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Quotation\"/>
    </mc:Choice>
  </mc:AlternateContent>
  <xr:revisionPtr revIDLastSave="0" documentId="13_ncr:1_{4BD81A2A-418D-4D8F-8C39-11AA3900CEF7}" xr6:coauthVersionLast="47" xr6:coauthVersionMax="47" xr10:uidLastSave="{00000000-0000-0000-0000-000000000000}"/>
  <bookViews>
    <workbookView xWindow="-110" yWindow="-110" windowWidth="19420" windowHeight="11500" firstSheet="4" activeTab="3" xr2:uid="{19794FD9-2C50-4521-9D46-2A834FFCC96F}"/>
  </bookViews>
  <sheets>
    <sheet name="รายงาน Cost Sheet" sheetId="16" r:id="rId1"/>
    <sheet name="Quotation" sheetId="1" r:id="rId2"/>
    <sheet name="Spec QT" sheetId="14" r:id="rId3"/>
    <sheet name="Customer" sheetId="11" r:id="rId4"/>
    <sheet name="New ค่าใช้จ่าย​ส่งออก" sheetId="12" r:id="rId5"/>
    <sheet name="ค่าใช้จ่าย​ส่งออก" sheetId="8" r:id="rId6"/>
    <sheet name="currency" sheetId="7" r:id="rId7"/>
    <sheet name="ราคาวัตถุดิบ" sheetId="2" r:id="rId8"/>
    <sheet name="Overhead" sheetId="3" r:id="rId9"/>
    <sheet name="Factory Expense" sheetId="4" r:id="rId10"/>
    <sheet name="ราคา PK" sheetId="6" r:id="rId11"/>
    <sheet name="Yield Loss %" sheetId="15" r:id="rId12"/>
    <sheet name="ข้อมูลที่แสดงในหัวข้อที่ 4" sheetId="13" r:id="rId13"/>
    <sheet name="ราคาวัตถุดิบ (2)"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3" l="1"/>
  <c r="G3" i="13"/>
  <c r="E3" i="13"/>
  <c r="I21" i="13" l="1"/>
  <c r="I22" i="13" s="1"/>
  <c r="I23" i="13" s="1"/>
  <c r="I24" i="13" s="1"/>
  <c r="R2" i="1"/>
  <c r="Q2" i="1"/>
  <c r="D6" i="3"/>
  <c r="D7" i="3"/>
  <c r="D8" i="3"/>
  <c r="D9" i="3"/>
  <c r="D10" i="3"/>
  <c r="D5" i="3"/>
  <c r="H2" i="1"/>
</calcChain>
</file>

<file path=xl/sharedStrings.xml><?xml version="1.0" encoding="utf-8"?>
<sst xmlns="http://schemas.openxmlformats.org/spreadsheetml/2006/main" count="85235" uniqueCount="21761">
  <si>
    <t>document no.</t>
  </si>
  <si>
    <t>document date</t>
  </si>
  <si>
    <t>currency</t>
  </si>
  <si>
    <t>Spot rate</t>
  </si>
  <si>
    <t>discount rate</t>
  </si>
  <si>
    <t>premium rate</t>
  </si>
  <si>
    <t xml:space="preserve">exchange rate </t>
  </si>
  <si>
    <t>Shipment Date</t>
  </si>
  <si>
    <t>Quantity</t>
  </si>
  <si>
    <t>Product</t>
  </si>
  <si>
    <t>ราคา RM</t>
  </si>
  <si>
    <t>Group</t>
  </si>
  <si>
    <t>overhead</t>
  </si>
  <si>
    <t>Factory Expense</t>
  </si>
  <si>
    <t>จำนวนตู้ส่งออก</t>
  </si>
  <si>
    <t>CS251208-0001</t>
  </si>
  <si>
    <t>08122025</t>
  </si>
  <si>
    <t>USD</t>
  </si>
  <si>
    <t>Dec.25</t>
  </si>
  <si>
    <t>500 ton</t>
  </si>
  <si>
    <t>HM4 New</t>
  </si>
  <si>
    <t>document no.= CSตามด้วย ปีคศ.(2 ตัว)เดือนวัน -running 4 degit</t>
  </si>
  <si>
    <t xml:space="preserve"> ระบุโดยเลือกจาก list ของ currency มาจากการข้อมูลใน sheet currency</t>
  </si>
  <si>
    <t>Spot rate= มาจาก Currency ที่ระบุ แล้วlink มาจับ rate จาก yahoofinance</t>
  </si>
  <si>
    <t>ระบุเอง เนื่องจากการเลือกใช้งานมีหลายแบบ เช่น 1.การเงินกำหนด 2.บางทีมกำหนดเอง 3.บางทีมไม่ระบุ</t>
  </si>
  <si>
    <t xml:space="preserve">ระบุเอง </t>
  </si>
  <si>
    <t>exchange rate = Spot rate -discount rate+premium rate</t>
  </si>
  <si>
    <t>Quantity=ระบุจำนวนที่ต้องการขายเอง หน่วย Ton</t>
  </si>
  <si>
    <t>Product=ระบุโดยเลือกจาก list ที่มาจาก Sheet ราคาวัตถุดิบ</t>
  </si>
  <si>
    <t>Group=ระบุเอง โดยเลือกจาก ใน list ข้อมูลจาก Sheet Overhead ในส่วนข้อมูล Group (0,1,2,3,4,5,6)</t>
  </si>
  <si>
    <t>overhead = เมื่อระบุ group แล้วให้ระบบดึงOverheadราคามาตาม Group จาก Overhead</t>
  </si>
  <si>
    <t>Factory Expense=ให้ดึง Factory Expenseมาอัตโนมัติจาก Sheet Factory Expense</t>
  </si>
  <si>
    <t>จำนวนตู้ส่งออก =ระบุเอง</t>
  </si>
  <si>
    <t>CS มาจาก Cost Sheet</t>
  </si>
  <si>
    <t>ลำดับ</t>
  </si>
  <si>
    <t>รหัส (Code)</t>
  </si>
  <si>
    <t>สกุลเงิน (Currency)</t>
  </si>
  <si>
    <t>สัญลักษณ์ (Symbol)</t>
  </si>
  <si>
    <t>ประเทศ/พื้นที่หลักที่ใช้งาน</t>
  </si>
  <si>
    <t>ดอลลาร์สหรัฐ</t>
  </si>
  <si>
    <t>$</t>
  </si>
  <si>
    <t>สหรัฐอเมริกา</t>
  </si>
  <si>
    <t>EUR</t>
  </si>
  <si>
    <t>ยูโร</t>
  </si>
  <si>
    <t>€</t>
  </si>
  <si>
    <t>เขตยูโรโซน (19 ประเทศ)</t>
  </si>
  <si>
    <t>JPY</t>
  </si>
  <si>
    <t>เยนญี่ปุ่น</t>
  </si>
  <si>
    <t>¥</t>
  </si>
  <si>
    <t>ญี่ปุ่น</t>
  </si>
  <si>
    <t>GBP</t>
  </si>
  <si>
    <t>ปอนด์สเตอร์ลิง</t>
  </si>
  <si>
    <t>£</t>
  </si>
  <si>
    <t>สหราชอาณาจักร</t>
  </si>
  <si>
    <t>AUD</t>
  </si>
  <si>
    <t>ดอลลาร์ออสเตรเลีย</t>
  </si>
  <si>
    <t>A$</t>
  </si>
  <si>
    <t>ออสเตรเลีย</t>
  </si>
  <si>
    <t>CAD</t>
  </si>
  <si>
    <t>ดอลลาร์แคนาดา</t>
  </si>
  <si>
    <t>C$</t>
  </si>
  <si>
    <t>แคนาดา</t>
  </si>
  <si>
    <t>CHF</t>
  </si>
  <si>
    <t>ฟรังก์สวิส</t>
  </si>
  <si>
    <t>Fr</t>
  </si>
  <si>
    <t>สวิตเซอร์แลนด์</t>
  </si>
  <si>
    <t>CNY</t>
  </si>
  <si>
    <t>หยวนจีน (เหรินหมินปี้)</t>
  </si>
  <si>
    <t>จีน</t>
  </si>
  <si>
    <t>HKD</t>
  </si>
  <si>
    <t>ดอลลาร์ฮ่องกง</t>
  </si>
  <si>
    <t>HK$</t>
  </si>
  <si>
    <t>ฮ่องกง</t>
  </si>
  <si>
    <t>NZD</t>
  </si>
  <si>
    <t>ดอลลาร์นิวซีแลนด์</t>
  </si>
  <si>
    <t>NZ$</t>
  </si>
  <si>
    <t>นิวซีแลนด์</t>
  </si>
  <si>
    <t>SEK</t>
  </si>
  <si>
    <t>โครนาสวีเดน</t>
  </si>
  <si>
    <t>kr</t>
  </si>
  <si>
    <t>สวีเดน</t>
  </si>
  <si>
    <t>KRW</t>
  </si>
  <si>
    <t>วอนเกาหลีใต้</t>
  </si>
  <si>
    <t>₩</t>
  </si>
  <si>
    <t>เกาหลีใต้</t>
  </si>
  <si>
    <t>SGD</t>
  </si>
  <si>
    <t>ดอลลาร์สิงคโปร์</t>
  </si>
  <si>
    <t>S$</t>
  </si>
  <si>
    <t>สิงคโปร์</t>
  </si>
  <si>
    <t>NOK</t>
  </si>
  <si>
    <t>โครนอร์เวย์</t>
  </si>
  <si>
    <t>นอร์เวย์</t>
  </si>
  <si>
    <t>MXN</t>
  </si>
  <si>
    <t>เปโซเม็กซิโก</t>
  </si>
  <si>
    <t>เม็กซิโก</t>
  </si>
  <si>
    <t>INR</t>
  </si>
  <si>
    <t>รูปีอินเดีย</t>
  </si>
  <si>
    <t>₹</t>
  </si>
  <si>
    <t>อินเดีย</t>
  </si>
  <si>
    <t>RUB</t>
  </si>
  <si>
    <t>รูเบิลรัสเซีย</t>
  </si>
  <si>
    <t>₽</t>
  </si>
  <si>
    <t>รัสเซีย</t>
  </si>
  <si>
    <t>BRL</t>
  </si>
  <si>
    <t>เรียลบราซิล</t>
  </si>
  <si>
    <t>R$</t>
  </si>
  <si>
    <t>บราซิล</t>
  </si>
  <si>
    <t>ZAR</t>
  </si>
  <si>
    <t>แรนด์แอฟริกาใต้</t>
  </si>
  <si>
    <t>R</t>
  </si>
  <si>
    <t>แอฟริกาใต้</t>
  </si>
  <si>
    <t>TRY</t>
  </si>
  <si>
    <t>ลีราตุรกี</t>
  </si>
  <si>
    <t>₺</t>
  </si>
  <si>
    <t>ตุรกี</t>
  </si>
  <si>
    <t>THB</t>
  </si>
  <si>
    <t>บาทไทย</t>
  </si>
  <si>
    <t>฿</t>
  </si>
  <si>
    <t>ไทย</t>
  </si>
  <si>
    <t>MYR</t>
  </si>
  <si>
    <t>ริงกิตมาเลเซีย</t>
  </si>
  <si>
    <t>RM</t>
  </si>
  <si>
    <t>มาเลเซีย</t>
  </si>
  <si>
    <t>PHP</t>
  </si>
  <si>
    <t>เปโซฟิลิปปินส์</t>
  </si>
  <si>
    <t>₱</t>
  </si>
  <si>
    <t>ฟิลิปปินส์</t>
  </si>
  <si>
    <t>IDR</t>
  </si>
  <si>
    <t>รูเปียห์อินโดนีเซีย</t>
  </si>
  <si>
    <t>Rp</t>
  </si>
  <si>
    <t>อินโดนีเซีย</t>
  </si>
  <si>
    <t>VND</t>
  </si>
  <si>
    <t>ดองเวียดนาม</t>
  </si>
  <si>
    <t>₫</t>
  </si>
  <si>
    <t>เวียดนาม</t>
  </si>
  <si>
    <t>KWD</t>
  </si>
  <si>
    <t>ดีนาร์คูเวต</t>
  </si>
  <si>
    <t>د.ك</t>
  </si>
  <si>
    <t>คูเวต</t>
  </si>
  <si>
    <t>SAR</t>
  </si>
  <si>
    <t>เรียลซาอุดีอาระเบีย</t>
  </si>
  <si>
    <t>ر.س</t>
  </si>
  <si>
    <t>ซาอุดีอาระเบีย</t>
  </si>
  <si>
    <t>AED</t>
  </si>
  <si>
    <t>เดอร์แฮมสหรัฐอาหรับเอมิเรตส์</t>
  </si>
  <si>
    <t>د.إ</t>
  </si>
  <si>
    <t>สหรัฐอาหรับเอมิเรตส์</t>
  </si>
  <si>
    <t>LAK</t>
  </si>
  <si>
    <t>กีบลาว</t>
  </si>
  <si>
    <t>₭</t>
  </si>
  <si>
    <t>ลาว</t>
  </si>
  <si>
    <t>MMK</t>
  </si>
  <si>
    <t>จ๊าตพม่า</t>
  </si>
  <si>
    <t>Ks</t>
  </si>
  <si>
    <t>พม่า</t>
  </si>
  <si>
    <t>DKK</t>
  </si>
  <si>
    <t>โครนเดนมาร์ก</t>
  </si>
  <si>
    <t>เดนมาร์ก</t>
  </si>
  <si>
    <t>PEN</t>
  </si>
  <si>
    <t>โซลเปรู</t>
  </si>
  <si>
    <t>S/</t>
  </si>
  <si>
    <t>เปรู</t>
  </si>
  <si>
    <t>CRC</t>
  </si>
  <si>
    <t>โคลอนคอสตาริกา</t>
  </si>
  <si>
    <t>₡</t>
  </si>
  <si>
    <t>คอสตาริกา</t>
  </si>
  <si>
    <t>BHD</t>
  </si>
  <si>
    <t>ดินาร์บาห์เรน</t>
  </si>
  <si>
    <t>.د.ب</t>
  </si>
  <si>
    <t>บาห์เรน</t>
  </si>
  <si>
    <t>HUF</t>
  </si>
  <si>
    <t>โฟรินท์ฮังการี</t>
  </si>
  <si>
    <t>Ft</t>
  </si>
  <si>
    <t>ฮังการี</t>
  </si>
  <si>
    <t>PLN</t>
  </si>
  <si>
    <t>ซวอตีโปแลนด์</t>
  </si>
  <si>
    <t>zł</t>
  </si>
  <si>
    <t>โปแลนด์</t>
  </si>
  <si>
    <t>CZK</t>
  </si>
  <si>
    <t>โครนาเช็ก</t>
  </si>
  <si>
    <t>Kč</t>
  </si>
  <si>
    <t>สาธารณรัฐเช็ก</t>
  </si>
  <si>
    <t>ILS</t>
  </si>
  <si>
    <t>เชเกลอิสราเอล</t>
  </si>
  <si>
    <t>₪</t>
  </si>
  <si>
    <t>อิสราเอล</t>
  </si>
  <si>
    <t>ARS</t>
  </si>
  <si>
    <t>เปโซอาร์เจนตินา</t>
  </si>
  <si>
    <t>อาร์เจนตินา</t>
  </si>
  <si>
    <t>COP</t>
  </si>
  <si>
    <t>เปโซโคลอมเบีย</t>
  </si>
  <si>
    <t>โคลอมเบีย</t>
  </si>
  <si>
    <t>KES</t>
  </si>
  <si>
    <t>ชิลลิงเคนยา</t>
  </si>
  <si>
    <t>Ksh</t>
  </si>
  <si>
    <t>เคนยา</t>
  </si>
  <si>
    <t>NGN</t>
  </si>
  <si>
    <t>ไนราไนจีเรีย</t>
  </si>
  <si>
    <t>₦</t>
  </si>
  <si>
    <t>ไนจีเรีย</t>
  </si>
  <si>
    <t>DZD</t>
  </si>
  <si>
    <t>ดีนาร์แอลจีเรีย</t>
  </si>
  <si>
    <t>د.ج</t>
  </si>
  <si>
    <t>แอลจีเรีย</t>
  </si>
  <si>
    <t>XOF</t>
  </si>
  <si>
    <t>ฟรังก์แอฟริกาตะวันตก (CFA)</t>
  </si>
  <si>
    <t>หลายประเทศในแอฟริกาตะวันตก</t>
  </si>
  <si>
    <t>BGN</t>
  </si>
  <si>
    <t>เลฟบัลแกเรีย</t>
  </si>
  <si>
    <t>лв</t>
  </si>
  <si>
    <t>บัลแกเรีย</t>
  </si>
  <si>
    <t>HRK</t>
  </si>
  <si>
    <t>คูนาโครเอเชีย</t>
  </si>
  <si>
    <t>kn</t>
  </si>
  <si>
    <t>โครเอเชีย</t>
  </si>
  <si>
    <t>CLP</t>
  </si>
  <si>
    <t>เปโซชิลี</t>
  </si>
  <si>
    <t>ชิลี</t>
  </si>
  <si>
    <t>UYU</t>
  </si>
  <si>
    <t>เปโซอุรุกวัย</t>
  </si>
  <si>
    <t>อุรุกวัย</t>
  </si>
  <si>
    <t>TWD</t>
  </si>
  <si>
    <t>ดอลลาร์ไต้หวันใหม่</t>
  </si>
  <si>
    <t>NT$</t>
  </si>
  <si>
    <t>ไต้หวัน</t>
  </si>
  <si>
    <t>QAR</t>
  </si>
  <si>
    <t>ริยาลกาตาร์</t>
  </si>
  <si>
    <t>ر.ق</t>
  </si>
  <si>
    <t>กาตาร์</t>
  </si>
  <si>
    <t>Estimate Cost RM (HM) - Export Channels</t>
  </si>
  <si>
    <t>Update : 12/11/25 (@kg)</t>
  </si>
  <si>
    <t>เดือน.ปี (Month.Year)</t>
  </si>
  <si>
    <t>ราคา (Price)/กก.</t>
  </si>
  <si>
    <t>HM 1</t>
  </si>
  <si>
    <t>Nov.25</t>
  </si>
  <si>
    <t>Jan.26</t>
  </si>
  <si>
    <t>Feb.26</t>
  </si>
  <si>
    <t>HM 2</t>
  </si>
  <si>
    <t>HM 3</t>
  </si>
  <si>
    <t>HM 4</t>
  </si>
  <si>
    <t>HM 4 (New)</t>
  </si>
  <si>
    <t>HM 6</t>
  </si>
  <si>
    <t>HM 7</t>
  </si>
  <si>
    <t>HM 8</t>
  </si>
  <si>
    <t>HM 9</t>
  </si>
  <si>
    <t>HM 10</t>
  </si>
  <si>
    <t>H 12</t>
  </si>
  <si>
    <t>H 14</t>
  </si>
  <si>
    <t>H 15</t>
  </si>
  <si>
    <t>H 16</t>
  </si>
  <si>
    <t>H 17</t>
  </si>
  <si>
    <t>H 18</t>
  </si>
  <si>
    <t>H 19</t>
  </si>
  <si>
    <t>H 19 (New)</t>
  </si>
  <si>
    <t>H 20</t>
  </si>
  <si>
    <t>H 21</t>
  </si>
  <si>
    <t>H 22</t>
  </si>
  <si>
    <t>H 23</t>
  </si>
  <si>
    <t>H 24</t>
  </si>
  <si>
    <t>H 25</t>
  </si>
  <si>
    <t>H 26</t>
  </si>
  <si>
    <t>H 27</t>
  </si>
  <si>
    <t>H 31</t>
  </si>
  <si>
    <t>H 32</t>
  </si>
  <si>
    <t>H 33</t>
  </si>
  <si>
    <t>H 34</t>
  </si>
  <si>
    <t>H 35</t>
  </si>
  <si>
    <t>Q4 2025</t>
  </si>
  <si>
    <t>Overhead</t>
  </si>
  <si>
    <t>%</t>
  </si>
  <si>
    <t>STD.SAP</t>
  </si>
  <si>
    <t>TOTAL (@kg)</t>
  </si>
  <si>
    <t>Total</t>
  </si>
  <si>
    <t>Polising</t>
  </si>
  <si>
    <t>Packing</t>
  </si>
  <si>
    <t>Factory Expense 2025 (@kg)</t>
  </si>
  <si>
    <t>Material Code</t>
  </si>
  <si>
    <t>Short Description</t>
  </si>
  <si>
    <t>Additional Description</t>
  </si>
  <si>
    <t>Price</t>
  </si>
  <si>
    <t>Unit</t>
  </si>
  <si>
    <t>Vendor Number</t>
  </si>
  <si>
    <t>Vendor Name</t>
  </si>
  <si>
    <t>TO Number</t>
  </si>
  <si>
    <t>P55108620</t>
  </si>
  <si>
    <t>PPใส+OPPคด้าน+PE ฉัตรทอง(อังกฤษ-STAND)20:</t>
  </si>
  <si>
    <t>-18"x28"-80g ข้าวหอม + PE ส่งเท่าที่ธนันต์ผลิตได้ห้ามเกิน P/O</t>
  </si>
  <si>
    <t>BAG</t>
  </si>
  <si>
    <t>บจก.ธนันต์ โพลีแพค</t>
  </si>
  <si>
    <t>A5E2100546</t>
  </si>
  <si>
    <t>P5202947V</t>
  </si>
  <si>
    <t>กล่อง ROYAL OX(10*5LBS) 22.70 กก:</t>
  </si>
  <si>
    <t>--ขนาดทับรอย 356x270x299 เกรดกระดาษ KA185/3CS110/KA1855 ชั้น/ลอน BC *ใช้แบบวันที่ 22/10.2020*</t>
  </si>
  <si>
    <t>BOX</t>
  </si>
  <si>
    <t>บจก. บิวตี้แพค</t>
  </si>
  <si>
    <t>A4E2100977</t>
  </si>
  <si>
    <t>P5E398679</t>
  </si>
  <si>
    <t>กส.PPใส+OPPด้าน+PE SHIRAKIKU 18.14 กก.:</t>
  </si>
  <si>
    <t>-18"x28" - 85g. (ข้าวหอม)*ส่งเท่าที่ธนันต์ผลิตได้ห้ามเกิน P/O*</t>
  </si>
  <si>
    <t>A4E2100930,931</t>
  </si>
  <si>
    <t>P50005930</t>
  </si>
  <si>
    <t>กสPPใส+พิมพ์ThaiWhite Glutinous Rice30กก:</t>
  </si>
  <si>
    <t>-20"x35"-81g.(6x5kg)</t>
  </si>
  <si>
    <t>บริษัท สยามโพลีเน็ต จำกัด</t>
  </si>
  <si>
    <t>P5202067H</t>
  </si>
  <si>
    <t>LLDPE+CPPใบ ROYAL OX (5LBS) 2.27 กก:</t>
  </si>
  <si>
    <t>-230x350mm. -120 ไมครอน +พิมพ์ 2 สี+ซีล 3 ทาง(10mm)</t>
  </si>
  <si>
    <t>บริษัท ฟิวเจอร์ เฟล็กซ์ จำกัด</t>
  </si>
  <si>
    <t>P5M547081</t>
  </si>
  <si>
    <t>PPขุ่น+เคลือบ+PE GOLDEN PEONY 22.68 กก.:</t>
  </si>
  <si>
    <t>-18"x30"-90g.+จับจีบ*แบบใหม่ 12.02.2022*</t>
  </si>
  <si>
    <t>A6E2200009</t>
  </si>
  <si>
    <t>P5D15504T</t>
  </si>
  <si>
    <t>PPขุ่น GINO 3*15กก.:</t>
  </si>
  <si>
    <t>-24"x39"-120g. PPขุ่น+จีบข้าง</t>
  </si>
  <si>
    <t>บริษัท วงศ์ โพลีแซค จำกัด</t>
  </si>
  <si>
    <t>A1E2400146</t>
  </si>
  <si>
    <t>P55108608</t>
  </si>
  <si>
    <t>PPใส+OPPค.ด้าน+PE ฉัตรทองอังกฤษ 8 กก.:</t>
  </si>
  <si>
    <t>-14"x24"-60g. PPใส+Gravure 2 หน้า เคลือบด้าน+PE จับจีบ+หูหิ้วเจาะ*ส่งของ5,000 ใบที่มีใน STOCK ที่เหลือปิดจบ PO *แบบวันที่ 09.06.2017*ไม่ต้องผลิตเพิ่มแบบเก่า*</t>
  </si>
  <si>
    <t>A4E2100971-976</t>
  </si>
  <si>
    <t>-14"x22"-60g. PPใส+Gravure 2 หน้า เคลือบด้าน+PE จับจีบ+หูหิ้วเจาะ* แบบใหม่**ขนาดถุงเปลี่ยน* เซ็นต์แบบ 12.01.2021*ใช้จริง 8,500 ใบ*</t>
  </si>
  <si>
    <t>P5J947381</t>
  </si>
  <si>
    <t>PPใส+OPP MEMBERS MARK 22.68 กก.(50LBS.):</t>
  </si>
  <si>
    <t>--18"x31" -100g แบบถุง 06.11.19  ส่งเท่าที่ธนันต์ผลิตได้ห้ามเกิน P/O</t>
  </si>
  <si>
    <t>OTIS</t>
  </si>
  <si>
    <t>P50009424</t>
  </si>
  <si>
    <t>กล่อง 24กก.:</t>
  </si>
  <si>
    <t>-458x240x285 mm เกรดกระดาษ KA185/3CA125/KA150 5ชั้น ลอนBC</t>
  </si>
  <si>
    <t>P5L68344K</t>
  </si>
  <si>
    <t>LLDPE+LLDPEกกม้วนเหนียว RU CandaSix1.8ก:</t>
  </si>
  <si>
    <t>-400X320mm.-100mic พิมพ์ 4 สี ม้วน Sheet จำนวน 76ใบ/กก, 24 กก/ม้วน (ไม่รวมแกน)</t>
  </si>
  <si>
    <t>KG</t>
  </si>
  <si>
    <t>บริษัท พรีแพค ประเทศไทย จำกัด</t>
  </si>
  <si>
    <t>A4E2100900,901</t>
  </si>
  <si>
    <t>P5D15501K</t>
  </si>
  <si>
    <t>กส.PPขุ่น GINO 25 กก. (5*5):</t>
  </si>
  <si>
    <t>-19" x 33" -90g. + จีบข้าง (ด้ายสีเขียว,ขาว,แดง)</t>
  </si>
  <si>
    <t>บริษัท นิธิกรอุตสาหกรรม จำกัด</t>
  </si>
  <si>
    <t>A1E2100214</t>
  </si>
  <si>
    <t>P5T168618</t>
  </si>
  <si>
    <t>PPใส+OPPเคลือบด้าน+PE RUฉัตรยุโรปหอม18ก.:</t>
  </si>
  <si>
    <t>-18"x28"-80g*ใช้จริง 29,500 ใบ*</t>
  </si>
  <si>
    <t>A5E2100548</t>
  </si>
  <si>
    <t>P5012761F</t>
  </si>
  <si>
    <t>กส.PPใส ฉัตรทอง(อาหรับ) 40 กก.(8*5 กก.):</t>
  </si>
  <si>
    <t>-24"x37"-103g.(8x5kg)*มีพิมพ์เดือนที่กส.*แบบ 01.10.2021 **ส่งของวันที่1.12.2022**</t>
  </si>
  <si>
    <t>A3E2200135 (1), (2)</t>
  </si>
  <si>
    <t>P5D15501S</t>
  </si>
  <si>
    <t>PPขุ่น GINO 5*4.3 กก.:</t>
  </si>
  <si>
    <t>-19"x33"-90g. จีบข้าง ใช้ด้ายสีเขียว แดง ขาว เย็บปากและก้นกระสอบ*แบบ 21.07.2022*</t>
  </si>
  <si>
    <t>A1E2400105 (เบิกเพิ่มหลังคารั่</t>
  </si>
  <si>
    <t>P5L181205</t>
  </si>
  <si>
    <t>LLDPE+NYLON(ใบ) ROYAL BURIRAM(VACUUM)5กก:</t>
  </si>
  <si>
    <t>-300x510 mm -150mic ไม่เจาะรูระบาย*</t>
  </si>
  <si>
    <t>บจก.วรรณประไพ อินเตอร์เนชั่นแนล</t>
  </si>
  <si>
    <t>A7E2300008</t>
  </si>
  <si>
    <t>P5N17941W</t>
  </si>
  <si>
    <t>กล่อง GREAT VALUE (ข้าวขาว)900gx9bag.</t>
  </si>
  <si>
    <t>-ขนาด220x338x175mm.กระดาษKW170/3CA125/CA150 BC *แบบ 10.06.2024*</t>
  </si>
  <si>
    <t>บริษัท พี เค สเปเชี่ยล จำกัด</t>
  </si>
  <si>
    <t>A4E2400870 (26-27)</t>
  </si>
  <si>
    <t>P55199412</t>
  </si>
  <si>
    <t>กล่องฉัตรทอง(หอม-สเปน) 12กก.:</t>
  </si>
  <si>
    <t>-ขนาดทับรอย 440x205x204 mm. กระดาษKA150/3CA125/CA125 5 ชั้น/ลอน BC</t>
  </si>
  <si>
    <t>A5E2400131</t>
  </si>
  <si>
    <t>P53247474</t>
  </si>
  <si>
    <t>กส.PPขุ่น+OPP+HDPE GOLDEN PAK(1) 11.34กก:</t>
  </si>
  <si>
    <t>-15"X25" -60g.+ เจาะหู*ส่งเท่าที่ธนันต์ผลิตได้*</t>
  </si>
  <si>
    <t>A4E2400811 REV.0</t>
  </si>
  <si>
    <t>P50005724</t>
  </si>
  <si>
    <t>PPใส+พิมพ์THAI HOM MALI RICE 24 กก.:</t>
  </si>
  <si>
    <t>-20"X30"-70 g. ข้าวหอม</t>
  </si>
  <si>
    <t>A5E2200296</t>
  </si>
  <si>
    <t>P5000762W</t>
  </si>
  <si>
    <t>PPใส NO BRAND 27.20 กก. (15LBS*4):</t>
  </si>
  <si>
    <t>-23"X35"-93g. *แบบใหม่ 17.02.2022*</t>
  </si>
  <si>
    <t>P5J185050</t>
  </si>
  <si>
    <t>กส.PP ขุ่น MALASIA 50 กก.:</t>
  </si>
  <si>
    <t>-23"37"-140g. แจ้งพิมพ์ Surveyor และ Contract no.</t>
  </si>
  <si>
    <t>A6E2200029</t>
  </si>
  <si>
    <t>P5L56943X</t>
  </si>
  <si>
    <t>กล่อง GOYA (5 LBS*8):</t>
  </si>
  <si>
    <t>-ขนาดทับรอย 288x276x308 เกรดกระดาษ WK170/3CS110/KA150 5ชั้น ลอน BC</t>
  </si>
  <si>
    <t>A4E2200573</t>
  </si>
  <si>
    <t>P5M68942U</t>
  </si>
  <si>
    <t>กล่อง Great Value 18.14 กก. 2*20lbs.</t>
  </si>
  <si>
    <t>-เกรดกระดาษ KX150/CA115/C115/C115/KX125 ขนาด 483X315X175mm.  กล่อง 5 ชั้น ลอน  BC*แบบใหม 24.01.2024 เพิ่มขนาดกล่อง*</t>
  </si>
  <si>
    <t>บริษัท ยูเนียนเปเปอร์คารตอนส์ จำกัด</t>
  </si>
  <si>
    <t>A4E2300899 (17-26)</t>
  </si>
  <si>
    <t>P54939410</t>
  </si>
  <si>
    <t>กล่อง(ใบ)ICA 10กก.:</t>
  </si>
  <si>
    <t>-189x171x369 mm.(WK170/CA125/KA150,B)*รอเรียกเข้า*</t>
  </si>
  <si>
    <t>A5E2200458</t>
  </si>
  <si>
    <t>P5M856410</t>
  </si>
  <si>
    <t>PPขุ่น+PE COOK ENJOY (ข้าวขาว) 10 กก.:</t>
  </si>
  <si>
    <t>-14"x23"-48g.*แบบใหม่ 04.02.2023*</t>
  </si>
  <si>
    <t>A8E2300009</t>
  </si>
  <si>
    <t>P5D157594</t>
  </si>
  <si>
    <t>กส.PPใส+OPP+PE GINO (ข้าวหอม) 4.5 กก.:</t>
  </si>
  <si>
    <t>-11"x19"-40g. จับจีบ+หูหิ้วสีเขียว+ติดริบบิ้น+เย็บปิดปาก ใช้ด้าย 3 สี เขียว แดง ขาวเย็บปากและก้นกระสอบ</t>
  </si>
  <si>
    <t>บจก.เอเซียโพลีแซคส์</t>
  </si>
  <si>
    <t>A1E2100217</t>
  </si>
  <si>
    <t>P5D15946F</t>
  </si>
  <si>
    <t>กล่อง GINO 20 กก. (20*1กก.):</t>
  </si>
  <si>
    <t>-455X200X262 MM. KS170/CA125 /KA230 ลอน C</t>
  </si>
  <si>
    <t>����ѷ ����¹������õ͹�� �ӡѴ</t>
  </si>
  <si>
    <t>P5U081205</t>
  </si>
  <si>
    <t>LLDPE+NYLON(ใบ) RU ข้าวหอม Vacuum 5กก.:</t>
  </si>
  <si>
    <t>-300x500 mm. -150mic. พิมพ์ 8 สี ถุงซีล 3 ด้าน,ซีลไข่ปลา</t>
  </si>
  <si>
    <t>A6E2100166</t>
  </si>
  <si>
    <t>P5K537020</t>
  </si>
  <si>
    <t>PPขุ่น+เคลือบกาว+PE THAI ORCHID 20 กก.:</t>
  </si>
  <si>
    <t>-18"x28" -84g.</t>
  </si>
  <si>
    <t>A5E2100564</t>
  </si>
  <si>
    <t>P5001761N</t>
  </si>
  <si>
    <t>PPใส ฉัตรสิงคโปร์ 20 กก. (4*5กก.):</t>
  </si>
  <si>
    <t>--20"x28"-65g. PP ใส *ตรวจสอบแบบกับ RD ก่อนพิมพ์*</t>
  </si>
  <si>
    <t>บริษัท วาวาแพค จำกัด</t>
  </si>
  <si>
    <t>A6E2300043</t>
  </si>
  <si>
    <t>P54721105</t>
  </si>
  <si>
    <t>LLDPE+LLDPEกก.(ม้วน)CROWNED LOTUS 5 กก.:</t>
  </si>
  <si>
    <t>-300x515 mm -110 mic (29 ใบ/กก), พิมพ์ 4 สี ,ม้วนซีล 3 ด้าน+Air Seal+RH*แบบ 19.11.2020*</t>
  </si>
  <si>
    <t>A1E2400104</t>
  </si>
  <si>
    <t>P5M547074</t>
  </si>
  <si>
    <t>PPขุ่น+เคลือบ+PE GOLDEN PEONY 11.34 กก.:</t>
  </si>
  <si>
    <t>-15"x25"-63g.+จับจีบ+หูเจาะ*แบบใหม่12.02.2022*</t>
  </si>
  <si>
    <t>P5R87947T</t>
  </si>
  <si>
    <t>กล่อง RU ข้าวเหนียว LOVE 12*1 กก.:</t>
  </si>
  <si>
    <t>-ขนาดทับรอย 415x258x162 เกรดกระดาษ KA150/3CA125/CA125 5 ชั้น ลอน BC</t>
  </si>
  <si>
    <t>A8E2200047, 48</t>
  </si>
  <si>
    <t>P5M12947X</t>
  </si>
  <si>
    <t>กล่อง White Elephant (10*4 LBS.) 40 LBS.:</t>
  </si>
  <si>
    <t>-ขนาดทับรอย 348x278x251 กระดาษ WK170/3CS110/KA150  5 ชั้นลอน  BC</t>
  </si>
  <si>
    <t>A4E2100886</t>
  </si>
  <si>
    <t>P5A81761N</t>
  </si>
  <si>
    <t>กส.PPใส GOLDEN ROSE(3SPRIM) 20กก.(4*5กก):</t>
  </si>
  <si>
    <t>--20"x28"-66g.(4x5 KGS.)ข้าวหอม</t>
  </si>
  <si>
    <t>A8E2100261</t>
  </si>
  <si>
    <t>P5D157505</t>
  </si>
  <si>
    <t>กส.PPใส+OPP+PE GINO 5กก.:</t>
  </si>
  <si>
    <t>-11"X19" -40g. จีบข้าง+หูหิ้วสีเขียว+ติดริบบิ้น+ใช้ด้ายสีเขียว ขาว แดงเย็บปากและก้นกระสอบ*แบบ 22.10.2021*</t>
  </si>
  <si>
    <t>P5D15502N</t>
  </si>
  <si>
    <t>PPขุ่น GINO ข้าวหอม (5*4.5กก.) 22.50 กก.:</t>
  </si>
  <si>
    <t>-19"x33"-90g +จีบข้าง +ด้ายเขียว แดง ขาว เย็บปากและก้นกระสอบ*แบบ 25.02.2021*</t>
  </si>
  <si>
    <t>P5D15942O</t>
  </si>
  <si>
    <t>กล่อง GINO 18 กก. (20*900g):</t>
  </si>
  <si>
    <t>-เกรดกระดาษ KS170/CA125/KA230 ขนาดกล่อง 455x200x242*แบบ  25.02.2021*</t>
  </si>
  <si>
    <t>P5F197282</t>
  </si>
  <si>
    <t>PPขุ่น+OPP KIRKLAND 22.70กก (50 LBS.):</t>
  </si>
  <si>
    <t>--18"x30"-85g. (Gravure 1 หน้า+ จับจีบ)</t>
  </si>
  <si>
    <t>P5L737415</t>
  </si>
  <si>
    <t>PPขุ่น+OPP+PE GOLDEN PEONY ข้าวขาว15 กก.:</t>
  </si>
  <si>
    <t>--16"x25"-60g.+จับจีบ*ใช้จริง 34,000 ใบ*</t>
  </si>
  <si>
    <t>A6E2300045</t>
  </si>
  <si>
    <t>P50005720</t>
  </si>
  <si>
    <t>PPใส+พิมพ์THAI HOM MALI RICE 20 กก.:</t>
  </si>
  <si>
    <t>-20"X28"-66g.</t>
  </si>
  <si>
    <t>A5E2500108</t>
  </si>
  <si>
    <t>P5000945N</t>
  </si>
  <si>
    <t>กล่อง 3x10 กก.:</t>
  </si>
  <si>
    <t>-ขนาดทับรอย 528 x 358 x254 mm. กระดาษ KA230/3CA125/KA230 5ชั้น/ลอนBC</t>
  </si>
  <si>
    <t>A7E2200017</t>
  </si>
  <si>
    <t>P50005730</t>
  </si>
  <si>
    <t>กส.PPใส+พิมพ์Thai Hom Mali Rice 30กก.:</t>
  </si>
  <si>
    <t>-20"x35"-81g.(6x5kg) ข้าวหอม</t>
  </si>
  <si>
    <t>A5E2500265</t>
  </si>
  <si>
    <t>--20"X30"-70 g. ข้าวหอม</t>
  </si>
  <si>
    <t>A5E2200240</t>
  </si>
  <si>
    <t>P5M12044A</t>
  </si>
  <si>
    <t>LLDPE+PET White Elephant(4Lbs.) 1.81 กก.:</t>
  </si>
  <si>
    <t>-231x370mm.-110 mic. ซีล 3 ทาง + Zip</t>
  </si>
  <si>
    <t>P5S27705H</t>
  </si>
  <si>
    <t>PPขุ่น+ค.กาว+PEฉัตร(ข้าวหอม CANDA) 40LBS:</t>
  </si>
  <si>
    <t>--18"x28 -84g *แบบ 02.10.2017*</t>
  </si>
  <si>
    <t>A4E2400853</t>
  </si>
  <si>
    <t>P5S793410</t>
  </si>
  <si>
    <t>LLDPE MATT+LLDPEกก.ม้วน RU-อาหรับ 10กก.:</t>
  </si>
  <si>
    <t>-370x630 mm -130 mic (15 ใบ/กก)ม้วนละ 22 กก.</t>
  </si>
  <si>
    <t>A3E2200022</t>
  </si>
  <si>
    <t>P5E50947X</t>
  </si>
  <si>
    <t>กล่อง PHOENIX BARGE (10*4 LBS.) 40 LBS.:</t>
  </si>
  <si>
    <t>-348x278x251mm.เกรดกระดาษ KA185/3CA125/KA150 5ชั้น/ลอน BC</t>
  </si>
  <si>
    <t>A4E2200149</t>
  </si>
  <si>
    <t>P5D03947L</t>
  </si>
  <si>
    <t>กล่อง BUEN PROVECHO (หอม3*10Lbs) 13.62กก</t>
  </si>
  <si>
    <t>--KV185/3CA125/KV185 5ชั้น/ลอนBC  ขนาดทับรอย406X256X176 mm.(10lbs.x3)</t>
  </si>
  <si>
    <t>A4E2100979</t>
  </si>
  <si>
    <t>--18"x28"-80g*ส่งเท่าที่ธนันต์ผลิตได้ห้ามเกิน P/O</t>
  </si>
  <si>
    <t>A5E2100567</t>
  </si>
  <si>
    <t>P5000A525</t>
  </si>
  <si>
    <t>PPใสพิมพ์Thai Jasmine Rice NO BRAND 25กก:</t>
  </si>
  <si>
    <t>-20"x30" -70g *ขอส่งจริง 82  ใบทีเหลือขอปิดจบ PO คะ*</t>
  </si>
  <si>
    <t>A5E2300288</t>
  </si>
  <si>
    <t>P5001941M</t>
  </si>
  <si>
    <t>กล่อง ฉัตรสิงคโปร์ 24*1กก.:</t>
  </si>
  <si>
    <t>-ขนาดทับรอย 443X283X269 mm กระดาษ KA230/3CA125/KA230  5ชั้นลอนBC*แบบ 02.09.2022**</t>
  </si>
  <si>
    <t>A6E2300016</t>
  </si>
  <si>
    <t>P5J875050</t>
  </si>
  <si>
    <t>PPขุ่น BERAS SIAM 50 กก.:</t>
  </si>
  <si>
    <t>-23"x39" -125g+ จีบข้าง*ทยอยเรียกเข้า*</t>
  </si>
  <si>
    <t>A3E2400042,043,044</t>
  </si>
  <si>
    <t>P54487073</t>
  </si>
  <si>
    <t>กส.PP+เคลือบกาว+PE KAM LONG 9.07 กก.:</t>
  </si>
  <si>
    <t>-14" X 23" - 64g. + จีบข้าง + หูหิ้วแดง</t>
  </si>
  <si>
    <t>A4E2300124 REV.1</t>
  </si>
  <si>
    <t>P55108610</t>
  </si>
  <si>
    <t>PPใส+OPPคด้าน+PE ฉัตรทอง(อังกฤษ-STAND)10:</t>
  </si>
  <si>
    <t>-15"x25"-60g. หูหิ้วเจาะ + PE*ส่งเท่าที่ธนันต์ผลิตได้*</t>
  </si>
  <si>
    <t>A5E2400669</t>
  </si>
  <si>
    <t>P50005782</t>
  </si>
  <si>
    <t>กส.PPใส+พิมพ์ Thai hom mail rice 22.70กก:</t>
  </si>
  <si>
    <t>-20"x30"-70g.-(5x4.54kg).-ข้าวหอม</t>
  </si>
  <si>
    <t>A4E2500052</t>
  </si>
  <si>
    <t>P5L25942M</t>
  </si>
  <si>
    <t>กล่อง IMPERIAL GRAIN 5*2 กก.(5*2 กก.):</t>
  </si>
  <si>
    <t>--กระดาษKS170/CA125/CA125/CA125/CA125 ลอน BC ขนาดทับรอย 480x162x170**รอทยอยเรียกเข้าค่ะ*</t>
  </si>
  <si>
    <t>บจ.ชัยสิทธิ์บรรจุภัณฑ์และแกนกระดาษ</t>
  </si>
  <si>
    <t>A4E2100981,982</t>
  </si>
  <si>
    <t>P5K82946H</t>
  </si>
  <si>
    <t>กล่อง IMPERIAL GRAIN (10x1กก.) 10 กก.:</t>
  </si>
  <si>
    <t>--ขนาดทับรอย 370X245X147 mm. กระดาษ KS170/CA125/CA125/CA125/CA125 ลอน  BC ** ทยอยเรียกเข้า</t>
  </si>
  <si>
    <t>A4E2100980,982</t>
  </si>
  <si>
    <t>P5L86708Y</t>
  </si>
  <si>
    <t>PP+เคลือบ+PE NINE ELEPHANT ข้าวหอม 10กก.:</t>
  </si>
  <si>
    <t>-15"X23"-60g.+เคลือบใส +จับจีบ+หูหิ้วเจาะ*แบบใหม่ 11.06.2021*</t>
  </si>
  <si>
    <t>A4E2200049</t>
  </si>
  <si>
    <t>P5000A530</t>
  </si>
  <si>
    <t>PPใสพิมพ์Thai Jasmine Rice No Brand30กก.:</t>
  </si>
  <si>
    <t>--20"x35" -77g</t>
  </si>
  <si>
    <t>A6E2100170</t>
  </si>
  <si>
    <t>P5D03947M</t>
  </si>
  <si>
    <t>กล่อง BUEN PROVEC HO (หอม6*5Lbs) 13.62กก:</t>
  </si>
  <si>
    <t>---KV185/3CA125/KV185, 5ชั้น/ลอนBC  ขนาดทับรอย373x290x166 mm.(5 lbs x 6)</t>
  </si>
  <si>
    <t>P5K820801</t>
  </si>
  <si>
    <t>LLDPE+OPPPใบ IMPERIAL GRAIN 1 กก.:</t>
  </si>
  <si>
    <t>--OPP Heat - Seal 30+LLDPE70 -100g. 105+G55X280 mm.พิมพ์ 8 สี*ทำปากปิด*</t>
  </si>
  <si>
    <t>-เกรดกระดาษ KS170/CA125/KA230 ขนาดกล่อง 455x200x242*แบบ 25.02.2021*</t>
  </si>
  <si>
    <t>A1E2300070</t>
  </si>
  <si>
    <t>P5243943X</t>
  </si>
  <si>
    <t>กล่องSUPER LUCKY ELEPHANT (5 Lbs*8):</t>
  </si>
  <si>
    <t>-ขนาด 359x276x254 mm.เกรดกระดาษ KI125/3CA125/KI125 ลอน ฺBC ประเภท RSC*แบบ 07.01.2022*</t>
  </si>
  <si>
    <t>A4E2400857 REV.4</t>
  </si>
  <si>
    <t>P5496947W</t>
  </si>
  <si>
    <t>กล่อง DRAGONปลายข้าวหอม (4*10 Lbs):</t>
  </si>
  <si>
    <t>-ขนาดทับรอย 405x268x256 mm เกรดกระดาษKA150/3CA125/CA125 5ชั้น ลอนBC*แบบ 09.04.2020*</t>
  </si>
  <si>
    <t>A5E2500072</t>
  </si>
  <si>
    <t>P5K95709R</t>
  </si>
  <si>
    <t>PPขุ่น+เคลือบกาว+PE GRUPO GRANOS 9.08 กก:</t>
  </si>
  <si>
    <t>-14x23 - 60g. + หูหิ้วแดง+สวมถุงใน</t>
  </si>
  <si>
    <t>A4E2400942</t>
  </si>
  <si>
    <t>P55827074</t>
  </si>
  <si>
    <t>PPขุ่น+เคลือบกาว+PE ฉัตร-ข้าวขาว 11.34กก:</t>
  </si>
  <si>
    <t>--15"x23" -70g+หูหิ้วแดง*ขอส่งจริง  405 ใบที่เหลือขอปิดจบ PO*</t>
  </si>
  <si>
    <t>A4E2300031</t>
  </si>
  <si>
    <t>P5L56047H</t>
  </si>
  <si>
    <t>LLDPE+PETใบ GOYA 2.27 กก.:</t>
  </si>
  <si>
    <t>--PET12+LLDPE105 230X380 - 120 mic. พิมพ์ 5 สี ซีล3ทาง+zip +V-cut 2 ด้าน*</t>
  </si>
  <si>
    <t>A4E2100893</t>
  </si>
  <si>
    <t>P5000B200</t>
  </si>
  <si>
    <t>LLDPE (กก.) ม้วนฟิล์มยืด 20 ไมครอน:</t>
  </si>
  <si>
    <t>- ม้วนละ 13.80 kg.</t>
  </si>
  <si>
    <t>บริษัท ไทย โอ.พี.พี.จำกัด(มหาชน)</t>
  </si>
  <si>
    <t>STOCK</t>
  </si>
  <si>
    <t>P5205941P</t>
  </si>
  <si>
    <t>กล่อง DRAGON 2x10 กก.:</t>
  </si>
  <si>
    <t>-484x313x198 mm เกรดกระดาษ KA150/3CA125/CA125 5ชั้น ลอน BC*ขอด่วน *</t>
  </si>
  <si>
    <t>A5E2300119</t>
  </si>
  <si>
    <t>P5L941102</t>
  </si>
  <si>
    <t>LLDPE+LLDPE (กก.)ม้วน GOAL 2 kg.</t>
  </si>
  <si>
    <t>-440x320mm.-100mic.พิมพ์ 8 สี จำนวน 76 ใบ/กก. น้ำหนัก 24กก/ม้วน*แบบใหม่ (ถุง Lot แรก)07.11.2024*</t>
  </si>
  <si>
    <t>A1 ขออนุมัติจัดทำบรรจุภัณฑ์</t>
  </si>
  <si>
    <t>P5F19723M</t>
  </si>
  <si>
    <t>PPขุ่น+OPP KIRKLAND 11.30 กก. (25LBS.):</t>
  </si>
  <si>
    <t>-15"x25" -60 g (Gravure 1 หน้า+ จับจีบ+หูเจาะ)*ใช้จริง 190,000 ใบ*</t>
  </si>
  <si>
    <t>A4E2200627</t>
  </si>
  <si>
    <t>P5E385782</t>
  </si>
  <si>
    <t>กส.PPใส NO BRAND(พิมพ์ ข.071) 22.70กก:</t>
  </si>
  <si>
    <t>-20"X30"-70g.</t>
  </si>
  <si>
    <t>A4E2400911</t>
  </si>
  <si>
    <t>P5N171102</t>
  </si>
  <si>
    <t>LLDPE+LLDPEกก.ม้วนGREATVALUE(ข้าวขาว)2กก</t>
  </si>
  <si>
    <t>-450mm.x500M.ขนาด140+G70x350 หนา 115 mic.รอยซีล 15mm.(เผื่อหด 5 mm.)พิมพ์ 6 สี จำนวน 58ใบ/kg.นน.24.62kg/ม้วน จำนวน 1,425 ใบ/ม้วน(นน.14.24g./ใบ)</t>
  </si>
  <si>
    <t>-</t>
  </si>
  <si>
    <t>-ขนาดทับรอย 356x270x299 เกรดกระดาษ KA185/3CS110/KA1855 ชั้น/ลอน BC *ใช้แบบวันที่ 22/10.2020**ขอด่วนขอไม่เกิน20.01.23</t>
  </si>
  <si>
    <t>A4E2300005</t>
  </si>
  <si>
    <t>P5K277308</t>
  </si>
  <si>
    <t>PPใส+OPP DELICIOUS KITCHEN ข้าวหอม 8กก:</t>
  </si>
  <si>
    <t>- 14"x22" -60g*แบบ 22.04.2022*ส่งเท่าทีธนันต์ผลิตได้*</t>
  </si>
  <si>
    <t>A4E2400863 (17-18)</t>
  </si>
  <si>
    <t>P52507474</t>
  </si>
  <si>
    <t>กสPPขุ่น+OPP+HDPE GOLDEN FLOWER 11.34กก.:</t>
  </si>
  <si>
    <t>-"15"x25"-55g. (หูเจาะ)*ด่วน*</t>
  </si>
  <si>
    <t>A4E2400588</t>
  </si>
  <si>
    <t>A1E2300097</t>
  </si>
  <si>
    <t>--ขนาดทับรอย 288x276x308 เกรดกระดาษ WK170/3CS110/KA150 5ชั้น ลอน BC</t>
  </si>
  <si>
    <t>P5M55B450</t>
  </si>
  <si>
    <t>PPข+OPP+PE RIZ TANTIE MOUNA50กกเย็บวนปาก:</t>
  </si>
  <si>
    <t>-24"x38"-180g. พิมพ์ Date Production+Date Exp+Batch Number *แบบใหม่ 25.02.22*</t>
  </si>
  <si>
    <t>A1E2200019</t>
  </si>
  <si>
    <t>PPขุ่น+OPP KIRKLAND 22.70กก(50 LBS)USA</t>
  </si>
  <si>
    <t>-18"x30"-85g. +จับจีบ*เจาะรูกส.* KIRKLAND USA *ใช้จริง 20,000   ใบ*</t>
  </si>
  <si>
    <t>A4E2500438 REV.7,A4E2500496</t>
  </si>
  <si>
    <t>P55104268</t>
  </si>
  <si>
    <t>PPส+OPPค.ด้านฉัตรทอง(อังกฤษ-STAND)4.54กก:</t>
  </si>
  <si>
    <t>-12"x19" -35g *ใช้จริง 10,000 ใบ*</t>
  </si>
  <si>
    <t>P5L558620</t>
  </si>
  <si>
    <t>PPใส+OPPคด้าน+PE RU(หอม-ล/ค.SAIGON)20กก.:</t>
  </si>
  <si>
    <t>-18"x28"-80g ข้าวหอม + PE*ส่งเท่าที่ธนันต์ผลิตได้*</t>
  </si>
  <si>
    <t>A5E2400519</t>
  </si>
  <si>
    <t>P5L74943X</t>
  </si>
  <si>
    <t>กล่อง TKS ข้าวเหนียว 8*5LBS.:</t>
  </si>
  <si>
    <t>--ขนาดทับรอย 356X280X264 เกรดกระดาษ KA185/3CS110/KA150 5 ชั้น ลอน BC</t>
  </si>
  <si>
    <t>A4E2100986,987,988</t>
  </si>
  <si>
    <t>P50005725</t>
  </si>
  <si>
    <t>กส.PPใส+พิมพ์Thai Hom Mali Rice 25 กก.:</t>
  </si>
  <si>
    <t>-20"X30" weight=70 g. (5x5) พิมพ์หนึ่งหน้า *พิมพ์ ROYAL UMBRELLA 5X5 KGS. ที่กส.*</t>
  </si>
  <si>
    <t>A1E2300082, 083</t>
  </si>
  <si>
    <t>P50814702</t>
  </si>
  <si>
    <t>LLDPE+MATT+LLDPE(ใบ) RU MANNING 2 กก.:</t>
  </si>
  <si>
    <t>-230x345mm.-120mic พิมพ์ 8 สี ถุงซีล 3 ด้าน+Air seal</t>
  </si>
  <si>
    <t>A5E2300310</t>
  </si>
  <si>
    <t>-20"X30" weight=70 g. (5x5) (+-5g)</t>
  </si>
  <si>
    <t>A5E2300104</t>
  </si>
  <si>
    <t>-15"x25" -60 g (Gravure 1 หน้า+ จับจีบ+หูเจาะ+เจาะรูที่ถุง)*ใช้จริง 29,000 ใบ*</t>
  </si>
  <si>
    <t>A4E2300122 REV.3</t>
  </si>
  <si>
    <t>P5E476474</t>
  </si>
  <si>
    <t>PPขุ่น+PE GOLDEN PAK 2FISHเหนียว11.34กก.:</t>
  </si>
  <si>
    <t>-15"x23"-60g.-PP(สีครีม)+PE+หูหิ้วแดง.-ข้าวเหนียว*พิมพ์ CROP 2022*ใช้จริง 205 ใบที่เหลือปิดจบ PO*</t>
  </si>
  <si>
    <t>A4E2200485</t>
  </si>
  <si>
    <t>P5D15945L</t>
  </si>
  <si>
    <t>กล่อง GINO 20 กก. (40*500g):</t>
  </si>
  <si>
    <t>-เกรดกระดาษ KS170/CJ185/KA230 ลอน C ขนาด 340x265x282 mm*แบบ 10.08.2020*</t>
  </si>
  <si>
    <t>P5G727478</t>
  </si>
  <si>
    <t>PPขุ่น+OPP+PE(ใบ)GOLDEN ROYAL OX16.33กก.:</t>
  </si>
  <si>
    <t>--18"X28" - 80 g.แบบ 04.11.2019*ใช้ถุง 50000 ใบ *</t>
  </si>
  <si>
    <t>A4E2100983</t>
  </si>
  <si>
    <t>P5D03946X</t>
  </si>
  <si>
    <t>กล่อง BUEN PROVECHO (หอม15*2Lbs)13.605กก:</t>
  </si>
  <si>
    <t>--KV185/3CA125/KV185 5ชั้น/ลอนBC  ขนาดทับรอย386X250X194 mm.(2lbs.x15)</t>
  </si>
  <si>
    <t>P5S854281</t>
  </si>
  <si>
    <t>PPใส+OPPเคลือบด้าน ตราฉัตร 22.68 กก.:</t>
  </si>
  <si>
    <t>-18"x30" -85g *ส่งเท่าที่ธนันต์ผลิตได้ห้ามเกิน PO*</t>
  </si>
  <si>
    <t>A8E2200023,24,25</t>
  </si>
  <si>
    <t>P5N17104H</t>
  </si>
  <si>
    <t>LLDPE+LLDPE(ใบ)GREAT VALUE(ข้าวขาว)900g.</t>
  </si>
  <si>
    <t>-320x285mm.-100mic.(100+G50x285mm.วางตั้ง2แถว 2 ช่วง+ซีลกลางOverlab+พับจีบ(ซีล10mm.)อาร์ทความร้อนปากถุง15mm.(ไม่มี Seal)แบบ 25.01.24</t>
  </si>
  <si>
    <t>A4E2400870 (36-37)</t>
  </si>
  <si>
    <t>P5A797008</t>
  </si>
  <si>
    <t>ถุงPPขุ่น+PE+เคลือบ(ใบ)ROOSTER(MARQUE8กก:</t>
  </si>
  <si>
    <t>--8กก.14" x 25" - 55 g.PP(เคลือบกาว)+PE+หูเจาะ.-ข้าวหอม</t>
  </si>
  <si>
    <t>A4E2200403 REV.1</t>
  </si>
  <si>
    <t>P5E17731K</t>
  </si>
  <si>
    <t>กส.PPใส+OPP LE BON CUISINIER 5*5 กก.:</t>
  </si>
  <si>
    <t>-20"X33" -105g. เลื่อนข้าง*เปิดครึงม้วน *ส่งเท่าที่ธนันต์ผลิตได้*</t>
  </si>
  <si>
    <t>A1E2200149</t>
  </si>
  <si>
    <t>-14"x22" -60g*แบบ 22.04.2022*ใช้จริง 15,000 ใบ*</t>
  </si>
  <si>
    <t>A4E2300940 (59-60)</t>
  </si>
  <si>
    <t>-18"x31" -100g*แบบ 28.03.2024* (ด้ายเย็บก้นกระสอบ แดง+เหลือง+ขาว)</t>
  </si>
  <si>
    <t>บจก.ซี.พี. สหอุตสาหกรรม</t>
  </si>
  <si>
    <t>A4E2300930 (270-286)</t>
  </si>
  <si>
    <t>P5S78761F</t>
  </si>
  <si>
    <t>กส.PPใส RU (ข้าวนึ่ง)อังกฤก 40กก (8*5กก):</t>
  </si>
  <si>
    <t>-24"x37"-103g.(8x5kg)**ขอส่งด่วนค่ะ**</t>
  </si>
  <si>
    <t>A3E2500065</t>
  </si>
  <si>
    <t>P5S79761F</t>
  </si>
  <si>
    <t>กส.PP(ใส) RU (อาหรับ) ขอบดำ 40 กก(8*5กก):</t>
  </si>
  <si>
    <t>-24"x37"-103g.(8x5kg)*มีพิมพ์เดือนปี +Shipping Mark</t>
  </si>
  <si>
    <t>P5S793405</t>
  </si>
  <si>
    <t>LLDPE MATT+LLDPEกก.ม้วน RU-อาหรับ 5กก.:</t>
  </si>
  <si>
    <t>-300x515 mm (29 ใบ/กก)110 ไมครอน 45 กก/ม้วน</t>
  </si>
  <si>
    <t>P52066550</t>
  </si>
  <si>
    <t>กส.PPใส+HDPE(ใบ) SODIFRAM 50 กก.:</t>
  </si>
  <si>
    <t>-23" X 37" -138g. 120 g. มัดละ 500 ใบ(มี 2แบบ) AVANT(BLUE) = 45,000 ใบ(90มัด)/2.CARCASSE(RED) = 15,000 ใบ(30 มัด)</t>
  </si>
  <si>
    <t>A8E2200026</t>
  </si>
  <si>
    <t>P52416574</t>
  </si>
  <si>
    <t>กส.PPใส+HDPE(ใบ) ROYAL ELEPHANT 11.34กก.:</t>
  </si>
  <si>
    <t>-15"x23"-60g.+PE+หูหิ้วแดง*พิมพ์ CROP 2025*</t>
  </si>
  <si>
    <t>A4E2500448</t>
  </si>
  <si>
    <t>P5L68942R</t>
  </si>
  <si>
    <t>กล่อง ข้าวเหนียว RU Canda Six 10.8 กก.:</t>
  </si>
  <si>
    <t>-เกรดกระดาษ TS185/CS110/CS110/CS110/TS185 ขนาด 356x254x165*แบบใหม่ 15.12.2021*</t>
  </si>
  <si>
    <t>บริษัท กลุ่มสยามบรรจุภัณฑ์ จำกัด</t>
  </si>
  <si>
    <t>A4E2200077</t>
  </si>
  <si>
    <t>P5K26054H</t>
  </si>
  <si>
    <t>LLDPE+PETกก.ม้วน GREAT VALUE 900ก. 2 LBS</t>
  </si>
  <si>
    <t>-LLDPE+PET 320x285 mm -80 mic จำนวนใบ  125 ใบ/กก *แบบ 22.04.2022*น้ำหนักม้วนประมาณ23.90 กก.</t>
  </si>
  <si>
    <t>A4E2300940(2)</t>
  </si>
  <si>
    <t>P52426581</t>
  </si>
  <si>
    <t>กส.PPใส+HDPE(ใบ) DOUBLE ELEPHANT 22.68กก:</t>
  </si>
  <si>
    <t>-18"x28"-73g.พิมพ์ NEW CROP 2025</t>
  </si>
  <si>
    <t>A4E2500261 REV.1, 258 REV1</t>
  </si>
  <si>
    <t>-กระดาษKS170/CA125/CA125/CA125/CA125 ลอน BC ขนาดทับรอย 480x162x170*แบบ 17.05.2022**ทยอยเรียกเข้า*</t>
  </si>
  <si>
    <t>A4E2300229, 230, 231</t>
  </si>
  <si>
    <t>P5E476481</t>
  </si>
  <si>
    <t>PPขุ่น+PE GOLDEN PAK 2FISHเหนียว22.68กก.:</t>
  </si>
  <si>
    <t>-18"x28"-73g.PP(สีครีม) +PE.-ข้าวเหนียว*พิมพ์  NEW  CROP 2024*</t>
  </si>
  <si>
    <t>A4E2400235</t>
  </si>
  <si>
    <t>P55100801</t>
  </si>
  <si>
    <t>ถุงLLDPE+OPP(ใบ)ฉัตรทองอังกฤษSpand 1กก.:</t>
  </si>
  <si>
    <t>-OPP(HS) 30 u/NK/ADH /LLDPE 60 u - 100+50x285 mm.-90 mic. (งานใบ)</t>
  </si>
  <si>
    <t>บมจ.แอมคอร์ เฟล็กซิเบิ้ล กรุงเทพ</t>
  </si>
  <si>
    <t>A5E2300401</t>
  </si>
  <si>
    <t>P55108605</t>
  </si>
  <si>
    <t>PPใส+OPPคด้าน+PE ฉัตรทอง(อังกฤษ-STAND)5ก:</t>
  </si>
  <si>
    <t>-12"X19" 35 g. หูหิ้วเจาะ + PE*ส่งเท่าที่ธนันต์ผลิตได้ ห้ามเกิน PO*</t>
  </si>
  <si>
    <t>A5E2200111,113</t>
  </si>
  <si>
    <t>P52416581</t>
  </si>
  <si>
    <t>กส.PPใส+HDPE(ใบ) ROYAL ELEPHANT 22.68กก.:</t>
  </si>
  <si>
    <t>-18"x28"-73g.*พิมพ์ NEW CROP 2025*</t>
  </si>
  <si>
    <t>A4E2500128</t>
  </si>
  <si>
    <t>P5L667309</t>
  </si>
  <si>
    <t>PPใส+OPP ROOSTER 9 กก.:</t>
  </si>
  <si>
    <t>-14"x24" -61g จีบข้าง+หูเจาะ*มีพิมพ์ 2 แบบแบบที 1 พิมพ์ = 4,175ใบ แบบที 2 พิมพ์ = 8,415 ใบ ไม่พิมพ์ส่ง CP= 9,000 ใบ, ฝากทีสยาม 5,410ใบค่ะ*</t>
  </si>
  <si>
    <t>A3E2300099, 100</t>
  </si>
  <si>
    <t>P5M68047H</t>
  </si>
  <si>
    <t>LLDPE+PET(ใบ) Great Value 2.27 กก.(5lbs):</t>
  </si>
  <si>
    <t>-วางขวาง F:760mm. 230x370mm.-110 mic. พิมพ์7-8 สี ซีล 3 ทาง+Zip V-cut2 *ถุงซีลก้น เปิดกรอกข้าวด้าน Zip Lock *แบบ 02.08.2022*ใช้ของเต็มจำนวนห้าม ผลิตขาด*</t>
  </si>
  <si>
    <t>P54505081</t>
  </si>
  <si>
    <t>กส.PPขุ่น(ใบ) MAGIC CHIEF 22.68กก.</t>
  </si>
  <si>
    <t>-18"x28"-60g.(ข้าวนึ่ง)*มีพิมพ์เดือน,ปี*</t>
  </si>
  <si>
    <t>A3E2200110</t>
  </si>
  <si>
    <t>P5F847005</t>
  </si>
  <si>
    <t>PPขุ่น+เคลือบกาว+PE GOLDEN ROSE 5 กก.:</t>
  </si>
  <si>
    <t>-12"x17" -37g.หูหิ้วแดง+เคลือบกาวใส *ใช้จริง 385 ใบ ที่เหลือขอปิดจบ PO*แบบ 04.02.2021*</t>
  </si>
  <si>
    <t>A5E2200476</t>
  </si>
  <si>
    <t>P50013405</t>
  </si>
  <si>
    <t>LLDPE MATT+LLDPEกก.ม้วนฉัตรสิงคโปร์ 5 กก:</t>
  </si>
  <si>
    <t>-300x470 mm หนา 110 mic (34 ใบ/กก.)เข้าม้วนแบบ NX (ม้วนละ 45 kg)*แบบใหม่ล่าสุดเซ็น 24.05.2023*</t>
  </si>
  <si>
    <t>A6E2500097</t>
  </si>
  <si>
    <t>P5C477468</t>
  </si>
  <si>
    <t>PPขุ่น+OPP+PE THAI VILLAGEข้าวหอม4.54กก.:</t>
  </si>
  <si>
    <t>-12"x19"-30g จีบจีบ+หูหิ้วเจาะ*แบบ 08.11.21 สํ๋งครึ่งม้วน**ขอด่วน *</t>
  </si>
  <si>
    <t>A5E2500240</t>
  </si>
  <si>
    <t>-12"X19"38g.หูหิ้วเจาะ+PE*แบบ 25.02.2023*</t>
  </si>
  <si>
    <t>A5E2500102</t>
  </si>
  <si>
    <t>P5012761G</t>
  </si>
  <si>
    <t>กส.PPใส ฉัตรทอง(อาหรับ) 40 กก.(4*10กก.):</t>
  </si>
  <si>
    <t>-24"x37"-120g.(4*10) มีพิมพ์ CROP แบบ 14.11.2023*</t>
  </si>
  <si>
    <t>A3E2500049</t>
  </si>
  <si>
    <t>P5K19943T</t>
  </si>
  <si>
    <t>กล่อง PIRKKA PARHAAT 3 KG.(6*500g.)</t>
  </si>
  <si>
    <t>-273x173x108 mm เกรดกระดาษ KA125/3CA125/KA125 5ชั้น ลอน BC</t>
  </si>
  <si>
    <t>A5E2200107</t>
  </si>
  <si>
    <t>P5L667394</t>
  </si>
  <si>
    <t>PPใส+OPP ROOSTER 4.5 กก.:</t>
  </si>
  <si>
    <t>-12"X19"-42g. จีบข้าง+หูเจาะ *พิมพ์ 2 แบบ แบบที่ 1 = 6,345 ฬใบ แบบที 2 = 28,305 ใบ ไม่่พิมพ์ส่ง CP = 15,000 ใบ (มัด 500 ใบ/มัด)ฝากที่สยาม= 5,350 ใบ*</t>
  </si>
  <si>
    <t>A3E2200149, 150</t>
  </si>
  <si>
    <t>P50009430</t>
  </si>
  <si>
    <t>กล่อง 30กก.:</t>
  </si>
  <si>
    <t>-ขนาดทับรอย 386x249x471 mm. กระดาษ KA150/3CA125/KA150 5 ชั้น/ลอน BC
*ขอด่วน*</t>
  </si>
  <si>
    <t>A4E2500439</t>
  </si>
  <si>
    <t>P5M797005</t>
  </si>
  <si>
    <t>PP+เคลือบ+PE SALA THAI 5 กก.:</t>
  </si>
  <si>
    <t>-12"x17"-41g.+หูหิ้วแดง*แบบ 05.09.2022*</t>
  </si>
  <si>
    <t>A5E2300226, 227</t>
  </si>
  <si>
    <t>-15"x23"-60g.+PE+หูหิ้วแดง*พิมพ์  CROP 2024*</t>
  </si>
  <si>
    <t>A4E2400410 REV.1</t>
  </si>
  <si>
    <t>A8E2500128</t>
  </si>
  <si>
    <t>P5000762V</t>
  </si>
  <si>
    <t>PPใส NO BRAND 22.68กก. (25lbx2):</t>
  </si>
  <si>
    <t>-23"x25"-93g.*แบบใหม่ 17.02.2022*</t>
  </si>
  <si>
    <t>P5M067505</t>
  </si>
  <si>
    <t>PPใส+OPP+PE NALADHA 5 กก.:</t>
  </si>
  <si>
    <t>-12"x17"-30g.+จับจีบ+หูหิ้วผ้าไน่ลอน*ใช้จริง 5,500 ใบ*แบบใหม่ 25.10.2021*</t>
  </si>
  <si>
    <t>A8E2100173</t>
  </si>
  <si>
    <t>P5B347205</t>
  </si>
  <si>
    <t>PPขุ่น+OPP GREEN DRAGON(หอม) 5 กก.:</t>
  </si>
  <si>
    <t>-12"x18"-35g.จับจีบ+หูกิ๊บแดง*แบบ 22.02.2023*ใช้จริง 7,000 ใบ*</t>
  </si>
  <si>
    <t>A5E2400571</t>
  </si>
  <si>
    <t>-ขนาดทับรอย 528 x 358 x254 mm. กระดาษ KA230/3CA125/KA230 5ชั้น/ลอนBC*ขอด่วน*</t>
  </si>
  <si>
    <t>A7E2300007</t>
  </si>
  <si>
    <t>-20"X30" weight=70 g. (5x5)</t>
  </si>
  <si>
    <t>A8E23/107, A5E23/317</t>
  </si>
  <si>
    <t>P5F197208</t>
  </si>
  <si>
    <t>กส.PPขุ่น+OPP(ใบ) KIRKLAND 8 กก.:</t>
  </si>
  <si>
    <t>-14'X23"-52g. จับจีบ+หูเจาะ* KIRKLAND CANADA แบบ 18.12.2021 เจาะรูถุง*ใช้จริง 15,000 ใบ*</t>
  </si>
  <si>
    <t>A4E2300948 REV.6</t>
  </si>
  <si>
    <t>A5E2300083</t>
  </si>
  <si>
    <t>A4E2400656,657</t>
  </si>
  <si>
    <t>-15"x25"-60g. หูหิ้วเจาะ + PE *ส่งเท่าที่ธนันต์ผลิตได้ ห้ามเกิน PO*</t>
  </si>
  <si>
    <t>A5E2100549</t>
  </si>
  <si>
    <t>P5E398671</t>
  </si>
  <si>
    <t>กสPPใส+OPPด้าน+PE SHIRAKIKU 6.8กก(15LBS):</t>
  </si>
  <si>
    <t>--14"x22" - 55 g.+ หูเจาะ (ข้าวหอม)*เปิดครึ่งม้วน*</t>
  </si>
  <si>
    <t>P5L74067H</t>
  </si>
  <si>
    <t>LLDPE+CPPใบ TKS ข้าวเหนียว(5LBS)2.27 กก.:</t>
  </si>
  <si>
    <t>--230x350mm. -120mic พิมพ์ 5 สี+ซีล 3 ทาง(10mm.) ใช้ของจริงจำนวน 30,200 ใบห้ามผลิตขาด ขอส่งด่วน</t>
  </si>
  <si>
    <t>--20"X30" weight=70 g. (5x5) พิมพ์หนึ่งหน้า</t>
  </si>
  <si>
    <t>A5E2100568,569</t>
  </si>
  <si>
    <t>P56006425</t>
  </si>
  <si>
    <t>กสPPขุ่น+PE(ใบ)ฉัตรข้าวขาว100-DAVIS 25กก:</t>
  </si>
  <si>
    <t>-18'X30"-78g. -ข้าวขาว*แบบใหม่ 12.09.2022*</t>
  </si>
  <si>
    <t>A8E2200181</t>
  </si>
  <si>
    <t>P5F226474</t>
  </si>
  <si>
    <t>กส.PPขุ่น+PE GRAND ELEPHANT 11.34 กก.:</t>
  </si>
  <si>
    <t>-15"x23"-60 g. หูหิ้วแดง</t>
  </si>
  <si>
    <t>A4E2200015</t>
  </si>
  <si>
    <t>P5D03079U</t>
  </si>
  <si>
    <t>ถุงLLDPE+CPPกก-ม้วนBUEN PROVECHOหอม1.36:</t>
  </si>
  <si>
    <t>-ข้าวหอม 1.36กก CPP30/LLDPE70(400x300mm.-100 mic.) 90ใบ/กก.</t>
  </si>
  <si>
    <t>���.��ó���� �Թ����๪����</t>
  </si>
  <si>
    <t>A4E2100936</t>
  </si>
  <si>
    <t>-300x470 mm หนา 110 mic (34 ใบ/กก.)เข้าม้วนแบบ NX (ม้วนละ 45 kg)*ใช้แบบ 29.09.2020*</t>
  </si>
  <si>
    <t>A6E2100171</t>
  </si>
  <si>
    <t>P52050694</t>
  </si>
  <si>
    <t>LLDPE+CPP(ใบ) DRAGON 4.5กก.(ข้าวหอม)</t>
  </si>
  <si>
    <t>-280x530 mm.-150 mic.พิมพ์ 6 สี*แบบใหม่ 16.02.2024*</t>
  </si>
  <si>
    <t>A5E2400071</t>
  </si>
  <si>
    <t>P5M111108</t>
  </si>
  <si>
    <t>LLDPE+LLDPEกก.ม้วนROOSTERข้าวขาว100% 8กก:</t>
  </si>
  <si>
    <t>-360x620 mm.-130mic. พิมพ์ 7 สี ม้วนซีล 3 ด้าน+มีหูหิ้ว จำนวน 18ใบ/กก นน.22กก/ม้วน (ไม่รวมแกน)</t>
  </si>
  <si>
    <t>A4E2400549</t>
  </si>
  <si>
    <t>P5D34946M</t>
  </si>
  <si>
    <t>กล่องROOSTER BROWN JASMINE RICE 5*4.54กก:</t>
  </si>
  <si>
    <t>-กระดาษ KT200/CA125/CA125/CA125/KT200 BC  ขนาดทับรอย 253x406x317 *แบบ 02.06.2022*</t>
  </si>
  <si>
    <t>A4E2500427</t>
  </si>
  <si>
    <t>P55104274</t>
  </si>
  <si>
    <t>PPส+OPPคด้าน ฉัตรทองอังกฤษ-STAN11.34กก:</t>
  </si>
  <si>
    <t>-15"x25"-60g จีบข้าง+หูเจาะ*ส่งเทาที่ธนันต์ผลิตได้ ห้ามเกิน PO*</t>
  </si>
  <si>
    <t>A4E2300396, 397</t>
  </si>
  <si>
    <t>A6E2200015,A6E2200008</t>
  </si>
  <si>
    <t>P5L667310</t>
  </si>
  <si>
    <t>กส.PPใส+OPP(ใบ) ROOSTER ข้าวหอม 10 กก.:</t>
  </si>
  <si>
    <t>-15"X25"-65g. จีบข้าง+หูหิ้วเจาะ มีพิมพ์ Pro.Exp Date =9,000ใบ (รอบนี้พิมพ์ครบจำนวน POค่ะ)</t>
  </si>
  <si>
    <t>A3E2200004</t>
  </si>
  <si>
    <t>P5N17942A</t>
  </si>
  <si>
    <t>กล่อง GREAT VALUE (ข้าวขาว)2kgx8bag.</t>
  </si>
  <si>
    <t>-ขนาด 305x408x203mm. กระดาษ KW170/3CA125/CA150 BC*แบบ 10.06.2024*</t>
  </si>
  <si>
    <t>A4E2400332 (11-13)</t>
  </si>
  <si>
    <t>A3E2400165 REV.0</t>
  </si>
  <si>
    <t>P5N191102</t>
  </si>
  <si>
    <t>LLDPE+LLDPEกก.ม้วนGREATVALUEข้าวนึ่ง2กก.</t>
  </si>
  <si>
    <t>-450mm. x 500M.ขนาด140+G70x350 หนา 115 mic.รอยซีล 15mm.(เผื่อหด 5 mm.)พิมพ์ 6 สี จำนวน 58ใบ/kg.นน.24.62kg/ม้วน จำนวน 1,425 ใบ/ม้วน(นน.14.24g./ใบ)แบบ 25.01.24 งานม้วนเครื่อง GUILL</t>
  </si>
  <si>
    <t>A4E2400900(19)</t>
  </si>
  <si>
    <t>P5L250402</t>
  </si>
  <si>
    <t>LLDPE+PET(ใบ) IMPERIAL GRAIN 2กก.:</t>
  </si>
  <si>
    <t>--PET12+LLDPE100  140+G70X350 -115mic. พิมพ์ 7 สี ซีลกลาง 15mm.+พับจีบ K-Seal, ซีลปิดปากถุงด้านหลัง ซ้าย/ขวา เข้ามา 15 mm.*ห้ามส่งขาด</t>
  </si>
  <si>
    <t>-20"X28"-66 g.</t>
  </si>
  <si>
    <t>A5E2200456</t>
  </si>
  <si>
    <t>P52027478</t>
  </si>
  <si>
    <t>กส.PPขุ่น+OPP+HDPE(ใบ) ROYAL OX 16.33กก.:</t>
  </si>
  <si>
    <t>-18"x28" 80g.+จับจีบ *แบบ17.10.19*ใช้จริง 52,000  ใบ*</t>
  </si>
  <si>
    <t>A4E2100985</t>
  </si>
  <si>
    <t>P5E50104A</t>
  </si>
  <si>
    <t>LLDPE+LLDPEใบ PHOENIX BARGEขเหนียว1.814:</t>
  </si>
  <si>
    <t>-230x350mm-105mic.ข้าวเหนียว(งานใบ)(ห้ามผลิตขาดใช้ของเต็มจำนวน)</t>
  </si>
  <si>
    <t>A4E2300166</t>
  </si>
  <si>
    <t>P50131001</t>
  </si>
  <si>
    <t>LLDPE+LLDPE(ใบ) ฉัตรข้าวเหนียว 1 กก.:</t>
  </si>
  <si>
    <t>-LLDPE40/LLDPE60 180X300 หนา 100ไมครอนพิมพ์ 3 สี ถุง3 Side seal**แบบ 15.07.2020**</t>
  </si>
  <si>
    <t>A3E2200005</t>
  </si>
  <si>
    <t>P56337425</t>
  </si>
  <si>
    <t>กส.PPขุ่น+OPP+HDPE(ใบ) ROYAL SUN 25 กก.:</t>
  </si>
  <si>
    <t>-18"x31"-85g.+จับจีบ*ส่งเท่าที่ธนันต์ผลิตได้ห้ามเกิน PO*</t>
  </si>
  <si>
    <t>SAFETY STOCK A6</t>
  </si>
  <si>
    <t>--15"x25"-60g จีบข้าง+หูเจาะ*ใช้จริง 5,000 ใบคะ</t>
  </si>
  <si>
    <t>A4E2200012</t>
  </si>
  <si>
    <t>--ขนาดทับรอย 386x249x471 mm. กระดาษ KA150/3CA125/KA150 5 ชั้น/ลอน BC</t>
  </si>
  <si>
    <t>A5E2100566</t>
  </si>
  <si>
    <t>-15"x25"-60g. หูหิ้วเจาะ + PE *ส่งเท่าที่ธนันต์ผลิตได้ค่ะ*</t>
  </si>
  <si>
    <t>A5E2200001</t>
  </si>
  <si>
    <t>P5S79761G</t>
  </si>
  <si>
    <t>กส.PP(ใส) RU (อาหรับ) ขอบดำ 40 กก (4*10):</t>
  </si>
  <si>
    <t>-24"x37" -103g(4x10kg.)*มีพิมพ์เดือนปี</t>
  </si>
  <si>
    <t>P5M547071</t>
  </si>
  <si>
    <t>PPขุ่น+เคลือบ+PE GOLDEN PEONY6.8กก(15LBS:</t>
  </si>
  <si>
    <t>-14"X22"-57g.+ หูเจาะ+จับจีบ*แบบใหม่ 12.02.2022*</t>
  </si>
  <si>
    <t>-20"x28"-66g.(4x5 KGS.)ข้าวหอม</t>
  </si>
  <si>
    <t>A8E2200005</t>
  </si>
  <si>
    <t>A5E2200069</t>
  </si>
  <si>
    <t>--12"X19" 35 g. หูหิ้วเจาะ + PE*ส่งเท่าที่ธนันต์ผลิตได้ ห้ามเกิน PO*</t>
  </si>
  <si>
    <t>SAFETY STOCK</t>
  </si>
  <si>
    <t>P50688620</t>
  </si>
  <si>
    <t>PPใส+OPPคด้าน+PE ฉัตรทองฝรั่งเศส 20 กก.:</t>
  </si>
  <si>
    <t>-18"X30"-85g.+จับจีบ  ส่งเท่าที่ธนันต์ผลิตได้ห้ามเกิน PO*แบบใหม่ 10.02.2022*</t>
  </si>
  <si>
    <t>A3E2200015, 17</t>
  </si>
  <si>
    <t>P50005924</t>
  </si>
  <si>
    <t>PPใส+พิมพ์Thai White Glutinous Rice 24กก:</t>
  </si>
  <si>
    <t>-20"X30"-70g.(ข้าวเหนียว)</t>
  </si>
  <si>
    <t>A5E2500127</t>
  </si>
  <si>
    <t>-20"X30"-70 g. ข้าวเหนียว</t>
  </si>
  <si>
    <t>A5E2300020</t>
  </si>
  <si>
    <t>P5E72505C</t>
  </si>
  <si>
    <t>กส.PP ขุ่น NO BRAND (SIAM KING) 896 กก.:</t>
  </si>
  <si>
    <t>-จัมโบ้ PPขุ่น ขนาด 105x110x86 cm. มีปีก+ซอง A4ไม่มีพิมพ์มีป่องลาง+ปาก SKIRT</t>
  </si>
  <si>
    <t>A6E2200011,12,13</t>
  </si>
  <si>
    <t>P5S328625</t>
  </si>
  <si>
    <t>PPส+ OPPค.ด้าน+ PE RU PURPLE 25 กก.:</t>
  </si>
  <si>
    <t>-18"x31"-85g.+จีบข้าง*แบบ 12.11.2021 *ส่งเท่าที่ธนันต์ผลิตได้ ห้ามเกิน PO*</t>
  </si>
  <si>
    <t>A6E2200024</t>
  </si>
  <si>
    <t>A4E2500165</t>
  </si>
  <si>
    <t>P5D03947K</t>
  </si>
  <si>
    <t>กล่อง BUEN PROVECHO (หอม10*3Lbs) 13.60กก:</t>
  </si>
  <si>
    <t>-KV185/3/CA125/KV185, 5ชั้น/ลอนBC ขนาดทับรอย343x256x202 mm.(3lbs x 10)</t>
  </si>
  <si>
    <t>A4E2300033</t>
  </si>
  <si>
    <t>P50146430</t>
  </si>
  <si>
    <t>กส.PPขุ่น+HDPE(ใบ) ฉัตรข้าวนึ่ง 30กก.:</t>
  </si>
  <si>
    <t>--20" x 33" -92g.ข้าวนึ่ง มีพิมพ์เดือนที่ด้านหลังกส. *ใช้จริง  130 ใบ ที่เหลือขอปิดจบ PO *</t>
  </si>
  <si>
    <t>A3E2200112</t>
  </si>
  <si>
    <t>P52051094</t>
  </si>
  <si>
    <t>ถุงLLDPE+LLDPE(ใบ) DRAGON 4.5กก.:</t>
  </si>
  <si>
    <t>-280x530 mm.-150 mic.พิมพ์ 6 สี</t>
  </si>
  <si>
    <t>A5E2200269</t>
  </si>
  <si>
    <t>P52073405</t>
  </si>
  <si>
    <t>LLDPE MATT+LLDPEกก.ม้วน GOLDEN LION 5กก.:</t>
  </si>
  <si>
    <t>--300x515mm.-110mic พิมพ์ 8 สี ชีล 3 ด้าน+หูหิ้วRH นน.45 กก/ม้วน,  จำนวน 29 ใบ/กก.</t>
  </si>
  <si>
    <t>A8E2200102</t>
  </si>
  <si>
    <t>-18"x30"-85g. +จับจีบ*เจาะรูกส.* KIRKLAND USA *ใช้จริง 25,000  ใบ*</t>
  </si>
  <si>
    <t>A4E2500161 REV.1</t>
  </si>
  <si>
    <t>P5G27047H</t>
  </si>
  <si>
    <t>ถุงLLDPE+PETใบ GOLDEN STAR(5LBS)2.27 กก.:</t>
  </si>
  <si>
    <t>-(PET12 + LLEPE 95 ) 230X370 MM.-110 MIC พิมพ์ 7 สี +ซิล 3 ทาง + Zip*แบบ18.05.2022*</t>
  </si>
  <si>
    <t>A4E2200362-65,68-69 REV.1</t>
  </si>
  <si>
    <t>P5L207274</t>
  </si>
  <si>
    <t>กส.PPขุ่น+OPP(ใบ) WELLSLEY FARM 11.34 กก</t>
  </si>
  <si>
    <t>-15"x22" -69(38x56ซม.)+จับจีบ+หูไนล่อน*แบบเซ็น 27.11.2025*</t>
  </si>
  <si>
    <t>A4E2500924</t>
  </si>
  <si>
    <t>-เกรดกระดาษ KS170/CA125/KA230 ลอน C ขนาด 455x200x242*แบบ 25.02.2021*</t>
  </si>
  <si>
    <t>A1E2400161 REV.0</t>
  </si>
  <si>
    <t>P5E389424</t>
  </si>
  <si>
    <t>กล่อง NO BRAND(พิมพ์ ข.071) 24กก.:</t>
  </si>
  <si>
    <t>-ขนาดทับรอย 458 X240X285 เกรดกระดาษ KA185/3CA125/KA150  5ชั้น ลอน BC พิมพ์ ข.071(ด่วน)</t>
  </si>
  <si>
    <t>A4E2200076 (1)</t>
  </si>
  <si>
    <t>P55104225</t>
  </si>
  <si>
    <t>PPส+OPPคด้าน ฉัตรทองอังกฤษ-STAND 25 กก.:</t>
  </si>
  <si>
    <t>--18"x31"-90g.</t>
  </si>
  <si>
    <t>A4E2200055</t>
  </si>
  <si>
    <t>A4E2500721</t>
  </si>
  <si>
    <t>-15"x25"-60g. หูหิ้วเจาะ + PE *ส่งเท่าที่ธนันต์ผลิตได้*</t>
  </si>
  <si>
    <t>A5E2400313</t>
  </si>
  <si>
    <t>P50123410</t>
  </si>
  <si>
    <t>LLDPE MATT+LLDPEกก.ม้วนฉัตรทองอาหรับ10กก:</t>
  </si>
  <si>
    <t>-370x630 mm -130 mic. จำนวน 17 ใบ/kg  ม้วนละ 22 kg.*แบบ 08.09.2023*</t>
  </si>
  <si>
    <t>A3E2500097</t>
  </si>
  <si>
    <t>-12"X19" 35 g. หูหิ้วเจาะ + PE*</t>
  </si>
  <si>
    <t>-18"x28 -84g *แบบ 02.10.2017*ขอส่งด่วน**</t>
  </si>
  <si>
    <t>A4E2400592</t>
  </si>
  <si>
    <t>PPใส+พิมพ์THAI HOM MALI RICE 24 กก.</t>
  </si>
  <si>
    <t>-20"X30"-70 g.ข้าวหอม</t>
  </si>
  <si>
    <t>A5E2500582</t>
  </si>
  <si>
    <t>A5E2200076</t>
  </si>
  <si>
    <t>P5000B700</t>
  </si>
  <si>
    <t>Bottom tray 1000*1200*200 mm.:</t>
  </si>
  <si>
    <t>--กระดาษ KA125/CA125/CA125/CA125/KA125  BCขนาด 1,000x1,200x200 mm.</t>
  </si>
  <si>
    <t>EA</t>
  </si>
  <si>
    <t>A4E2200716</t>
  </si>
  <si>
    <t>P51927418</t>
  </si>
  <si>
    <t>กสPPขุ่น+OPP+HDPE GRAIN FLOWER BRAND18กก:</t>
  </si>
  <si>
    <t>-18"x28"-80g.แบบ 24.02.2020*ส่งเท่าที่ธนันต์ผลิตได้*</t>
  </si>
  <si>
    <t>A5E2200033</t>
  </si>
  <si>
    <t>P5D33707G</t>
  </si>
  <si>
    <t>กส.PPขุ่น+เคลือบกาว+PE NO NAME 18.10 กก.:</t>
  </si>
  <si>
    <t>-18"X28".- 80gแบบ 14.05.2020</t>
  </si>
  <si>
    <t>A4E2200057</t>
  </si>
  <si>
    <t>P5L45943X</t>
  </si>
  <si>
    <t>กล่อง TKS 8*2.27 กก.:</t>
  </si>
  <si>
    <t>-ขนาดทับรอย 356x280x264 เกรดกระดาษ KA185/3CS110/KA150 5 ชั้น/ลอน BC</t>
  </si>
  <si>
    <t>A4E2200512</t>
  </si>
  <si>
    <t>P5000508S</t>
  </si>
  <si>
    <t>กส.PPขุ่น(ใบ) ไม่มีพิมพ์ 25,000 กก.</t>
  </si>
  <si>
    <t>-2400x2400x5900 mm.(พร้อมเหล็กพ่นสีกันสนิมยาว 240 cm.4 ชิ้น/ชุด)</t>
  </si>
  <si>
    <t>บริษัท แมททีเรียล เวิลด์ จำกัด</t>
  </si>
  <si>
    <t>A5E2300016</t>
  </si>
  <si>
    <t>P5055B450</t>
  </si>
  <si>
    <t>PPขุ่น+OPP+PEปลายข้าวฉัตร 50กก.เย็บวนปาก:</t>
  </si>
  <si>
    <t>--24"X38"-170g. เย็บวนปาก+จับจีบ พิมพ์ CPI จีบข้างไม่เกิน 5 นิ้ว *ใช้จริง 116,000 ใบ*แบบ 08.04.2022*</t>
  </si>
  <si>
    <t>A1E2200122</t>
  </si>
  <si>
    <t>P52426574</t>
  </si>
  <si>
    <t>กส.PPใส+HDPE(ใบ) DOUBLE ELEPHANT 11.34กก:</t>
  </si>
  <si>
    <t>-15"x23"-60g.หูหิ้วแดง+PE
*พิมพ์ CROP 2023*</t>
  </si>
  <si>
    <t>A4E2300371</t>
  </si>
  <si>
    <t>P50146481</t>
  </si>
  <si>
    <t>กส.PPขุ่น+ HDPE ฉัตรข้าวนึ่ง 22.68 กก.:</t>
  </si>
  <si>
    <t>-18"x28"-73g. PPขุ่น + PE ข้าวนึ่ง*</t>
  </si>
  <si>
    <t>A3E2300054</t>
  </si>
  <si>
    <t>-14"x22"-60g. PPใส+Gravure 2 หน้า เคลือบด้าน+PE จับจีบ+หูหิ้วเจาะ*แบบใหม่*ขนาดถุงเปลี่ยน*แบบ 12.01.2021*สงเท่าที่ธนันต์ผลิตได้</t>
  </si>
  <si>
    <t>-- ม้วนละ 13.80 kg.</t>
  </si>
  <si>
    <t>P5N667005</t>
  </si>
  <si>
    <t>PPขุ่น+เคลือบ+PE GOLDEN ROSEข.เหนียว5กก.</t>
  </si>
  <si>
    <t>-12"x17"-44g.+ หูหิ้วแดง*แบบใหม่ Lot แรก 06.03.2025*</t>
  </si>
  <si>
    <t>A5E2500080</t>
  </si>
  <si>
    <t>-24"X37"-120g.(8*5) มีพิมพ์ CROP แบบ 17.11.2023*</t>
  </si>
  <si>
    <t>A3E2400168</t>
  </si>
  <si>
    <t>P5D150465</t>
  </si>
  <si>
    <t>LLDPE+PET(ใบ) GINO 0.5 กก.:</t>
  </si>
  <si>
    <t>-LLDPE+PET 100x250 mm (จีบ40mm) พิมพ์ 8 สี -80 mic
*ทำปากปิดทั้งหมด*</t>
  </si>
  <si>
    <t>A1E2300001</t>
  </si>
  <si>
    <t>P5A10944Z</t>
  </si>
  <si>
    <t>กล่อง PRESIDENTS CHOICE 12*750G.:</t>
  </si>
  <si>
    <t>-ตัวกล่องกระดาษ KA125/CA125/KA125    3ชั้นลอน C ขนาดภายใน 1,377 x 272 mm. ฝากล่องกระดาษ KA185/3CA125/KA185  5ชั้นลอน BC ขนาดทับรอย 415 x 286 x 127 mm</t>
  </si>
  <si>
    <t>A4E2200632</t>
  </si>
  <si>
    <t>P50131005</t>
  </si>
  <si>
    <t>LLDPE+LLDPE(ใบ) ฉัตรข้าวเหนียว 5 กก.:</t>
  </si>
  <si>
    <t>-300x470 -110 mic พิมพ์ 3 สี ถุง 3 Side  Seal*แบบถุง 15.07.2020*</t>
  </si>
  <si>
    <t>A5E2400136</t>
  </si>
  <si>
    <t>-18"x28"-80g ข้าวหอม + PE*ส่งเท่าทีธนันต์ผลิตได้*</t>
  </si>
  <si>
    <t>A5E2400237</t>
  </si>
  <si>
    <t>A1E2300128</t>
  </si>
  <si>
    <t>P50818120</t>
  </si>
  <si>
    <t>PPขุ่น+OPPค.ด้าน+PEฉัตรทอง(MANNING) 20กก:</t>
  </si>
  <si>
    <t>-18"x28" -85g.+ จีบข้าง*ส่งเท่าที่ธนันต์ผลิตได้ ห้ามเกิน PO*</t>
  </si>
  <si>
    <t>A5E2100557-560</t>
  </si>
  <si>
    <t>A4E2400850 REV.1</t>
  </si>
  <si>
    <t>-12"X19" 38 g. หูหิ้วเจาะ+PE *แบบ 25.02.2023*</t>
  </si>
  <si>
    <t>A1E2500078</t>
  </si>
  <si>
    <t>-18"x28" -85g.+จีบข้าง *แบบ 03.05.2024*ส่งเท่าที่ธนันต์ผลิตได้*</t>
  </si>
  <si>
    <t>A5E2500134-136</t>
  </si>
  <si>
    <t>P54296481</t>
  </si>
  <si>
    <t>กส.PPขุ่น+HDPE SALA THAI(เหนียว) 22.68กก:</t>
  </si>
  <si>
    <t>-18"x28"-73g.ข้าวเหนียว*พิมพ์  CROP 2024*</t>
  </si>
  <si>
    <t>A4E2400626</t>
  </si>
  <si>
    <t>P5K52044A</t>
  </si>
  <si>
    <t>LLDPE+PET QUISKEYA (4Lbs.) 1.81 กก.:</t>
  </si>
  <si>
    <t>-230x410 mm.-120mic  หูหิ้วเจาะ 2 รูกลม ชีล 3 ทาง พิมพ์ 6 สี</t>
  </si>
  <si>
    <t>A4E2200300</t>
  </si>
  <si>
    <t>P5A79707G</t>
  </si>
  <si>
    <t>กสPPขุ่น+PE+เคลือบ ROOSTER(ข้าวหอม)18.10:</t>
  </si>
  <si>
    <t>--18"x28" -80 g. ข้าวหอม</t>
  </si>
  <si>
    <t>A4E2200266</t>
  </si>
  <si>
    <t>A1E2400127</t>
  </si>
  <si>
    <t>P5A10A24R</t>
  </si>
  <si>
    <t>LLDPE+MPET PRESIDENS CHOICE 750 g:</t>
  </si>
  <si>
    <t>-140mmx210mm. Side Gusset 37.5mm.Bottom Gusset 37.5 mm.</t>
  </si>
  <si>
    <t>บริษัท สตาร์เฟล็กซ์ จำกัด (มหาชน)</t>
  </si>
  <si>
    <t>A4E2200685</t>
  </si>
  <si>
    <t>P50617481</t>
  </si>
  <si>
    <t>กสPPขุ่น+OPP+HDPE(ใบ)ปลายข้าวฉัตร22.68กก:</t>
  </si>
  <si>
    <t>--18"x30"-85g**ส่งเท่าที่ผลิตได้ห้ามเกิน PO **</t>
  </si>
  <si>
    <t>A5E2200278</t>
  </si>
  <si>
    <t>-405x268x256 mm เกรดกระดาษ KA150/3CA125/CA125 5ชั้น ลอนBC*แบบกล่อง 09/04/2020*</t>
  </si>
  <si>
    <t>A5E2300060</t>
  </si>
  <si>
    <t>P5B347405</t>
  </si>
  <si>
    <t>ถุงPPขุ่น+OPP+HDPE GREEN DRAGON 5 กก.:</t>
  </si>
  <si>
    <t>-12"x18"-35g.จับจีบ+หูกิ๊บแดง*แบบ 16/01/2020*ส่งเทาที่ธนันต์ส่งได้</t>
  </si>
  <si>
    <t>A5E2200151</t>
  </si>
  <si>
    <t>P55478120</t>
  </si>
  <si>
    <t>PPขุ่น+OPPค.ด้าน+PEฉัตรทองหอม-ERIDAN20กก:</t>
  </si>
  <si>
    <t>-18"X28"-85 g.+จีบข้าง* แบบ 03.12.2021*ใช้จริง 10,000  ใบ*</t>
  </si>
  <si>
    <t>A5E2500260</t>
  </si>
  <si>
    <t>P5510947V</t>
  </si>
  <si>
    <t>กล่อง ฉัตรทอง(อังกฤษ)(10*5LBS) 22.70 กก:</t>
  </si>
  <si>
    <t>-356x280x324mm. เกรดกระดาษKA185/3CA125/KA125 5 ชั้น ลอน  BC</t>
  </si>
  <si>
    <t>A4E2500802</t>
  </si>
  <si>
    <t>P59787068</t>
  </si>
  <si>
    <t>กส.PPขุ่น+PE+เคลือบกาว LA PAIX 4.54 กก.:</t>
  </si>
  <si>
    <t>--12"x17"-41g.(PPเคลือบกาว + PE + จีบข้าง + หูหิ้วแดง).-ข้าวหอม</t>
  </si>
  <si>
    <t>A4E2200361</t>
  </si>
  <si>
    <t>P5L915000</t>
  </si>
  <si>
    <t>PP+ขุ่น NO BRAND WHITE หอม JUMBO:</t>
  </si>
  <si>
    <t>-จัมโบ้ผ้าหนา ไม่เคลือบ ไม่พิมพ์ *ขนาด 100X120X105 cm. *มีพ็อคเก็ต 1 ด้าน* ขนาด 26x35cm.+ปล่องบนปากสเกิ๊ตสูง 90cm.+ปล่องล่างก้นปิด+4หู(หูสีเขียว)*ส่งจริง 892 ใบ ที่เหลือขอปิดจบ*</t>
  </si>
  <si>
    <t>SAFETY STOCK  ทีมA4 (เรือOTIS)</t>
  </si>
  <si>
    <t>P5A814705</t>
  </si>
  <si>
    <t>LLDPE+MATT+LLDPE(ใบ)GOLDEN ROSE(3SP)5กก.:</t>
  </si>
  <si>
    <t>-300X515mm.-110 mic(งานใบ)พิมพ์ 8 สี ถุงสี 3 ด้าน+หูหิ้ว RH ใช้แม่พิมพ์ร่วมกับ P5A813405 ม้วนฟิล์ม</t>
  </si>
  <si>
    <t>A8E2100253 REV.1</t>
  </si>
  <si>
    <t>P50178625</t>
  </si>
  <si>
    <t>PPส+ OPPค.ด้าน+ PE RU(จีน-ฮ่องกง) 25 กก.:</t>
  </si>
  <si>
    <t>-18"x31"-85g.*ใช้จริง 14,000ใบ*</t>
  </si>
  <si>
    <t>A6E2200134</t>
  </si>
  <si>
    <t>P5D321168</t>
  </si>
  <si>
    <t>ถุงLLDPE+LL)ม้วน ROOSTER SWEET RICE4.54:</t>
  </si>
  <si>
    <t>-LLDPE40/LLDPE100 พิมพ์ 6 สี  300x530 mm.-140 mic. (งานม้วน) 23 ใบ/กก.</t>
  </si>
  <si>
    <t>A4E2100960</t>
  </si>
  <si>
    <t>P5S713405</t>
  </si>
  <si>
    <t>LLDPE MATT+LLDPEกก.ม้วน ฉัตร ITOCHO 5 กก:</t>
  </si>
  <si>
    <t>-300 X 515 MM.-110 MIC  (งานม้วน 29 ใบ/KG) น้ำหนัก 45 กก/ม้วน</t>
  </si>
  <si>
    <t>A8E2100257</t>
  </si>
  <si>
    <t>P50009412</t>
  </si>
  <si>
    <t>กล่อง 12กก.:</t>
  </si>
  <si>
    <t>-ขนาดทับรอย 415x258x162 mm เกรดกระดาษ KA150/3CA125/CA125 5ชั้น ลอนBC*</t>
  </si>
  <si>
    <t>A1E2400130</t>
  </si>
  <si>
    <t>P5K43117H</t>
  </si>
  <si>
    <t>กส. LLDPE+LLDPE PIE MARIE 2.27 กก.:</t>
  </si>
  <si>
    <t>-440x340 mm. -100 mic พิมพ์ 6 สี ม้วน sheet จำนวน 72 ใบ/กก. 24 กก./ม้วน*แบบใหม่ 19.05.2023*</t>
  </si>
  <si>
    <t>A4E2300165</t>
  </si>
  <si>
    <t>14'X23" -52g. จับจีบ+หูเจาะ*แบบ 18.12.2021</t>
  </si>
  <si>
    <t>A4E2300081</t>
  </si>
  <si>
    <t>P57716410</t>
  </si>
  <si>
    <t>กส.PPขุ่น+PE KING ELEPHANT(SODIFRAM)10กก:</t>
  </si>
  <si>
    <t>-14"x23".-55g.-หูหิ้วสีแดง pp ขุ่น/ pe (ข้าวหอม)</t>
  </si>
  <si>
    <t>A8E2200063,64</t>
  </si>
  <si>
    <t>-LLDPE+PET 320x285 mm -80 mic จำนวน 125 ใบ/กก *แบบ 22.04.2022*น้ำหนักม้วนประมาณ 23.90 กก.</t>
  </si>
  <si>
    <t>A4E2400940(57-58)</t>
  </si>
  <si>
    <t>-22.68กก.18"x28"-73g.PP(สีครีม) +PE.-ข้าวเหนียว *พิมพ์ NEW CROP 2022*ใช้จริง 405 ใบที่เหลือปิดจบ PO*</t>
  </si>
  <si>
    <t>A4E2200048</t>
  </si>
  <si>
    <t>P52439400</t>
  </si>
  <si>
    <t>กล่อง SUPER LUCKY ELEPHANT:</t>
  </si>
  <si>
    <t>-กระดาษ KA125/CA125/CA125/CA125/KA125 BC  ขนาดตัวกล่อง 120x120x120 cm. ขนาดฝากล่อง บน-ล่าง 1,316x1,316 mm.แบบใหม่24.02.2022</t>
  </si>
  <si>
    <t>A4E2200141</t>
  </si>
  <si>
    <t>-LLDPE40/LLDPE60 180X300 หนา 100 mic .พิมพ์ 3 สี ถุง3 Side seal*แบบ 15.07.2020*</t>
  </si>
  <si>
    <t>P50551101</t>
  </si>
  <si>
    <t>LLDPE+LLDPE(กก)ม้วนปลาย(ฉัตร)เซเนกัล1กก.:</t>
  </si>
  <si>
    <t>-350x285 mm -100 mic (108 ใบ/กก) นน. 24 กก./ม้วน</t>
  </si>
  <si>
    <t>A3E2200076</t>
  </si>
  <si>
    <t>-ขนาดทับรอย 356x270x299 เกรดกระดาษ KA185/3CS110/KA1855 ชั้น/ลอน BC *แบบ 22/10.2020*</t>
  </si>
  <si>
    <t>A4E2400601</t>
  </si>
  <si>
    <t>P5T82947Q</t>
  </si>
  <si>
    <t>กล่อง RU ข้าวกล้องหอม 20 กก. (10*2กก.):</t>
  </si>
  <si>
    <t>-ขนาดทับรอย 404x286x308 กระดาษ KA185/3CS110/KA185 5 ชั้น ลอน BC + แผ่นรองขนาด 388x270 กระดาษ CA125/CA125/CA125 3ชั้น ลอนC</t>
  </si>
  <si>
    <t xml:space="preserve"> -20"X30"-70 g. ข้าวหอม</t>
  </si>
  <si>
    <t>A5E2200394, 397</t>
  </si>
  <si>
    <t>-18"x28"-73g.(PPใส+PE) *พิมพ์ CROP 2022*</t>
  </si>
  <si>
    <t>A4E2200337 REV.1</t>
  </si>
  <si>
    <t>- 24x38" -170g.+จับจีบเย็บวนปาก*แบบเก่า 18.08.2020 **รับแบบเก่า  = 2,800 ใบ เปิด P/O รับของให้ค่ะ ตามSTOCK ที่แจ้งหญิงไว้ (แบบเก่า ไม่มี SUPER BRAND ไม่ต้องผลิตเพิ่มค่ะ</t>
  </si>
  <si>
    <t>A1E2200093</t>
  </si>
  <si>
    <t>-15"x25" -60 g (Gravure 1 หน้า+ จับจีบ+หูเจาะ)*ใช้จริง 16,000 ใบ*</t>
  </si>
  <si>
    <t>A4E/673 REV.4, A4/704</t>
  </si>
  <si>
    <t>P54367005</t>
  </si>
  <si>
    <t>กส.PPขุ่น+เคลือบกาว+PE FIRST THAIหอม5กก.:</t>
  </si>
  <si>
    <t>-12"X16"-44g. + หูหิ้วแดง   ข้าวหอม</t>
  </si>
  <si>
    <t>A8E2200018</t>
  </si>
  <si>
    <t>P54367081</t>
  </si>
  <si>
    <t>PPขุ่น+เคลือบกาว+PE FIRST THAIหอม22.68:</t>
  </si>
  <si>
    <t>-18"x28"-84g. -ข้าวหอม*ใช้จริง 340 ใบ ที่เหลือขอปิดจบ PO*</t>
  </si>
  <si>
    <t>P5509766E</t>
  </si>
  <si>
    <t>กส.PPใส ฉัตรทองหอม-LOVE 15กก.(5*3กก.):</t>
  </si>
  <si>
    <t>-20"x25"-55g.(5x3kgs.)ข้าวหอม</t>
  </si>
  <si>
    <t>A8E2400133</t>
  </si>
  <si>
    <t>A4E2500670</t>
  </si>
  <si>
    <t>A4E2200001</t>
  </si>
  <si>
    <t>-KV185/3CA125/KV185 5ชั้น/ลอนBC  ขนาดทับรอย406X256X176 mm.(10lbs.x3)</t>
  </si>
  <si>
    <t>A4E2200399</t>
  </si>
  <si>
    <t>A4E2400012</t>
  </si>
  <si>
    <t>P55104281</t>
  </si>
  <si>
    <t>PPส+OPPคด้าน ฉัตรทองอังกฤษ-STD 22.68 กก.:</t>
  </si>
  <si>
    <t>-18"x30"-85g.*ส่งเท่าที่ธนันต์ผลิตได้ห้ามเกิน PO*</t>
  </si>
  <si>
    <t>A4E2300330</t>
  </si>
  <si>
    <t>-24"x37"-103g.(8x5kg)*มีพิมพ์ 2 แบบ แบบที่ 1 = 3,490 ใบ แบบที 2 = 5,230 ใบ *แบบใหม่ 15.11.2022*ขอส่งของต้นเดือนธันวาคม</t>
  </si>
  <si>
    <t>A3E2200134</t>
  </si>
  <si>
    <t>P5R98941H</t>
  </si>
  <si>
    <t>กล่อง ฉัตรสิงคโปร์(เหลือง) 6*5กก.:</t>
  </si>
  <si>
    <t>-ขนาด 418 x 278 x 399 mm กระดาษ KA230 / 3CA125 / KA230 5ชั้นลอน BC*PO นี้ใช้แบบ 03.04.2022*</t>
  </si>
  <si>
    <t>-15"x23"-60g.หูหิ้วแดง*พิมพ์ NEW CROP 2024*</t>
  </si>
  <si>
    <t>A4E2400091</t>
  </si>
  <si>
    <t>-20"X30" weight=70 g. (5x5)*พิมพ์ ROYAL UMBRELLA 5X5 KGS.* ขอส่งวันที่ 20.12.22 = 20,200 ใบก่อนที่เหลือทะยอยส่งได้ค่ะ*</t>
  </si>
  <si>
    <t>A1E2200163</t>
  </si>
  <si>
    <t>P5L785000</t>
  </si>
  <si>
    <t>PPขุ่น จัมโบ้ NO BRAND ไม่ระบุน้ำหนัก</t>
  </si>
  <si>
    <t>- PPขุ่นจัมโบ้ ขนาด95x95x115 cm.หูสีเบส (ส่งทั้งหมด 95 ใบ ) ปิดจบ PO</t>
  </si>
  <si>
    <t>A1E2500058</t>
  </si>
  <si>
    <t>P5L66502X</t>
  </si>
  <si>
    <t>PPขุ่น ROOSTER (6*4.5กก.):</t>
  </si>
  <si>
    <t>-20"x33"-77g.แจ้งพิมพ์ 3 แบบ*แบบที 1= 7,474 ใบ แบบที 2 =6,540 แบบที 3 = 6,540 ใบ*</t>
  </si>
  <si>
    <t>A3E2300066,067,068,069</t>
  </si>
  <si>
    <t>-18"x28 -84g *แบบ 02.10.2017*</t>
  </si>
  <si>
    <t>A4E2400409</t>
  </si>
  <si>
    <t>P5D03077H</t>
  </si>
  <si>
    <t>ถุงLLDPE+CPPม้วน BUEN RPOVECHOหอม2.27กก.:</t>
  </si>
  <si>
    <t>-440x340mm.-120 mic. CPP30/LLDPE90 เป็นงานม้วน 50ใบ/กก. พิมพ์ 8 ส</t>
  </si>
  <si>
    <t>WD</t>
  </si>
  <si>
    <t>-20"x33"-77g.แจ้งพิมพ์ 12,145 ใบ +ไม่พิมพ์ 1,105 ใบ *ให้ส่ง CP ทั้งหมดกส.ที่พิมพ์และไม่พิมพ์*</t>
  </si>
  <si>
    <t>A3E2200042(1-2)</t>
  </si>
  <si>
    <t>-20"x25"-55g.*ปรับขนาดกส. แบบ 26.04.2024*</t>
  </si>
  <si>
    <t>A6E2400055</t>
  </si>
  <si>
    <t>P5M486450</t>
  </si>
  <si>
    <t>PPขุ่น+PE NO BRAND ข้าวหอม 50 กก.:</t>
  </si>
  <si>
    <t>-23"X37"-140g. แบบที่ 2 = 2,245 ใบ พิมพ์ Lot No Best Before</t>
  </si>
  <si>
    <t>A6E2100162(1)(2)</t>
  </si>
  <si>
    <t>P51167274</t>
  </si>
  <si>
    <t>PPขุ่น+OPP ตราปลา GOLDEN CARP 11.34KG:</t>
  </si>
  <si>
    <t>-15"x25" -60g จับจีบ+หูหิ้วเจาะ*ใช้จริง 23,000 ใบ*ขอส่งด่วนค่ะ*</t>
  </si>
  <si>
    <t>A4E2300369</t>
  </si>
  <si>
    <t>P55108681</t>
  </si>
  <si>
    <t>PPใส+OPPเคลือบด้าน+PEทองอังกฤษ22.68กก.:</t>
  </si>
  <si>
    <t>-18"X30"-98 g.+สวมถุงใน*ชุดนี้ไม่ต้องผลิตใหม่ค่ะ จะมีการส่งถุงใน STOCK นครหลวงให้กลับไปสวมถุงในให้จำนวน 850 ใบ และ ปิดจบ PO*</t>
  </si>
  <si>
    <t>A8E2200081</t>
  </si>
  <si>
    <t>A4E2400870 (44)</t>
  </si>
  <si>
    <t>P5S06506Q</t>
  </si>
  <si>
    <t>PPขุ่น ฉัตร(ข้าวหอม-PARK N SHOP) 4*9กก.:</t>
  </si>
  <si>
    <t>-23"X37".- 120 g (ppขุ่น + จีบข้าง)</t>
  </si>
  <si>
    <t>A6E2200032-39</t>
  </si>
  <si>
    <t>A4E2500055</t>
  </si>
  <si>
    <t>P5001761P</t>
  </si>
  <si>
    <t>PPใส ฉัตรสิงคโปร์ 20 กก. (2*10กก.):</t>
  </si>
  <si>
    <t>-PP ใส24"x25.5" -75g.**ผลิตไว้ได้เลยค่ะ รอเรียกเข้า**</t>
  </si>
  <si>
    <t>P5B347210</t>
  </si>
  <si>
    <t>PPขุ่น+OPP GREEN DRAGON(หอม) 10 กก.:</t>
  </si>
  <si>
    <t>-15"x24"-60g.จับจีบ+หูกิ๊บแดง แบบ 22.02.2023 *ใช้จริง 6,000 ใบ*</t>
  </si>
  <si>
    <t>A5E2400279</t>
  </si>
  <si>
    <t>-ขนาด220x338x175mm. กระดาษ KW170/3CA125/CA150 BC*แบบใหม่ 07.02.2024*</t>
  </si>
  <si>
    <t>A4E2300602,603</t>
  </si>
  <si>
    <t>-20"x28" -65g. PP ใส *ผลิตไว้ได้เลยค่ะ รอเรียกเข้า*</t>
  </si>
  <si>
    <t>P5A813405</t>
  </si>
  <si>
    <t>LLDPE MATT+LLDPE(กก)ม้วนGOLDEN ROSE 5กก.:</t>
  </si>
  <si>
    <t>-LLDPE MATT+LLDPE(กก)ม้วนGOLDEN ROSE 5กก.:-300x515 mm -110 mic (29 ใบ/กก.) 45 กก/ ม้วน</t>
  </si>
  <si>
    <t>P5L517025</t>
  </si>
  <si>
    <t>PPขุ่น+เคลือบกาว+PE GRUPO ABASCAL 25กก.:</t>
  </si>
  <si>
    <t>-18"x30"-90g. แบบใหม่ 18.12.2021</t>
  </si>
  <si>
    <t>A4E2100956</t>
  </si>
  <si>
    <t>-23" X 37" -138g. 120 g. มัดละ 500 ใบ(มี 3 แบบ)1.AVANT(BLUE) = 45,000 ใบ/2.CARCASSE(RED) = 15,000 ใบ/3.CAPAS S/O(PURPLE)=5,000 ใบ*</t>
  </si>
  <si>
    <t>A8E2100001</t>
  </si>
  <si>
    <t>P5D34947S</t>
  </si>
  <si>
    <t>กล่องROOSTER BROWN JASMINE RICE 6*2 12กก:</t>
  </si>
  <si>
    <t>-กล่องROOSTER BROWN JASMINE RICE 6*2 12กก:--ขนาดทับรอย 372X276X182 (6X2kg)ชนิดกระดาษKT200/3CS110/KT200 ลอน BC</t>
  </si>
  <si>
    <t>A4E2200016</t>
  </si>
  <si>
    <t>P50005920</t>
  </si>
  <si>
    <t>กสPPใส+พิมพ์ThaiWhite Glutinous Rice20กก</t>
  </si>
  <si>
    <t>-20"x28"-66g -ข้าวเหนียว</t>
  </si>
  <si>
    <t>A8E2500194 REV.1</t>
  </si>
  <si>
    <t>-KA185/3CA125/KA185, 5ชั้น/ลอนBC  ขนาดทับรอย373x290x186mm.(5 lbs x 6)*แบบ 02.12.2022 ปรับขนาดกล่อง</t>
  </si>
  <si>
    <t>A4E2400916</t>
  </si>
  <si>
    <t>-OPP Heat - Seal 30+LLDPE70 -100g. 105+G55X280 mm.พิมพ์ 8 สี*ทำปากปิด*ใช้ของเต็มจำนวนห้ามผลิตขาด*แบบใหม่ 07.11.2022 *</t>
  </si>
  <si>
    <t>A4E/735,36,39,40,41,44,45,</t>
  </si>
  <si>
    <t>P5S80761F</t>
  </si>
  <si>
    <t>กส.PP(ใส) RU (อาหรับ)อังกฤก 40 กก(8*5กก):</t>
  </si>
  <si>
    <t>-24"x37"-103g.(8x5kg)</t>
  </si>
  <si>
    <t>A3E2200067</t>
  </si>
  <si>
    <t>-ขนาดทับรอย 440x205x204 mm. กระดาษ KA150/3CA125/CA125 5 ชั้น/ลอน BC</t>
  </si>
  <si>
    <t>A5E2100566,A5E2200008</t>
  </si>
  <si>
    <t>P50718625</t>
  </si>
  <si>
    <t>PPส+ OPPค.ด้าน+ PE ฉัตรสิงคโปร์ 25 กก.:</t>
  </si>
  <si>
    <t>-18"x31"-85g.*ส่งเท่าที่ธนันต์ผลิตได้ ห้ามเกิน PO*แบบ 11.11.2020*</t>
  </si>
  <si>
    <t>-18"x28"-73g. *พิมพ์ NEW CROP 2024*</t>
  </si>
  <si>
    <t>A4E2400188</t>
  </si>
  <si>
    <t>P50135040</t>
  </si>
  <si>
    <t>กส.PPขุ่น(ใบ) ตราฉัตร(ข้าวเหนียว) 40 กก.:</t>
  </si>
  <si>
    <t>-23"x35" -110g.มีพิมพ์ CROP,PRO DATE*แบบ  29.11.2023*</t>
  </si>
  <si>
    <t>A3E2400129</t>
  </si>
  <si>
    <t>-484x313x198 mm เกรดกระดาษ KA150/3CA125/CA125 5ชั้น ลอน BC</t>
  </si>
  <si>
    <t>A5E2400567</t>
  </si>
  <si>
    <t>P5D15501B</t>
  </si>
  <si>
    <t>PPขุ่น GINO 5*10กก.:</t>
  </si>
  <si>
    <t>-24"x39" -120g. PPขุ่น+จีบข้าง</t>
  </si>
  <si>
    <t>A1E2400011</t>
  </si>
  <si>
    <t>-ขนาดทับรอย 370X245X147 mm. กระดาษ KS170/CA125/CA125/CA125/CA125 ลอน  BC ** ทยอยเรียกเข้า **</t>
  </si>
  <si>
    <t>P50813410</t>
  </si>
  <si>
    <t>LLDPE+LLDPEกก.ม้วนฉัตรทองMANNINGหอม10กก:</t>
  </si>
  <si>
    <t>-370x630 mm. หนา 130 mic.น้ำหนักม้วน 22 กก/ม้วน จำนวนใบ 15 ใบ/กก. พิมพ์ 8 สี</t>
  </si>
  <si>
    <t>A5E2100552-556</t>
  </si>
  <si>
    <t>P5L977018</t>
  </si>
  <si>
    <t>PPขุ่น+เคลือบกาว+PE GOLDEN ROSE 18 กก.:</t>
  </si>
  <si>
    <t>-18"X28"-84g.*แบบใหม่ 07.07.2021*</t>
  </si>
  <si>
    <t>A5E2200023</t>
  </si>
  <si>
    <t>-14"x22"-60g.จับจีบ+หูหิ้วเจาะ*แบบ 12.01.2021 มีปรับขนาดถุง*</t>
  </si>
  <si>
    <t>A4E2500170,171</t>
  </si>
  <si>
    <t>PPขุ่น+OPP KIRKLAND 11.30กก.(25LBS.)USA</t>
  </si>
  <si>
    <t>-15"x25"-60g(Gravure 1 หน้า+จับจีบ+หูเจาะ+เจาะรูที่ถุง) KIRKLAND USA*ใช้จริง 43,000 ใบ*</t>
  </si>
  <si>
    <t>A4E25/793(44-49)</t>
  </si>
  <si>
    <t>-18"x31"-108g*แบบ 28.03.2024* (ด้ายเย็บก้นกระสอบ แดง+เหลือง+ขาว)</t>
  </si>
  <si>
    <t>A4E2400843 (67-73)</t>
  </si>
  <si>
    <t>P5A79947S</t>
  </si>
  <si>
    <t>กล่อง ROOSTER 12 กก.(6*2กก.):</t>
  </si>
  <si>
    <t>-ขนาดทับรอย 372x276x182  เกรดกระดาษ TS185/CS110/CS110/CS110/TS185 ) ปรับเกรดกระดาษ 09.06.2022*</t>
  </si>
  <si>
    <t>-LLDPE+PET 320x285 mm -80 mic จำนวน 125 ใบ/กก *แบบ 22.04.2022*น้ำหนักม้วนประมาณ23.90 กก.*ขอด่วน*</t>
  </si>
  <si>
    <t>A4E2300940 (11)</t>
  </si>
  <si>
    <t>PPใส+OPPเคลือบด้าน+PE RUฉัตรยุโรปหอม18ก.</t>
  </si>
  <si>
    <t>-18"x28"-80g.</t>
  </si>
  <si>
    <t>A8E2500199, A5E2500505, 507</t>
  </si>
  <si>
    <t>-18"x30"-85g. (Gravure 1 หน้า+ จับจีบ)*ใช้จริง27000 ใบ</t>
  </si>
  <si>
    <t>A4/631(0),(1),A4/644 REV.1</t>
  </si>
  <si>
    <t>P5L70B530</t>
  </si>
  <si>
    <t>PPขุ่น+PE CPI BRAND(ปทุม)เย็บ กส 30 กก.:</t>
  </si>
  <si>
    <t>-20"x33"-98g.เย็บวนปากกระสอบ*มีพิมพ์วันที่กระสอบ*แบบใหม่ 08.09.2021*</t>
  </si>
  <si>
    <t>A7E2200005</t>
  </si>
  <si>
    <t>P55097410</t>
  </si>
  <si>
    <t>กส.PPขุ่น+OPP+HDPE ฉัตรทองหอม-LOVE 10กก.:</t>
  </si>
  <si>
    <t>-15"x25"-60g.(หูเจาะ)ข้าวหอม PE 16"x27*ส่งเท่าที่ธนันต์ผลิตได้ห้ามเกิน P/O *</t>
  </si>
  <si>
    <t>--จัมโบ้ผ้าหนา ไม่เคลือบ ไม่พิมพ์ *ขนาดใหม่ 100X120X105 cm.*มีพ็อคเก็ต1ด้าน ขนาด 26x35cm.+ปล่องบนปากสเกิ๊ตสูง 90cm.+ปล่องล่างก้นปิด+4หู *แบ่งสีหู สีขาว</t>
  </si>
  <si>
    <t>A4E2200702</t>
  </si>
  <si>
    <t>-15"x25" -60g(Gravure 1 หน้า+ จับจีบ+หูเจาะ+เจาะรูที่ถุง) KIRKLAND USA*ใช้จริง 100,000 ใบ*</t>
  </si>
  <si>
    <t>A4E2400527 REV.6</t>
  </si>
  <si>
    <t>A4E2400612 REV.0</t>
  </si>
  <si>
    <t>-14"x24" 60g *ใช้ถุงจริง 620,000 ใบ*</t>
  </si>
  <si>
    <t>A4E2100660 REV.1</t>
  </si>
  <si>
    <t>-15"x23"-60g.หูหิ้วแดง+PE*พิมพ์ CROP 2021*</t>
  </si>
  <si>
    <t>A4E2100708</t>
  </si>
  <si>
    <t>P5B347420</t>
  </si>
  <si>
    <t>กส.PPขุ่น+OPP+HDPE GREEN DRAGON(หอม)20กก:</t>
  </si>
  <si>
    <t>-18"x28"-80g.-ข้าวหอม+จับจีบ*สังแบบใหม่  18/08/2021*ใช้จริง 6,900 ใบ*</t>
  </si>
  <si>
    <t>A5E2100562,A5E2100563</t>
  </si>
  <si>
    <t>A8E2100241</t>
  </si>
  <si>
    <t>P5J343405</t>
  </si>
  <si>
    <t>LLDPEMATT+LLDPEม้วน ROYAL GOLDEN MALI5กก:</t>
  </si>
  <si>
    <t>-300x515 mm 110 mic จำนวนใบ 29 ใบ/กก. ม้วนละ 45 กก.</t>
  </si>
  <si>
    <t>A6E2500023</t>
  </si>
  <si>
    <t>PPขุ่น จัมโบ้ NO BRAND ไม่ระบุน้ำหนัก:</t>
  </si>
  <si>
    <t>-PPขุ่นจัมโบ้ ขนาด 95x95x115 cm. ส่งจัมโบ้ขอ COA
ด้วยค่ะ *แบบ29.04.2022*</t>
  </si>
  <si>
    <t>A1E2300024</t>
  </si>
  <si>
    <t>-8กก.14" x 25" - 55 g.PP(เคลือบกาว)+PE+หูเจาะ.-ข้าวหอม</t>
  </si>
  <si>
    <t>A4E2200206</t>
  </si>
  <si>
    <t>--12"x18"-35g.จับจีบ+หูกิ๊บแดง*แบบ 16/01/2020* ใช้จริง 5,000 ใบค่ะ*</t>
  </si>
  <si>
    <t>P52416568</t>
  </si>
  <si>
    <t>กส.PPใส+PE ROYAL ELEPHANT 4.54 กก.:</t>
  </si>
  <si>
    <t>-12"x17".-38g.-PP(ใส)+PE+หูหิ้วแดง.-ข้าวหอม*พิมพ์ NEW CROP 2026*</t>
  </si>
  <si>
    <t>A4E2500774 REV.1</t>
  </si>
  <si>
    <t>P5E177305</t>
  </si>
  <si>
    <t>กส.PPใส+OPP LE BON CUISINIER 5 กก.:</t>
  </si>
  <si>
    <t>-12"x19"-35g. หูหิ้วเจาะ *ใช้ถุงจริง 12,000 ใบ*</t>
  </si>
  <si>
    <t>A1E2200144</t>
  </si>
  <si>
    <t>P5000B900</t>
  </si>
  <si>
    <t>กระดาษลูกฟูกตัด 1.2 เมตร:</t>
  </si>
  <si>
    <t>---Single Face Paper/กระดาษลูกฟูก 2 ชั้น Size ตัดยาวประมาณ 1.2 เมตร</t>
  </si>
  <si>
    <t>A3E2100163</t>
  </si>
  <si>
    <t>P5L69944D</t>
  </si>
  <si>
    <t>กล่อง MINSHEN LIANGPIN 20กก. (8*2.5 กก.):</t>
  </si>
  <si>
    <t>-ขนาดทับรอย 333x253x369 เกรดกระดาษ KA185/3CS110/KA185 5 ชั้น ลอน BC  แบบใหม่ 17.03.2022</t>
  </si>
  <si>
    <t>A7E2200008</t>
  </si>
  <si>
    <t>P5R877010</t>
  </si>
  <si>
    <t>PPขุ่น+เคลือบกาว+PE ฉัตร(เหนียว)LOVE10กก:</t>
  </si>
  <si>
    <t>-14"x23" -57g.+จีบข้าง**ใช้ถุง 115 ใบ ที่เหลือขอปิดจบ P/O**ขอส่งด่วนค่ะ</t>
  </si>
  <si>
    <t>A8E2200118</t>
  </si>
  <si>
    <t>P5D415040</t>
  </si>
  <si>
    <t>กส.PPขุ่น(ใบ) SILVER SWAN (CPI) 40 กก.:</t>
  </si>
  <si>
    <t>-23"x35" - 100 g. (PPขุ่น) อัดเบลใส๋พาเลทให้เรียบร้อย เข้าเครื่อง Auto Pack</t>
  </si>
  <si>
    <t>A3E2500080</t>
  </si>
  <si>
    <t>P5B345030</t>
  </si>
  <si>
    <t>กส.PPขุ่น+ธรรมดาขุ่น GREEN DRAGON(หอม):</t>
  </si>
  <si>
    <t>-20"X35"-81g.(6x5 kg) ข้าวหอม</t>
  </si>
  <si>
    <t>A5E2200150</t>
  </si>
  <si>
    <t>P5S853405</t>
  </si>
  <si>
    <t>LLDPE MATT+LLDPEกก.ม้วน ฉัตร DAVIS 5 กก.:</t>
  </si>
  <si>
    <t>-300 X 515 mm.-110 mic พิมพ์ 8 สี (29 ใบ/KG)</t>
  </si>
  <si>
    <t>A8E2200024,25</t>
  </si>
  <si>
    <t>P5T81947Q</t>
  </si>
  <si>
    <t>กล่อง RU ข้าวผสม 20 กก. (10*2กก.):</t>
  </si>
  <si>
    <t>P5F226481</t>
  </si>
  <si>
    <t>กส.PPขุ่น+PE GRAND ELEPHANT 22.68 กก.:</t>
  </si>
  <si>
    <t>-18"x28"-73g.</t>
  </si>
  <si>
    <t>A5E2400100</t>
  </si>
  <si>
    <t>-ขนาดทับรอย 458 X240X285 เกรดกระดาษ KA185/3CA125/KA150  5ชั้น ลอน BC พิมพ์ ข.071(ด่วน)ขอส่งตามดิว</t>
  </si>
  <si>
    <t>A4E2200213</t>
  </si>
  <si>
    <t>P58757425</t>
  </si>
  <si>
    <t>กส.PPขุ่น+OPP+HDPE(ใบ) ROYAL FLOWER 25กก:</t>
  </si>
  <si>
    <t>-18"x30"-85g.-ข้าวหอม</t>
  </si>
  <si>
    <t>P5K917020</t>
  </si>
  <si>
    <t>PPขุ่น+เคลือบกาว+PE COOK ENJOY 20 กก.:</t>
  </si>
  <si>
    <t>-18"X28" -68g.*แบบใหม่ 04.04.2022*</t>
  </si>
  <si>
    <t>A5E2200311</t>
  </si>
  <si>
    <t>P5001946T</t>
  </si>
  <si>
    <t>กล่อง ฉัตรสิงคโปร์ 10*2.5กก.:</t>
  </si>
  <si>
    <t>-ขนาดทับรอย 423 x 318 x 259 mm. KA230/3CA125/KA2305/BC</t>
  </si>
  <si>
    <t>A3E2200019</t>
  </si>
  <si>
    <t>P5D341102</t>
  </si>
  <si>
    <t>ถุง LL+LL ROOSTER BROWN JASMINE RICE 2กก:</t>
  </si>
  <si>
    <t>--440x320 mm.-100 mic. (งานม้วน) LLDPE40/LLDPE60 พิมพ์ 7 สี บรรจุ 76 ใบ/กก.*แบบถุง 27.05.2020*</t>
  </si>
  <si>
    <t>A4E2200058</t>
  </si>
  <si>
    <t>-15"x25"-60g จีบข้าง+หูเจาะ*ส่งเท่าที่ธนันต์ผลิตได้ ห้ามเกิน PO*</t>
  </si>
  <si>
    <t>A4E2200337</t>
  </si>
  <si>
    <t>P5L667305</t>
  </si>
  <si>
    <t>กส. PPใส+OPP ROOSTER ข้าวหอม 5 กก.:</t>
  </si>
  <si>
    <t>-12"X20"-44g. จีบข้าง+หูหิ้วเจาะ มีพิมพ์ Pro.Exp Date = 30,590 ใบ ไม่พิมพ์ 2,410 ใบ</t>
  </si>
  <si>
    <t>A5E2200121</t>
  </si>
  <si>
    <t>P5E807074</t>
  </si>
  <si>
    <t>PP+เคลือบ+PE ROYAL ELEPHANTเหนียว 25LBS:</t>
  </si>
  <si>
    <t>-15"x23" -70g.+หูหิ้วแดง*พิมพ์ NEW CROP 2023*ใช้ของจริง 205 ใบ ที่เหลือขอปิดจบ PO</t>
  </si>
  <si>
    <t>A4E2200766</t>
  </si>
  <si>
    <t>A4E2300023</t>
  </si>
  <si>
    <t>P5H957581</t>
  </si>
  <si>
    <t>PPใส+OPP+PE DRAGON KING 22.68กก(50LBS):</t>
  </si>
  <si>
    <t>-18"x30"-85g.*ส่งเท่าที่ธนันต์ผลิตได้ห้ามเกิน P/O</t>
  </si>
  <si>
    <t>A4E2500294</t>
  </si>
  <si>
    <t>-15"x25"-60g(Gravure 1 หน้า+จับจีบ+หูเจาะ+เจาะรูที่ถุง) KIRKLAND USA*ใช้จริง 100,000 ใบ *</t>
  </si>
  <si>
    <t>A4E2500701 ((34)-(49)) REV.1</t>
  </si>
  <si>
    <t>P54367010</t>
  </si>
  <si>
    <t>กส.PPขุ่น+เคลือบกาว+PE FIRST THAIหอม10กก:</t>
  </si>
  <si>
    <t>-14"x23"-64g. +หูหิ้วแดง ข้าวหอม</t>
  </si>
  <si>
    <t>A8E2400209</t>
  </si>
  <si>
    <t>-18"x31"-85g.+จีบข้าง*แบบ 31.03.2023*ส่่งเท่าที่ธนันต์ผลิตได้*</t>
  </si>
  <si>
    <t>A6E2400087</t>
  </si>
  <si>
    <t>P54931102</t>
  </si>
  <si>
    <t>ถุงLLDPE+LLDPE(กก)ม้วน ICA ข้าวหอม 2กก:</t>
  </si>
  <si>
    <t>-440 X 320 -100 MIC (งานม้วน) 76 ใบ/กก.*แบบ 04.02.2021*</t>
  </si>
  <si>
    <t>P50005925</t>
  </si>
  <si>
    <t>PPใส+พิมพ์Thai White Glutinous Rice 25กก:</t>
  </si>
  <si>
    <t>A8E2200020</t>
  </si>
  <si>
    <t>A4E2500213</t>
  </si>
  <si>
    <t>P5T473405</t>
  </si>
  <si>
    <t>LLDPE MATT+LLDPE RUขห.ปทุม(ถุงสีม่วง)5กก:</t>
  </si>
  <si>
    <t>--300x515 mm. -110 mic+หูหิ้วเจาะ ม้วนละ 45 กก.  จำนวน 29 ใบ/กก.*แบบ 30.06.2020</t>
  </si>
  <si>
    <t>A3E2300029</t>
  </si>
  <si>
    <t>P5T811202</t>
  </si>
  <si>
    <t>LLDPE+NYLON(ใบ) RU ข้าวผสม 2 กก.:</t>
  </si>
  <si>
    <t>-ONY15/LLDPE 230X345 mm. -115mic. พิมพ์ 7 สี ถุง 3 side seal+Air seal</t>
  </si>
  <si>
    <t>P5M677282</t>
  </si>
  <si>
    <t>PPขุ่น+OPP KIRKLAND ลค.Australia50lbs:</t>
  </si>
  <si>
    <t>-18"x30"-85g. จับจับ ใช้จริง 13,800ใบ*แบบ 05.08.2022*ขอด่วน*</t>
  </si>
  <si>
    <t>A4E2200510</t>
  </si>
  <si>
    <t>P5E665050</t>
  </si>
  <si>
    <t>PP(ขุ่น) BERAS WANGI 50 กก.:</t>
  </si>
  <si>
    <t>-23" x 39"-125g. + จีบข้าง</t>
  </si>
  <si>
    <t>A3E2100155  REV.2</t>
  </si>
  <si>
    <t>P5D467420</t>
  </si>
  <si>
    <t>กสPPขุ่น+OPP+HDPE GREEN DRAGON(ปลายหอม):</t>
  </si>
  <si>
    <t>-18"x28"-80g. ปลายข้าว*แบบใหม 16.01.2020*ส่งเท่าที่ธนันต์ผลิตได้ ห้ามเกิน PO*</t>
  </si>
  <si>
    <t>A5E2100563</t>
  </si>
  <si>
    <t>-"15"x25"-55g. (หูเจาะ)</t>
  </si>
  <si>
    <t>A4E2300318</t>
  </si>
  <si>
    <t>P5K277316</t>
  </si>
  <si>
    <t>กส.PPใส+OPP DELICIOUS KITCHEN 16กก.:</t>
  </si>
  <si>
    <t>--17"x27" -70g *ใช้จริง  35,000 ใบ*</t>
  </si>
  <si>
    <t>-ขนาดทับรอย 372x276x182 
เกรดกระดาษ TS185/CS110/CS110/CS110/TS185 ) ปรับเกรดกระดาษ 09.06.2022*</t>
  </si>
  <si>
    <t>A4E2200548</t>
  </si>
  <si>
    <t>P5L941105</t>
  </si>
  <si>
    <t>LLDPE+LLDPE(กก)ม้วน GOAL 5 kg.</t>
  </si>
  <si>
    <t>-300x515mm.-110mic.พิมพ์ 8 สี ม้วนซีล 3 ด้าน+หูRH จำนวน 29 ใบ น้ำหนัก 45 กก/ม้วน*แบบ 07.11.2024*ห้ามผลิตขาดใช้ของเต็มจำนวน**</t>
  </si>
  <si>
    <t>ตามใบขออนุมัติบรรจุภัณฑ์ A1</t>
  </si>
  <si>
    <t>-12"x19"-35g. หูหิ้วเจาะ *ใช้ถุงจริง 13,000 ใบค่ะ*</t>
  </si>
  <si>
    <t>A1E2200086</t>
  </si>
  <si>
    <t>P5K836920</t>
  </si>
  <si>
    <t>PPใส+เคลือบกาว BARKATI 20 กก.:</t>
  </si>
  <si>
    <t>-18"x28" -71 g *ใช้แบบ 03.01.20* มีพิมพ์เดือนปีที่กระสอบ*</t>
  </si>
  <si>
    <t>A3E2200002</t>
  </si>
  <si>
    <t>-กส.PPใส+HDPE(ใบ) DOUBLE ELEPHANT 22.68ก-18"x28"-73g.(PPใส+PE) *พิมพ์ NEW CROP 2022*</t>
  </si>
  <si>
    <t>A4E2200295</t>
  </si>
  <si>
    <t>A8E2200051</t>
  </si>
  <si>
    <t>-18"X28"-85 g.+จีบข้าง* แบบ 03.12.2021*ส่งเท่าทีธนันต์ผลิตได้*</t>
  </si>
  <si>
    <t>A5E2500572</t>
  </si>
  <si>
    <t>P5M807018</t>
  </si>
  <si>
    <t>PP+เคลือบ+PE SALA THAI(ข้าวเหนียว) 18 กก:</t>
  </si>
  <si>
    <t>-18"X28"-84g. (เคลือบกาว)ข้าวเหนียว*แบบใหม่ 05.09.2022*</t>
  </si>
  <si>
    <t>A5E2300076</t>
  </si>
  <si>
    <t>-กส.PPใส+HDPE(ใบ) DOUBLE ELEPHANT 22.68ก-18"x28"-73g.(PPใส+PE)*พิมพ์ CROP 2021*</t>
  </si>
  <si>
    <t>A1E2200102</t>
  </si>
  <si>
    <t>P5N19942A</t>
  </si>
  <si>
    <t>กล่อง GREAT VALUE (ข้าวนึ่ง)2kgx8bag.</t>
  </si>
  <si>
    <t>-ขนาด 305x408x203mm.กระดาษKW170/3CA125/CA150 BC*แบบ 10.06.2024*</t>
  </si>
  <si>
    <t>A4E2400900 (3-4)</t>
  </si>
  <si>
    <t>P52507481</t>
  </si>
  <si>
    <t>กส.PPขุ่น+OPP GOLDEN FLOWER 22.68 กก.:</t>
  </si>
  <si>
    <t>-8"x30" 88g.*ส่งเท่าที่ธนันต์ผลิตได้ไม่ให้เกิน PO*</t>
  </si>
  <si>
    <t>A4E2300028</t>
  </si>
  <si>
    <t>A1E2500098</t>
  </si>
  <si>
    <t>P5S77761G</t>
  </si>
  <si>
    <t>กส.PPใส RU (ข้าวนึ่ง) ขอบดำ 40 กก (4*10):</t>
  </si>
  <si>
    <t>-24"x37"-103g.(4x10kg)*มีพิมพ์เดือนปี +Shipping Mark*ใช้จริง 290 ใบ ที่เหลือขอปิดจบ PO*</t>
  </si>
  <si>
    <t>A3E2200006</t>
  </si>
  <si>
    <t>P50557425</t>
  </si>
  <si>
    <t>กส.PPขุ่น+OPP+HDPE(ใบ)ปลายข้าว(ฉัตร)25กก:</t>
  </si>
  <si>
    <t>-19"x31".-85g.+ จับจีบ พิมพ์ CPI *ขอส่งจริง 30,000 ใบ*</t>
  </si>
  <si>
    <t>A3E2200007</t>
  </si>
  <si>
    <t>กล่อง BUEN PROVECHO (หอม10*3Lbs) 13.60กก</t>
  </si>
  <si>
    <t>---KV185/3/CA125/KV185, 5ชั้น/ลอนBC ขนาดทับรอย343x256x202 mm.(3lbs x 10)</t>
  </si>
  <si>
    <t>--230x410 mm.-120mic  หูหิ้วเจาะ 2 รูกลม ชีล 3 ทาง พิมพ์ 6 สี</t>
  </si>
  <si>
    <t>PPใส+พิมพ์Thai White Glutinous Rice 24กก</t>
  </si>
  <si>
    <t>A5E2500524, 526</t>
  </si>
  <si>
    <t>-ขนาดทับรอย 372x276x182 กระดาษ KT200/CS110/CS110/CS110/KT200 ลอน BC *แบบใหม่ปรับขนาดกล่อง 22.12.2020*</t>
  </si>
  <si>
    <t>-18"x28"-73g. *พิมพ์ NEW CROP 2023*</t>
  </si>
  <si>
    <t>A4E2300006</t>
  </si>
  <si>
    <t>P5243047H</t>
  </si>
  <si>
    <t>LLDPE+PETใบSUPER LUCKY ELEPHANT 2.27 กก.:</t>
  </si>
  <si>
    <t>-230x370 mm.-110 mic PET12+LLPDE95**ใช้แบบ 04.06.2020**ซีล 3 ทาง (10mm.)+zipv-cut</t>
  </si>
  <si>
    <t>SAFETY STOCK OTIS</t>
  </si>
  <si>
    <t>-15"x23"-60g.+PE+หูหิ้วแดง.-ข้าวหอม*พิมพ์ NEW CROP 2023*ขอส่งจริง 405 ใบ ที่เหลือรอปิดจบ PO*</t>
  </si>
  <si>
    <t>P5L26761K</t>
  </si>
  <si>
    <t>PPใส MAMADINA PREMIUM 25 กก.(5*5กก.):</t>
  </si>
  <si>
    <t>-PPใส 20"x30"-70g.*แบบใหม่ Lot แรก 07.03.2025*</t>
  </si>
  <si>
    <t>A1E2500022 REV.1</t>
  </si>
  <si>
    <t>-18"x28"-80g ข้าวหอม + PE</t>
  </si>
  <si>
    <t>A1E2200129, 131</t>
  </si>
  <si>
    <t>-20"x28" -65g. PP ใส**ขอส่ง 21.09.22 คะ</t>
  </si>
  <si>
    <t>A6E2200082 REV.2</t>
  </si>
  <si>
    <t>:--ขนาดทับรอย 372X276X182 (6X2kg)ชนิดกระดาษKT200/3CS110/KT200 ลอน BC</t>
  </si>
  <si>
    <t>A4E2200138(สินค้าเสียหาย)</t>
  </si>
  <si>
    <t>P5S43941L</t>
  </si>
  <si>
    <t>กล่อง ข้าวญี่ปุ่น (12*2กก.):</t>
  </si>
  <si>
    <t>-ขนาดทับรอย 601x285x221mm.กระดาษ KA185/3CA125/KA185  5ชั้นลอนBC*แบบ 02.09.2022*ขอด่วน*</t>
  </si>
  <si>
    <t>A6E2500132</t>
  </si>
  <si>
    <t>P5G27946Y</t>
  </si>
  <si>
    <t>กล่อง GOLDEN STAR (12*2LBS):</t>
  </si>
  <si>
    <t>-เกรดกระดาษ KA150/3CS110/KA125 5 ชั้น/ลอน BC ขนาดทับรอย 406x188x208*แบบใหม่มีปรับขนาดลดลง 17.05.2022*</t>
  </si>
  <si>
    <t>A4E2100763 REV.1</t>
  </si>
  <si>
    <t>P5J34761H</t>
  </si>
  <si>
    <t>PPใส ROYAL GOLDEN MALI 30 กก. (6*5กก):</t>
  </si>
  <si>
    <t>-20"x30" -70g</t>
  </si>
  <si>
    <t>A6E2200025</t>
  </si>
  <si>
    <t>P52435000</t>
  </si>
  <si>
    <t>PP+ขุ่น SUPER LUCKY ELEPHANT JUMBO:</t>
  </si>
  <si>
    <t>-จัมโบ้ PP ผ้าสีขาว ไม่เคลือบ ไม่พิมพ์ ขนาด 100x100x100cm. มีพ็อคเก็ต 2 ด้าน ขนาด 26x35cm. ปล่องบนปากสเกิ๊ตสูง 90 cm. ปล่องล่าง ก้นปิด 4 หู หูสูง 60 cm.*หูสีขาว*</t>
  </si>
  <si>
    <t>--20"X30"-70 g. ข้าวเหนียว</t>
  </si>
  <si>
    <t>A8E2300041</t>
  </si>
  <si>
    <t>P54487081</t>
  </si>
  <si>
    <t>กส.PP+เคลือบกาว+PE KAM LONG  22.68กก.</t>
  </si>
  <si>
    <t>-18"X28"-84g.-ข้าวหอม+จีบข้าง</t>
  </si>
  <si>
    <t>A4E2500005</t>
  </si>
  <si>
    <t>P5D32946M</t>
  </si>
  <si>
    <t>กล่อง ROOSTER SWEET RICE 22.7กก.(4.54*5):</t>
  </si>
  <si>
    <t>-ขนาดทับรอย 406x253x318 เกรกระดาษKT200/CS110/CS110/CS110/KT200 ลอน BC</t>
  </si>
  <si>
    <t>-12"X20"-44g. จีบข้าง+หูหิ้วเจาะ มีพิมพ์ Pro.Exp Date = 35,690 ใบ ไม่พิมพ์ 8,310 ใบ</t>
  </si>
  <si>
    <t>A3E2200020</t>
  </si>
  <si>
    <t>P5L667325</t>
  </si>
  <si>
    <t>กส.PPใส+OPP ROOSTER ข้าวหอม 25 กก.:</t>
  </si>
  <si>
    <t>-18"X31"-98g.+ จีบข้าง*พิมพ์ Pro+Exp date= 7,000 ใบ</t>
  </si>
  <si>
    <t>- Single Face Paper/กระดาษลูกูก 2 ชั้น Size ตัดยาวประมาณ 1.2 เมตร</t>
  </si>
  <si>
    <t>--415x258x162 mm เกรดกระดาษ KA150/3CA125/CA125 5ชั้น ลอนBC</t>
  </si>
  <si>
    <t>A5E2300101</t>
  </si>
  <si>
    <t>A4E2400348</t>
  </si>
  <si>
    <t>-8กก.14" x 25" - 55 g.PP(เคลือบกาว)+PE+หูเจาะ.-ข้าวหอม*ขอส่งด่วน*</t>
  </si>
  <si>
    <t>A4E2300331</t>
  </si>
  <si>
    <t>A8E2400009</t>
  </si>
  <si>
    <t>P59817081</t>
  </si>
  <si>
    <t>กสPPขุ่น+เคลือบกาว+PE WONDER RICE22.68กก:</t>
  </si>
  <si>
    <t>-18"x28"-84g.PPขุ่นเคลือบกาว+PE+ จีบข้าง
**ใช้ของ 465  ใบ ที่เหลือขอปิดจบ **</t>
  </si>
  <si>
    <t>A4E2400743</t>
  </si>
  <si>
    <t>P52027472</t>
  </si>
  <si>
    <t>กส.PPขุ่น+OPP+HDPE(ใบ) ROYAL OX 8.17กก.:</t>
  </si>
  <si>
    <t>-14"X24" -60g.+ หูหิ้วเจาะ*แบบ 17.10.19* ใช้จริง 5,500  ใบ*</t>
  </si>
  <si>
    <t>A4E2200619</t>
  </si>
  <si>
    <t>--18"x28"-80g.</t>
  </si>
  <si>
    <t>A5E2500279</t>
  </si>
  <si>
    <t>A4E2500793(1-8)</t>
  </si>
  <si>
    <t>P5202743B</t>
  </si>
  <si>
    <t>PPขุ่น+OPP+PE ROYAL OX (18 LBS.) 8.16กก.:</t>
  </si>
  <si>
    <t>-14"x24" -60g. จับจีบ+หูหิ้วเจาะ</t>
  </si>
  <si>
    <t>A4E24/732 REV.1</t>
  </si>
  <si>
    <t>-18"x31"-75g.+จีบข้าง*แบบ 12.11.2021 *ส่งเท่าที่ธนันต์ผลิตได้ ห้ามเกิน PO*</t>
  </si>
  <si>
    <t>A6E2200014</t>
  </si>
  <si>
    <t>-PPใส 20"x30"-70g.</t>
  </si>
  <si>
    <t>A1E2200026</t>
  </si>
  <si>
    <t>-15"x25" -60 g (Gravure 1 หน้า+ จับจีบ+หูเจาะ+เจาะรูที่ถุง) KIRKLAND USA*ใช้จริง 13,000 ใบ**ขอด่วน*</t>
  </si>
  <si>
    <t>A4E/272,A4E/296,A4/185 R.8</t>
  </si>
  <si>
    <t>-12"X19" 38 g. หูหิ้วเจาะ + PE *แบบ 25.02.2023*</t>
  </si>
  <si>
    <t>A5E2500013</t>
  </si>
  <si>
    <t>P5S889420</t>
  </si>
  <si>
    <t>กล่อง RU India Vacuum 20 กก.:</t>
  </si>
  <si>
    <t>-ขนาดทับรอย 380x300x288 เกรดกระดาษ KA185/3CA125/KA185 5 ชั้น/ลอน BC</t>
  </si>
  <si>
    <t>A5E2500509</t>
  </si>
  <si>
    <t>-18"x28"-73g *ใช้จริง 405 ใบ ที่เหลือปิดจบ PO*พิมพ์ ์NEW CROP 2023*</t>
  </si>
  <si>
    <t>A4E2300056</t>
  </si>
  <si>
    <t>-18"x31"-108g*แบบ 28.03.2024* (ด้ายเย็บก้นกระสอบ แดง+เหลือง+ขาว)**ขอด่วนค่ะ*</t>
  </si>
  <si>
    <t>A4E2500365 (1-2)</t>
  </si>
  <si>
    <t>P5D32947S</t>
  </si>
  <si>
    <t>กล่อง ROOSTER SWEET RICE 12 กก.(6*2กก.):</t>
  </si>
  <si>
    <t>-ขนาดทับรอย 372x276x182 กระดาษ KT200/3CS110/KT200 ลอน  BC</t>
  </si>
  <si>
    <t>P5L977005</t>
  </si>
  <si>
    <t>-12"x17"-44g.+หูหิ้วแดง*แบบ 07.07.2021</t>
  </si>
  <si>
    <t>P5B585050</t>
  </si>
  <si>
    <t>PPขุ่น MENAM RIVER 50 กก.:</t>
  </si>
  <si>
    <t>-23"x37"-140g. *แบบใหม่  05.01.2022* มีพิมพ์  วันทีภาษาจีน*</t>
  </si>
  <si>
    <t>A7E2100052</t>
  </si>
  <si>
    <t>P5205947T</t>
  </si>
  <si>
    <t>กล่อง DRAGON ข้าวหอม 12*1กก.:</t>
  </si>
  <si>
    <t>-418x214x224 mm เกรดกระดาษ KA150/3CA125/CA125 5ชั้น ลอน BC</t>
  </si>
  <si>
    <t>A4E2200239</t>
  </si>
  <si>
    <t>-18"x28"-80g ข้าวหอม + PE*ส่งเท่าที่ธนันต์ผลิตได้ห้ามเกิน PO*</t>
  </si>
  <si>
    <t>A5E/292, A1E/093</t>
  </si>
  <si>
    <t>P5H997505</t>
  </si>
  <si>
    <t>กส.PPใส+OPP+PE ALIYA 5กก.:</t>
  </si>
  <si>
    <t>-12" x 20*-30g.+หูหิ้วเจาะ+จับจีบ+Gravure 2 หน้า +สวมถุงใน*ใช้จริง 12,100 ใบ*</t>
  </si>
  <si>
    <t>A4E2200679</t>
  </si>
  <si>
    <t>P5205947W</t>
  </si>
  <si>
    <t>กล่อง DRAGON ข้าวหอม (4*10 Lbs):</t>
  </si>
  <si>
    <t>-ขนาดทับรอย 405X268X256 mm เกรดกระดาษ KA150/3CA125/CA125 5 ชั้น ลอน BC</t>
  </si>
  <si>
    <t>A5E2400226</t>
  </si>
  <si>
    <t>P5J156425</t>
  </si>
  <si>
    <t>กส.PP(ขุ่น)+PE ROYAL CROWN  25 กก.</t>
  </si>
  <si>
    <t>-18"X30"-78g.</t>
  </si>
  <si>
    <t>A6E2200006</t>
  </si>
  <si>
    <t>P5N18942A</t>
  </si>
  <si>
    <t>กล่อง GREAT VALUE (ข้าวกล้อง)2kgx8bag.</t>
  </si>
  <si>
    <t>A4E2400899 (24)</t>
  </si>
  <si>
    <t>P5K998620</t>
  </si>
  <si>
    <t>PPใส+OPPคด้าน+PE RU FOOD SERVICE 20 กก.:</t>
  </si>
  <si>
    <t>-18x28 -80g.+ จับจีบ*ส่งเท่าที่ธนันต์ผลิตได้ ห้ามเกิน PO*</t>
  </si>
  <si>
    <t>A5E2500564</t>
  </si>
  <si>
    <t>P5L18941K</t>
  </si>
  <si>
    <t>กล่อง ROYAL BURIRAM(vacuum) 5*5 กก.:</t>
  </si>
  <si>
    <t>-ขนาดทับรอย 408x286x344 เกรดกระดาษ KA185/3CS110/KA185 5 ชั้น ลอน BC***ขอด่วนค่ะ***</t>
  </si>
  <si>
    <t>A7E2200039</t>
  </si>
  <si>
    <t>-15"x23"-60g.หูหิ้วแดง+PE*พิมพ์ CROP 2022*ขอด่วน*</t>
  </si>
  <si>
    <t>A4E2200564</t>
  </si>
  <si>
    <t>-PPขุ่นจัมโบ้ ขนาด 95x95x115 cm. ส่งจัมโบ้ขอ COA
ด้วยค่ะ *แบบ29.04.2022*รอแจ้งกำหนดส่ง*</t>
  </si>
  <si>
    <t>A1E2300124</t>
  </si>
  <si>
    <t>P5N328625</t>
  </si>
  <si>
    <t>PPใส+OPPเคลือบด้าน+PE Mrs.LAMหอม100%25kg</t>
  </si>
  <si>
    <t>-18"x32"-105+จับจีบ*แบบ 26.06.2024</t>
  </si>
  <si>
    <t>A6E2500141</t>
  </si>
  <si>
    <t>-KV185/3CA125/KV185 5ชั้น/ลอนBC  ขนาดทับรอย386X250X194 mm.(2lbs.x15).</t>
  </si>
  <si>
    <t>A4E2400669</t>
  </si>
  <si>
    <t>P5L386478</t>
  </si>
  <si>
    <t>กส.PPขุ่น+PE LUCKY PHOENIX 16.33กก.:</t>
  </si>
  <si>
    <t>-16"X28" -65g. PP สีเบจ+จับจีบ</t>
  </si>
  <si>
    <t>A4E2200567</t>
  </si>
  <si>
    <t>A4E2300291</t>
  </si>
  <si>
    <t>P5C876420</t>
  </si>
  <si>
    <t>กส.PPขุ่น+PE FIRST THAI QUAITY FOOD20กก</t>
  </si>
  <si>
    <t>-20 KG. 18"x28"-73g.(PP ขุ่น+PE)-ข้าวหอม</t>
  </si>
  <si>
    <t>A8E2500088</t>
  </si>
  <si>
    <t>A5E2400132</t>
  </si>
  <si>
    <t>P5J888710</t>
  </si>
  <si>
    <t>PPขุ่น+เคลือบในPE BERAS PULUT 10 กก.:</t>
  </si>
  <si>
    <t>-15"x23" -60g+จีบข้าง +หูหิ้วผ้าสีขาว</t>
  </si>
  <si>
    <t>A3E2100147,148,149</t>
  </si>
  <si>
    <t>-ขนาดทับรอย 423 x 318 x 259 mm. KA230/3CA125/KA230 5/BC *แบบ 02.09.2022*</t>
  </si>
  <si>
    <t>A6E2500006</t>
  </si>
  <si>
    <t>P5E45947T</t>
  </si>
  <si>
    <t>กล่อง DRAGON ข้าวเหนียว 12*1กก.</t>
  </si>
  <si>
    <t>A5E2200275</t>
  </si>
  <si>
    <t>--23" x 39"-125g. + จีบข้าง**รอเรียกเข้า**</t>
  </si>
  <si>
    <t>A3E2100153 REV.1</t>
  </si>
  <si>
    <t>- Single Face Paper/กระดาษลูกูก 2 ชั้น Size ตัดยาวประมาณ 1.2 เมตร นน. 0.6 กิโลกรัม/แผ่น</t>
  </si>
  <si>
    <t>P5N145050</t>
  </si>
  <si>
    <t>PPขุ่น WORLD'S RICE 50 KG</t>
  </si>
  <si>
    <t>-23"x38"-120g.กส.มีพิม์ เดือน ปี *แบบใหม่ 05.01.2024*</t>
  </si>
  <si>
    <t>A1E2300187</t>
  </si>
  <si>
    <t>P5R98943Q</t>
  </si>
  <si>
    <t>กล่อง สิงค์โปร์เหลือง Vacuum 15x1kg.</t>
  </si>
  <si>
    <t>-ขนาดกล่อง 237x457x233mm.กระดาษ KA150/3CS110/KA150 ลอน BC *แบบใหม่ 09.10.2024* Lot แรก</t>
  </si>
  <si>
    <t>A6E2400099</t>
  </si>
  <si>
    <t>-กส.PPใส+พิมพ์Thai Hom Mali Rice 30กก.:-20"x35"-81g.(6x5kg) ข้าวหอม</t>
  </si>
  <si>
    <t>A3E2200107</t>
  </si>
  <si>
    <t>-15"x23"-60g.-PP(สีครีม)+PE+หูหิ้วแดง.-ข้าวเหนียว*พิมพ์ NEW CROP 2023*ใช้จริง 305 ใบทีเหลือขอปิดจบ*ขอด่วน*</t>
  </si>
  <si>
    <t>A4E2300209</t>
  </si>
  <si>
    <t>P5055B49B</t>
  </si>
  <si>
    <t>PPข+OPP+PEปลายข้าวฉัตร 22.5กก. เย็บวนปาก:</t>
  </si>
  <si>
    <t>-19"X31"-85g. เย็บวนปาก จีบข้างไม่เกิน 5 นิ้ว,หน้าผ้าต้องไม่ต่ำกว่า 14 นิ้ว(บวกลบทีจับจีบได้)*ใช้จริง 69,500ใบ)</t>
  </si>
  <si>
    <t>A1E2200022 (ชุดปลายลงเรือ)</t>
  </si>
  <si>
    <t>P5L897078</t>
  </si>
  <si>
    <t>PP+เคลือบกาว+PE SWAN DELIGHT 16.33 กก.:</t>
  </si>
  <si>
    <t>-18"X28"-80g.+จับจีบ*แบบ 02.07.2021*</t>
  </si>
  <si>
    <t>A4E2400933</t>
  </si>
  <si>
    <t>-20"X30" weight=70 g. (5x5) พิมพ์หนึ่งหน้า*</t>
  </si>
  <si>
    <t>A5E2400211</t>
  </si>
  <si>
    <t>-440x340mm.-120 mic. CPP30/LLDPE90 เป็นงานม้วน 50ใบ/กก. พิมพ์ 8 สี</t>
  </si>
  <si>
    <t>A4E2200671-672</t>
  </si>
  <si>
    <t>-20"x28" -65g. PP ใส**ผลิตไว้ได้เลยรอเรียกเข้า</t>
  </si>
  <si>
    <t>A6E2400005</t>
  </si>
  <si>
    <t>-กระดาษKS170/CA125/CA125/CA125/CA125 ลอน BC ขนาดทับรอย 480x162x170**รอทยอยเรียกเข้าค่ะ*</t>
  </si>
  <si>
    <t>A4E2100989</t>
  </si>
  <si>
    <t>-15"x25"-60g จีบข้าง+หูเจาะ*ส่งเท่าทีธนันต์ผลิตได้*</t>
  </si>
  <si>
    <t>A4E2500560</t>
  </si>
  <si>
    <t>-20"x28" -65g. PP ใส *แบบขนาดเก่า* ผลิตไว้ได้เลยทยอยเรียกเข้า**</t>
  </si>
  <si>
    <t>A6E2500110</t>
  </si>
  <si>
    <t>-18"x28"-80g*ส่งเท่าที่ธนันต์ผลิตได้ ห้ามเกิน PO*</t>
  </si>
  <si>
    <t>A5E2100488</t>
  </si>
  <si>
    <t>P5N777574</t>
  </si>
  <si>
    <t>PPใส+OPP+PEPAPILLON 11.34กก.(25lbs)</t>
  </si>
  <si>
    <t>-15"x25"-70g.+หูเจาะ+จับจีบ*แบบ 08.05.2025**</t>
  </si>
  <si>
    <t>A4E2500891</t>
  </si>
  <si>
    <t>-15"x25"-60g จีบข้าง+หูเจาะ* ส่งเท่าที่ธนันตฺ์ผลิตได้ ห้ามเกิน PO*</t>
  </si>
  <si>
    <t>A5E2200468</t>
  </si>
  <si>
    <t>A5E2400201</t>
  </si>
  <si>
    <t>P5K647282</t>
  </si>
  <si>
    <t>PPขุ่น+OPP EMERALD RIVER หอมปทุม 22.70กก:</t>
  </si>
  <si>
    <t>- 18"X30"-85g. *ส่งตามที่จำนวนใน PO ผลิตได้*</t>
  </si>
  <si>
    <t>A4E22000121</t>
  </si>
  <si>
    <t>-14"x22" 60g *ใช้จริง 74,000 ใบ
*แบบ 22.04.2022*</t>
  </si>
  <si>
    <t>A4E22/708(7-9),A4/002(1-3)</t>
  </si>
  <si>
    <t>P5B347410</t>
  </si>
  <si>
    <t>กส.PPขุ่น+OPP+HDPE GREEN DRAGON(หอม)10กก:</t>
  </si>
  <si>
    <t>-15"x24"-60g.จับจีบ+หูกิ๊บแดง แบบ 16/01/2020 *ส่งเท่าที่ธนันต์ผลิตได้ ห้ามเกิน PO*</t>
  </si>
  <si>
    <t>A5E2200031</t>
  </si>
  <si>
    <t>--18"x28"-60g.(ข้าวนึ่ง)*มีพิมพ์เดือน,ปี*ใช้จริง 360  ใบทีเหลือขอปิดจบ PO*</t>
  </si>
  <si>
    <t>A3E2200046</t>
  </si>
  <si>
    <t>P5S80761G</t>
  </si>
  <si>
    <t>กส.PP(ใส) RU (อาหรับ) อังกฤษ 40 กก(4*10):</t>
  </si>
  <si>
    <t>-24"x37"-103g.(4X10kg)*ชุดนี้ไม่ต้องผลิตใหม่สยามเคยผลิตไว้แล้ว**</t>
  </si>
  <si>
    <t>A3E2200057</t>
  </si>
  <si>
    <t>A5E2300037</t>
  </si>
  <si>
    <t>P5E717373</t>
  </si>
  <si>
    <t>PPใส+OPP GOLDEN STAR 9.07 กก.:</t>
  </si>
  <si>
    <t>-15"X22"-65g.+พับจีบ*แบบ*31.01.2022*</t>
  </si>
  <si>
    <t>A4E/362-63,65-69</t>
  </si>
  <si>
    <t>--18"X28"-85 g. +จีบข้าง แบบ 03.12.2021*ส่งเท่าที่ธนันต์ผลิตได้ ห้ามเกิน PO*ด่วน</t>
  </si>
  <si>
    <t>A5E2200065</t>
  </si>
  <si>
    <t>P5514946H</t>
  </si>
  <si>
    <t>กล่อง ฉัตร (หอม-UNIONTRAD) 10*1กก.:</t>
  </si>
  <si>
    <t>--ขนาด 375x270x127 mm.กระดาษ KAU185/CA125/KAU150*แบบ 22.09.2021*</t>
  </si>
  <si>
    <t>A5E2200002</t>
  </si>
  <si>
    <t>P5510501H</t>
  </si>
  <si>
    <t>PPขุ่น ฉัตรทอง-อังกฤษ 30กก.:</t>
  </si>
  <si>
    <t>--PPขุ่น ฉัตรทอง-อังกฤษ 30กก.-20"x35"-81g.(6x5kg)*ใช้จริง 425 ใบที่เหลือขอปิดจบ PO*</t>
  </si>
  <si>
    <t>A1E2200098</t>
  </si>
  <si>
    <t>P5C57B550</t>
  </si>
  <si>
    <t>PPขุ่น+PE RIZ NAFI(ปลายหอม)เย็บกส.50 กก.:</t>
  </si>
  <si>
    <t>-23"x37"-130g.(ทากาววนปาก)*มีพิมพ์วันที+ Lot no.</t>
  </si>
  <si>
    <t>A1E2200002</t>
  </si>
  <si>
    <t>-ขนาด 359x276x254 mm.เกรดกระดาษ KI125/3CA125/KI125 ลอน ฺBC ประเภท RSC*แบบใหม่ 07.01.2022*</t>
  </si>
  <si>
    <t>P5514A201</t>
  </si>
  <si>
    <t>LLDPE+MPETด้าน ฉัตรหอม-UNIONTRAD 1กก.:</t>
  </si>
  <si>
    <t>-MATT PET12/LLPPE100 140x250mm.Side Guesst W90xH205 Bottom Gusset W90xH140 Flat Bottom Pouch with Zip1 kg.พิมพ์ 8 สี</t>
  </si>
  <si>
    <t>A5E2100550</t>
  </si>
  <si>
    <t>-12"x18"-35g.จับจีบ+หูกิ๊บแดง*แบบ 16/01/2020*</t>
  </si>
  <si>
    <t>A5E2100041-42</t>
  </si>
  <si>
    <t>A5E2200048,49,43</t>
  </si>
  <si>
    <t>P50127302</t>
  </si>
  <si>
    <t>กสPPใส+OPP ฉัตรทอง(หอม-อาหรับ) 2 กก.:</t>
  </si>
  <si>
    <t>-9"x15"-25g.(หูเจาะ)*สงเท่าทีธนันต์ผลิตได้ ห้ามเกิน PO*ด่วน*</t>
  </si>
  <si>
    <t>A3E2400101</t>
  </si>
  <si>
    <t>P5E58941K</t>
  </si>
  <si>
    <t>กล่อง GOLDEN CROWNED LOTUS 5*5 กก.:</t>
  </si>
  <si>
    <t>-ขนาดทับรอย 380 x 300 x 360 mm กระดาษ KA230/3CA125/KA230 5ชั้น/ลอนBC</t>
  </si>
  <si>
    <t>A7E2200007</t>
  </si>
  <si>
    <t>P5D030768</t>
  </si>
  <si>
    <t>ถุงLLDPE+CPPกก-ม้วนBUEN PROVECHOหอม4.54:</t>
  </si>
  <si>
    <t>-ข้าวหอม 4.54กก CPP30/LLDPE110(300x470mm.-140 mic.) 25ใบ/กก.</t>
  </si>
  <si>
    <t>-348x278x251mm.เกรดกระดาษ KA185/3CA125/KA150 5ชั้น/ลอน BC*</t>
  </si>
  <si>
    <t>A4E2200660</t>
  </si>
  <si>
    <t>P5U081269</t>
  </si>
  <si>
    <t>LLDPE+NYLON(ใบ) RU ข้าวหอม Vacuum 5.5กก.:</t>
  </si>
  <si>
    <t>-320x520mm. 150 mic. พิมพ์ 8 สี ถุงซีล 3 ด้าน+ซีลไข่ปลา Vacuum*แบบใหม่12.02.2022*</t>
  </si>
  <si>
    <t>A6E2100166 REV.2</t>
  </si>
  <si>
    <t>P5L817018</t>
  </si>
  <si>
    <t>PP+เคลือบ+PE GOLDEN ROSE ข้าวเหนียว 18กก:</t>
  </si>
  <si>
    <t>--18"X28"-84g.*มีพิมพ์ PREMIUM GRADE CROP 2023**ขอด่วนๆๆๆค่ะ ขอส่ง 26.01</t>
  </si>
  <si>
    <t>A5E2300027</t>
  </si>
  <si>
    <t>P5F847020</t>
  </si>
  <si>
    <t>PPขุ่น+เคลือบกาว+PE GOLDEN ROSE 20 กก.:</t>
  </si>
  <si>
    <t>-18"x28" -84g. เคลือบกาวใส *ใช้แบบวันที่ 28.01.2021*</t>
  </si>
  <si>
    <t>A5E2200030</t>
  </si>
  <si>
    <t>A4E2200314</t>
  </si>
  <si>
    <t>-15"x25"-60g(Gravure 1 หน้า+ จับจีบ+หูเจาะ+เจาะรูที่ถุง) KIRKLAND USA*ใช้จริง 50,000 ใบ *</t>
  </si>
  <si>
    <t>A4E2500297 REV.1</t>
  </si>
  <si>
    <t>-18"X30"-85g. *ใช้จริง 49,000 ใบ*</t>
  </si>
  <si>
    <t>A4E2200091</t>
  </si>
  <si>
    <t>-LLDPE+PET 100x250 mm (จีบ40mm) พิมพ์ 8 สี -80 mic.*ทำปากปิดทั้งหมด*</t>
  </si>
  <si>
    <t>A1E2400105(3)</t>
  </si>
  <si>
    <t>-18"x30"-85g. จับจับ+เจาะรูกส.*ใช้จริง 5,000 ใบ*แบบ 05.08.2022*</t>
  </si>
  <si>
    <t>A4E2300885 REV.7</t>
  </si>
  <si>
    <t>A5E2500421</t>
  </si>
  <si>
    <t>A4E2200610</t>
  </si>
  <si>
    <t>-320x520mm. 150 mic. พิมพ์ 8 สี ถุงซีล 3 ด้าน+ซีลไข่ปลา Vacuum*แบบ12.02.2022*</t>
  </si>
  <si>
    <t>SAFETY A6</t>
  </si>
  <si>
    <t>A5E2400682, 700, 701</t>
  </si>
  <si>
    <t>-15"x23" -70g.+หูหิ้วแดง*พิมพ์ NEW CROP 2023*ใช้ของจริง 405 ใบ ที่เหลือขอปิดจบ PO**ขอด่วนค่ะ*</t>
  </si>
  <si>
    <t>A4E2200622</t>
  </si>
  <si>
    <t>A1E2500005</t>
  </si>
  <si>
    <t>-15"x25" -60 g (Gravure 1 หน้า+ จับจีบ+หูเจาะ+เจาะรูที่ถุง) KIRKLAND USA*ใช้จริง 122,000 ใบ*</t>
  </si>
  <si>
    <t>A4E2300272 REV.1</t>
  </si>
  <si>
    <t>PPใส ฉัตรสิงคโปร์ 20 กก. (4*5กก-20"x28" -65g. PP ใส *ผลิตไว้ได้เลยค่ะ รอเรียกเข้า*</t>
  </si>
  <si>
    <t>-12"X19"-42g. จีบข้าง+หูเจาะ*มีพิมพ์ 2 แบบแบบที 1 พิมพ์ = 27,645 ใบ แบบที 2 พิมพ์ = 33,970 ใบ ไม่พิมพ์ส่ง CP= 15,000 ใบ, ฝากทีสยาม 385 ใบค่ะ*</t>
  </si>
  <si>
    <t>P5509947T</t>
  </si>
  <si>
    <t>กล่อง ฉัตรทองหอม-LOVE 12*1กก.:</t>
  </si>
  <si>
    <t>-ขนาดทับรอย 424x268x176 mm. กระดาษ KA150/3CA125/CA125 5 ชั้น/ลอน BC</t>
  </si>
  <si>
    <t>A8E2300110</t>
  </si>
  <si>
    <t>P51927405</t>
  </si>
  <si>
    <t>ถุงPPขุ่น+OPP+HDPE(ใบ) GRAIN FLOWER 5กก.:</t>
  </si>
  <si>
    <t>-12"x19"-30g.หูเจาะ ใช้จริง 23,000 ใบ*แบบ13.09.2022*</t>
  </si>
  <si>
    <t>A5E2300245</t>
  </si>
  <si>
    <t>P5R148625</t>
  </si>
  <si>
    <t>PPส+ OPPค.ด้าน+ PE DAH CHONG HONG 25 กก.:</t>
  </si>
  <si>
    <t>A6E2300061</t>
  </si>
  <si>
    <t>-20"x30"-70g.-(5x4.54kg).-ข้าวหอม*ขอด่วน*</t>
  </si>
  <si>
    <t>P5T697420</t>
  </si>
  <si>
    <t>PPขุ่น+OPP+PE RU PURPLE(ปลายข้าวหอม)20กก:</t>
  </si>
  <si>
    <t>-18"x28" -80g. ส่งเท่าที่ธนันต์ผลิตได้ ห้ามเกิน PO</t>
  </si>
  <si>
    <t>A5E2200028,29</t>
  </si>
  <si>
    <t>P50013410</t>
  </si>
  <si>
    <t>LLDPE MATT+LLDPEกก.ม้วนฉัตรสิงคโปร์ 10กก:</t>
  </si>
  <si>
    <t>-370x630mm -130mic  พิมพ์ 9 สี (17 ใบ/กก.)เข้าม้วนแบบ NX ม้วนละ22กก.*แบบถุง 04.11.2020*</t>
  </si>
  <si>
    <t>P50013401</t>
  </si>
  <si>
    <t>LLDPE MATT+LLDPE(กก.)ม้วนฉัตรสิงคโปร์1กก:</t>
  </si>
  <si>
    <t>-350x265mm -100 mic (116 ใบ/กก.)(ม้วนละ 24 กก)*ใช้แบบ 29.09.2020*</t>
  </si>
  <si>
    <t>P5L66506Q</t>
  </si>
  <si>
    <t>PPขุ่น ROOSTER (4*9กก.):</t>
  </si>
  <si>
    <t>-23"X37"-100g.แจ้งพิมพ์ 5,610 ใบ +ไม่พิมพ์  1,000 ใบ *ให้ส่ง CP ทั้งหมด กส.ทีพิมพ์และไม่พิมพ์*</t>
  </si>
  <si>
    <t>P5001348FR</t>
  </si>
  <si>
    <t>LLDPE MATT+LLDPEกก.ม้วนสิงคโปร์ RU2.5กก.:</t>
  </si>
  <si>
    <t>-250x370 mm -110 mic (53 ใบ/กก) ม้วนละ 45 KG *ใช้แบบ 29.09.2020*ขอส่งจริง 28 kg. ที่เหลือขอปิดจบ PO*</t>
  </si>
  <si>
    <t>A6E2100167</t>
  </si>
  <si>
    <t>P5D15044H</t>
  </si>
  <si>
    <t>LLDPE+PET(ใบ) GINO 0.9 กก.:</t>
  </si>
  <si>
    <t>-PET 12 / LLDPE, กว้าง100 mm. ยาว 325 mm. หนา 100 ไมครอน,พับข้าง 25+25 mm., พิมพ์ 8 สี, Center Seal + Gusset ข้าง + เจาะหูหิ้ว,*ทำปากปิด*</t>
  </si>
  <si>
    <t>A1E2200018</t>
  </si>
  <si>
    <t>A5E2300082</t>
  </si>
  <si>
    <t>P5B34947S</t>
  </si>
  <si>
    <t>กล่อง GREEN DRAGON(หอม) 6*2 กก.:</t>
  </si>
  <si>
    <t>-ขนาดทับรอย 368 x 328 x 176MM. / กระดาษ WK170/3CS110/KA150  5/BC*ใช้แบบ 02/03/2020*</t>
  </si>
  <si>
    <t>--15"x25"-60g จีบข้าง+หูเจาะ*ส่งเท่าที่ธนันต์ผลิตได้ ห้ามเกิน PO*</t>
  </si>
  <si>
    <t>A4E2200004</t>
  </si>
  <si>
    <t>-12"x19" -35g *ใช้จริง  7,000 ใบ*</t>
  </si>
  <si>
    <t>A4E2200166</t>
  </si>
  <si>
    <t>--20"x35"-81g.(6x5kg) ข้าวหอม</t>
  </si>
  <si>
    <t>A3E2200011,A3E2200009,A3E22000</t>
  </si>
  <si>
    <t>P5G27947W</t>
  </si>
  <si>
    <t>กล่อง GOLDEN STAR (4*10 Lbs):</t>
  </si>
  <si>
    <t>-ขนาดทับรอย 357x237x299 เกรดกระดาษ KA150/3CS110/KA125 5 ชั้น ลอน BC *แบบใหม่ 30.11.2020*</t>
  </si>
  <si>
    <t>P5B917425</t>
  </si>
  <si>
    <t>กสPPขุ่น+OPP+HDPE GOLDEN ROYAL HARP 25กก:</t>
  </si>
  <si>
    <t>-18"x30"-85g.  ข้าวหอม *ส่งของเท่าที่ธนันต์ผลิตได้ห้ามเกิน PO</t>
  </si>
  <si>
    <t>A6E2500116</t>
  </si>
  <si>
    <t>P5D037473</t>
  </si>
  <si>
    <t>PPขุ่น+OPP+PE BUEN PROVECHO 9.07กก.:</t>
  </si>
  <si>
    <t>-14"x24" - 60g.  หูหิ้วเจาะ*ใช้จริง 3,000 ใบ*</t>
  </si>
  <si>
    <t>A4E2300102</t>
  </si>
  <si>
    <t>P51147474</t>
  </si>
  <si>
    <t>กส.PPขุ่น+OPP+HDPE KING ELEPHANT11.34กก.:</t>
  </si>
  <si>
    <t>-15" x 25" - 55 g.(หูเจาะ).-ข้าวหอม*ส่งเท่าที่ธนันต์ผลิตได้ ห้ามเกิน PO*</t>
  </si>
  <si>
    <t>A4E2200158</t>
  </si>
  <si>
    <t>P55108668</t>
  </si>
  <si>
    <t>PPใส+OPPค.ด้าน+PE RU(ENG-STAND)4.54กก.:</t>
  </si>
  <si>
    <t>--12"x19" -35g.(สวมถุงใน)*ส่งเท่าทีธนันต์ผลิตได้*</t>
  </si>
  <si>
    <t>A5E2300254</t>
  </si>
  <si>
    <t>-19"x33"-90g. จีบข้าง ใช้ด้ายสีเขียว แดง ขาว เย็บปากและก้นกระสอบ*แบบใหม่ 21.07.2022*</t>
  </si>
  <si>
    <t>A1E2200083</t>
  </si>
  <si>
    <t>P5N18941W</t>
  </si>
  <si>
    <t>กล่อง GREAT VALUE (ข้าวกล้อง)900gx9bag.</t>
  </si>
  <si>
    <t>-ขนาด220x338x175mm. กระดาษ KW170/3CA125/CA150 BC*แบบ 10.06.2024*</t>
  </si>
  <si>
    <t>A4E2400899 (20)</t>
  </si>
  <si>
    <t>-15"x23"-60g.-PP(สีครีม)+PE+หูหิ้วแดง.-ข้าวเหนียวพิมพ์ NEW CROP 2022*ใช้จริง 405 ใบที่เหลือปิดจบ PO*</t>
  </si>
  <si>
    <t>P5G948620</t>
  </si>
  <si>
    <t>PPใส+OPPคฟิล์มด +PE RU(THE ASIA) 20กก.:</t>
  </si>
  <si>
    <t>-18"X 28"-85g.*สั่งครึ่งม้วน*ส่งเท่าที่ธนันต์ผลิตได้</t>
  </si>
  <si>
    <t>A5E2400263, 264</t>
  </si>
  <si>
    <t>-ขนาดทับรอย 368 x 328 x 176MM. / กระดาษ WK170/3CS110/KA150  5/BC*ใช้แบบ 02/03/2020**ขอด่วน*</t>
  </si>
  <si>
    <t>A5E2200385</t>
  </si>
  <si>
    <t>A6E2300010</t>
  </si>
  <si>
    <t>--15"x25" -60 g (Gravure 1 หน้า+ จับจีบ+หูเจาะ)*ใช้จริง 57,000  ใบ*</t>
  </si>
  <si>
    <t>A4E/563(13-24), A4E/568</t>
  </si>
  <si>
    <t>-23" x 39"-125g. + จีบข้าง *ทำไว้ได้เลยทยอยเรียกเข้า *</t>
  </si>
  <si>
    <t>A3E2400041</t>
  </si>
  <si>
    <t>กล่อง GREEN DRAGON(หอม) 6*2 กก.</t>
  </si>
  <si>
    <t>-ขนาดทับรอย368x328 x176mm. /กระดาษ WK170/3CS110/KA150  5/BC*แบบ 07.12.2022*</t>
  </si>
  <si>
    <t>A5E2500442</t>
  </si>
  <si>
    <t>P5J947374</t>
  </si>
  <si>
    <t>PPใส+OPP MEMBERS MARK 11.34กก.(25LBS.):</t>
  </si>
  <si>
    <t>-15"X 24" -70g แบบถุง 06.11.19 *ใช้จริง 280,000 ใบ*</t>
  </si>
  <si>
    <t>A4E2100656 (353-424)</t>
  </si>
  <si>
    <t>-18"x28"-80g. *ใช้จริง 12,000 ใบ*แบบ 13.09.2022*</t>
  </si>
  <si>
    <t>A5E2300260</t>
  </si>
  <si>
    <t>P5N211105</t>
  </si>
  <si>
    <t>LLDPE+LLDPE(กก)ม้วนCOOK ENJOYสีแดงหอม5กก</t>
  </si>
  <si>
    <t>-300x515 mm.-110mic.พิมพ์ 8 สี จำนวน 30 ใบ/กก. แจ้งเข้าม้วน นน.22 กก./ม้วน*แบบ 23.02.2024**ใช้ของเต็มจำนวนห้ามผลิตขาด**</t>
  </si>
  <si>
    <t>A1E2500009, 010</t>
  </si>
  <si>
    <t>P5M787074</t>
  </si>
  <si>
    <t>PP+เคลือบ+PE GOLDEN HEART เหนียว 11.34กก:</t>
  </si>
  <si>
    <t>-15"x23"-70g.+จับจีบ*แบบใหม่ 02.11.2022*</t>
  </si>
  <si>
    <t>A4E2200626 REV.1</t>
  </si>
  <si>
    <t>-20"x28"-66g.(4x5 KGS.)</t>
  </si>
  <si>
    <t>A8E2500023</t>
  </si>
  <si>
    <t>-18"x28"-73g. *พิมพ์ ์NEW CROP 2023*</t>
  </si>
  <si>
    <t>A4E2300018</t>
  </si>
  <si>
    <t>A8E2300003</t>
  </si>
  <si>
    <t>กล่อง ฉัตรสิงคโปร์ 10*2.5กก.</t>
  </si>
  <si>
    <t>A6E2500026 REV.1</t>
  </si>
  <si>
    <t>A1E2200116 REV.1</t>
  </si>
  <si>
    <t>A5E2200279</t>
  </si>
  <si>
    <t>P5J967072</t>
  </si>
  <si>
    <t>PPขุ่น+เคลือบกาว+PE FARMER 8.17กก.:</t>
  </si>
  <si>
    <t>--14"x23" -57g+หูหิ้วแดง พิมพ์ NEW CROP 2023</t>
  </si>
  <si>
    <t>A4E2200718</t>
  </si>
  <si>
    <t>-18"x28 -84g</t>
  </si>
  <si>
    <t>A4E2300321</t>
  </si>
  <si>
    <t>-18"x31"-85g.+จับจีบ</t>
  </si>
  <si>
    <t>A6E22000142</t>
  </si>
  <si>
    <t>-300x515 mm -110 mic. จำนวน 29 ใบ/กก.45 กก/ ม้วน</t>
  </si>
  <si>
    <t>A8E2400241</t>
  </si>
  <si>
    <t>-18"x30"-85g. (Gravure 1 หน้า+ จับจีบ)*ใช้จริง 18,000 ใบ*</t>
  </si>
  <si>
    <t>A4E2200673 REV.2</t>
  </si>
  <si>
    <t>--18"x28"-73g *พิมพ์ ์NEW CROP 2023*</t>
  </si>
  <si>
    <t>A4E2300133</t>
  </si>
  <si>
    <t>P50557205</t>
  </si>
  <si>
    <t>กส.PPขุ่น+OPP ปลายข้าวฉัตรเซเนกัล 5 กก.:</t>
  </si>
  <si>
    <t>-12"X19"-30g. จับจีบ+หูหิ้วเจาะ *ใช้จริง 96,000 ใบ*แบบ 03.10.2022</t>
  </si>
  <si>
    <t>A1E2300053</t>
  </si>
  <si>
    <t>P5N177308</t>
  </si>
  <si>
    <t>PPใส+OPP GREAT VALUE (ข้าวขาว) 8 KG.</t>
  </si>
  <si>
    <t>-14"x22"-60g.+จับจีบ+หูหิ้วเจาะ*แบบ 25.01.2024*</t>
  </si>
  <si>
    <t>A4E2400870 (60-62)</t>
  </si>
  <si>
    <t>P51256410</t>
  </si>
  <si>
    <t>กส.PPขุ่น+HDPE(ใบ) FARMER 10 กก.:</t>
  </si>
  <si>
    <t>-14"x23"-55g.PPขุ่น + PE + หูหิ้วแดง(ข้าวหอม)</t>
  </si>
  <si>
    <t>A8E2300072</t>
  </si>
  <si>
    <t>-18"x30"-85g. +จับจีบ*เจาะรูกส.* KIRKLAND USA *ใช้จริง 25,000 ใบ*</t>
  </si>
  <si>
    <t>A4E2400426 REV.2</t>
  </si>
  <si>
    <t>A8E2200227</t>
  </si>
  <si>
    <t>-22.68กก.18"x28"-73g.PP(สีครีม) +PE.-ข้าวเหนียว *พิมพ์ CROP 2022*</t>
  </si>
  <si>
    <t>A4E2200582</t>
  </si>
  <si>
    <t>P5D150401</t>
  </si>
  <si>
    <t>ถุงLLDPE+PET(ใบ) GINO 1กก.:</t>
  </si>
  <si>
    <t>-100x325 mm -100 mic*ปากปิดทั้งหมด*</t>
  </si>
  <si>
    <t>P55091103</t>
  </si>
  <si>
    <t>LLDPE+LLDPE (ม้วน)ฉัตรทอง (LOVE)3กก.:</t>
  </si>
  <si>
    <t>-260 x 460 mm - 110 mic LLDPE/LLDPE  (งานม้วน 39 ใบ/kg)</t>
  </si>
  <si>
    <t>A8E2200012,A8E2200006</t>
  </si>
  <si>
    <t>-ขนาด 305x408x203mm.กระดาษ KW170/3CA125/CA150 BC*แบบ 10.06.2024*</t>
  </si>
  <si>
    <t>A4E2400870 (34)</t>
  </si>
  <si>
    <t>P54939412</t>
  </si>
  <si>
    <t>กล่อง ICA 12 กก.:</t>
  </si>
  <si>
    <t>-368 x 268 x 174  mm.WK170/3CS110/KA125 5ชั้น/ลอนBC
*รอทยอยเรียกเข้า*</t>
  </si>
  <si>
    <t>A3E2400011</t>
  </si>
  <si>
    <t>P5M68946Y</t>
  </si>
  <si>
    <t>กล่อง Great Value 10.884 กก.12*2lbs.:</t>
  </si>
  <si>
    <t>-เกรดกระดาษ KX150/CA115/C115/C115/KX125 ขนาด 398X180X209 กล่อง 5 ชั้น ลอน BC (แบบ16.10.2023 ปรับขนาดกล่องลดลง)</t>
  </si>
  <si>
    <t>A4E2400842 (75-80)</t>
  </si>
  <si>
    <t>A6E2500025,26,27</t>
  </si>
  <si>
    <t>-14"x22" -60g*แบบ 22.04.2022*ส่งจริง 80,000  ใบ***ขอส่งด่วน**</t>
  </si>
  <si>
    <t>A4E2400863 (32-35)</t>
  </si>
  <si>
    <t>-12"X19" 35 g. หูหิ้วเจาะ + PE**แบบ 25.02.2023*</t>
  </si>
  <si>
    <t>A5E2300131</t>
  </si>
  <si>
    <t>-ขนาดทับรอย 443X283X269 mm กระดาษ KA230/3CA125/KA230  5ชั้นลอนBC*แบบ 02.09.2022*</t>
  </si>
  <si>
    <t>A6E2200137</t>
  </si>
  <si>
    <t>A5E2400262</t>
  </si>
  <si>
    <t>-12"x18"-35g.จับจีบ+หูกิ๊บแดง*แบบ 22.02.2023*ส่งเท่าทีธนันต์ผลิตได้*</t>
  </si>
  <si>
    <t>A5E2500174</t>
  </si>
  <si>
    <t>-20"X30" weight=70 g. (5x5) พิมพ์หนึ่งหน้า</t>
  </si>
  <si>
    <t>A1E2500052 REV.1</t>
  </si>
  <si>
    <t>A6E2400074</t>
  </si>
  <si>
    <t>กล่อง BUEN PROVECHO (หอม3*10Lbs) 13.62กก:</t>
  </si>
  <si>
    <t>-KA185/3CA125/KA185 5ชั้น/ลอนBC  ขนาดทับรอย406x256x188 mm.(10lbs.x3)*แบบ 02.12.2022 ปรับขนาด</t>
  </si>
  <si>
    <t>A4E2300153</t>
  </si>
  <si>
    <t>P5L44946H</t>
  </si>
  <si>
    <t>กล่อง BONUS GRAUTAR GRJON (10x1กก.):</t>
  </si>
  <si>
    <t>--ขนาด308x238x199 KA125/3CS110/KA125  5 ชั้น ลอน BC*แบบ 12.06.20 ปรับขนาดกล่อง *รอเรียกเข้า*</t>
  </si>
  <si>
    <t>A4E2200747-748</t>
  </si>
  <si>
    <t>A8E2200195</t>
  </si>
  <si>
    <t>-15"X 24" -70g หูเจาะ*แบบ 27.03.2024* (ด้ายเย็บก้นกระสอบ แดง+เหลือง+ขาว)</t>
  </si>
  <si>
    <t>A4E2400868</t>
  </si>
  <si>
    <t>-18"x30"-85g. จับจับ+เจาะรูกส.*ส่งเท่าทีธนันตฺผลิตได้*</t>
  </si>
  <si>
    <t>A4E2500021 REV.3</t>
  </si>
  <si>
    <t>กส.PPใส+PE ROYAL ELEPHANT  4.536 กก.</t>
  </si>
  <si>
    <t>-12"x17".-38g.-PP(ใส)+PE+หูหิ้วแดง.-ข้าวหอม*พิมพ์ NEW CROP 2022*</t>
  </si>
  <si>
    <t>-20"X30"-70g</t>
  </si>
  <si>
    <t>A4E2400250</t>
  </si>
  <si>
    <t>-Bottom tray 1000*1200*200 mm.</t>
  </si>
  <si>
    <t>A4E2500869(3-18)</t>
  </si>
  <si>
    <t>P5L127081</t>
  </si>
  <si>
    <t>PP+เคลือบ+PE LA MADAME(50LBS) 22.68 กก.:</t>
  </si>
  <si>
    <t>-18"x30"-85g.+จับจีบ*</t>
  </si>
  <si>
    <t>A4E2500167 REV.3</t>
  </si>
  <si>
    <t>P5000C100</t>
  </si>
  <si>
    <t>Bottom tray 950*1100*200 mm. (Manning):</t>
  </si>
  <si>
    <t>-ขนาด950X1100X200 mm .KA125/3CA125/KA125</t>
  </si>
  <si>
    <t>A5E25/311</t>
  </si>
  <si>
    <t>A4E2500225-226</t>
  </si>
  <si>
    <t>-20"x33"-77g.แจ้งพิมพ์ = 4.675 ใบ</t>
  </si>
  <si>
    <t>A3E2300049</t>
  </si>
  <si>
    <t>A5E2500364</t>
  </si>
  <si>
    <t>-340x265x282 mm KS170/CJ185/KA230 ลอน C* ใช้แบบ10.08.2020*</t>
  </si>
  <si>
    <t>A1E2200115, 128</t>
  </si>
  <si>
    <t>-14'X23"-52g. จับจีบ+หูเจาะ* KIRKLAND CANADA แบบ 18.12.2021 เจาะรูถุง*ใช้จริง 25,000 ใบ*</t>
  </si>
  <si>
    <t>A4E2500139 REV.1</t>
  </si>
  <si>
    <t>P54357005</t>
  </si>
  <si>
    <t>PPขุ่น+เคลือบกาว+PE FIRST THAIเหนียว5กก.:</t>
  </si>
  <si>
    <t>-12"X16"-44g. + หูหิ้วแดง ข้าวเหนียว*ใช้จริง  205 ใบ*ที่เหลือขอปิดจบ PO*</t>
  </si>
  <si>
    <t>A8E2200092</t>
  </si>
  <si>
    <t>-PPขุ่น GINO 3*15กก.:-24"x39" -120g PPขุ่น+จีบข้าง*ส่งได้เลยค่ะ</t>
  </si>
  <si>
    <t>-24"x37"-114g.(4*10) แบบ 14.11.2023*</t>
  </si>
  <si>
    <t>A3E240007</t>
  </si>
  <si>
    <t>P5N737425</t>
  </si>
  <si>
    <t>PP(ขุ่น)+OPP+PE ROYAL CROWN ข้าวขาว25กก.</t>
  </si>
  <si>
    <t>-18"x31"-85g.+จับจีบ*แบบใหม่ Lot แรก 25.04.2025*ใช้จริง 55,000  ใบ*</t>
  </si>
  <si>
    <t>A6E2500073</t>
  </si>
  <si>
    <t>A5E2500215</t>
  </si>
  <si>
    <t>P5L367008</t>
  </si>
  <si>
    <t>PPขุ่น+เคลือบกาว+PE ROYAL GRAIN 8 Kg.</t>
  </si>
  <si>
    <t>-14"X25"-60g. จับจีบ*หูเจาะ*แบบ 23.03.2020*</t>
  </si>
  <si>
    <t>A4E2500657-660</t>
  </si>
  <si>
    <t>-20"x33"-98g.ทากาววนปากกระสอบ*มีพิมพ์วันที่กระสอบ*แบบ 08.09.2021*ขอส่งด่วน*</t>
  </si>
  <si>
    <t>A7E2300011</t>
  </si>
  <si>
    <t>-15"x25"-60g. หูหิ้วเจาะ + PE *ใช้จริง 7,000 ใบ</t>
  </si>
  <si>
    <t>A5E2400126, 129</t>
  </si>
  <si>
    <t>P5022941J</t>
  </si>
  <si>
    <t>กล่อง ฉัตรทอง(ภาษาจีน) 25x1 กก.:</t>
  </si>
  <si>
    <t>--ขนาดทับรอย 333 X 264 X 379 mm. กระดาษ KA230/3CA125/KA230 5ชั้น/ลอนBC</t>
  </si>
  <si>
    <t>A7E2200019</t>
  </si>
  <si>
    <t>-24"X38"-170g. เย็บวนปาก+จับจีบ พิมพ์ CPI ด้านหน้า 19 นิ้ว จีบข้างไม่เกิน 5 นิ้ว ด้านหลังไม่มีพิมพ์ EXCLUSIVITE:SENCOM *แบบ 02.11.2022 *ใช้จริง 20,000 ใบ*</t>
  </si>
  <si>
    <t>A1E2300102</t>
  </si>
  <si>
    <t>กส.PPใส+พิมพ์Thai Hom Mali Rice 30กก.</t>
  </si>
  <si>
    <t>A3E2500119</t>
  </si>
  <si>
    <t>P5K437073</t>
  </si>
  <si>
    <t>PPขุ่น+เคลือบกาว+PE Pia Marie 9.07 กก.:</t>
  </si>
  <si>
    <t>-14"x23" 74g.+จับจีบ+หูหิ้วแดง</t>
  </si>
  <si>
    <t>A4E2500789</t>
  </si>
  <si>
    <t>-กระดาษ KA125/CA125/CA125/CA125/KA125  BCขนาด 1,000x1,200x200 mm.</t>
  </si>
  <si>
    <t>A4E21/656(478-494), A4E21/656</t>
  </si>
  <si>
    <t>P50005750</t>
  </si>
  <si>
    <t>กส.PPใส+พิมพ์Thai Hom Mali Rice 50กก.:</t>
  </si>
  <si>
    <t>--24" x 39" -107g. (5 x 10 kg)  ข้าวหอม</t>
  </si>
  <si>
    <t>A7E2200012</t>
  </si>
  <si>
    <t>A5E2200301</t>
  </si>
  <si>
    <t>- 24"X37"-120g.(8*5) มีพิมพ์ Crop Year 2026  แบบ 17.11.2023*</t>
  </si>
  <si>
    <t>A3E2500129, 130</t>
  </si>
  <si>
    <t>-18"x31" -100g แบบถุง 06.11.19 *ใช้จริง 111,000 ใบ*</t>
  </si>
  <si>
    <t>A4/656(599-600,607-615,623</t>
  </si>
  <si>
    <t>-18"X28" - 80 g.แบบ 04.11.2019*ใช้จริง 9,000 ใบ*</t>
  </si>
  <si>
    <t>A4E2200706</t>
  </si>
  <si>
    <t>P50007620</t>
  </si>
  <si>
    <t>กส.PPใส(ใบ) 20กก.:</t>
  </si>
  <si>
    <t>-20"x28"-66g.</t>
  </si>
  <si>
    <t>A8E2300055</t>
  </si>
  <si>
    <t>-ขนาดทับรอย 443X283X269 mm กระดาษ KA230/3CA125/KA230  5ชั้นลอนBC*แบบใหม่ 02.09.2022*</t>
  </si>
  <si>
    <t>A6E2200082</t>
  </si>
  <si>
    <t>-14"x22"-60g.+จับจีบ+หูหิ้วเจาะ*ใช้จริง 35,000 ใบ*แบบ 25.01.2024*</t>
  </si>
  <si>
    <t>A4E2400332 (19-20) ,(14-18)</t>
  </si>
  <si>
    <t>A8E2300135</t>
  </si>
  <si>
    <t>-18"x28"-73g.*พิมพ์ CROP 2024*</t>
  </si>
  <si>
    <t>A4E2400734</t>
  </si>
  <si>
    <t>--ขนาดทับรอย 440x205x204 mm. กระดาษ KA150/3CA125/CA125 5 ชั้น/ลอน BC*</t>
  </si>
  <si>
    <t>A5E2200309</t>
  </si>
  <si>
    <t>A5E2500235,236</t>
  </si>
  <si>
    <t>-15"x25" -60 g (Gravure 1 หน้า+ จับจีบ+หูเจาะ)*ใช้จริง 7,000 ใบ*</t>
  </si>
  <si>
    <t>A4E2200704 REV.5</t>
  </si>
  <si>
    <t>-405X268X256 mm เกรดกระดาษ KA150/3CA125/CA125 5 ชั้น ลอน BC</t>
  </si>
  <si>
    <t>P52246425</t>
  </si>
  <si>
    <t>กส.PPขุ่น+HDPE(ใบ) ROYAL HORSE 25 กก.:</t>
  </si>
  <si>
    <t>-18"x30"-75g. ppขุ่น + PE + จีบข้าง</t>
  </si>
  <si>
    <t>A6E2200157(4)</t>
  </si>
  <si>
    <t>A3E2200044</t>
  </si>
  <si>
    <t>A5E2200043</t>
  </si>
  <si>
    <t>P56587420</t>
  </si>
  <si>
    <t>กสPPขุ่น+OPP+HDPE GOLDEN ELEPHANT 20 กก.:</t>
  </si>
  <si>
    <t>-45x74cm-100g.(ถุงในเจาะรู)</t>
  </si>
  <si>
    <t>A5E2200108</t>
  </si>
  <si>
    <t>P59787073</t>
  </si>
  <si>
    <t>กส.PPขุ่น+PE+เคลือบกาว LA PAIX 9.07 กก.</t>
  </si>
  <si>
    <t>-14"X23"-64g.+จับจีบ+หูหิ้วแดง</t>
  </si>
  <si>
    <t>A4E2400587</t>
  </si>
  <si>
    <t>A5E2300342</t>
  </si>
  <si>
    <t>A5E2500353</t>
  </si>
  <si>
    <t>A8E2300058, 060</t>
  </si>
  <si>
    <t>P52050610</t>
  </si>
  <si>
    <t>กส.LLDPE+CPP(ใบ) DRAGON 10กก.:</t>
  </si>
  <si>
    <t>-370 x 620N mm.-200 mic.</t>
  </si>
  <si>
    <t>A5E24/631-637</t>
  </si>
  <si>
    <t>-15"X22"-65g.+พับจีบ
 **แบบใหม่ **31.01.2022*</t>
  </si>
  <si>
    <t>A4E2100763</t>
  </si>
  <si>
    <t>P5N77737H</t>
  </si>
  <si>
    <t>PPใส+OPPPAPILLON2.27กก.(5lbs)</t>
  </si>
  <si>
    <t>-9"x15"-30g.+หูเจาะ*แบบใหม่ Lot แรก 08.05.2025*</t>
  </si>
  <si>
    <t>A4E2500189</t>
  </si>
  <si>
    <t>-15"x23"-60 g+ หูหิ้วแดง</t>
  </si>
  <si>
    <t>A4E2300236</t>
  </si>
  <si>
    <t>--20"x33"-98g. เย็บวนปากกระสอบ*มีพิมพ์วันที่กระสอบ*แบบ 08.09.2021*</t>
  </si>
  <si>
    <t>A8E2500005</t>
  </si>
  <si>
    <t>-18"x28"-73g. *พิมพ์ CROP 2023*</t>
  </si>
  <si>
    <t>---14'X23"-52g. จับจีบ+หูเจาะ* KIRKLAND CANADA แบบ 18.12.2021 เจาะรูถุง*</t>
  </si>
  <si>
    <t>A4E2500672 REV.3,A4E2500712</t>
  </si>
  <si>
    <t>A5E2300069</t>
  </si>
  <si>
    <t>A1E2200016</t>
  </si>
  <si>
    <t>P55104205</t>
  </si>
  <si>
    <t>PPส+OPPคด้าน ฉัตรทอง(อังกฤษ-STAND) 5กก.:</t>
  </si>
  <si>
    <t>-12"X19" 35 g. หูหิ้วเจาะ *ไม่สวมถุงใน*</t>
  </si>
  <si>
    <t>A1E2300065, 066</t>
  </si>
  <si>
    <t>A5E2400214</t>
  </si>
  <si>
    <t>-ขนาดทับรอย 424x268x176 mm. กระดาษ KA150/3CA125/CA125 5 ชั้น/ลอน BC *ขอส่งด่วน*</t>
  </si>
  <si>
    <t>A8E2200171</t>
  </si>
  <si>
    <t>A6E2400035</t>
  </si>
  <si>
    <t>-MATT PET12/LLPPE100 140x250mm.Side Guesst W90xH205 Bottom Gusset W90xH140 Flat Bottom Pouch with Zip1 kg.พิมพ์ 8 สี*</t>
  </si>
  <si>
    <t>A5E2400609 REV.0</t>
  </si>
  <si>
    <t>A3E2200100, 101</t>
  </si>
  <si>
    <t>-18"x30" 88g.*ส่งเท่าที่ธนันต์ผลิตได้ไม่ให้เกิน PO*</t>
  </si>
  <si>
    <t>A4E2500553</t>
  </si>
  <si>
    <t>P55104210</t>
  </si>
  <si>
    <t>PPส+OPPคด้าน ฉัตรทอง(อังกฤษ-STAND)10กก.:</t>
  </si>
  <si>
    <t>-15"x25"-60g. หูหิ้วเจาะ*ใช้จริง5,000 ใบ*</t>
  </si>
  <si>
    <t>A4E2200229-233</t>
  </si>
  <si>
    <t>-12"x19"-35g. หูหิ้วเจาะ *ใช้ถุงจริง 12,000 ใบค่ะ*</t>
  </si>
  <si>
    <t>A1E2200136</t>
  </si>
  <si>
    <t>P5J027407</t>
  </si>
  <si>
    <t>PPขุ่น+OPP+PE GOLDEN PALACE 7 กก.:</t>
  </si>
  <si>
    <t>14"x24"-60g.-หูเจาะ*แบบใหม่ 08.11.2022*</t>
  </si>
  <si>
    <t>A4E2200661</t>
  </si>
  <si>
    <t>-20"X33" -105g. เลื่อนข้าง*เปิดครึงม้วน* ส่งเท่าทีธนันต์ผลิตได้</t>
  </si>
  <si>
    <t>A1E2300058</t>
  </si>
  <si>
    <t>-230x350mm-105mic.ข้าวเหนียว(งานใบ)</t>
  </si>
  <si>
    <t>A4E2400935</t>
  </si>
  <si>
    <t>P5L66501H</t>
  </si>
  <si>
    <t>PP ขุ่น ROOSTER ข้าวหอม 30 กก.(6*5กก.):</t>
  </si>
  <si>
    <t>-20"x33"-70g.มีแจ้งพิมพ Pro.Exp Date = 5,890 ใบ,ไม่พิมพ์ 595 ใบ(กส.ไม่พิมพ์ให้สยามมัด 85ใบ/มัด)</t>
  </si>
  <si>
    <t>P52066410</t>
  </si>
  <si>
    <t>กส.PPขุ่น+HDPE(ใบ) SODIFRAM 10กก.:</t>
  </si>
  <si>
    <t>-14"x23".-55g.-PP(ขุ่น)+PE+หูหิ้วสีแดง.-ข้าวขาว</t>
  </si>
  <si>
    <t>A8E2200126</t>
  </si>
  <si>
    <t>A5E2300176</t>
  </si>
  <si>
    <t>-18"X28"-84g.-ข้าวหอม + จีบข้าง</t>
  </si>
  <si>
    <t>-18"x31"-85g.+จับจีบ*ใช้จริง 56,100 ใบ*</t>
  </si>
  <si>
    <t>A6E2200003</t>
  </si>
  <si>
    <t>A1E2500131</t>
  </si>
  <si>
    <t>A4E2100656(425-475)</t>
  </si>
  <si>
    <t>-12"x17" -37g.หูหิ้วแดง+ เคลือบกาวใส *ใช้แบบวันที่ 04.02.2021*</t>
  </si>
  <si>
    <t>-15"x25"-60g จีบข้าง+หูเจาะ*ใช้จริง 16,000  ใบ*</t>
  </si>
  <si>
    <t>A4E2500055, A4E2500062</t>
  </si>
  <si>
    <t>A5E2200084-87</t>
  </si>
  <si>
    <t>A4E2500580, 365(45-73)REV.2</t>
  </si>
  <si>
    <t>-15"x23"-60g.+PE+หูหิ้วแดง*พิมพ์ NEW  CROP 2025*</t>
  </si>
  <si>
    <t>A4E2500017</t>
  </si>
  <si>
    <t>P51256482</t>
  </si>
  <si>
    <t>กส.PPขุ่น+HDPE FARMER 22.70 กก.</t>
  </si>
  <si>
    <t>-18"x28"-73g.PPขุ่น + PE (ข้าวหอม)</t>
  </si>
  <si>
    <t>A8E2200056</t>
  </si>
  <si>
    <t>-23"x39" -125g*</t>
  </si>
  <si>
    <t>A3E2100150-155</t>
  </si>
  <si>
    <t>A5E2200140-141</t>
  </si>
  <si>
    <t>A5E2200041,42</t>
  </si>
  <si>
    <t>-กส.PPขุ่น+OPP+HDPE GREEN DRAGON(หอม)20กก-18"x28"-80g.-ข้าวหอม+จับจีบ*สังแบบใหม่  18/08/2021*ส่งเท่าที่ธนันต์ผลิตได้ ห้ามเกิน PO*</t>
  </si>
  <si>
    <t>-15"x23"-60g.+PE+หูหิ้วแดง.-ข้าวหอม*พิมพ์ CROP 2023*</t>
  </si>
  <si>
    <t>A4E2300411</t>
  </si>
  <si>
    <t>P5U091105</t>
  </si>
  <si>
    <t>LLDPE+LLDPEกก.ม้วน RUปลายหอมโปรตุเกส5กก.:</t>
  </si>
  <si>
    <t>-300x515 mm.-110mic.+หูหิ้วเจาะ พิมพ์ 4 สี ม้วนซีล 3 ด้าน+RH นน.45กก./ม้วน จำนวน 29 ใบ/กก.*แบบใหม่ 06.03.2024*</t>
  </si>
  <si>
    <t>A3E2400026-029</t>
  </si>
  <si>
    <t>P5L440401</t>
  </si>
  <si>
    <t>LLDPE+PET(ใบ) BONUS GRAUTAR GRJON 1กก.:</t>
  </si>
  <si>
    <t>--PET12+LLDPE85 -100mic. ซีล 3 ทาง ขนาด190x275mm. ฟิล์ม 6 สี</t>
  </si>
  <si>
    <t>A4E2200389, 390</t>
  </si>
  <si>
    <t>P54931101</t>
  </si>
  <si>
    <t>LLDPE+LLDPE(กก.)ม้วน ICA 1 กก.:</t>
  </si>
  <si>
    <t>-320X280mm.-100 mic. พิมพ์ 7 สี ม้วน sheet จำนวน 120 ใบ/กก นน.24 กก/ม้วน</t>
  </si>
  <si>
    <t>A5E2200132 REV.2</t>
  </si>
  <si>
    <t>-15"x24"-60g.จับจีบ+หูกิ๊บแดง แบบ 16/01/2020 *ใช้จริง 8,500 ใบ*</t>
  </si>
  <si>
    <t>-14"x23" -57g.+จีบข้าง</t>
  </si>
  <si>
    <t>A8E2400080</t>
  </si>
  <si>
    <t>-ขนาดทับรอย 424x268x176 mm.กระดาษ KA150/3CA125/CA125 5 ชั้น/ลอน BC.</t>
  </si>
  <si>
    <t>A8E2500228</t>
  </si>
  <si>
    <t>P5K26943U</t>
  </si>
  <si>
    <t>กล่อง Great Value (12*900 g.):</t>
  </si>
  <si>
    <t>-90x208x174mm. ขนาดทับรอย เกรดกระดาษ KS170/CS110/CS110/CS110/KT125 ลอน  BC</t>
  </si>
  <si>
    <t>A4E2300940 (33)</t>
  </si>
  <si>
    <t>-24"x37"-103g.(4X10kg)</t>
  </si>
  <si>
    <t>A3E2500029</t>
  </si>
  <si>
    <t>-14"x24" -61g จีบข้าง+หูเจาะ*แจ้งพิมพ์ = 9,140 ใบ ,ไม่พิมพ์ ส่ง CP= 15,000 ใบ (มัด 500ใบ/มัด) ฝากที่สยาม = 2,860 ใบ*</t>
  </si>
  <si>
    <t>P5F096425</t>
  </si>
  <si>
    <t>กสPP(ขุ่น)+PE GREAT CHEFปลายข้าวขาว25กก:</t>
  </si>
  <si>
    <t>-18"x30"-78g.** *ด่วนมาก*</t>
  </si>
  <si>
    <t>A4E2500116</t>
  </si>
  <si>
    <t>P5001944E</t>
  </si>
  <si>
    <t>กล่องฉัตรสิงค์โปร์ 12KG.(500g*24):</t>
  </si>
  <si>
    <t>-ขนาดทับรอย 423x 198 x 219 mm กระดาษ KA150/3CA125/KA150 5ชั้น/ลอนBC*แบบ 02.09.2022*</t>
  </si>
  <si>
    <t>A6E2200104</t>
  </si>
  <si>
    <t>ชดเชยบรรจุภัณฑ์เปียกน้ำ</t>
  </si>
  <si>
    <t>P5L66501G</t>
  </si>
  <si>
    <t>PPขุ่น(ใบ) ROOSTERข้าวหอม 40 กก.(4X10กก):</t>
  </si>
  <si>
    <t>-23"X37"-100g.มีแจ้งพิมพ Pro.Exp Date = 330 ใบ ที่เหลือขอปิดจบ P/O</t>
  </si>
  <si>
    <t>A3E2200033</t>
  </si>
  <si>
    <t>-300x515 mm.-110mic.พิมพ์ 8 สี จำนวน 30 ใบ/กก.แจ้งเข้าม้วน นน.22 กก./ม้วน*แบบ 23.02.2024*ใช้ของเต็มจำนวนห้ามผลิตขาด***ขอส่งของด่วนมาก*</t>
  </si>
  <si>
    <t>A1E2500027, 028</t>
  </si>
  <si>
    <t>A8E2400329</t>
  </si>
  <si>
    <t>P50110602</t>
  </si>
  <si>
    <t>ถุงLLDPE+CPP(ใบ) ฉัตรทอง(อังกฤษ) 2กก.:</t>
  </si>
  <si>
    <t>-230 mm. x 350 mm. -120 mic.</t>
  </si>
  <si>
    <t>A5E2300397</t>
  </si>
  <si>
    <t>--14"x22"-60g.จับจีบ+หูหิ้วเจาะ*แบบถุง 12.01.2021 มีปรับขนาดถุง* ใช้จริง 8000 ใบ</t>
  </si>
  <si>
    <t>A4E2400368-370</t>
  </si>
  <si>
    <t>-12"X19" 35 g. หูหิ้วเจาะ *ไม่สวมถุงใน*
*ทยอยเรียกเข้า*</t>
  </si>
  <si>
    <t>A1E2400099, SS A1(ADC เรือBULK</t>
  </si>
  <si>
    <t>P5B416410</t>
  </si>
  <si>
    <t>กส.PPขุ่น+PE(ใบ)KING TUSKERข้าวปทุม 10กก:</t>
  </si>
  <si>
    <t>--10กก.14"x23"- ppขุ่น/pe  55g หูหิ้วสีแดง (ข้าวปทุม)*ใช้จริง 105 ใบ ที่เหลือขอปิดจบ PO*</t>
  </si>
  <si>
    <t>A8E2200056 REV.1</t>
  </si>
  <si>
    <t>A8E2200075</t>
  </si>
  <si>
    <t>A4E2200172</t>
  </si>
  <si>
    <t>A5E2200089</t>
  </si>
  <si>
    <t>A4E2300271</t>
  </si>
  <si>
    <t>-415x258x162 mm เกรดกระดาษ KA150/3CA125/CA125 5ชั้น ลอนBC</t>
  </si>
  <si>
    <t>-440x320 mm.-100 mic. LLDPE40/LLDPE60 พิมพ์ 7 สี ม้วน Sheet จำนวน  76 ใบ/กก. นน.24 กก/ม้วน *แบบ 29.02.2024.</t>
  </si>
  <si>
    <t>A4E2500832</t>
  </si>
  <si>
    <t>-18"x30"-85g. +จับจีบ*เจาะรูกส.* KIRKLAND USA *ใช้จริง 14,000  ใบ*</t>
  </si>
  <si>
    <t>A4E2500793 (1-8)</t>
  </si>
  <si>
    <t>A8E2300098, 099</t>
  </si>
  <si>
    <t>A4E2200097</t>
  </si>
  <si>
    <t>-12"x18"-35g.จับจีบ+หูกิ๊บแดง*แบบ 22.02.2023*ส่งเท่าทีธนันต์ผลิตได้ ห้ามเกิน PO*</t>
  </si>
  <si>
    <t>A5E2400166, 169</t>
  </si>
  <si>
    <t>P5K978625</t>
  </si>
  <si>
    <t>PPส+OPPด้าน+RU FOOD SERVICE(HANWELL)25กก:</t>
  </si>
  <si>
    <t>-18x31 -85g.+จับจีบ* ส่งเท่าทีธนันต์ผลิตได้*</t>
  </si>
  <si>
    <t>A6E2200008</t>
  </si>
  <si>
    <t>P59787081</t>
  </si>
  <si>
    <t>PPขุ่น+เคลือบกาว+PE LA PAIX 22.68 กก.</t>
  </si>
  <si>
    <t>-18"x28"- 84g. PPขุ่น + เคลือบกาว +PE+จีบข้าง**ขอด่วนค่ะ**</t>
  </si>
  <si>
    <t>A4E2500510</t>
  </si>
  <si>
    <t>A5E24/313, A8E24/142</t>
  </si>
  <si>
    <t>P5N181002</t>
  </si>
  <si>
    <t>LLDPE+LLDPE(ใบ)GREAT VALUE(ข้าวกล้อง)2Kg</t>
  </si>
  <si>
    <t>-450x350mm.-115mic.(140+G70x350mm.)วางตั้ง 2แถว 2ช่วง+ซีลกลางOverlab+พับจีบ(ซีล15mm.)อาร์ทความร้อนปากถุง15mm.(ไม่มี Kseal)แบบ 25.01.24</t>
  </si>
  <si>
    <t>A4E2300603 (7-8)</t>
  </si>
  <si>
    <t>A5E2300366</t>
  </si>
  <si>
    <t>P50005940</t>
  </si>
  <si>
    <t>PPใส+พิมThai White Glutinous Rice 40กก.:</t>
  </si>
  <si>
    <t>-24"x37"-103 g.  -ข้าวเหนียว</t>
  </si>
  <si>
    <t>A5E2400144</t>
  </si>
  <si>
    <t>-PET12+LLDPE95 วางขวาง F:760mm. 230x370mm.-110 mic. พิมพ์7-8 สี ซีล 3 ทาง+Zip V-cut2 *แบบ 02.08.2022*</t>
  </si>
  <si>
    <t>A4E2200711 (22-32)</t>
  </si>
  <si>
    <t>A3E2300070</t>
  </si>
  <si>
    <t>A4E2300372</t>
  </si>
  <si>
    <t>P5F536420</t>
  </si>
  <si>
    <t>กส.PPขุ่น+PE PEONY(ปลายข้าวหอม) 20 กก.:</t>
  </si>
  <si>
    <t>-18"X28"-73G. + จีบข้าง</t>
  </si>
  <si>
    <t>A8E2200179</t>
  </si>
  <si>
    <t>--12"X19" 38 g. หูหิ้วเจาะ+PE *แบบ 25.02.2023*</t>
  </si>
  <si>
    <t>A5E2500529, 531</t>
  </si>
  <si>
    <t>-20"X30" weight=70 g. (5x5) พิมพ์หนึ่งหน้า****
ขอส่งด่วนมาก**</t>
  </si>
  <si>
    <t>A1E2400183</t>
  </si>
  <si>
    <t>-ตัวกล่องกระดาษ KA125/CA125/KA125    3ชั้นลอน C ขนาดภายใน 1,377 x 272 mm.ฝากล่องกระดาษ KA185/3CA125/KA185  5ชั้นลอน BC ขนาดทับรอย 415 x 286 x 127 mm</t>
  </si>
  <si>
    <t>A4E2300278</t>
  </si>
  <si>
    <t>-15"x24"-60g.จับจีบ+หูกิ๊บแดง *แบบ 22.02.2023*
*ใช้จริง 21,500 ใบ*</t>
  </si>
  <si>
    <t>A5E2300222</t>
  </si>
  <si>
    <t>-14"x24"-60g.หูหิ้วเจาะ*แบบ 09.04.2013*ส่งเท่าทีธนันต์ผลิตได้*</t>
  </si>
  <si>
    <t>A4E2500600</t>
  </si>
  <si>
    <t>-18"x28" - 84g. PPขุ่น + เคลือบกาว + PE + จีบข้าง</t>
  </si>
  <si>
    <t>P50683405</t>
  </si>
  <si>
    <t>LLDPE MATT+LLDPEม้วน ฉัตรทองฝรั่งเศส5กก.:</t>
  </si>
  <si>
    <t>-300 X 515 MM.-110 MIC  (งานม้วน 29 ใบ/KG) นน.ม้วน 45 กก/ม้วน</t>
  </si>
  <si>
    <t>A8E2400154, 156</t>
  </si>
  <si>
    <t>P5N306420</t>
  </si>
  <si>
    <t>PPขุ่น+PE CHATAR ปลายหอม 20 KG</t>
  </si>
  <si>
    <t>-19"x28"-83g.กส.มีพิมพ์เดือนภาษาสเปน*แบบ 20.06.2024*</t>
  </si>
  <si>
    <t>A5E2400448 REV.0</t>
  </si>
  <si>
    <t>A4E2500122</t>
  </si>
  <si>
    <t>A5E2400474</t>
  </si>
  <si>
    <t>P5055B425</t>
  </si>
  <si>
    <t>PPขุ่น+OPP+PEปลายข้าวฉัตร 25กก.เย็บวนปาก:</t>
  </si>
  <si>
    <t>-19"x31".-85g.+เย็บวนปาก +พิมพ์ CPI* จีบข้างไม่เกิน 5 นิ้ว,หน้าผ้าต้องไม่ต่ำกว่า 14 นิ้ว(บวกลบทีจับจีบได้)*แบบกส. 21.04.2022*ใช้จริง 8,000 ใบ*</t>
  </si>
  <si>
    <t>A3E2300025</t>
  </si>
  <si>
    <t>-23"X37"-100g.มีแจ้งพิมพ Pro.Exp Date = 3,160 ใบ,ไม่พิมพ์= 625 ใบ(กส.ไม่พิมพ์ให้สยามมัด 125ใบ/มัด)</t>
  </si>
  <si>
    <t>P5E385724</t>
  </si>
  <si>
    <t>PPใส+พิมพ์ThaiHomMaliRice NO BRAND 24 กก:</t>
  </si>
  <si>
    <t>-20"x30"-70g.(4.5kgx1),(1kgx24)</t>
  </si>
  <si>
    <t>A5E2400276</t>
  </si>
  <si>
    <t>-14"x24" -61g จีบข้าง+หูเจาะ*แจ้งพิมพ์ = 9,490 ใบ ,ไม่พิมพ์ 8,510(ส่ง CP= 4,000ใบ(มัด 500ใบ/มัด) ฝากที่สยาม = 4,510 ใบ)</t>
  </si>
  <si>
    <t>A3E2300033</t>
  </si>
  <si>
    <t>A8E2200011,A8E2200008</t>
  </si>
  <si>
    <t>P5S55941K</t>
  </si>
  <si>
    <t>กล่อง ฉัตรทอง(ภาษาจีน)vacuum 5*5 กก.</t>
  </si>
  <si>
    <t>-ขนาดทับรอย 380x 300 x 360 mm กระดาษ KA185/3CA125/KA185 5ชั้น/ลอน BC</t>
  </si>
  <si>
    <t>A7E2200001</t>
  </si>
  <si>
    <t>-15"x23"-60g.หูหิ้วแดง*พิมพ์ CROP 2024*</t>
  </si>
  <si>
    <t>A4E2400500</t>
  </si>
  <si>
    <t>-ขนาดทับรอย390x208x174mm เกรดกระดาษ KS170/CS110/CS110/CS110/KT125 ลอน BC</t>
  </si>
  <si>
    <t>A4E2300940 (95-96)</t>
  </si>
  <si>
    <t>P5013761F</t>
  </si>
  <si>
    <t>กส.PP(ใส) ฉัตรข้าวเหนียว 40 กก. (8X5กก.):</t>
  </si>
  <si>
    <t>-24"x37"-103g.(8x5kg)*มี CROP,PRO DATE*แบบ 29.11.2023*</t>
  </si>
  <si>
    <t>-ขนาดทับรอย 443X283X269 mm กระดาษ KA230/3CA125/KA230  5ชั้นลอนBC*ใช้แบบกล่อง 22.01.2020*</t>
  </si>
  <si>
    <t>กส.PPขุ่น+OPP+HDPE GREEN DRAGON(หอม)20กก-18"x28"-80g.-ข้าวหอม+จับจีบ*สังแบบใหม่  18/08/2021*ส่งเท่าที่ธนันต์ผลิตได้ ห้ามเกิน PO*</t>
  </si>
  <si>
    <t>A5E2200019</t>
  </si>
  <si>
    <t>-15"x23"-60g.หูหิ้วแดง*พิมพ์ NEW CROP 2025*</t>
  </si>
  <si>
    <t>P56906420</t>
  </si>
  <si>
    <t>กสPPขุ่น+HDPE(ใบ) ROYAL GRAIN(กล้อง)20กก:</t>
  </si>
  <si>
    <t>-18" x 28" - 73 g.PPขุ่น /PE  (ข้าวกล้องขาว)</t>
  </si>
  <si>
    <t>A8E2200156</t>
  </si>
  <si>
    <t>-14"x23"- 64g.+จีบข้าง+หูหิ้วแดง</t>
  </si>
  <si>
    <t>---14"x24" - 60g.  หูหิ้วเจาะ</t>
  </si>
  <si>
    <t>A4E2200398</t>
  </si>
  <si>
    <t>-12"x19"-30g.หูเจาะ*ใช้จริง 16,000 ใบ* แบบ13.09.2022*</t>
  </si>
  <si>
    <t>A5E2500251</t>
  </si>
  <si>
    <t>P50005825</t>
  </si>
  <si>
    <t>PPใส+พิมพ์Thai Hom Mali Broken Rice 25กก:</t>
  </si>
  <si>
    <t>-20"X30"-70 g.</t>
  </si>
  <si>
    <t>A4E2200774</t>
  </si>
  <si>
    <t>-23"x37"-130g.(เย็บวนปาก)*มีพิมพ์วันที+ Lot no.ที่กส.*</t>
  </si>
  <si>
    <t>A1E2200108</t>
  </si>
  <si>
    <t>P55097420</t>
  </si>
  <si>
    <t>กส.PPขุ่น+OPP+HDPEฉัตรทอง(หอม-LOVE)20กก.:</t>
  </si>
  <si>
    <t>-18"x26" -75g.  ขนาดถุง PE 20"x28"*ส่งเท่าที่ธนันต์ผลิตได้ห้ามเกิน PO *</t>
  </si>
  <si>
    <t>A8E2200201-204</t>
  </si>
  <si>
    <t>-20"X30" weight=70 g. (5x5) พิมพ์หนึ่งหน้า*พิมพ์ ROYAL UMBRELLA 5X5 KGS. ส่งจริง 180 ใบทีเหลือปิดจบ PO*</t>
  </si>
  <si>
    <t>A1E2500019</t>
  </si>
  <si>
    <t>-9"x15"-25g.(หูเจาะ) ใช้จริง  3,000 ใบ</t>
  </si>
  <si>
    <t>A3E2300023, 032</t>
  </si>
  <si>
    <t>P59817074</t>
  </si>
  <si>
    <t>กสPPขุ่น+เคลือบกาว+PE WONDER RICE11.34กก</t>
  </si>
  <si>
    <t>-15"x23"-70g.(PPเคลือบกาว + PE + หูหิ้วแดง + จีบข้าง).-ข้าวหอม</t>
  </si>
  <si>
    <t>A42500365(3-30)</t>
  </si>
  <si>
    <t>P5R87761L</t>
  </si>
  <si>
    <t>กส.PPใส ฉัตร(เหนียว-LOVE) (12*2กก.):</t>
  </si>
  <si>
    <t>-20"x30"-70g.</t>
  </si>
  <si>
    <t>A8E2200030, 32</t>
  </si>
  <si>
    <t>A8E2200030</t>
  </si>
  <si>
    <t>--PET 12 / LLDPE, กว้าง100 mm. ยาว 325 mm. หนา 100 ไมครอน,พับข้าง 25+25 mm., พิมพ์ 8 สี, Center Seal + Gusset ข้าง + เจาะหูหิ้ว,*ทำปากปิด*ใช้ของเต็มจำนวนห้ามส่งของ*</t>
  </si>
  <si>
    <t>--15"x24"-60g.จับจีบ+หูกิ๊บแดง แบบ 16/01/2020 *ใช้จริง 5,000ใบ*</t>
  </si>
  <si>
    <t>-14"x22" 60g *ใช้จริง 60,000 ใบ
*แบบ 22.04.2022*</t>
  </si>
  <si>
    <t>A4E2300059 (30-43)</t>
  </si>
  <si>
    <t>-300x515 mm 110 mic (29 ใบ/กก.)*</t>
  </si>
  <si>
    <t>-ตัวกล่องกระดาษ KA125/CA125/KA125    3ชั้นลอน C ขนาดภายใน 1,377 x 272 mmฝากล่องกระดาษ KA185/3CA125/KA185  5ชั้นลอน BC ขนาดทับรอย 415 x 286 x 127 mm</t>
  </si>
  <si>
    <t>A4E2200102</t>
  </si>
  <si>
    <t>A6E2200040</t>
  </si>
  <si>
    <t>-17"x27" -70g*ใช้จริง 11,000 ใบ*</t>
  </si>
  <si>
    <t>A4E2200708 (1-5)</t>
  </si>
  <si>
    <t>- 458x240x285 mm เกรดกระดาษ KA185/3CA125/KA150 5ชั้น ลอนBC</t>
  </si>
  <si>
    <t>P5D157510</t>
  </si>
  <si>
    <t>กสPP(ใส)+OPP+PE GINO10 กก.:</t>
  </si>
  <si>
    <t>-15"x23" -65g PPใส+OPP+PE GRAVURE 2 หน้า+สวมถุงใน+หูหิ้วสีเขียว+จับจีบ*ใช้จริง 7,000 ใบ*</t>
  </si>
  <si>
    <t>P5N137078</t>
  </si>
  <si>
    <t>PPขุ่น+เคลือบกาว+PE SKY DRAGON 36 lbs.</t>
  </si>
  <si>
    <t>-18"x28"-80g.+จับจีบ*แบบ 15.01.2024*</t>
  </si>
  <si>
    <t>A4E2500646</t>
  </si>
  <si>
    <t>-18"x28"-80g ข้าวหอม+PE*ส่งเท่าที่ธนันต์ผลิตได้*</t>
  </si>
  <si>
    <t>A5E2500523</t>
  </si>
  <si>
    <t>A4E2200379</t>
  </si>
  <si>
    <t>P5U08761N</t>
  </si>
  <si>
    <t>PPใส RU ข้าวหอม Vacuum 20 กก.(4x5kg.):</t>
  </si>
  <si>
    <t>-21"x31"-76g.+จีบข้างแบบ 28.04.2021 *มีพิมพ์ SURVEYOR NAMEและCONTRACT NO.ที่กส.</t>
  </si>
  <si>
    <t>P56025081</t>
  </si>
  <si>
    <t>กส.PPขุ่น(ใบ) MAGIC CHIEF 22.68กก.:</t>
  </si>
  <si>
    <t>-18"x28"-60g. PP ขุ่น (ข้าวหอม)*กส.มีพิมพ์เดือน ปี*
(+-5g)</t>
  </si>
  <si>
    <t>A3E2300012</t>
  </si>
  <si>
    <t>P5A791102</t>
  </si>
  <si>
    <t>LLDPE+LL(กก)ม้วนROOSTER(RICE SCENTED)2กก:</t>
  </si>
  <si>
    <t>--LLDPE/LLDPE งานม้วน 440X320 หนา 100 ไมครอน พิมพ์ 6 สี จำนวน 76ใบ/กก.น้ำหนัก 24 กก/ม้วน</t>
  </si>
  <si>
    <t>PPขุ่น+OPP KIRKLAND 11.30กก.(25LBS.)USA:</t>
  </si>
  <si>
    <t>-15"x25" -60 g (Gravure 1 หน้า+ จับจีบ+หูเจาะ+เจาะรูที่ถุง) KIRKLAND USA*ใช้จริง 60,000 ใบ*</t>
  </si>
  <si>
    <t>A4E23/290 R.5, A4E23/293</t>
  </si>
  <si>
    <t>A1E2500138</t>
  </si>
  <si>
    <t>A4E22/704,AE22/682(116-126)</t>
  </si>
  <si>
    <t>A3E2200059</t>
  </si>
  <si>
    <t>P5L942510</t>
  </si>
  <si>
    <t>LLDPE+LEVA (ใบ)GOAL ข้าวนึ่ง 100% 10 กก.:</t>
  </si>
  <si>
    <t>-LEVA+LLDPE 402X580mm. -140 mic ชีลกลาง Overlap+หูหิ้ว 4 รูกลม เจาะรูระบายอากาศทะลุ ข้างละ 6-8 รู พิมพ์ 8 สี*ขอส่งด่วน*</t>
  </si>
  <si>
    <t>A1E2300118</t>
  </si>
  <si>
    <t>A5E2400252</t>
  </si>
  <si>
    <t>P5T821202</t>
  </si>
  <si>
    <t>LLDPE+NYLON(ใบ) RU ข้าวกล้องหอม 2 กก.:</t>
  </si>
  <si>
    <t>A6E2200015</t>
  </si>
  <si>
    <t>P5L296482</t>
  </si>
  <si>
    <t>PPขุ่น+PE NO1.ELEPHANT (50Lbs) 22.70กก.:</t>
  </si>
  <si>
    <t>-PPขุ่น + สวมถุงใน (ข้าวปทุม)
18"X30" 78 g</t>
  </si>
  <si>
    <t>A8E2200019</t>
  </si>
  <si>
    <t>P5K52947X</t>
  </si>
  <si>
    <t>กล่อง QUISKEYA 10*4 LBS.:</t>
  </si>
  <si>
    <t>-ขนาดทับรอย 348x278x251 กระดาษ WK170/3CA125/KA125 5 ช้น/ลอน BC</t>
  </si>
  <si>
    <t>A4E2300220</t>
  </si>
  <si>
    <t>-18"x31"-85g.*ใช้จริง 25,500 ใบ*</t>
  </si>
  <si>
    <t>A6E2200004</t>
  </si>
  <si>
    <t>A5E2200304</t>
  </si>
  <si>
    <t>A4E2400900 (8)</t>
  </si>
  <si>
    <t>-15"x23"-60g.+PE+หูหิ้วแดง.-ข้าวหอม*ใช้จริง 405 ใบที่เหลือปิดจบ PO *พิมพ์ CROP 2023*</t>
  </si>
  <si>
    <t>A4E2300273</t>
  </si>
  <si>
    <t>P5L56947W</t>
  </si>
  <si>
    <t>กล่อง GOYA ข้าวหอม 40 LBS.(4x10 LBS.):</t>
  </si>
  <si>
    <t>-เกรดกระดาษ KS170/CA125/CA125/CA125/KAU150 ลอน BCขนาด 268x242x379  mm.*แบบ 18.08.2021*</t>
  </si>
  <si>
    <t>A4E2400595</t>
  </si>
  <si>
    <t>-LEVA+LLDPE 402X580mm. -140 mic ชีลกลาง Overlap+หูหิ้ว 4 รูกลม เจาะรูระบายอากาศทะลุ ข้างละ 6-8 รู พิมพ์ 8 สี*</t>
  </si>
  <si>
    <t>A1E2300007</t>
  </si>
  <si>
    <t>-18"x30"-85g. +จับจีบ*เจาะรูกส.* KIRKLAND USA *ใช้จริง 20,000  ใบ*</t>
  </si>
  <si>
    <t>A4E2500701 REV.2</t>
  </si>
  <si>
    <t>--เกรดกระดาษ KS170/CA125/KA230 ขนาดกล่อง 455x200x242*แบบ  25.02.2021*</t>
  </si>
  <si>
    <t>A5E2400324</t>
  </si>
  <si>
    <t>A5E2400232</t>
  </si>
  <si>
    <t>A8E2400074</t>
  </si>
  <si>
    <t>P5J878710</t>
  </si>
  <si>
    <t>PPขุ่น+เคลือบในPE BERAS SIAM 10 กก.:</t>
  </si>
  <si>
    <t>-15"x23" -60g*</t>
  </si>
  <si>
    <t>A4E2300169</t>
  </si>
  <si>
    <t>A4E2200117</t>
  </si>
  <si>
    <t>P5E668710</t>
  </si>
  <si>
    <t>PP(ขุ่น)+เคลือบในPE BERAS WANGI 10 กก.:</t>
  </si>
  <si>
    <t>-15" x 23" -60 g. + จีบข้าง + หูหิ้วไนล่อนสีขาว</t>
  </si>
  <si>
    <t>-15"x25" -60 g (Gravure 1 หน้า+ จับจีบ+หูเจาะ)*เปิดรับของเข้าวังแดง แทน PO 1100027137*ไม่ต้องผลิตใหม่นะคะ</t>
  </si>
  <si>
    <t>-ตัวกล่องกระดาษ KA125/CA125/KA125    3ชั้นลอน C ขนาดภายใน 1,377 x 272 mm.ฝากล่องกระดาษ KA185/3CA125/KA185  5ชั้นลอน BC ขนาดทับรอย 415x286x127 mm.</t>
  </si>
  <si>
    <t>A4E2400789</t>
  </si>
  <si>
    <t>---PET 12 / LLDPE, กว้าง100 mm. ยาว 325 mm. หนา 100 ไมครอน,พับข้าง 25+25 mm., พิมพ์ 8 สี, Center Seal + Gusset ข้าง + เจาะหูหิ้ว,*ทำปากปิด*</t>
  </si>
  <si>
    <t>-20"x35" -77g</t>
  </si>
  <si>
    <t>-15"x25" -60 g (Gravure 1 หน้า+ จับจีบ+หูเจาะ)*</t>
  </si>
  <si>
    <t>P5K46047H</t>
  </si>
  <si>
    <t>LLDPE+PETใบ White Elephant(5LBS)2.27 กก.:</t>
  </si>
  <si>
    <t>-PET12+LLDPE95-231x370 mm.-110 mic **ห้ามผลิตขาด**</t>
  </si>
  <si>
    <t>A4E2200071,72,73,74,75</t>
  </si>
  <si>
    <t>-370x630mm -130mic  พิมพ์ 9 สี (17 ใบ/กก.)เข้าม้วนแบบ NX ม้วนละ22กก*แบบ 04.02.2023*</t>
  </si>
  <si>
    <t>P5S431202</t>
  </si>
  <si>
    <t>LLDPE+NYLON(ใบ)ข้าวหอมญี่ปุ่นตราฉัตร 2กก:</t>
  </si>
  <si>
    <t>-230mmx345mm-115mic , LLDPE 100 mic + NYLON 15 mic พิมพ์ 8 สี+Matteวานิช 1 สี</t>
  </si>
  <si>
    <t>P5249708Y</t>
  </si>
  <si>
    <t>PP+เคลือบ+PE HANG BO ข้าวหอม 10 กก.:</t>
  </si>
  <si>
    <t>-15"X23"-70g. PPขุ่น+เคลือบกาว+สวมถุงใน+หูหิ้วเจาะ*แบบ30.04.2021*</t>
  </si>
  <si>
    <t>A4E2200103</t>
  </si>
  <si>
    <t>-15"x23"-60g.หูหิ้วแดง+PE*พิมพ์ NEW CROP 2022**ด่วน*</t>
  </si>
  <si>
    <t>-15"x24"-60g.จับจีบ+หูกิ๊บแดง แบบ 16/01/2020*สงเท่าที่ธนันต์ผลิตได้ ห้ามเกิน PO*</t>
  </si>
  <si>
    <t>P5978117H</t>
  </si>
  <si>
    <t>ถุงLLDPE+LLDPEม้วน LA PAIX 2.27กก.:</t>
  </si>
  <si>
    <t>-440x340 mm. -100 mic พิมพ์ 4 สี ม้วน sheet  จำนวน 72 ใบ/กก นน.24 กก/ม้วน*แบบใหม่ 19.05.2023*</t>
  </si>
  <si>
    <t>A8E2200038</t>
  </si>
  <si>
    <t>--กส.PPใส+HDPE(ใบ) DOUBLE ELEPHANT 22.68ก-18"x28"-73g.(PPใส+PE) *พิมพ์ NEW CROP 2022*
*ด่วน*</t>
  </si>
  <si>
    <t>A5E2200053</t>
  </si>
  <si>
    <t>P5K437081</t>
  </si>
  <si>
    <t>PP+เคลือบ+PE PAI MARIE(50LBS) 22.68 กก.:</t>
  </si>
  <si>
    <t>-18"x30" -85g.+จับจีบ</t>
  </si>
  <si>
    <t>P50617474</t>
  </si>
  <si>
    <t>กสPPขุ่น+OPP+HDPE(ใบ)ปลายข้าวฉัตร11.34กก:</t>
  </si>
  <si>
    <t>-15"x25"-60g.หูเจาะ** ส่งเท่าที่ธนันต์ผลิตได้ห้ามเกิน P/O **ด่วน*</t>
  </si>
  <si>
    <t>P55268125</t>
  </si>
  <si>
    <t>PPขุ่น+OPP(ด้าน)+PEจีนGUANG DONG25:</t>
  </si>
  <si>
    <t>--18" x 31" - 85 g. * ใช้จริง 7,000ใบ*</t>
  </si>
  <si>
    <t>A7E2200002</t>
  </si>
  <si>
    <t>A8E2500201</t>
  </si>
  <si>
    <t>A8E2500221</t>
  </si>
  <si>
    <t>A5E2300154</t>
  </si>
  <si>
    <t>-18"x28"-73g.*พิมพ์ CROP 2025*</t>
  </si>
  <si>
    <t>A4E2500621</t>
  </si>
  <si>
    <t>A4E2500627 REV.1</t>
  </si>
  <si>
    <t>-LLDPE+PET 100x250 mm (จีบ40mm) พิมพ์ 8 สี -80 mic*ทำปากปิดทั้งหมด*</t>
  </si>
  <si>
    <t>-22.68กก.18"x28"-84g.PPขุ่นเคลือบกาว + PE + จีบข้าง</t>
  </si>
  <si>
    <t>-18"x30"-85g. (Gravure 1 หน้า+ จับจีบ)*ใช้จริง 19,000 ใบ*</t>
  </si>
  <si>
    <t>A4E2200704 REV.1</t>
  </si>
  <si>
    <t>ขนาดทับรอย 368 x 328 x 176MM. / กระดาษ WK170/3CS110/KA150  5/BC*แบบใหม่ 07.12.2022*</t>
  </si>
  <si>
    <t>A5E2200472, 473</t>
  </si>
  <si>
    <t>-14'X23"-52g. จับจีบ+หูเจาะ* KIRKLAND CANADA แบบ 18.12.2021 เจาะรูถุง*ใช้จริง 25,000 *</t>
  </si>
  <si>
    <t>A4E2400109 REV.3</t>
  </si>
  <si>
    <t>P5K527568</t>
  </si>
  <si>
    <t>กส.PPใส+OPP+PE QUISKEYA 4.54 กก.:</t>
  </si>
  <si>
    <t>--12"X19" -30g. หูหิ้วเจาะ+จับจีบ+สวมถุงใน*ใช้จริง 33500</t>
  </si>
  <si>
    <t>A4E2200300,301</t>
  </si>
  <si>
    <t>A1E2400025</t>
  </si>
  <si>
    <t>P5K237420</t>
  </si>
  <si>
    <t>PPขุ่น+OPP+PE GRAIN FLOWER ข้าวหอม 20กก.</t>
  </si>
  <si>
    <t>-18"x28" -93g.*แบบ 04.11.2024*</t>
  </si>
  <si>
    <t>A5E2500705</t>
  </si>
  <si>
    <t>-23"X37"-140g.แบบที่ 1 = 2,245 ใบ พิมพ์ Lot No Best Before</t>
  </si>
  <si>
    <t>A8E2500023 REV.2</t>
  </si>
  <si>
    <t>-20"x33"-70g.มีแจ้งพิมพ Pro.Exp Date = 3,370 ใบ,ไม่พิมพ์ 340 ใบ (กส.ทีไมพิมพ์ ให้สยามมัด85ใบ/มัด)</t>
  </si>
  <si>
    <t>A3E2200035</t>
  </si>
  <si>
    <t>A5E2100241</t>
  </si>
  <si>
    <t>-12"x17".-38g.-PP(ใส)+PE+หูหิ้วแดง.-ข้าวหอม*พิมพ์ NEW CROP 2022*ขอด่วน*</t>
  </si>
  <si>
    <t>กล่อง DRAGONปลายข้าวหอม (4*10 Lbs)</t>
  </si>
  <si>
    <t>-405x268x256 mm เกรดกระดาษ KA150/3CA125/CA125 5ชั้น ลอนBC*ใช้แบบกล่อง 09/04/2020*</t>
  </si>
  <si>
    <t>-20"X30" weight=70 g. (5x5) พิมพ์หนึ่งหน้า*พิมพ์ ROYAL UMBRELLA 5X5 KGS.*</t>
  </si>
  <si>
    <t>A1E2400122</t>
  </si>
  <si>
    <t>P57816420</t>
  </si>
  <si>
    <t>กส.PPขุ่น+HDPE(ใบ) RILOR 20 กก.:</t>
  </si>
  <si>
    <t>-18" x 28" -73g. ( PP ขุ่น + PE ) ข้าวขาว</t>
  </si>
  <si>
    <t>A8E2200185</t>
  </si>
  <si>
    <t>P5C09941K</t>
  </si>
  <si>
    <t>กล่อง DAI JIA XIANG 5*5 กก.:</t>
  </si>
  <si>
    <t>- ขนาดทับรอย416x278x326เกรดกระดาษ KA185/3CS110/KA185 5ชั้น/ลอนBC*ใช้จริง 25 ใบ ที่เหลือปิดจบ PO*แบบแก้ไขขนาดกล่อง+เกรดกระดาษ 03.11.2023*</t>
  </si>
  <si>
    <t>A8E2500256 REV.1</t>
  </si>
  <si>
    <t>P50827410</t>
  </si>
  <si>
    <t>PPขุ่น+OPP+PE ฉัตรทองManning(เหนียว)10กก:</t>
  </si>
  <si>
    <t>-10กก 15"X25"-55g -หูเจาะ*ส่งเท่าที่ธนันต์ผลิตได้ห้ามเกิน PO *</t>
  </si>
  <si>
    <t>A5E2200283</t>
  </si>
  <si>
    <t>P5J917525</t>
  </si>
  <si>
    <t>PPใส+OPP+PE ROYAL BURIRAM 25 กก.:</t>
  </si>
  <si>
    <t>-18"x31" -100g +จับจีบ*แบบ 28.03.2024*ส่งเท่าทีธนันต์ผลิตได้*</t>
  </si>
  <si>
    <t>A8E2500049</t>
  </si>
  <si>
    <t>P5E17941M</t>
  </si>
  <si>
    <t>กล่อง LE BON CUISINIER (24*1กก.):</t>
  </si>
  <si>
    <t>-ขนาดทับรอย 440 x 224 x 344 เกรดกระดาษ KA230/3CA125/KA230  5ชั้น/ลอนBC</t>
  </si>
  <si>
    <t>A1E2300091</t>
  </si>
  <si>
    <t>A5E2400606,A4E2400811</t>
  </si>
  <si>
    <t>A5E2200154</t>
  </si>
  <si>
    <t>P5N171002</t>
  </si>
  <si>
    <t>LLDPE+LLDPE(ใบ)GREAT VALUE(ข้าวขาว) 2 Kg</t>
  </si>
  <si>
    <t>-450x350mm.-115mic.(140+G70x350mm.)วางตั้ง 2แถว 2ช่วง+ซีลกลางOverlab+พับจีบ(ซีล15mm.)อาร์ทความร้อนปากถุง15mm.(ไม่มี Kseal) แบบ 25.01.24</t>
  </si>
  <si>
    <t>A4E2300602 (9-19)</t>
  </si>
  <si>
    <t>กส.PPขุ่น+OPP(ใบ) KIRKLAND 8 กกกส.PPขุ่น+OPP(ใบ) KIRKLAND 8 กก.:14'X23" -60g. จับจีบ+หูเจาะ*แบบใหม่ 18.12.2021*</t>
  </si>
  <si>
    <t>-15"x25" -60 g (Gravure 1 หน้า+ จับจีบ+หูเจาะ+เจาะรูที่ถุง) KIRKLAND USA*ใช้จริง 16,000 ใบ*</t>
  </si>
  <si>
    <t>A4E2300290 REV.3</t>
  </si>
  <si>
    <t>P5R877020</t>
  </si>
  <si>
    <t>PPขุ่น+เคลือบกาว+PE ฉัตร(เหนียว)LOVE20กก:</t>
  </si>
  <si>
    <t>-18"X28"-84g. PPขุ่น + เคลือบกาว+ PE + จีบข้าง*ใช้ของ 100 ใบที่เหลือขอปิดจบ*</t>
  </si>
  <si>
    <t>P50557484</t>
  </si>
  <si>
    <t>PPขุ่น+OPP+PE ปลาย(ฉัตร)เซเนกัล45.36กก:</t>
  </si>
  <si>
    <t>-23"x36" -140g กระสอบผ้าสีฟ้า+OPP+สวมถุงใน+จับจีบ*ใช้จริง 3,700 ใบ*</t>
  </si>
  <si>
    <t>A3E2200018,30</t>
  </si>
  <si>
    <t>-18"X28" -68g.ใช้ของจริง 35 ใบ ที่เหลือขอปิดจบ P/O ค่ะ</t>
  </si>
  <si>
    <t>A5E2100448(2)</t>
  </si>
  <si>
    <t>P5K67947W</t>
  </si>
  <si>
    <t>กล่อง THAI MAS (4*10 Lbs):</t>
  </si>
  <si>
    <t>-ขนาดทับรอย 368x258x286 กระดาษ KA185/3CA125/KA150 5 ชั้น/ลอน BC</t>
  </si>
  <si>
    <t>A5E2200058</t>
  </si>
  <si>
    <t>P5S996410</t>
  </si>
  <si>
    <t>PPขุ่น+PE ROYAL UMBRELLAข้าวนึ่ง 10 กก.</t>
  </si>
  <si>
    <t>-15"x23" -55g</t>
  </si>
  <si>
    <t>A5E2200056</t>
  </si>
  <si>
    <t>P5243046R</t>
  </si>
  <si>
    <t>ถุงLLDPE+PETใบSUPER LUCKY ELEPHANT0.91KG:</t>
  </si>
  <si>
    <t>--180x300 mm. -100 mic PET12+LLDPE85*ใช้แบบใหม่ 10/07/2020*</t>
  </si>
  <si>
    <t>P52437274</t>
  </si>
  <si>
    <t>PPขุ่น+OPP SUPER LUCKY ELEPHANT(11.34kg):</t>
  </si>
  <si>
    <t>-15"x25"-60g. จับจีบ+หูหิ้วเจาะ*แบบใหม่05.02.2022*</t>
  </si>
  <si>
    <t>---18"X30"-98 g.+สวมถุงใน*ชุดนี้ไม่ต้องผลิตใหม่ค่ะ จะมีการส่งถุงใน STOCK นครหลวงให้กลับไปสวมถุงในให้จำนวน 890 ใบ และ ปิดจบ PO*</t>
  </si>
  <si>
    <t>P5M647594</t>
  </si>
  <si>
    <t>PPใส+OPP+PE SUNMALI 4.5 กก.:</t>
  </si>
  <si>
    <t>-12"X17"-30g. จับจีบ+หูหิ้วแดง*ใช้จริง 12,000 ใบ*
*แบบใหม๋ 19.07.2022*</t>
  </si>
  <si>
    <t>A5E2200395</t>
  </si>
  <si>
    <t>A8E2400250</t>
  </si>
  <si>
    <t>A1E2500152</t>
  </si>
  <si>
    <t>-440x320 mm.-100 mic. (งานม้วน) LLDPE40/LLDPE60 พิมพ์ 7 สี บรรจุ 76 ใบ/กก.*แบบถุง 27.05.2020*</t>
  </si>
  <si>
    <t>A4E2200160</t>
  </si>
  <si>
    <t>A4E2500365 (3-30)</t>
  </si>
  <si>
    <t>A5E2200134</t>
  </si>
  <si>
    <t>A5E2200054</t>
  </si>
  <si>
    <t>P5L807081</t>
  </si>
  <si>
    <t>PP+เคลือบ+PE HANG BO ข้าวเหนียว 22.68 กก:</t>
  </si>
  <si>
    <t>-18"x28"-94g.PPขุ่น+เคลือบกาว+สวมถุงใน *แบบใหม่ 30.04.2021*</t>
  </si>
  <si>
    <t>P5H075050</t>
  </si>
  <si>
    <t>PPขุ่น ALEJANDRINA 50 กก.:</t>
  </si>
  <si>
    <t>-23"X38"-140g. PPขุ่นสีเหลือง*มีแก้ขนาดกส.เป็น 23x38+พิมพ์กส.+อัดเบลเพราะเข้าเครือง Auto Pack* ต้องใช้น้ำหนักผ้า 140 กรัม ลูกค้าแจ้ง*ใช้จริง 200 ที่เหลือปิดจบ</t>
  </si>
  <si>
    <t>A1E2300076 REV.1</t>
  </si>
  <si>
    <t>-20"X30" weight=70 g. (5x5) พิมพ์หนึ่งหน้า *พิมพ์ ROYAL UMBRELLA 5X5 KGS.*</t>
  </si>
  <si>
    <t>A1E2200017</t>
  </si>
  <si>
    <t>P5K107481</t>
  </si>
  <si>
    <t>PPขุ่น+OPP+PE GRAIN FLOWER 22.68 กก.:</t>
  </si>
  <si>
    <t>-18"x31"-85g.*ส่งเท่าที่ธนันต์ผลิตได้ ห้ามเกิน PO*
แบบ 25.05.2018</t>
  </si>
  <si>
    <t>A4E2200731, 732</t>
  </si>
  <si>
    <t>-18"x28"-60g. PP ขุ่น (ข้าวหอม)*มีพิมพ์เดือน ปี*</t>
  </si>
  <si>
    <t>-340x265x282 mm KS170/CJ185/KA230 ลอน C* ใช้แบบ 10.08.2020*</t>
  </si>
  <si>
    <t>P5M107425</t>
  </si>
  <si>
    <t>PPขุ่น+OPP+PE RU YI 25 กก.:</t>
  </si>
  <si>
    <t>-PP สีเบจ -18"X31"-100g.+จับจีบ*แบบใหม่ 07.12.2021*</t>
  </si>
  <si>
    <t>A6E2200023</t>
  </si>
  <si>
    <t>A4E2400899 (10)</t>
  </si>
  <si>
    <t>-15"X25"-65g. จีบข้าง+หูหิ้วเจาะ *จะแจ้งจำนวนพิมพ์อีกครั้งนะคะ*</t>
  </si>
  <si>
    <t>-18"x30"-85g.-ข้าวหอม*ใช้จริง 27,500 ใบ*</t>
  </si>
  <si>
    <t>A6E2200056</t>
  </si>
  <si>
    <t>P5D321102</t>
  </si>
  <si>
    <t>ถุงLLDPE+LL(กก)ม้วนROOSTER SWEET RICE2กก:</t>
  </si>
  <si>
    <t>-440x320 mm.-100 mic. (งานม้วน) LLDPE40/LLDPE60 พิมพ์ 6 สี  76 ใบ/กก</t>
  </si>
  <si>
    <t>--18"x28"-80g.แบบ 24.02.2020*ส่งเท่าที่ธนันต์ผลิตได้*</t>
  </si>
  <si>
    <t>SAFETY STOCK A5</t>
  </si>
  <si>
    <t>-PET12+LLDPE95-231x370 mm.-110 mic *ขอส่งด่วน*</t>
  </si>
  <si>
    <t>A4E2100907,909,910</t>
  </si>
  <si>
    <t>-PP สีเบจ -18"X31"-100g.+จับจีบ*แบบ 07.12.2021*
*ขอส่งด่วน*</t>
  </si>
  <si>
    <t>A6E2400003</t>
  </si>
  <si>
    <t>-20"x33"-70g.มีแจ้งพิมพ Pro.Exp Date = 425 ใบ,ไม่พิมพ์ 75 ใบ</t>
  </si>
  <si>
    <t>-PET12+LLDPE100  140+G70X350 -115mic. พิมพ์ 7 สี ซีลกลาง 15mm.+พับจีบ K-Seal, ซีลปิดปากถุงด้านหลัง ซ้าย/ขวา เข้ามา 15 mm.*ห้ามส่งขาด</t>
  </si>
  <si>
    <t>-23"X37"-100g.มีแจ้งพิมพ Pro.Exp Date = 1,895 ใบ,ไม่พิมพ์= 375  ใบ(กส.ไม่พิมพ์ให้สยามมัด 125ใบ/มัด)</t>
  </si>
  <si>
    <t>-16"X28" -65g. PP สีเบจ+จับจีบ*แบบใหม่ 04.07.2024*ถุง Lot แรก*</t>
  </si>
  <si>
    <t>A4E2400893</t>
  </si>
  <si>
    <t>P53257468</t>
  </si>
  <si>
    <t>กส.PPขุ่น+OPP+HDPE GOLDEN PAK 4.54 กก.:</t>
  </si>
  <si>
    <t>-12"x19"-35g.-หูเจาะ</t>
  </si>
  <si>
    <t>A8E2200029</t>
  </si>
  <si>
    <t>P57713405</t>
  </si>
  <si>
    <t>LLDPE MATT+ LLDPEม้วนKING ELEPHANT 5กก.:</t>
  </si>
  <si>
    <t>-300 X 500 MM. -110 MIC นน.45 kg/ม้วน 30 ใบ/KG)*ขอส่งของด่วนค่ะ*</t>
  </si>
  <si>
    <t>A8E2300023-026</t>
  </si>
  <si>
    <t>-PET12+LLDPE95-231x370 mm.-110 mic**
ขอด่วนค่ะ*</t>
  </si>
  <si>
    <t>A4E2200727</t>
  </si>
  <si>
    <t>A6E2300073</t>
  </si>
  <si>
    <t>--12"X19" 35 g. หูหิ้วเจาะ กระสอบใส+OPPเคลือบด้าน พิมพ์ GRAVURE 2 หน้า+จีบข้าง+หูเจาะ *ใช้จริง 401,000 ใบ*</t>
  </si>
  <si>
    <t>A1E2200044</t>
  </si>
  <si>
    <t>A4E2200150</t>
  </si>
  <si>
    <t>P5H84946F</t>
  </si>
  <si>
    <t>กล่อง OBAAPAPA 20กก.(20*1)</t>
  </si>
  <si>
    <t>-ขนาด420x219x265mm. กระดาษ KS170/CA185/KJ230 ลอน C *แบบเซ้น 01.12.2016*</t>
  </si>
  <si>
    <t>A1E2400188</t>
  </si>
  <si>
    <t>P5J885050</t>
  </si>
  <si>
    <t>PPขุ่น BERAS PULUT 50 กก.:</t>
  </si>
  <si>
    <t>-23"x39" -125g+จีบข้าง</t>
  </si>
  <si>
    <t>-12"X19" 35 g. หูหิ้วเจาะ กระสอบใส+OPPเคลือบด้าน พิมพ์ GRAVURE 2 หน้า+จีบข้าง+หูเจาะ *ใช้จริง 304,000ใบ*</t>
  </si>
  <si>
    <t>A4E2300940 (57-58)</t>
  </si>
  <si>
    <t>-2400x2400x5900 mm.พร้อมเหล็กพ่นสีกันสนิมยาว 240 cm.4 ชิ้น/ชุด</t>
  </si>
  <si>
    <t>A5E2500418</t>
  </si>
  <si>
    <t>P5U23B425</t>
  </si>
  <si>
    <t>PPขุ่น+OPP+PE RUปลายข้าวหอม25กก. เย็บปาก:</t>
  </si>
  <si>
    <t>-19"x31'-95g. -เย็บวนปาก+จับจีบ*แบบใหม่ 03.05.2022*</t>
  </si>
  <si>
    <t>A1E2200045</t>
  </si>
  <si>
    <t>-18"x28" -80 g. ข้าวหอม</t>
  </si>
  <si>
    <t>P5M68947M</t>
  </si>
  <si>
    <t>กล่อง Great Value 13.62 กก. 6*5lbs.:</t>
  </si>
  <si>
    <t>-เกรดกระดาษ KX150/C115/C115/CA115/KX125 ขนาด 340x270x215mm. กล่อง 5 ชั้น ลอน BC*แบบ24.01.2024 ลดขนาดกล่อง*</t>
  </si>
  <si>
    <t>A4E2400842 (107-117)</t>
  </si>
  <si>
    <t>A8E2400242, 248</t>
  </si>
  <si>
    <t>P5L667320</t>
  </si>
  <si>
    <t>PPใส+OPP ROOSTER 20 กก.:</t>
  </si>
  <si>
    <t>-18"X28"-71g.+จีบข้าง*มีพิมพ์ Pro Exp Date = 5,050 ใบ,ไม่พิมพ์ 2,950 ใบ</t>
  </si>
  <si>
    <t>-15"x23"-60g.+PE+หูหิ้วแดง.-ข้าวหอม*พิมพ์ NEW CROP 2022**</t>
  </si>
  <si>
    <t>A4E2200297</t>
  </si>
  <si>
    <t>-18"x31" -100g แบบถุง 06.11.19 *ใช้จริง 285,000 ใบ*</t>
  </si>
  <si>
    <t>A4E2100656(170)-(352)</t>
  </si>
  <si>
    <t>A5E2500139</t>
  </si>
  <si>
    <t>P5N487081</t>
  </si>
  <si>
    <t>PP+เคลือบ+PE GOLDEN CROWNข้าวปทุม50lbs.</t>
  </si>
  <si>
    <t>-18"X29"-85g.*แบบ 21.11.2024*</t>
  </si>
  <si>
    <t>A4E2500303 REV.1</t>
  </si>
  <si>
    <t>-15"x23"-60g.-PP(สีครีม)+หูหิ้วแดง.-*พิมพ์ CROP 2024*</t>
  </si>
  <si>
    <t>A4E2400656</t>
  </si>
  <si>
    <t>-OPP Heat - Seal 30+LLDPE70 -100g. 105+G55X280 mm.พิมพ์ 8 สี*ทำปากปิด*แบบ 07.11.2022 *
*ใช้ของเต็มจำนวน ห้ามส่งขาด*</t>
  </si>
  <si>
    <t>A4E24/529-542</t>
  </si>
  <si>
    <t>กล่อง 30กก--ขนาดทับรอย 386x249x471 mm. กระดาษ KA150/3CA125/KA150 5 ชั้น/ลอน BC</t>
  </si>
  <si>
    <t>A3E2500144</t>
  </si>
  <si>
    <t>P5L68705H</t>
  </si>
  <si>
    <t>PPขุ่น+ค.กาว+PE RUเหนียวCANDA SIX18.10กก:</t>
  </si>
  <si>
    <t>-18"x28"-80g.+จับจีบ</t>
  </si>
  <si>
    <t>A4E2200474 REV.1</t>
  </si>
  <si>
    <t>A4E2400900 (6)</t>
  </si>
  <si>
    <t>-18"x30"-85g.-ข้าวหอม*ทะยอยเรียกเข้า*</t>
  </si>
  <si>
    <t>A6E2500120</t>
  </si>
  <si>
    <t>P5K66946H</t>
  </si>
  <si>
    <t>กล่อง THAI MAS(ข้าวเหนียว) 10*1 กก.:</t>
  </si>
  <si>
    <t>-ขนาดทับรอย 298x248x249 กระดาษ KA125/3CA125/KA125 5 ชั้น ลอน BC</t>
  </si>
  <si>
    <t>A5E2200032</t>
  </si>
  <si>
    <t>A6E2200017,18</t>
  </si>
  <si>
    <t>-18"X28"-71g.+จีบข้าง*มีพิมพ์ Pro Exp Date = 3,790 ใบ,ไม่พิมพ์ 4,210 ใบ</t>
  </si>
  <si>
    <t>P5L17943X</t>
  </si>
  <si>
    <t>กล่อง White Elephant PORT MIAMI(8*5lbs):</t>
  </si>
  <si>
    <t>-ขนาดทับรอย 356x280x264 เกรดกระดาษ WK170/3CS110/KA125  5ชั้น/ลอน BC *เปลี่ยนเกรดกระดาษ CS110*</t>
  </si>
  <si>
    <t>-18"x28"-73g. *พิมพ์  CROP 2024*</t>
  </si>
  <si>
    <t>A5E2400524</t>
  </si>
  <si>
    <t>P52437281</t>
  </si>
  <si>
    <t>PPขุ่น+OPP SUPER LUCKY ELEPHANT 22.68กก:</t>
  </si>
  <si>
    <t>-18"x30"85g  จับจีบ*แบบใหม่ 05.02.2022*</t>
  </si>
  <si>
    <t>LLDPE+PETกก.ม้วน GREAT VALUE 900ก. 2 LBS:</t>
  </si>
  <si>
    <t>-LLDPE+PET 320x285 mm -80 mic คุณบีแจ้งจำนวนใบ  131 ใบ/กก 26.10.22 (เดิม 144 ใบ/กก)*แบบ 22.04.2022*น้ำหนักม้วนประมาณ23.90 กก.</t>
  </si>
  <si>
    <t>A4E2300059(1-11)</t>
  </si>
  <si>
    <t>A8E2300075</t>
  </si>
  <si>
    <t>A3E2400032</t>
  </si>
  <si>
    <t>--14"x24" -61g จีบข้าง+หูเจาะ*ไม่พิมพ์ ส่ง CP= 9,100 ใบ (มัด 400 ใบ/มัด) ฝากที่สยาม = 8,900 ใบ*</t>
  </si>
  <si>
    <t>A3E2200133</t>
  </si>
  <si>
    <t>A5/079,A5/088 REV.1</t>
  </si>
  <si>
    <t>P50005850</t>
  </si>
  <si>
    <t>PPใสพิมพ์THAI HOM MAIL BROKEN 50 กก.:</t>
  </si>
  <si>
    <t>-24"x39" -107g.</t>
  </si>
  <si>
    <t>----Single Face Paper/กระดาษลูกฟูก 2 ชั้น Size ตัดยาวประมาณ 1.2 เมตร</t>
  </si>
  <si>
    <t>-KA185/3CA125/KA185, 5ชั้น/ลอนBC  ขนาดทับรอย373x290x186mm.(5 lbs x 6)*แบบใหม่ปรับขนาดกล่อง 02.12.2022*</t>
  </si>
  <si>
    <t>A4E2200726</t>
  </si>
  <si>
    <t>P50005740</t>
  </si>
  <si>
    <t>กส.PPใส+พิมพ์Thai Hom Mali Rice 40กก.:</t>
  </si>
  <si>
    <t>--24"x37"-103 g. ข้าวหอม*ขอส่งจริง 480 ใบที่เหลือปิดจบ PO*</t>
  </si>
  <si>
    <t>A3E2200031</t>
  </si>
  <si>
    <t>A6E2200002</t>
  </si>
  <si>
    <t>-10กก 15"X25"-55g -หูเจาะ**ส่งเท่าที่ธนันต์ผลิตได้ห้ามเกิน PO *</t>
  </si>
  <si>
    <t>A5E2200464</t>
  </si>
  <si>
    <t>P5M767574</t>
  </si>
  <si>
    <t>PPใส+OPP+PE GOLDEN TIGER 11.34 กก.:</t>
  </si>
  <si>
    <t>-15"x25"-60g. จับจีบ+หูหิ้วเจาะ*แบบใหม่ 19.10.2022*</t>
  </si>
  <si>
    <t>A4E2200634</t>
  </si>
  <si>
    <t>-23"X37"-100g.แจ้งพิมพ์แบบที่ 1 =3,505 ใบ แบบที 2 =3,505 ใบ</t>
  </si>
  <si>
    <t>P5T47761G</t>
  </si>
  <si>
    <t>PP(ใส)RUข้าวหอมปทุม(ถุงสีม่วง)40กก(4*10):</t>
  </si>
  <si>
    <t>-24"X37" -103g.(4x10KG.)
*มีพิมพ์เดือน ขอสงจริง 150 ใบที่เหลือปิดจบ PO *แบบใหม่ 31.10.2022*</t>
  </si>
  <si>
    <t>A3E2200128</t>
  </si>
  <si>
    <t>A5E2400450</t>
  </si>
  <si>
    <t>กส.PPขุ่น+OPP(ใบ) WELLSLEY FARM 11.34 กก:</t>
  </si>
  <si>
    <t>-15"X22" -70 +จับจีบ+หูไนล่อน*สั่งแบบเก่าเซ้น 13.07.2021*</t>
  </si>
  <si>
    <t>A4E2300201 (จัดเพิ่ม16ตู้)</t>
  </si>
  <si>
    <t>A5E2200163-166,168-169,173-174</t>
  </si>
  <si>
    <t>-PET12+LLDPE95-231x370 mm.-110 mic
*ใช้ของเต็มจำนวนห้ามส่งขาด*</t>
  </si>
  <si>
    <t>A4E2200179-184</t>
  </si>
  <si>
    <t>P5R989705</t>
  </si>
  <si>
    <t>นNYLON+MPETลNYLON+PETฉัตรสิงค์โปเหลือง5ก:</t>
  </si>
  <si>
    <t>--W300 x  L 500 MM - 254 MIC:หน้า NYLON15//M-PET12//LLDPE100 หลัง NYLON15//PET12//LLDPE100*ใช้แบบ04.11.2020*</t>
  </si>
  <si>
    <t>บริษัท ทีพีเอ็น ฟู้ด แพคเกจจิ้ง จำกัด</t>
  </si>
  <si>
    <t>P50557474</t>
  </si>
  <si>
    <t>PPขุ่น+OPP+PE ปลายข้าวฉัตรเซเนกัล11.34กก:</t>
  </si>
  <si>
    <t>-15"x25" -60g. กส.ผ้าสีฟ้า +จับจีบ+หูหิ้วเจาะ+Window ข้างใส+Gravure1 หน้า+สวมถุงใน*ส่งเท่าที่ธนันต์ผลิตได้*</t>
  </si>
  <si>
    <t>A3E2200018, 30</t>
  </si>
  <si>
    <t>A8E2200029,31-35</t>
  </si>
  <si>
    <t>-12"X19" -30g. หูหิ้วเจาะ+จับจีบ+สวมถุงใน*ส่งเท่าที่ธนันต์ผลิตได้ห้ามเกิน PO*</t>
  </si>
  <si>
    <t>A4E2400485</t>
  </si>
  <si>
    <t>P55104220</t>
  </si>
  <si>
    <t>PPส+OPPค.ด้าน ฉัตรทอง(อังกฤษ-STAND)20กก.:</t>
  </si>
  <si>
    <t>--18"x28"-85g. ข้าวหอม + จีบข้าง*ไม่สวมถุงใน*</t>
  </si>
  <si>
    <t>A3E2500116</t>
  </si>
  <si>
    <t>A5E2200104</t>
  </si>
  <si>
    <t>P5K24941K</t>
  </si>
  <si>
    <t>กล่อง YI TAI HE(ข้าวหอม) 5*5 กก.:</t>
  </si>
  <si>
    <t>-ขนาดทับรอย 408x286x344 mm เกรดกระดาษ KA185/3CA125/KA185 5 ชั้น ลอน BC*แบบใหม 02.03.2022*</t>
  </si>
  <si>
    <t>A7E2200003</t>
  </si>
  <si>
    <t>A5E2200059</t>
  </si>
  <si>
    <t>-12"X19" -30g. หูหิ้วเจาะ+จับจีบ+สวมถุงใน*ใช้จริง 10,000 ใบ**ขอด่วน*</t>
  </si>
  <si>
    <t>A4E2300297, 298</t>
  </si>
  <si>
    <t>A5E2300375</t>
  </si>
  <si>
    <t>A8E2300132</t>
  </si>
  <si>
    <t>-23"x39" -125g+จีบข้าง*ใช้จริง 100 ใบ ที่เหลือปิดจบ PO*</t>
  </si>
  <si>
    <t>A3E2500008</t>
  </si>
  <si>
    <t>A5E2400144,145</t>
  </si>
  <si>
    <t>A4E2200028</t>
  </si>
  <si>
    <t>-24"x37"-103g.(4X10kg)ข้าวหอม*มีพิมพ์เดือนที่กส.*</t>
  </si>
  <si>
    <t>A3E2200036</t>
  </si>
  <si>
    <t>P5C347225</t>
  </si>
  <si>
    <t>กส.PPขุ่น+OPP PHITIMI 25 กก.:</t>
  </si>
  <si>
    <t>-18"X31"-90G.+จีบข้าง*แบบใหม่ 19.01.2022*มีพิมพ์ด้านหลังกระสอบ 122,500 ใบที่เหลือไม่ต้องพิมพ์ ให้มัดกส.500ใบ/มัด *</t>
  </si>
  <si>
    <t>A1E2200009</t>
  </si>
  <si>
    <t>P55091105</t>
  </si>
  <si>
    <t>LLDPE+LLDPEกก.(ม้วน)ฉัตรทอง LOVE 5 กก.:</t>
  </si>
  <si>
    <t>-300 X 545 MM. -110 MIC LLDPE 40 / LLDPE 65 พิมพ์ 8 สี  (งานม้วน 29 ใบ/KG)</t>
  </si>
  <si>
    <t>A8E2200033, 35</t>
  </si>
  <si>
    <t>P59216430</t>
  </si>
  <si>
    <t>กส.PPขุ่น+PE THAI GLUTINOUS(SONG AG30กก.:</t>
  </si>
  <si>
    <t>-PPสีเหลือง 20"x34"-85g.*แบบใหม่ 24.12.21*</t>
  </si>
  <si>
    <t>A7E2100051</t>
  </si>
  <si>
    <t>P50557481</t>
  </si>
  <si>
    <t>PPขุ่น+OPP+PE ปลายข้าว(ฉัตร) 22.68 กก.:</t>
  </si>
  <si>
    <t>-18"x30" -85g กระสอบผ้าสีฟ้า+Window ข้างใส+Gravure 1 หน้า+จับจีบ+สวมถุงใน*ส่งเท่าที่ธนันต์ผลิตได้ห้ามเกิน P/O *</t>
  </si>
  <si>
    <t>P5M647518</t>
  </si>
  <si>
    <t>PPใส+OPP+PE SUNMALI 18 กก.:</t>
  </si>
  <si>
    <t>-18"x28"-80g. จับจีบ*ใช้จริง 5,500 ใบ*
*แบบ 19.07.2022*</t>
  </si>
  <si>
    <t>PPขุ่น+เคลือบกาว+PE ROYAL GRAIN 8 Kg.:</t>
  </si>
  <si>
    <t>-14"X25" -60g. จับจีบ*ด่วน*</t>
  </si>
  <si>
    <t>A4E2200482</t>
  </si>
  <si>
    <t>P5D59947S</t>
  </si>
  <si>
    <t>กล่อง GREEN DRAGON (เหนียว)6*2 กก.:</t>
  </si>
  <si>
    <t>-ขนาดทับรอย 368 x 328 x 176MM. / กระดาษ WK170/3CA125/KV150  5/BC*แบบกล่อง 14.04.2020*</t>
  </si>
  <si>
    <t>A5E2100562</t>
  </si>
  <si>
    <t>-15"x23" -65g PPใส+OPP+PE GRAVURE 2 หน้า+สวมถุงใน+หูหิ้วสีเขียว+จับจีบ *สงเท่าที่ธนันต์ผลิตได้ ห้ามเกิน PO *</t>
  </si>
  <si>
    <t>P5K735050</t>
  </si>
  <si>
    <t>PPขุ่น AGT FOODS (ข้าวญี่ปุ่น) 50 กก.:</t>
  </si>
  <si>
    <t>-23"x37"-130g*พิมพ์ Production,Expiry date*ใช้ของจริง 265 ใบ ที่เหลือขอปิดจบ PO*</t>
  </si>
  <si>
    <t>A1E2200066 REV.2</t>
  </si>
  <si>
    <t>P5243942C</t>
  </si>
  <si>
    <t>กล่อง SUPER LUCKY ELEPHANT (16*2 LBS.):</t>
  </si>
  <si>
    <t>-ขนาด 465x260x170 mm.เกรดกระดาษ KT125/3CA125/KI125  ลอน BC ประเภท RSC *แบบใหม่ปรับขนาดกล่อง 04.02.2022*</t>
  </si>
  <si>
    <t>P5526501B</t>
  </si>
  <si>
    <t>กส.PPขุ่น(ใบ) ฉัตรจีน(GUANGDONG) 5*10:</t>
  </si>
  <si>
    <t>-24"x39" -107 g.(5 x 10 กก.)</t>
  </si>
  <si>
    <t>A8E2500259</t>
  </si>
  <si>
    <t>P5N657018</t>
  </si>
  <si>
    <t>PPขุ่น+เคลือบกาว+PE GOLDEN ROSEข.หอม18กก</t>
  </si>
  <si>
    <t>-18"x28"-84g.*แบบใหม่ Lot แรก 06.03.2025*</t>
  </si>
  <si>
    <t>กล่อง DRAGON ข้าวเหนียว 12*1กก.:</t>
  </si>
  <si>
    <t>-418x214x224 mm เกรดกระดาษ KA150/3CA125/CA125 5ชั้น ลอน BC*แบบใหม 26.07.2022*</t>
  </si>
  <si>
    <t>P58847425</t>
  </si>
  <si>
    <t>กส.PPขุ่น+OPP+HDPE GOLDEN HARVEST 25กก.:</t>
  </si>
  <si>
    <t>- 18"x30"-88g.*สังครึ่งม้วน ส่งเทาที่ธนันต์ผลิตได้*</t>
  </si>
  <si>
    <t>A6E2500092</t>
  </si>
  <si>
    <t>P50005096</t>
  </si>
  <si>
    <t>กส.PPขุ่น(ใบ) 1,000กก.:</t>
  </si>
  <si>
    <t>-105x110x95cm,มีปีก+ซอง A4 ไม่พิมพ์*ปากป่องก้นป่อง*</t>
  </si>
  <si>
    <t>A4E2200113</t>
  </si>
  <si>
    <t>P50000067</t>
  </si>
  <si>
    <t>ถุงLLDPE (ใบ) ไม่ระบุตรา 2.268กก.:</t>
  </si>
  <si>
    <t>-8.5"x14.5"-80 mic. (84 ใบ/กก.) งานใบ   ขนาด 212 X 362 MM</t>
  </si>
  <si>
    <t>บริษัท เซ็นทรัลเวิลด์ไวด์ล จำกัด</t>
  </si>
  <si>
    <t>-18"x30"-88g.*ใช้จริง 5,000 ใบ*</t>
  </si>
  <si>
    <t>A6E220142, 145</t>
  </si>
  <si>
    <t>P5K757505</t>
  </si>
  <si>
    <t>PPใส+OPP+PE PADI 5 กก.:</t>
  </si>
  <si>
    <t>-11"x19" -35g. จับจีบ+หูหิ้วสีเขียว*ใช้จริง 6,400 ใบ*</t>
  </si>
  <si>
    <t>A1E2200008</t>
  </si>
  <si>
    <t>A5E2400464-465</t>
  </si>
  <si>
    <t>-405X268X256 mm เกรดกระดาษ KA150/3CA125/CA125 5 ชั้น ลอน BC**ขอด่วน</t>
  </si>
  <si>
    <t>A1E2400107</t>
  </si>
  <si>
    <t>-18"x31" -100g*แบบ 28.03.2024*</t>
  </si>
  <si>
    <t>A4E2300930 (185-200)</t>
  </si>
  <si>
    <t>A5E2200185-188</t>
  </si>
  <si>
    <t>-14'X23"-52g. จับจีบ+หูเจาะ* KIRKLAND CANADA แบบ 18.12.2021 เจาะรูถุง*ส่งเท่าที่ธนันต์ผลิต*</t>
  </si>
  <si>
    <t>A4E2400109</t>
  </si>
  <si>
    <t>A6E2500064, A6E2500065</t>
  </si>
  <si>
    <t>-18"x28"-73g.(PPใส+PE) *พิมพ์ NEW CROP 2022*</t>
  </si>
  <si>
    <t>A4E2200336</t>
  </si>
  <si>
    <t>A5E2500704</t>
  </si>
  <si>
    <t>-14'X23"-52g. จับจีบ+หูเจาะ* KIRKLAND CANADA *แบบ 18.12.2021* เจาะรูถุง*ใช้จริง 5,000 ใบ*</t>
  </si>
  <si>
    <t>A4E2300412 REV.1</t>
  </si>
  <si>
    <t>--ขนาดทับรอย 601 x 285 x 221 mm. กระดาษ KA185/3CA125/KA185  5ชั้นลอนBC*ใช้แบบ 03.04.20*</t>
  </si>
  <si>
    <t>-250x370 mm -110 mic (53 ใบ/กก) ม้วนละ 45 KG *ใช้แบบ 29.09.2020</t>
  </si>
  <si>
    <t>-24"x38"-170g.+จับจีบ(จับจีบข้างไม่เกิน 5 นิ้ว)* ใช้ของจริง  52,000 ใบ</t>
  </si>
  <si>
    <t>-ขนาดทับรอย 423 x 318 x 259 mm. KA230/3CA125/KA230 5/BC *แบบ 02.09.2022</t>
  </si>
  <si>
    <t>A6E2300014</t>
  </si>
  <si>
    <t>--PPขุ่นจัมโบ้ ขนาด95x95x115 cm.หูสีเบส (ส่งทั้งหมด40 ใบ(ขอซื้อ20 ใบ อีก 20 ใบขอฟรี)</t>
  </si>
  <si>
    <t>A1E2400184</t>
  </si>
  <si>
    <t>P55466450</t>
  </si>
  <si>
    <t>PPขุ่น+PE กส.ฉัตรน้ำเงิน(ขาว5%) 50กก.:</t>
  </si>
  <si>
    <t>-23"X37"-138g.*แบบใหม่ 18.07.2023*ใช้จริง 225 ใบ ที่เหลือขอปิดจบ PO*</t>
  </si>
  <si>
    <t>A8E2300107 REV.1</t>
  </si>
  <si>
    <t>----Single Face Paper/กระดาษลูกูก 2 ชั้น Size ตัดยาวประมาณ 1.2 เมตร นน. 0.6 กิโลกรัม/แผ่น</t>
  </si>
  <si>
    <t>P5K241205</t>
  </si>
  <si>
    <t>LLDPE+NYLON(ใบ) YI TAI HE 5กก.:</t>
  </si>
  <si>
    <t>-303x500 mm -165 mic *แบบใหม่ 08.02.2023*</t>
  </si>
  <si>
    <t>A7E2300004</t>
  </si>
  <si>
    <t>P50009420</t>
  </si>
  <si>
    <t>กล่อง NO BRAND 20 กก.:</t>
  </si>
  <si>
    <t>--ขนาดทับรอย 463 x 213 x 279 mm กระดาษ KA185/3CA125/KA1505/BC</t>
  </si>
  <si>
    <t>A5E2200073</t>
  </si>
  <si>
    <t>-15"x23"-60g.หูหิ้วแดง+PE*พิมพ์ NEW CROP 2022**ขอส่งจริง 405 ใบที่เหลือขอปิดจบ*</t>
  </si>
  <si>
    <t>A4E2300930 (336-346)</t>
  </si>
  <si>
    <t>P5C82749Q</t>
  </si>
  <si>
    <t>PPขุ่น+OPP+PE SUPER ELEPHANT 9.98 kg:</t>
  </si>
  <si>
    <t>---15"x23-65 g. หูกิ๊ฟแดง *ใช้จริง 7,800 ใบ*</t>
  </si>
  <si>
    <t>A4E2200165</t>
  </si>
  <si>
    <t>-15"x23"-60g.หูหิ้วแดง+PE*พิมพ์ NEW CROP 2022*</t>
  </si>
  <si>
    <t>A5E2200092</t>
  </si>
  <si>
    <t>-12"x17"-41g.(PPเคลือบกาว + PE + จีบข้าง + หูหิ้วแดง).-ข้าวหอม</t>
  </si>
  <si>
    <t>A4E2200011</t>
  </si>
  <si>
    <t>-15"X 24" -70g แบบถุง 06.11.19 *ใช้จริง 747,500  ใบ*</t>
  </si>
  <si>
    <t>- 20"x28"-66g.(4x5 KGS.)</t>
  </si>
  <si>
    <t>A8E2500148</t>
  </si>
  <si>
    <t>P5C186468</t>
  </si>
  <si>
    <t>ถุงPPขุ่น+HDPEใบ SWEET MOTHER AB 4.54 กก</t>
  </si>
  <si>
    <t>-12"x16".-38g.-PP(ขุ่น)+PE.+หูหิ้วแดง (-ข้าวหอม)</t>
  </si>
  <si>
    <t>A4E2300276</t>
  </si>
  <si>
    <t>P5D597410</t>
  </si>
  <si>
    <t>กส.PPขุ่น+OPP+PE Green Dragonเหนียว10กก.:</t>
  </si>
  <si>
    <t>-15"x24"- 60g.-หูหิ้วแดง.-ข้าวเหนียว *ส่งเท่าที่ธนันต์ผลิตได้*แบบใหม่ 17.06.2021*</t>
  </si>
  <si>
    <t>-ขนาด 375x270x127 mm.กระดาษ KAU185/CA125/KAU150*แบบ 22.09.2021</t>
  </si>
  <si>
    <t>A5E2300276</t>
  </si>
  <si>
    <t>--15"x23"-60g.+PE+หูหิ้วแดง*พิมพ์ NEW CROP 2026*</t>
  </si>
  <si>
    <t>A4E2500934</t>
  </si>
  <si>
    <t>P55108673</t>
  </si>
  <si>
    <t>PPใส+OPPค.ด้าน+PE ฉัตรทองอังกฤษ 9.07กก.:</t>
  </si>
  <si>
    <t>-14"x24" -60g.*</t>
  </si>
  <si>
    <t>P5H957574</t>
  </si>
  <si>
    <t>PPใส+OPP+PE DRAGON KING 11.34กก(25LBS):</t>
  </si>
  <si>
    <t>-15"x25"-65g. - หูเจาะ*ส่งเท่าที่ธนันต์ผลิตได้ห้ามเกินP/O</t>
  </si>
  <si>
    <t>P5E71946Y</t>
  </si>
  <si>
    <t>กล่อง GOLDEN STAR (12*2LBS) 10.884 กก.:</t>
  </si>
  <si>
    <t>-เกรดกระดาษ KA150/3CS110/KA125 5 ชั้น ลอน  BC ขนาดทับรอย 406x188x208 แบบ 30/11/2020*</t>
  </si>
  <si>
    <t>-15"x25" -60 g (Gravure 1 หน้า+ จับจีบ+หูเจาะ)</t>
  </si>
  <si>
    <t>A4E2300049 REV.2</t>
  </si>
  <si>
    <t>P5243947W</t>
  </si>
  <si>
    <t>กล่อง SUPER LUCKY ELEPHANT4x10lbs(40lbs):</t>
  </si>
  <si>
    <t>-ขนาด 380x240x280mm. เกรดกระดาษ KI185/3CA125/KI185 ลอน BC *แบบใหม่ 05.02.2022*</t>
  </si>
  <si>
    <t>P5332B450</t>
  </si>
  <si>
    <t>PPขุ่น+OPP+PE CROISSANT 50กก.(เย็บปากกส):</t>
  </si>
  <si>
    <t>-24"x38"-140g.(จับจีบขนาดไม่เกิน 5 นิ้ว)
*แบบใหม่ 29.09.2022*</t>
  </si>
  <si>
    <t>A1E2200122 REV.1</t>
  </si>
  <si>
    <t>-18"x30"-85g*ส่งเท่าที่ผลิตได้ห้ามเกิน PO *</t>
  </si>
  <si>
    <t>A4E2500323</t>
  </si>
  <si>
    <t>-12"X19" 35 g. หูหิ้วเจาะ + PE *แบบ 25.02.2023*</t>
  </si>
  <si>
    <t>A5E2400262,263</t>
  </si>
  <si>
    <t>-PPขุ่น GINO 5*10กก24"x39" -120g PPขุ่น+จีบข้าง</t>
  </si>
  <si>
    <t>--ขนาดทับรอย 380x300x288 เกรดกระดาษ KA185/3CA125/KA185 5 ชั้น/ลอน BC</t>
  </si>
  <si>
    <t>A5E2200074</t>
  </si>
  <si>
    <t>A8E2200035</t>
  </si>
  <si>
    <t>P5R871102</t>
  </si>
  <si>
    <t>ถุงLLDPE+LLDPE(กก.)ฉัตร(เหนียว-LOVE) 2กก:</t>
  </si>
  <si>
    <t>-440x320 mm.-100 mic. นน.ม้วนละ 24กก. (76 ใบ/กก.)</t>
  </si>
  <si>
    <t>A8E2200030, 32 REV.2</t>
  </si>
  <si>
    <t>-ขนาดทับรอย 368 x 328 x 176MM.กระดาษ WK170/3CA125/KV150  5/BC</t>
  </si>
  <si>
    <t>A5E2200088</t>
  </si>
  <si>
    <t>A1E2200059, 62</t>
  </si>
  <si>
    <t>-440x320mm. -100 mic (งานม้วน) จำนวน 76 ใบ/กก. นน 24กก/ม้วน *แบบ 04.02.2021*</t>
  </si>
  <si>
    <t>A5E2400468</t>
  </si>
  <si>
    <t>A1E2400129</t>
  </si>
  <si>
    <t>P52527474</t>
  </si>
  <si>
    <t>กส.PPขุ่น+OPP+PE DRAGON PHOENIX 11.34 กก:</t>
  </si>
  <si>
    <t>--15"x25"-65g. -หูเจาะ *มีพิมพ์  New Crop 2022 ที่ด้านหน้ากระสอบ จำนวน 940 ใบ ที่เหลือไม่ต้องพิมพ์*</t>
  </si>
  <si>
    <t>A4E2200187</t>
  </si>
  <si>
    <t>-18"x31"-85g.+จับจีบ*ส่งเท่าที่ธนันต์ผลิตได้*</t>
  </si>
  <si>
    <t>A6E2200028</t>
  </si>
  <si>
    <t>A4E2400472 (1) REV.4</t>
  </si>
  <si>
    <t>กล่อง ฉัตรสิงคโปร์(เหลือง) 6*5กก.</t>
  </si>
  <si>
    <t>-ขนาด418 x278x399 mm.กระดาษ KA230 /3CA125 / KA230 5ชั้นลอน BC *สั่งแบบกล่องเซ็น 10.02.2023*</t>
  </si>
  <si>
    <t>A6E2500153</t>
  </si>
  <si>
    <t>A5E2300266, A4E/489</t>
  </si>
  <si>
    <t>P5M680573</t>
  </si>
  <si>
    <t>LLDPE+PET(กก.)ม้วน Great Value 9.070 กก.</t>
  </si>
  <si>
    <t>-PET12+LLDPE135 วางตั้ง 1 แถว F:720mm. 350x570mm.-150 mic.พิมพ์7-8 สี ซีล3ทางจำนวน 17 ใบ/กก. นน. 1 ม้วน =25 kg(Roll/250M.)</t>
  </si>
  <si>
    <t>A4E2400842 (104-106)</t>
  </si>
  <si>
    <t>A5E2500250,253</t>
  </si>
  <si>
    <t>A4E2200062</t>
  </si>
  <si>
    <t>A4E2400870 (32-33)</t>
  </si>
  <si>
    <t>A4E2200524</t>
  </si>
  <si>
    <t>A5E2500559, A1E2500127</t>
  </si>
  <si>
    <t>-14"x24"-60g.-หูเจาะ*แบบ 08.11.2022*ส่งเท่าที่ธนันต์ผลิตได้ห้ามเกิน P/O *</t>
  </si>
  <si>
    <t>A4E2300040</t>
  </si>
  <si>
    <t>-12"x19"-35g.สวมถุงใน*</t>
  </si>
  <si>
    <t>A5E2500324</t>
  </si>
  <si>
    <t>A8E2200101, 102</t>
  </si>
  <si>
    <t>P50821002</t>
  </si>
  <si>
    <t>LLDPE+LLDPE(ใบ)ฉัตรทอง(Manning)เหนียว2กก:</t>
  </si>
  <si>
    <t>-230X350 mm. -120 mic. พิมพ์ 4 สี</t>
  </si>
  <si>
    <t>-14"x23"-55g.PPขุ่น + PE + หูหิ้วแดง(ข้าวหอม)*ใช้จริง 405 ใบที่เหลือขอปิดจบ PO*</t>
  </si>
  <si>
    <t>-PP ใส 24"x25" -75g.*ผลิตไว้ได้เลยค่ะ รอเรียกเข้า*</t>
  </si>
  <si>
    <t>A6E2400015</t>
  </si>
  <si>
    <t>-ข้าวหอม 4.54กก CPP30/LLDPE110(300x470mm.-140 mic.) 25ใบ/กก. *ขอด่วน*</t>
  </si>
  <si>
    <t>A4E2300190</t>
  </si>
  <si>
    <t>P5N87761K</t>
  </si>
  <si>
    <t>PPใส ROYAL LOTUS 25 กก.(5*5 กก.)</t>
  </si>
  <si>
    <t>-PPใส 20"x30"-70g.*แบบใหม่ Lot แรก 18.08.2025*ส่งโรงสีกำแพงเพชร*</t>
  </si>
  <si>
    <t>A1E2500101</t>
  </si>
  <si>
    <t>-18"x28"-73g.*พิมพ์ NEW CROP 2026*</t>
  </si>
  <si>
    <t>A4E2500905</t>
  </si>
  <si>
    <t>-12"X19" 35 g. หูหิ้วเจาะ กระสอบใส+OPPเคลือบด้าน พิมพ์ GRAVURE 2 หน้า+จีบข้าง+หูเจาะ *ใช้จริง 217,000 ใบ*</t>
  </si>
  <si>
    <t>A1E2200003 (SOEXIMEX)</t>
  </si>
  <si>
    <t>P5N47727H</t>
  </si>
  <si>
    <t>PPขุ่น+OPP Madame Barbara 5lbs.</t>
  </si>
  <si>
    <t>-9"x15"-30g.+ หูเจาะ*แบบ 06.12.2024 *ขอส่งด่วน*</t>
  </si>
  <si>
    <t>A4E2500167</t>
  </si>
  <si>
    <t>A1E2500081</t>
  </si>
  <si>
    <t>-450x350mm.-115mic.(140+G70x350mm.)วางตั้ง 2แถว 2ช่วง+ซีลกลางOverlab+พับจีบ(ซีล15mm.)อาร์ทความร้อนปากถุง15mm.(ไม่มี Kseal)*แบบ 25.01.24</t>
  </si>
  <si>
    <t>A4E2400870 (40)</t>
  </si>
  <si>
    <t>A5E2200079</t>
  </si>
  <si>
    <t>P5E581205</t>
  </si>
  <si>
    <t>PE+NYLON-ใบGOLDEN CROWNEDLOTUS VACUUM5กก:</t>
  </si>
  <si>
    <t>-320 x 530 - 150 mic พิมพ์ 7 สี ถุงซีล 3 ด้าน+หูหิ้ว RH *แบบใหม่เซ้นต์ 02.04.2021ใช้กับลูกค้า Shanghai*</t>
  </si>
  <si>
    <t>--ขนาดทับรอย 423 x 318 x 259 mm. KA230/3CA125/KA2305/BC</t>
  </si>
  <si>
    <t>A8E2200048 REV.1</t>
  </si>
  <si>
    <t>--ขนาดทับรอย 424x268x176 mm. กระดาษ KA150/3CA125/CA125 5 ชั้น/ลอน BC</t>
  </si>
  <si>
    <t>A8E2200057</t>
  </si>
  <si>
    <t>A4E23/078 R.1,A4E22/682(127-15</t>
  </si>
  <si>
    <t>-KA185/3CA125/KA185 5ชั้น/ลอนBC  ขนาดทับรอย406x256x188 mm.(10lbs.x3)*แบบ 02.12.2022 ปรับขนาด *ด่วน*</t>
  </si>
  <si>
    <t>A4E2300100</t>
  </si>
  <si>
    <t>-12"x19"-30g.หูเจาะ **ใช้จริง 10,300 ใบ**แบบ13.09.2022*</t>
  </si>
  <si>
    <t>A5E2400052</t>
  </si>
  <si>
    <t>-PET12+LLDPE135 วางตั้ง 1 แถว F:720mm. 350x570mm.-150 mic.พิมพ์7-8 สี ซีล 3 ทางจำนวน 17 ใบ/กก. นน. 1 ม้วน =25 kg(Roll/250M.)</t>
  </si>
  <si>
    <t>A4E2400842 (30-31)</t>
  </si>
  <si>
    <t>-360x620 mm.-130mic. พิมพ์ 7 สี ม้วนซีล 3 ด้าน+มีหูหิ้ว จำนวน 18ใบ/กก นน.22กก/ม้วน (ไม่รวมแกน)*แบบใหม่ 08.12.2021*</t>
  </si>
  <si>
    <t>A4E2200349</t>
  </si>
  <si>
    <t>P5U49B425</t>
  </si>
  <si>
    <t>PPขุ่น+OPP+PE RUปลายข้าวหอม25กกเย็บปากกส</t>
  </si>
  <si>
    <t>-19"X31"-85g.PPกส.ผ้าสีฟ้า+เย็บวนปาก+จับจีบ (จีบข้างไม่เกิน 5 นิ้ว)หน้าผ้าต้องไม่ต่ำกว่า 14 นิ้ว(บวกลบที่จับจีบได้)*ใช้จริง 6,000 ใบ*</t>
  </si>
  <si>
    <t>A3E2500046</t>
  </si>
  <si>
    <t>-300 X 515 MM.-110mic.(งานม้วน 29 ใบ/KG) นน.ม้วน 45 กก/ม้วน **ใช้ของเต็มจำนวนห้ามผลิตขาด**</t>
  </si>
  <si>
    <t>A3E2500017, 018</t>
  </si>
  <si>
    <t>A4/397, A4/694-695</t>
  </si>
  <si>
    <t>กส.PPขุ่น(ใบ) ฉัตรจีน(GUANGDONG) 5*10</t>
  </si>
  <si>
    <t>-24" x 39" -107 g.(5 x 10 กก.) (ข้าวหอม)*ขอส่งจริง 105 ใบทีเหลือขอปิดจบ PO*</t>
  </si>
  <si>
    <t>A7E2200006</t>
  </si>
  <si>
    <t>- กระดาษ KT200/CA125/CA125/CA125/KT200 BC  ขนาดทับรอย 253x406x317 *แบบใหม่ 02.06.2022*</t>
  </si>
  <si>
    <t>A4E2200348 REV.1</t>
  </si>
  <si>
    <t>-ขนาดทับรอย 423x 198 x 219 mm กระดาษ KA150/3CA125/KA150 5ชั้น/ลอนBC</t>
  </si>
  <si>
    <t>-370x630 mm -130 mic (17 ใบ/kg) ม้วนละ 22 kg.</t>
  </si>
  <si>
    <t>FAZCO</t>
  </si>
  <si>
    <t>A7E2200004</t>
  </si>
  <si>
    <t>P52066425</t>
  </si>
  <si>
    <t>กส.PPขุ่น+HDPE(ใบ) SODIFRAM 25กก.:</t>
  </si>
  <si>
    <t>-18"x30"-79g.-PP(ขุ่น)+PE.-ข้าวขาว</t>
  </si>
  <si>
    <t>A8E2500186, 189</t>
  </si>
  <si>
    <t>P5S061209</t>
  </si>
  <si>
    <t>LL+NYLON(ใบ)ฉัตร(ข้าวหอมPARK N SHOP)9กก.:</t>
  </si>
  <si>
    <t>-370 x 630 mm - 160 mic</t>
  </si>
  <si>
    <t>A8E2200032 - 39</t>
  </si>
  <si>
    <t>A4E2200130</t>
  </si>
  <si>
    <t>-19"X31"-85g.เย็บวนปาก+จับจีบ พิมพ์ CPI จีบข้างไม่เกิน 5 นิ้ว หน้าผ้าต้องไม่ต่ำกว่า 14 นิ้ว(บวกลบที่จับจีบได้ ตามแบบแนบ)*ใช้จริง 60,000 ใบ*แบบ 21.04.2022*</t>
  </si>
  <si>
    <t>A1E2200067</t>
  </si>
  <si>
    <t>-18"x31"-85g. แบบ 30.03.2023*ใช้จริง 13,000 ใบ*</t>
  </si>
  <si>
    <t>A6E2500094</t>
  </si>
  <si>
    <t>P5B340702</t>
  </si>
  <si>
    <t>ถุงLLDPE+CPP(ม้วน)GREEN DRAGONหอม 2 กก.:</t>
  </si>
  <si>
    <t>-230 x 350 -110 miic งานม้วน 57 ใบ/กก*ใช้แบบวันที่ 02/03/2020*</t>
  </si>
  <si>
    <t>-300 X 515 MM.-110mic.(งานม้วน 29 ใบ/KG) นน.ม้วน 45 กก/ม้วน</t>
  </si>
  <si>
    <t>A3E2400025</t>
  </si>
  <si>
    <t>--23"X37"-100g.มีแจ้งพิมพ Pro.Exp Date = 2,525 ใบ,ไม่พิมพ์= 500ใบ(กส.ไม่พิมพ์ให้สยามมัด 125ใบ/มัด)</t>
  </si>
  <si>
    <t>A5E2200001,A1E2100222</t>
  </si>
  <si>
    <t>18"x28" -80 g. ข้าวหอม</t>
  </si>
  <si>
    <t>A5E2400666</t>
  </si>
  <si>
    <t>-20"x25"-55g.(5x3kgs.)ข้าวหอม**ขอส่งด่วน*</t>
  </si>
  <si>
    <t>A8E2500181, 183</t>
  </si>
  <si>
    <t>--18"x28"-80g*ส่งเท่าที่ธนันต์ผลิตได้ ห้ามเกิน PO*</t>
  </si>
  <si>
    <t>--300x515 mm (29 ใบ/กก)110 ไมครอน 45 กก/ม้วน</t>
  </si>
  <si>
    <t>SAFETY STOCK A3</t>
  </si>
  <si>
    <t>-189x171x369 mm.(WK170/CA125/KA150,B)*ทยอยเรียกเข้า*</t>
  </si>
  <si>
    <t>A5E2400600</t>
  </si>
  <si>
    <t>P5M696450</t>
  </si>
  <si>
    <t>PPขุ่น+PE NO BRAND ข้าวขาว 5% 50 กก.:</t>
  </si>
  <si>
    <t>-23"x37"-120g. มีพิมพ์วันที่ บนกส. *แบบใหม่ 09.08.2022*</t>
  </si>
  <si>
    <t>A7E2200018 REV.1</t>
  </si>
  <si>
    <t>--300x515 mm -110 mic (29 ใบ/กก), พิมพ์ 4 สี ,ม้วนซีล 3 ด้าน+Air Seal+RH*แบบ 19.11.2020*</t>
  </si>
  <si>
    <t>A1E2200027</t>
  </si>
  <si>
    <t>-18"X28".- 80g. แบบ 14.05.2020</t>
  </si>
  <si>
    <t>A4E2200771</t>
  </si>
  <si>
    <t>A5E2200090</t>
  </si>
  <si>
    <t>P5K988625</t>
  </si>
  <si>
    <t>PPส+OPPค+PE RU FOOD SERVICE(MAXIMS)25กก:</t>
  </si>
  <si>
    <t>-18"x31" -85g.+จับจีบ*ใช้จริง 47,500ใบ*</t>
  </si>
  <si>
    <t>A6E2200005</t>
  </si>
  <si>
    <t>กล่อง ฉัตรทอง(ภาษาจีน)vacuum 5*5 กก.:</t>
  </si>
  <si>
    <t>-ขนาดทับรอย 380x 300 x 360 mm กระดาษ KA185/3CA125/KA185 5ชั้น/ลอน BC*ขอด่วน*</t>
  </si>
  <si>
    <t>A8E2300080, 082</t>
  </si>
  <si>
    <t>P5D465230</t>
  </si>
  <si>
    <t>PP+ธรรมดาขุ่นGREEN DRAGON(ปลายหอม) 30กก.:</t>
  </si>
  <si>
    <t>-20"x35"-81g. ปลายข้าว
*ใช้จริง 245 ใบทีเหลือปิดจบ PO *</t>
  </si>
  <si>
    <t>-ขนาดทับรอย 368x258x286 กระดาษ KA185/3CA125/KA150 5 ชั้น/ลอน BC*แบบ 07.10.2022*</t>
  </si>
  <si>
    <t>A5E2500056</t>
  </si>
  <si>
    <t>A6E2200019</t>
  </si>
  <si>
    <t>A1E2200025</t>
  </si>
  <si>
    <t>-390x208x174mm. ขนาดทับรอย เกรดกระดาษ KS170/CS110/CS110/CS110/KT125 ลอน  BC *ทยอยเรียกเข้า*</t>
  </si>
  <si>
    <t>A6E2200041</t>
  </si>
  <si>
    <t>A4E2200132</t>
  </si>
  <si>
    <t>-12"x17"-41g.(PPเคลือบกาว+PE+จีบข้าง + หูหิ้วแดง).-ข้าวหอม**ขอด่วน*</t>
  </si>
  <si>
    <t>-12"X16"-44g.+หูหิ้วแดง *แบบ 22.11.2024*ใช้จริง 408  ใบที่เหลือปิดจบ PO</t>
  </si>
  <si>
    <t>A8E2500158</t>
  </si>
  <si>
    <t>--20"X30" weight=70 g. (5x5) พิมพ์หนึ่งหน้า*แจ้งพิมพ์ Royal Umbrella 5X5 KGS.</t>
  </si>
  <si>
    <t>A4E2200146</t>
  </si>
  <si>
    <t>-(PET12 + LLEPE 95 ) 230X370 MM.-110 MIC พิมพ์ 7 สี +ซิล 3 ทาง + Zip**ห้ามผลิตขาดใช้ของเต็มจำนวน**</t>
  </si>
  <si>
    <t>-ขนาดทับรอย 372X276X182 (6X2kg)ชนิดกระดาษKT200/3CS110/KT200 ลอน BC</t>
  </si>
  <si>
    <t>A4E2400088</t>
  </si>
  <si>
    <t>P5L84947T</t>
  </si>
  <si>
    <t>กล่อง BROLI ข้าวหอม 12 กก.(12*1 กก.):</t>
  </si>
  <si>
    <t>--ขนาด 320x228x205 mm.กระดาษ KA185/CA125/KA125 ลอน C*แบบ 08.06.2021*ขอส่งของ 400 ใบ ที่เหลือขอปิดจบ P/O **</t>
  </si>
  <si>
    <t>A1E2400176(5)</t>
  </si>
  <si>
    <t>P5M667208</t>
  </si>
  <si>
    <t>PPขุ่น+OPP KIRKLAND Mexico 8 กก.:</t>
  </si>
  <si>
    <t>-14"X23"-52g. จับจีบ+หูหิ้วเจาะ*ใช้จริง 8,000 ใบ*</t>
  </si>
  <si>
    <t>A4E2200716 REV.7</t>
  </si>
  <si>
    <t>-15"x23" -60g*หูหิ้วผ้าสีขาว
*ทยอยเรียกเข้า *</t>
  </si>
  <si>
    <t>A3E2400045 REV.1</t>
  </si>
  <si>
    <t>-15"x23" -70g. PPขุ่น+เคลือบกาว+PE+หูหิ้วแดง*พิมพ์ NEW CROP 2022*</t>
  </si>
  <si>
    <t>-370x630 mm. -130 mic.นน. 22 กก/ม้วน จำนวน 15 ใบ/กก.ม้วนซีล 3 ด้าน+RH*แบบ 06.06.2024*</t>
  </si>
  <si>
    <t>A5E2500512-514</t>
  </si>
  <si>
    <t>P50124240</t>
  </si>
  <si>
    <t>PPใส+OPPค.ด้าน ฉัตรทอง(อาหรับ)40กก.:</t>
  </si>
  <si>
    <t>-23"X36"-120g.*ใช้จริง 8,000 ใบ*ขอส่งด่วน</t>
  </si>
  <si>
    <t>A3E2300076</t>
  </si>
  <si>
    <t>A8E2200198, 200</t>
  </si>
  <si>
    <t>A5E2200110</t>
  </si>
  <si>
    <t>--16"X28" -65g. PP สีเบจ+จับจีบ</t>
  </si>
  <si>
    <t>A4E2200168</t>
  </si>
  <si>
    <t>--370x630 mm -130 mic (17 ใบ/kg) ม้วนละ 22 kg.</t>
  </si>
  <si>
    <t>P50137481</t>
  </si>
  <si>
    <t>กส.PPขุ่น+OPP+HDPE ฉัตรข้าวเหนียว22.68กก:</t>
  </si>
  <si>
    <t>--18"x30"-85g. ส่งเท่าที่ธนันต์ผลิตได้ห้ามเกิน P/O</t>
  </si>
  <si>
    <t>A6E2200043</t>
  </si>
  <si>
    <t>---20"X35"-81g.(6x5 kg) ข้าวหอม</t>
  </si>
  <si>
    <t>A5E2400639, A5E2400621</t>
  </si>
  <si>
    <t>A8E2500025</t>
  </si>
  <si>
    <t>-15"x25"-60g. หูหิ้วเจาะ*ใช้จริง 12,000  ใบ*</t>
  </si>
  <si>
    <t>A4E2200752-757</t>
  </si>
  <si>
    <t>P5000B800</t>
  </si>
  <si>
    <t>Bottom tray 1000*1200*150 mm.:</t>
  </si>
  <si>
    <t>-ขนาดทับรอย 1000X1200X150 mm เกรดกระดาษ KK125/KK125 ลอน BC**ขนาดพิเศษ**wellsley farm**</t>
  </si>
  <si>
    <t>A4E23/201</t>
  </si>
  <si>
    <t>P50013465</t>
  </si>
  <si>
    <t>LLDPE MATt+LLDPEก(ม้วน)ฉัตรสิงคโปร์0.5กก:</t>
  </si>
  <si>
    <t>-Matte LLDPE/LLDPE : 320 X 230 MM-100 MIC (งานม้วน ) 130 ใบ/kg นน.24 กก/ม้วน</t>
  </si>
  <si>
    <t>-18"x28" -80 g. ข้าวหอม *ทำไว้ได้เลยค่ะรอเรียกเข้า**</t>
  </si>
  <si>
    <t>-14"x24" -61g จีบข้าง+หูเจาะ*แจ้งพิมพ์ = 16,770 ใบ ,ไม่พิมพ์ 10,230 (ส่ง CP= 8,500 ใบ(มัด 500ใบ/มัด) ฝากที่สยาม = 1,730 ใบ)</t>
  </si>
  <si>
    <t>A3E2300016</t>
  </si>
  <si>
    <t>A4E2400805 REV.0</t>
  </si>
  <si>
    <t>กส.PPขุ่น+OPP+HDPE ฉัตรข้าวเหนียว22.68กก</t>
  </si>
  <si>
    <t xml:space="preserve"> 18"x30"-85g. *ส่งเท่าที่ธนันต์ผลิตได้ห้ามเกิน PO*</t>
  </si>
  <si>
    <t>A5E2500699</t>
  </si>
  <si>
    <t>-15"X22" -70 +จับจีบ+หูไนล่อน*ส่งจริง 100  ใบ ที่เหลือขอปิดจบ PO</t>
  </si>
  <si>
    <t>A4E2300132</t>
  </si>
  <si>
    <t>A4/704,A4/673 REV.4,,A4/771</t>
  </si>
  <si>
    <t>P5L260401</t>
  </si>
  <si>
    <t>ถุงLLDPE+PET(ใบ)MAMADINA PREMIUM 1กก.:</t>
  </si>
  <si>
    <t>--PET12+LLDPE 85(ใบ) 100+G50x325mm. พิมพ 8 สีซีลกลาง+พับจีบ+เจาะหูรูกลม 2 +ซีลบนหนา ซีลโค้ง 2 มุมบน+ซีลปลายถุงด้านหลังซ้าย/ขวา จากขอบ</t>
  </si>
  <si>
    <t>A5E2200048, 49</t>
  </si>
  <si>
    <t>P5S55941L</t>
  </si>
  <si>
    <t>กล่อง ฉัตรทอง(ภาษาจีน)vacuum 12*2 กก.:</t>
  </si>
  <si>
    <t>-ขนาดทับรอย 601 x 285 x 221 mm กระดาษ KA185/3CA125/KA185 ,5ชั้น/ลอน BC</t>
  </si>
  <si>
    <t>A5E2500158, 159</t>
  </si>
  <si>
    <t>--ขนาดทับรอย 372x276x182 กระดาษ KT200/CS110/CS110/CS110/KT200 ลอน BC *แบบใหม่ปรับขนาดกล่อง 22.12.2020*</t>
  </si>
  <si>
    <t>A4E2200131</t>
  </si>
  <si>
    <t>P51256405</t>
  </si>
  <si>
    <t>ถุงPPขุ่น+HDPE(ใบ) FARMER 5กก.:</t>
  </si>
  <si>
    <t>-12"x17"-38g. + หูหิ้วแดง(ข้าวหอม)</t>
  </si>
  <si>
    <t>A5E2200152 REV.1</t>
  </si>
  <si>
    <t>-18"x31"-85g.+จีบข้าง *ใช้จริง 32,000  ใบ *ด่วน*</t>
  </si>
  <si>
    <t>A8E2500258</t>
  </si>
  <si>
    <t>A4E2200236</t>
  </si>
  <si>
    <t>A6E2500046</t>
  </si>
  <si>
    <t>PPใส+OPPเคลือบด้าน+PEทองอังกฤษ22.68กก.</t>
  </si>
  <si>
    <t>-18"X30"-98 g.</t>
  </si>
  <si>
    <t>A4E2500315</t>
  </si>
  <si>
    <t>-18"x28"-73g.พิมพ์ CROP 2025</t>
  </si>
  <si>
    <t>A4E2500337</t>
  </si>
  <si>
    <t>-15"x25"-60g จีบข้าง+หูเจาะ*ส่งเท๋าที่ธนันต์ผลิตได้ ห้ามเกิน PO*</t>
  </si>
  <si>
    <t>A5E2200071</t>
  </si>
  <si>
    <t>-ขนาดทับรอย 601 x 285 x 221 mm. กระดาษ KA185/3CA125/KA185  5ชั้นลอนBC*แบบ 02.09.2022*</t>
  </si>
  <si>
    <t>A6E2400078</t>
  </si>
  <si>
    <t>--15"x24"-60g.จับจีบ+หูกิ๊บแดง แบบ 16/01/2020*ใช้จริง 7,600 ใบ*</t>
  </si>
  <si>
    <t>A5E2200238</t>
  </si>
  <si>
    <t>P5L427408</t>
  </si>
  <si>
    <t>ถุงPPขุ่น+OPP+PE PACIFIC GOLD 8 กก.:</t>
  </si>
  <si>
    <t>-14"x22"-55g.+จับจีบ+หูหิ้วเจาะ*แบบ
 31.03.2025*</t>
  </si>
  <si>
    <t>A4E2500935</t>
  </si>
  <si>
    <t>-ขนาดทับรอย 405X268X256 mm.เกรดกระดาษ KA150/3CA125/CA125 5 ชั้น ลอน BC</t>
  </si>
  <si>
    <t>--300x510 mm -150mic ไม่เจาะรูระบาย*</t>
  </si>
  <si>
    <t>A7E2200009</t>
  </si>
  <si>
    <t>-19"x31".-85g.+เย็บวนปาก +พิมพ์ CPI* จีบข้างไม่เกิน 5 นิ้ว,หน้าผ้าต้องไม่ต่ำกว่า 14 นิ้ว(บวกลบทีจับจีบได้)*แบบกส. 21.04.2022*ส่งเท่าที่ธนันต์ผลิตได้*</t>
  </si>
  <si>
    <t>A1E2300040</t>
  </si>
  <si>
    <t>-กระดาษKS170/CA125/CA125/CA125/CA125 ลอน BC ขนาดทับรอย 480x162x170 แบบ 02.11.2023*ทยอยเรียกเข้า*</t>
  </si>
  <si>
    <t>A4E2400355-367</t>
  </si>
  <si>
    <t>-370x630mm -130mic  พิมพ์ 9 สี (17 ใบ/กก.)เข้าม้วนแบบ NX ม้วนละ22กก.*แบบใหม่ล่าสุดเซ็น 24.05.2023*</t>
  </si>
  <si>
    <t>A6E2400081</t>
  </si>
  <si>
    <t>A4E2200178</t>
  </si>
  <si>
    <t>P5L087408</t>
  </si>
  <si>
    <t>ถุงPPขุ่น+OPP+PE EIGHT TREASURE 8 กก.:</t>
  </si>
  <si>
    <t>-14"x24" -60g.+หูหิ้วเจาะ+จับจีบ *ใช้จริง 56,000 ใบ*</t>
  </si>
  <si>
    <t>A4E2200140</t>
  </si>
  <si>
    <t>A8E2500250</t>
  </si>
  <si>
    <t>-24"X37"-114g.(8*5)*กส. มีพิมพ์* แบบ 10.02.2023*</t>
  </si>
  <si>
    <t>A3E2300013</t>
  </si>
  <si>
    <t>-ขนาดทับรอย 356x280x264 เกรดกระดาษ WK170/3CS110/KA125  5ชั้น/ลอน BC *เปลี่ยนเกรดกระดาษ CS110</t>
  </si>
  <si>
    <t>A4E2200508 ,509</t>
  </si>
  <si>
    <t>P5E170401</t>
  </si>
  <si>
    <t>ถุง LLDPE+PET LE BON CUISINIER 1กก.:</t>
  </si>
  <si>
    <t>-100+G50x325 - 100 mic เจาะหูรูกลม*ทำแบบปากปิด*</t>
  </si>
  <si>
    <t>A1E2200119</t>
  </si>
  <si>
    <t>P5L271168</t>
  </si>
  <si>
    <t>LLDPE+LLDP(กก)ม้วน KING ELEPHANT 4.54 กก:</t>
  </si>
  <si>
    <t>-300x515mm.-110 mic พิมพ์ 7 สี ม้วนซีล 3 ด้าน+RH  จำนวน 29 ใบ/กก. นน.45 กก./ม้วน*แบบใหม่ 21.07.2022*</t>
  </si>
  <si>
    <t>A8E2200149 REV.2</t>
  </si>
  <si>
    <t>A5E2500293</t>
  </si>
  <si>
    <t>P5L785096</t>
  </si>
  <si>
    <t>PPขุ่น NO BRAND(ThaiParboiled) 1,000 กก.:</t>
  </si>
  <si>
    <t>-PPขุนจัมโบ้ 95x95x120cm. 13x15 1500/1500 Denier พิมพ์สีเขียว+หูสีเขียว *แบบ 07.01.2022*</t>
  </si>
  <si>
    <t>A1E2100218</t>
  </si>
  <si>
    <t>--20"X30" weight=70 g. (5x5)*พิมพ์ ROYAL UMBRELLA 5X5 KGS.**ด่วน*</t>
  </si>
  <si>
    <t>A1E2100211  REV.1</t>
  </si>
  <si>
    <t>A1E2500047</t>
  </si>
  <si>
    <t>-14"x23" 74g.+จับจีบ+หูหิ้วแดง*ส่งจริง 10 ใบ ที่เหลือปิดจบ*</t>
  </si>
  <si>
    <t>A4E2400743 REV.1</t>
  </si>
  <si>
    <t>P5C729412</t>
  </si>
  <si>
    <t>กล่อง ICA ปลายข้าวหอม 12 กก.:</t>
  </si>
  <si>
    <t>-368 x 268 x 174  mm.( WK170/3CA125/CA125/5BC)
ทยอยส่ง</t>
  </si>
  <si>
    <t>A5E2200132</t>
  </si>
  <si>
    <t>P5E16941N</t>
  </si>
  <si>
    <t>กล่อง HUANG SHI (RED) 4*5 กก.:</t>
  </si>
  <si>
    <t>-ขนาดทับรอย 413x291x274mm. กระดาษ KA185/3CA125/KA185 5ชั้น/ลอนBC*แบบ 02.07.2021 ปรับขนาดกล่อง*</t>
  </si>
  <si>
    <t>A7E2200016</t>
  </si>
  <si>
    <t>-14"X23"-52g. จับจีบ+หูหิ้วเจาะ+เจาะรูที่ถุง*ใช้จริง 6,000 ใบ*แบบ 05.08.2022*ขอด่วน*</t>
  </si>
  <si>
    <t>A4E2300122 REV.1</t>
  </si>
  <si>
    <t>A5E2400198</t>
  </si>
  <si>
    <t>-18"x28" 80g.+จับจีบ *แบบ17.10.19 ใช้จริง  10000 ใบ*</t>
  </si>
  <si>
    <t>A4E2200636-637</t>
  </si>
  <si>
    <t>-12"X19"-42g. จีบข้าง+หูเจาะ*แจ้งพิมพ์ 1,520 ใบ ไม่พิมพ์ 9,480 (ส่ง CP 1,000 ใบ(มัด 500 ใบ) ,ฝากสยาม 8,480 ใบ)*ขอด่วนค่ะ</t>
  </si>
  <si>
    <t>A3E2300031</t>
  </si>
  <si>
    <t>--12"x18"-35g.จับจีบ+หูกิ๊บแดง*แบบ 22.02.2023*ส่งเท่าที่ธนันต์ผลิตได้*</t>
  </si>
  <si>
    <t>A5E2300320</t>
  </si>
  <si>
    <t>P5N337020</t>
  </si>
  <si>
    <t>PPขุ่น+เคลือบกาว+PE FERRALFAIM 20กก.</t>
  </si>
  <si>
    <t>-18"X28"-84g.+ จับจับ*แบบ 10.07.2024**ขอส่งด่วน**</t>
  </si>
  <si>
    <t>A5E2400598 REV.0</t>
  </si>
  <si>
    <t>-ขนาดทับรอย 408x286x344 เกรดกระดาษ KA185/3CS110/KA185 5 ชั้น ลอน BC</t>
  </si>
  <si>
    <t>A8E2200042</t>
  </si>
  <si>
    <t>--12"X19" 35 g. หูหิ้วเจาะ + PE *ส่งเท่าที่ธนันต์ผลิตได้*</t>
  </si>
  <si>
    <t>--20"x30"-70g.-(5x4.54kg).-ข้าวหอม</t>
  </si>
  <si>
    <t>A4E2200185</t>
  </si>
  <si>
    <t>A8E2400287</t>
  </si>
  <si>
    <t>P5D030766</t>
  </si>
  <si>
    <t>ถุงLLDPE+CPP(กก)ม้วน BUEN PROVECHO 0.907:</t>
  </si>
  <si>
    <t>-350x295 mm. -100 mic CPP 30 / LLDPE 70 เป็นงานม้วน 110ใบ/กกพิมพ์ 8 สี</t>
  </si>
  <si>
    <t>A4E2200215</t>
  </si>
  <si>
    <t>-18"x28"-60g. PP ขุ่น (ข้าวหอม)*กส.มีพิมพ์เดือน ปี*
*ขอส่งจริง 445 ใบ ที่เหลือขอปิดจบ PO*</t>
  </si>
  <si>
    <t>A3E2200138</t>
  </si>
  <si>
    <t>P5M61681Q</t>
  </si>
  <si>
    <t>PPขุ่น+ค.กาวNO BRANDGolden star1,043.5กก:</t>
  </si>
  <si>
    <t>-100x120x105cm,ไม่มีปีก+ซอง A4 1 ด้านไม่พิมพ์*ปากป่องก้นป่อง* จัมโบ้เคลือบกาว</t>
  </si>
  <si>
    <t>A4E2200401</t>
  </si>
  <si>
    <t>-ขนาด308x238x199 KA125/3CS110/KA125  5 ชั้น ลอน BC*แบบ 12.06.20 ปรับขนาดกล่อง</t>
  </si>
  <si>
    <t>A4E2500152</t>
  </si>
  <si>
    <t>A6E2200047</t>
  </si>
  <si>
    <t>A4E2400234</t>
  </si>
  <si>
    <t>A4E2400335 (3)</t>
  </si>
  <si>
    <t>A8E2100177</t>
  </si>
  <si>
    <t>PPขุ่น+OPP+PE RUปลายข้าวหอม25กก. เย็บปาก</t>
  </si>
  <si>
    <t>-19"X31"-85g.PPกส.ผ้าสีฟ้า+เย็บวนปาก+จับจีบ พิมพ์ CPI จีบข้างไม่เกิน 5 นิ้ว หน้าผ้าต้องไม่ต่ำกว่า 14 นิ้ว(บวกลบที่จับจีบได้)ด้านหลังกส.พิมพ์ EXCLUSIVITE:SENCOM *ใช้จริง 166,000  ใบ*</t>
  </si>
  <si>
    <t>A1E2500072</t>
  </si>
  <si>
    <t>--8กก.14" x 25" - 55 g.PP(เคลือบกาว)+PE+หูเจาะ.-ข้าวหอม*รีบทำไว้ได้เลยค่ะรอเรียกเข้า</t>
  </si>
  <si>
    <t>-18"x31"-108g*แบบ 28.03.2024* (ด้ายเย็บก้นกระสอบ แดง+เหลือง+ขาว)*</t>
  </si>
  <si>
    <t>A4E2500365 (80-95)</t>
  </si>
  <si>
    <t>-ขนาดทับรอย 440x205x204 mm. กระดาษ KA150/3CA125/CA125 5 ชั้น/ลอน BC*</t>
  </si>
  <si>
    <t>A5E2200417 REV.2</t>
  </si>
  <si>
    <t>-18"x28"- 84g. PPขุ่น + เคลือบกาว +PE+จีบข้าง</t>
  </si>
  <si>
    <t>P5E38A382</t>
  </si>
  <si>
    <t>PPใส+พิมTHAIHOM BROKEN NO BRAND Ex22.7กก:</t>
  </si>
  <si>
    <t>-20'X30"-70g. แบบ 21.07.2022</t>
  </si>
  <si>
    <t>A5E2400212</t>
  </si>
  <si>
    <t>--ขนาดทับรอย 348x278x251 กระดาษ WK170/3CA125/KA125 5 ช้น/ลอน BC</t>
  </si>
  <si>
    <t>A4E2200176,177</t>
  </si>
  <si>
    <t>P5A817310</t>
  </si>
  <si>
    <t>PPใส+OPP GOLDEN ROSE(3 SPRIM) 10กก.:</t>
  </si>
  <si>
    <t>-15"X25" 60g หูเจาะ+จับจีบ*ส่งเท่าที่ธนันต์ผลิตได้*</t>
  </si>
  <si>
    <t>A8E2500156</t>
  </si>
  <si>
    <t>--20"X30"-70g.</t>
  </si>
  <si>
    <t>A4E2200173,174,176,174</t>
  </si>
  <si>
    <t>-18" x 31" - 85 g.*ส่งเท่าธนันต์ผลิตได้ห้ามเกิน p/o*</t>
  </si>
  <si>
    <t>- SIZE : 1000X 1200 X 200 mm</t>
  </si>
  <si>
    <t>A4E/656(170)-(352),A4/056,057,</t>
  </si>
  <si>
    <t>A4E2300362</t>
  </si>
  <si>
    <t>P5E807081</t>
  </si>
  <si>
    <t>PP+เคลือบ+PE ROYAL ELEPHANTเหนียว 50LBS:</t>
  </si>
  <si>
    <t>-18"x28" -84g. PPขุ่น+เคลือบกาว+PE*พิมพ์ NEW CROP 2022*</t>
  </si>
  <si>
    <t>-ขนาดทับรอย 601 x 285 x 221 mm. กระดาษ KA185/3CA125/KA185  5ชั้นลอนBC*ใช้แบบ 03.04.20*</t>
  </si>
  <si>
    <t>P5E706474</t>
  </si>
  <si>
    <t>PPขุ่น+PE(ใบ)DRAGONPHOENIXปลายหอม11.34กก</t>
  </si>
  <si>
    <t>- 15" x 23" -60g.+หูหิ้วแดง*พิมพ์  NEW CROP 2022*</t>
  </si>
  <si>
    <t>-18"x30"-85g. จับจับ*ส่งเท่าที่ธนันต์ผลิตได้ ห้ามเกิน PO*แบบ 05.08.2022*</t>
  </si>
  <si>
    <t>A4E2300122 REV.5</t>
  </si>
  <si>
    <t>A8E2500106</t>
  </si>
  <si>
    <t>-14" x 25" - 55 g.PP(เคลือบกาว)+PE+หูเจาะ.-ข้าวหอม</t>
  </si>
  <si>
    <t>A4E2400620</t>
  </si>
  <si>
    <t>P5N117581</t>
  </si>
  <si>
    <t>PPใส+OPP+PE TWO SISTER 50LBS.</t>
  </si>
  <si>
    <t>-18"X30"-85g.+จับจีบ*แบบ 03.01.2024*ส่งเท่าทีธนันต์ผลิตได้**ขอส่งด่วน**</t>
  </si>
  <si>
    <t>A4E2500175</t>
  </si>
  <si>
    <t>A4E2500365 (99-103)</t>
  </si>
  <si>
    <t>-ขนาดทับรอย 368 x 328 x 176MM. / กระดาษ WK170/3CS110/KA150  5/BC*แบบ 07.12.2022*</t>
  </si>
  <si>
    <t>A5E2500370</t>
  </si>
  <si>
    <t>-12"x19" -35g *ใช้จริง 7,800 ใบ*</t>
  </si>
  <si>
    <t>A4E2200281</t>
  </si>
  <si>
    <t>--ขนาดทับรอย 404x286x308 กระดาษ KA185/3CS110/KA185 5 ชั้น ลอน BC + แผ่นรองขนาด 388x270 กระดาษ CA125/CA125/CA125 3ชั้น ลอนC</t>
  </si>
  <si>
    <t>-15"x23"-60g.-PP(สีครีม)+หูหิ้วแดง.-*พิมพ์ NEW  CROP 2025*</t>
  </si>
  <si>
    <t>A4E2400894</t>
  </si>
  <si>
    <t>P5L717405</t>
  </si>
  <si>
    <t>PPขุ่น+OPP+PE ASIAN TIGER ข้าวหอม 5 กก.:</t>
  </si>
  <si>
    <t>-12"X19"-30g. + หูหิ้วเจาะ ใช้จริง 4,000 ใบ*แบบใหม่ 20.05.2022*</t>
  </si>
  <si>
    <t>A5E2200256</t>
  </si>
  <si>
    <t>-18"x31"-85g.+จับจีบ*ส่งเท่าที่ผลิตได้ห้ามเกิน P/O</t>
  </si>
  <si>
    <t>A6E2200001</t>
  </si>
  <si>
    <t>A5E2200112</t>
  </si>
  <si>
    <t>-18"x28"-80g ข้าวหอม+PE*ส่่งเท่าทีธนันต์ผลิตได้*</t>
  </si>
  <si>
    <t>A5E2500006</t>
  </si>
  <si>
    <t>-15"x25" -60g จับจีบ+หูหิ้วเจาะ*ด่วน*</t>
  </si>
  <si>
    <t>A4E2200712</t>
  </si>
  <si>
    <t>A5E2500116</t>
  </si>
  <si>
    <t>SAFETY A3</t>
  </si>
  <si>
    <t>P5S80761L</t>
  </si>
  <si>
    <t>กส.PPใส RU (อาหรับ) อังกฤษ 24กก.(12*2กก):</t>
  </si>
  <si>
    <t>-20"x30"-70g.(12x2 kg)</t>
  </si>
  <si>
    <t>A3E2400124</t>
  </si>
  <si>
    <t>A8E2500061,062</t>
  </si>
  <si>
    <t>A5E2500446-450</t>
  </si>
  <si>
    <t>A4E2400179 REV.6,A4E24/401</t>
  </si>
  <si>
    <t>-กล่อง 30กก--ขนาดทับรอย 386x249x471 mm. กระดาษ KA150/3CA125/KA150 5 ชั้น/ลอน BC</t>
  </si>
  <si>
    <t>-ขนาดทับรอย 424x268x176mm. กระดาษ KA150/3CA125/CA125 5 ชั้น/ลอน BC.</t>
  </si>
  <si>
    <t>A8E2400237</t>
  </si>
  <si>
    <t>P50017511</t>
  </si>
  <si>
    <t>กส.PPใส+OPP+PE ฉัตรสิงคโปร์ 11 กก.:</t>
  </si>
  <si>
    <t>--15"x25"- 65 g.หูเจาะ+ จีบข้าง*ขอส่งจริง 143,200 ใบ เนื่องจาก Order มีมาครั้งเดียว*</t>
  </si>
  <si>
    <t>A6E2200095</t>
  </si>
  <si>
    <t>A4E2200311, 312</t>
  </si>
  <si>
    <t>A5E2300125</t>
  </si>
  <si>
    <t>-18"x26" -75g.  ขนาดถุง PE 20"x28"*ส่งเท่าที่ธนันต์ผลิตได้ห้ามเกิน PO*</t>
  </si>
  <si>
    <t>A8E2300092, 093</t>
  </si>
  <si>
    <t>-19"X31"-85g. เย็บวนปาก จีบข้างไม่เกิน 5 นิ้ว,หน้าผ้าต้องไม่ต่ำกว่า 14 นิ้ว(บวกลบทีจับจีบได้)*ใช้จริง 10,000 ใบ*</t>
  </si>
  <si>
    <t>A1E2300042</t>
  </si>
  <si>
    <t>-18"x28" 80g.+จับจีบ แบบ 17.10.19*ใช้จริง 12,000 ใบ*</t>
  </si>
  <si>
    <t>A4E2500255</t>
  </si>
  <si>
    <t>P5L09947S</t>
  </si>
  <si>
    <t>กล่อง DELICIOUS KITCHEN(ข.กล้องหอม) 12กก:</t>
  </si>
  <si>
    <t>--ขนาดทับรอย 274x274x245 กระดาษ KS140/CS110/CS110/CS110/KT125 ลอน BC* แบบ New Size 10/07/2020*</t>
  </si>
  <si>
    <t>A4E2400865 (5)</t>
  </si>
  <si>
    <t>P5M877081</t>
  </si>
  <si>
    <t>PP+เคลือบ+PE SALA THAI(ข้าวนึ่ง) 22.68กก:</t>
  </si>
  <si>
    <t>-18"x28"-94g.*แบบใหม่ 24.02.2023*</t>
  </si>
  <si>
    <t>A4E2200105</t>
  </si>
  <si>
    <t>A5E2400603 REV.0</t>
  </si>
  <si>
    <t>- 20"X30"-70g.(ข้าวเหนียว)</t>
  </si>
  <si>
    <t>A5E2500650</t>
  </si>
  <si>
    <t>P5S77761F</t>
  </si>
  <si>
    <t>กส.PP(ใส) RU (ข้าวนึ่ง)ขอบดำ 40กก(8*5กก):</t>
  </si>
  <si>
    <t>-24"x37"-103g.(8x5kg)*มีพิมพ์เดือนปี +Shipping Mark*ใช้จริง 290 ใบที่เหลือขอปิดจบ PO*</t>
  </si>
  <si>
    <t>-ขนาดทับรอย 418x214x224 mm เกรดกระดาษ KA150/3CA125/CA125 5ชั้น ลอน BC</t>
  </si>
  <si>
    <t>A5E2400129</t>
  </si>
  <si>
    <t>-18"x28"-80g ข้าวหอม + PE*ใช้จริง 6,000 ใบค่ะ*</t>
  </si>
  <si>
    <t>A5E2200018</t>
  </si>
  <si>
    <t>A6E2200098</t>
  </si>
  <si>
    <t>P5M865025</t>
  </si>
  <si>
    <t>ppขุ่น NO BRAND ข้าวปทุม 25 กก.:</t>
  </si>
  <si>
    <t>-18"X30"-70g. กส.มีแจ้งพิพม์ lot no+พิมพ์ Exp date*แบบ 10.02.2023*</t>
  </si>
  <si>
    <t>A5E2300148</t>
  </si>
  <si>
    <t>P5C186474</t>
  </si>
  <si>
    <t>กส.PPขุ่น+HDPE SWEET MOTHER AB 11.34 กก</t>
  </si>
  <si>
    <t>-15"x23"-59g.+หูหิ้วแดง*มีพืมพ์ Crop 2024*
*ขอส่งด่วน *</t>
  </si>
  <si>
    <t>A4E2400701</t>
  </si>
  <si>
    <t>-23"X37"-100g.แจ้งพิมพ์แบบที่ 1 = 2,105ใบ ส่งด่วน  แบบที 2 =2,105 ใบ</t>
  </si>
  <si>
    <t>A3E2200129-130</t>
  </si>
  <si>
    <t>P5U08762Q</t>
  </si>
  <si>
    <t>PPใส RU ข้าวหอม Vacuum 22 กก.(4x5.5kg.):</t>
  </si>
  <si>
    <t>-PPใส 21"X31"-76g.พิมพ์ 1 หน้ามีพิมพ์ Surveyor Name+Contrct No.*แบบใหม่ 11.03.2022*</t>
  </si>
  <si>
    <t>A6E2100166 REV.3</t>
  </si>
  <si>
    <t>A4E2400562</t>
  </si>
  <si>
    <t>A5E2500076</t>
  </si>
  <si>
    <t>-18"X28"-84g.*แบบ 07.07.2021*</t>
  </si>
  <si>
    <t>A5E2400466</t>
  </si>
  <si>
    <t>P5L26941M</t>
  </si>
  <si>
    <t>กล่อง MAMADINA PREMIUM (24*1กก.):</t>
  </si>
  <si>
    <t>---ขนาดทับรอย 440x224x344 เกรดกระดาษ WK170/3CS110/KA230 5 ชั้น/ลอน BC</t>
  </si>
  <si>
    <t>--230 mm. x 350 mm. -120 mic.</t>
  </si>
  <si>
    <t>A4E2200234,235</t>
  </si>
  <si>
    <t>-18"x28"-73g. PPขุ่น + PE ข้าวนึ่ง*สั่ง Lot by Lot*</t>
  </si>
  <si>
    <t>A3E2200098</t>
  </si>
  <si>
    <t>A1E2200018 REV.3</t>
  </si>
  <si>
    <t>P5F226468</t>
  </si>
  <si>
    <t>กส.PPขุ่น+PE GRAND ELEPHANT 4.54 กก.</t>
  </si>
  <si>
    <t>-12"x16"-38g. หูหิ้วแดง</t>
  </si>
  <si>
    <t>-260 x 460 mm - 110 mic LLDPE/LLDPE  จำนวน 39 ใบ/กก นน. 45kg/ม้วน</t>
  </si>
  <si>
    <t>A8E2400053,055</t>
  </si>
  <si>
    <t>- 20"X28"-66g.</t>
  </si>
  <si>
    <t>A8E2500257</t>
  </si>
  <si>
    <t>P5012506J</t>
  </si>
  <si>
    <t>PPขุ่น ฉัตรทองอาหรับ 44 KG ( 8x5.5 KG)</t>
  </si>
  <si>
    <t>-24"X39"-107g.+กส.มีพิมพ์ Prodate *แบบใหม่ 25.01.2024*</t>
  </si>
  <si>
    <t>A3E2400005 REV.1</t>
  </si>
  <si>
    <t>--15"x25" -60 g (Gravure 1 หน้า+ จับจีบ+หูเจาะ+เจาะรูที่ถุง)ใช้จริง 113,000 ใบ</t>
  </si>
  <si>
    <t>A4E2300111 REV.3</t>
  </si>
  <si>
    <t>--250x370 mm -110 mic (53 ใบ/กก) ม้วนละ 40 KG *แบบ 16.02.2023*</t>
  </si>
  <si>
    <t>-PPขุ่น GINO 3*15กก.:-24"x39" -120g PPขุ่น+จีบข้าง*ใช้จริง 410 ใบที่เหลือขอปิดจบ PO*</t>
  </si>
  <si>
    <t>-OPP Heat - Seal 30+LLDPE70 -100g. 105+G55X280 mm.พิมพ์ 8 สี*ทำปากปิด*** ส่งจริง 5,000 .ใบที่เหลือขอปิดจบ PO**</t>
  </si>
  <si>
    <t>A4E2200495</t>
  </si>
  <si>
    <t>-Single Face Paper/กระดาษลูกูก 2 ชั้น Size ตัดยาวประมาณ 1.2 เมตร นน. 0.6 กิโลกรัม/แผ่น</t>
  </si>
  <si>
    <t>STOCK NL</t>
  </si>
  <si>
    <t>P59811166</t>
  </si>
  <si>
    <t>ถุงLLDPE+LLDPE WONDER RICE 0.907กก.:</t>
  </si>
  <si>
    <t>-350x285mm-100mic พิมพ์ 5 สี+ม้วน sheet  จำนวน 108ใบ/กก)นน. 24 กก/ม้วน(ไม่รวมแกน)</t>
  </si>
  <si>
    <t>A4E2200382</t>
  </si>
  <si>
    <t>A4E2400441-443</t>
  </si>
  <si>
    <t>P5448117H</t>
  </si>
  <si>
    <t>ถุง LLDPE+LLDPE KAM LONG 2.27 กก.:</t>
  </si>
  <si>
    <t>-440x350-100mic (5 LBS)( 70ใบ/กก,24 กก./ม้วน)</t>
  </si>
  <si>
    <t>-18"x28"-80g ข้าวหอม + PE*</t>
  </si>
  <si>
    <t>A5E2200421</t>
  </si>
  <si>
    <t>A5E2200122</t>
  </si>
  <si>
    <t>A4E2300452</t>
  </si>
  <si>
    <t>A4E2200327</t>
  </si>
  <si>
    <t>-18"x28"-73g.*พิมพ์  CROP 2024*</t>
  </si>
  <si>
    <t>-15"x25" -60 g (Gravure 1 หน้า+ จับจีบ+หูเจาะ)*ใช้จริง69,000 ใบ*</t>
  </si>
  <si>
    <t>A4E2200621</t>
  </si>
  <si>
    <t>A4E2400421-425</t>
  </si>
  <si>
    <t>A4E2400918</t>
  </si>
  <si>
    <t>-356x280x324mm. เกรดกระดาษKA185/3CA125/KA125 5 ชั้น ลอน  BC*ด่วน*</t>
  </si>
  <si>
    <t>A4E2400410</t>
  </si>
  <si>
    <t>-12"X20"-44g. จีบข้าง+หูหิ้วเจาะ *จะแจ้งจำนวนพิมพ์อีกครั้งค่ะ*</t>
  </si>
  <si>
    <t>A8E2200174, 178, 179</t>
  </si>
  <si>
    <t>--23" X 37" -138g. 120 g. มัดละ 500 ใบ(มี 2แบบ) AVANT(BLUE) = 45,000 ใบ(90มัด)/2.CARCASSE(RED) = 15,000 ใบ(30 มัด)**ผลิตไว้ได้เลยค่ะ**รอเรียกเข้า***</t>
  </si>
  <si>
    <t>A8E2200214</t>
  </si>
  <si>
    <t>P5M65723M</t>
  </si>
  <si>
    <t>PPขุ่น+OPP KIRKLAND ลค.Taiwan 25 lbs:</t>
  </si>
  <si>
    <t>-15"x25"-60g. จับจีบ+หูหิ้วเจาะ ใบ*แบบ 05.08.2022*ส่งเท่าที่ธนันต์ผลิตได้* ขอด่วนค่ะ</t>
  </si>
  <si>
    <t>A4E2500936</t>
  </si>
  <si>
    <t>P5C476882</t>
  </si>
  <si>
    <t>กส.PPขุ่น+เคลือบกาว THAI VILLAGEข้าวหอม:</t>
  </si>
  <si>
    <t>-20"x30" -82g ข้าวหอม</t>
  </si>
  <si>
    <t>A5E2200491</t>
  </si>
  <si>
    <t>A5E2400315</t>
  </si>
  <si>
    <t>-350x295 mm. -100 mic CPP 30 / LLDPE 70 เป็นงานม้วน 110ใบ/กกพิมพ์ 8 สี*ขอส่งด่วน*</t>
  </si>
  <si>
    <t>A4E2300279</t>
  </si>
  <si>
    <t>P5H997520</t>
  </si>
  <si>
    <t>PPใส+OPP+PE ALIYA 20 กก.:</t>
  </si>
  <si>
    <t>18"x28"-85g. *สั่งครึงม้วน*</t>
  </si>
  <si>
    <t>A4E2400123 REV.1</t>
  </si>
  <si>
    <t>-16"x25"-60g.+จับจีบ*ใช้จริง 38,000  ใบ*</t>
  </si>
  <si>
    <t>A6E2500070</t>
  </si>
  <si>
    <t>-PP ใส 24"x25" -75g.*แบบขนาดเก่า*</t>
  </si>
  <si>
    <t>A6E2500039</t>
  </si>
  <si>
    <t>320x520mm. 150 mic. พิมพ์ 8 สี ถุงซีล 3 ด้าน+ซีลไข่ปลา Vacuum*แบบ17.02.2022*ห้ามผลิตขาดใช้ของเต็มจำนวน</t>
  </si>
  <si>
    <t>A6E2200087</t>
  </si>
  <si>
    <t>A5E2500180</t>
  </si>
  <si>
    <t>PPใส ROYAL GOLDEN MALI 30 กก. (6*5กก):-20"x30" -70g. PPใส+ติดริบบิ้น Barcode จาก Supplier</t>
  </si>
  <si>
    <t>A6E2400105</t>
  </si>
  <si>
    <t>-18"x28"-80g ข้าวหอม + PE*ใช้จริง 5,500 ใบ*</t>
  </si>
  <si>
    <t>A5E2300323</t>
  </si>
  <si>
    <t>--12"x19"-35g.-หูเจาะ</t>
  </si>
  <si>
    <t>A4E2400900 (12)</t>
  </si>
  <si>
    <t>A3E2200146</t>
  </si>
  <si>
    <t>A4E2200674</t>
  </si>
  <si>
    <t>A5E2200483</t>
  </si>
  <si>
    <t>--15"x23"-60g.หูหิ้วแดง+PE*พิมพ์ NEW CROP 2023*</t>
  </si>
  <si>
    <t>-24"X38"-170g. เย็บวนปาก+จับจีบ พิมพ์ CPI จีบข้างไม่เกิน 5 นิ้ว *ใช้จริง 5,500 ใบ*แบบ 08.04.2022*</t>
  </si>
  <si>
    <t>A4E2400899 (21)</t>
  </si>
  <si>
    <t>P5E877425</t>
  </si>
  <si>
    <t>กส.PPขุ่น+OPP+PE GOLDEN WORLD 25 กก.:</t>
  </si>
  <si>
    <t>-18"x31"-85g. +จับจีบ *ส่งเท่าที่ธนันต์ผลิตได้ ห้ามเกิน PO*แบบ 19.05.2022**ขอด่วน*</t>
  </si>
  <si>
    <t>A8E2200197</t>
  </si>
  <si>
    <t>-18"x31" -85g.+จับจีบ*ส่งเท่าที่ธนันต์ผลิตได้ ห้ามเกิน PO*</t>
  </si>
  <si>
    <t>กระดาษลูกฟูกตัด 1.2 เมตร:-Single Face Paper/กระดาษลูกฟูก 2 ชั้น Size ตัดยาวประมาณ 1.2 เมตร</t>
  </si>
  <si>
    <t>-กส.PPขุ่น+OPP+HDPE GREEN DRAGON(หอม)20กก-18"x28"-80g.-ข้าวหอม+จับจีบ*สังแบบใหม่ 18/08/2021</t>
  </si>
  <si>
    <t>-19"x33"-90g +จีบข้าง +ด้ายเขียว แดง ขาว เย็บปากและก้นกระสอบ*แบบ 25.02.2021</t>
  </si>
  <si>
    <t>A1E2200105</t>
  </si>
  <si>
    <t>A4E2500329</t>
  </si>
  <si>
    <t>A5E2400286, 294</t>
  </si>
  <si>
    <t>-ขนาดทับรอย 408x286x344mm กระดาษ KV150/3CA125/KV150 ,5/BC</t>
  </si>
  <si>
    <t>A7E2200010</t>
  </si>
  <si>
    <t>A1E2200150</t>
  </si>
  <si>
    <t>A4E22/682(182-194), A4E23/272</t>
  </si>
  <si>
    <t>-18"x28"-80g ข้าวหอม + PE *ส่งเท่าที่ธนันต์ผลิตได้*</t>
  </si>
  <si>
    <t>A5E2400675</t>
  </si>
  <si>
    <t>A5E2400443</t>
  </si>
  <si>
    <t>-15"x23" -60 g.+จีบข้าง + หูหิ้วไนล่อนสีขาว  *ทยอยเรียกเข้า*</t>
  </si>
  <si>
    <t>A3E2500005-008</t>
  </si>
  <si>
    <t>A6E2200042</t>
  </si>
  <si>
    <t>A1E2400124</t>
  </si>
  <si>
    <t>-PET12+LLDPE85 100+G50X325mm. หนา 100 mic พิมพ์ 7 สี ซีลกลาง+พับจีบ+หูรูกลม 2(ซีลบนหนา)+ปิดปากถุง*แบบ30.05.2023* ใช้ของเต็มจำนวนห้ามส่ขาด*</t>
  </si>
  <si>
    <t>-18"x28"-80g ข้าวหอม + PE*ส่งเท่าที่ธนันต์ผลิตได้ห้ามเกิน P/O</t>
  </si>
  <si>
    <t>A5E2300266</t>
  </si>
  <si>
    <t>P5L251002</t>
  </si>
  <si>
    <t>LLDPE+LLDPE(ใบ) IMPERIAL GRAIN 2 กก.</t>
  </si>
  <si>
    <t>-140+G70x350mm.หนา115 mic.วางตั้ง2 แถว 2 ช่วง(เผื่อหด 5mm.)ซีลกลาง Overlap+พับจับ(ซีล10mm.)+พิมพ์ 6 สี+อาร์ตความร้อนปากถุง 15 mm.(ไม่ K-Seal) แบบ27.08.24*</t>
  </si>
  <si>
    <t>A4E2400904</t>
  </si>
  <si>
    <t>A5E2500227</t>
  </si>
  <si>
    <t>P5E389420</t>
  </si>
  <si>
    <t>กล่อง NO BRAND(พิมพ์ ข.071) 20 kg</t>
  </si>
  <si>
    <t>-ขนาดทับรอย 463x213x279 เกรดกระดาษ KA185/3CS110/KA150 5 ชั้น/ลอน BC*แบบ 03.08.2023*</t>
  </si>
  <si>
    <t>A5E2500591</t>
  </si>
  <si>
    <t>A1E2200080</t>
  </si>
  <si>
    <t>-8กก.14" x 25" - 55 g.PP(เคลือบกาว)+PE+หูเจาะ.-ข้าวหอม**ผลิตของได้เลยค่ะ รอเรียกเข้า**</t>
  </si>
  <si>
    <t>A4E2200403</t>
  </si>
  <si>
    <t>-KA185/3CA125/KA185 5ชั้น/ลอนBC  ขนาดทับรอย406x256x188 mm.(10lbs.x3)*แบบใหม่ปรับขนาดกล่อง 02.12.2022*</t>
  </si>
  <si>
    <t>A4E2200725</t>
  </si>
  <si>
    <t>-14"x23"-55g.PPขุ่น + PE + หูหิ้วแดง(ข้าวหอม)*ใช้จริง 205 ใบ ที่เหลือขอปิดจบ PO*ขอด่วนค่ะ*</t>
  </si>
  <si>
    <t>A8E2200208</t>
  </si>
  <si>
    <t>A4E2500176</t>
  </si>
  <si>
    <t>-300x510 mm. -150mic พิมพ์ 8 สี,ซีล3ด้าน,ติดหูพลาสติก ไม่เจาะรูระบายอากาศ*แบบ 26.03.2024*</t>
  </si>
  <si>
    <t>A8E2500063</t>
  </si>
  <si>
    <t>P5F737425</t>
  </si>
  <si>
    <t>PP(ขุ่น)+OPP+PE ROYAL BIRD 25กก.:</t>
  </si>
  <si>
    <t>-18"X31"-85g. (จับจีบ)</t>
  </si>
  <si>
    <t>A5E2300265</t>
  </si>
  <si>
    <t>-12"x17".-38g.-PP(ใส)+PE+หูหิ้วแดง.-ข้าวหอม*พิมพ์ CROP 2025*</t>
  </si>
  <si>
    <t>-18"x28"-80g ข้าวหอม + PE*ใช้จริง 14,500 ใบ*</t>
  </si>
  <si>
    <t>-PET12+LLDPE100 140+G70X350 -115mic. พิมพ์ 7 สี ซีลกลาง 15mm.+พับจีบ K-Seal,ซีลปิดปากถุงด้านหลัง ซ้าย/ขวาเข้ามา 15 mm.*แบบ03.03.2020*</t>
  </si>
  <si>
    <t>A4E2400231,180,223,225-228</t>
  </si>
  <si>
    <t>-189x171x369 mm.(WK170/CA125/KA150,B)</t>
  </si>
  <si>
    <t>A5E22/132 REV1  A5E22/458</t>
  </si>
  <si>
    <t>-LLDPE+PET 320x285 mm -80 mic (144 ใบ/กก)*แบบ 22.04.2022*ขอ26.09.2022</t>
  </si>
  <si>
    <t>A4E2100660</t>
  </si>
  <si>
    <t>A5E2200220</t>
  </si>
  <si>
    <t>A4E2400785 ,784</t>
  </si>
  <si>
    <t>-ขนาดทับรอย 368x258x286 กระดาษ KA185/3CA125/KA150 5 ชั้น/ลอน BC*แบบ 07.10.2022***ขอด่วน**</t>
  </si>
  <si>
    <t>A5E2500414</t>
  </si>
  <si>
    <t>P5547947T</t>
  </si>
  <si>
    <t>กล่องฉัตรทอง(หอมERIDAN) 12X1kg.</t>
  </si>
  <si>
    <t>-ขนาดทับรอย 328x408x134 ลอน C KA185/CA125/KA150 *แบบ 05.08.2024*</t>
  </si>
  <si>
    <t>A5E2500404</t>
  </si>
  <si>
    <t>-12"x18"-35g.จับจีบ+หูกิ๊บแดง*แบบ 22.02.2023*ส่งเท่าที่ธนันต์ผลิตได้*</t>
  </si>
  <si>
    <t>A5E2300206</t>
  </si>
  <si>
    <t>กล่อง ROOSTER 12 กก.(6*2กก.)</t>
  </si>
  <si>
    <t>-ขนาดทับรอย 380x300x288 เกรดกระดาษ KA185/3CA125/KA185 5 ชั้น/ลอน BC*ขอด่วน*</t>
  </si>
  <si>
    <t>A5E2300087</t>
  </si>
  <si>
    <t>-PET12+LLDPE105 230X380 - 120 mic. พิมพ์ 5 สี ซีล3ทาง+zip +V-cut 2 ด้าน*</t>
  </si>
  <si>
    <t>A4E2400803 REV.0</t>
  </si>
  <si>
    <t>-18"x28" 80g.+จับจีบ แบบ 17.10.19*ส่งเท่าที่ธนันต์ผลิตได้*</t>
  </si>
  <si>
    <t>A4E2400145</t>
  </si>
  <si>
    <t>A3E2300063</t>
  </si>
  <si>
    <t>A8E2400023</t>
  </si>
  <si>
    <t>A4E2400406</t>
  </si>
  <si>
    <t>---12"X19" 35 g. หูหิ้วเจาะ + PE*ใช้จริง 9,700 ใบ*</t>
  </si>
  <si>
    <t>A5E2200167,175,179</t>
  </si>
  <si>
    <t>-PPขุ่น GINO 3*15กก.:-24"x39" -120g PPขุ่น+จีบข้าง</t>
  </si>
  <si>
    <t>A8E2400175</t>
  </si>
  <si>
    <t>-15"x23"-60g.+PE+หูหิ้วแดง.-ข้าวหอม*พิมพ์ NEW CROP 2022*</t>
  </si>
  <si>
    <t>A4E2200336,337</t>
  </si>
  <si>
    <t>P5V087074</t>
  </si>
  <si>
    <t>PP+เคลือบ+PE RU ข้าวปทุม 25lb</t>
  </si>
  <si>
    <t>-15"x23"-63g.+จับจีบ*แบบใหม่ Lot แรก  22.08.2025*</t>
  </si>
  <si>
    <t>A4E2500603</t>
  </si>
  <si>
    <t>A3E2200049</t>
  </si>
  <si>
    <t>P5L90501K</t>
  </si>
  <si>
    <t>PPขุ่น COOK ENJOY(ข้าวหอม) 25KG.(5*5KG):</t>
  </si>
  <si>
    <t>-20"X30'-80g.*มีพิมพ์ 2 แบบ แบบละ 30,300 ใบ *แบบเซ็น 10.11.2023*</t>
  </si>
  <si>
    <t>A4E2500774</t>
  </si>
  <si>
    <t>A4E2200306</t>
  </si>
  <si>
    <t>P54967420</t>
  </si>
  <si>
    <t>กส.PPขุ่น+OPP+HDPE DRAGON-ปลายข้าว 20กก.:</t>
  </si>
  <si>
    <t>-18"x28"88g*สั่งครึ่งม้วน ส่งเท่าที่ผลิตได้ห้ามเกิน PO*</t>
  </si>
  <si>
    <t>A4E2400899 (9)</t>
  </si>
  <si>
    <t>--15"X25"-65g. จีบข้าง+หูหิ้วเจาะ มีพิมพ์ Pro.Exp Date 12,625 ใบ ไม่พิมพ์ = 5,375 ใบ</t>
  </si>
  <si>
    <t>-PET12+LLDPE105 230X380 - 120 mic. พิมพ์ 5 สี ซีล3ทาง+zip +V-cut 2 ด้าน*ห้ามผลิตขาดใช้ของเต็มจำนวนค่ะ*</t>
  </si>
  <si>
    <t>A4E2200378</t>
  </si>
  <si>
    <t>P5K67946H</t>
  </si>
  <si>
    <t>กล่อง THAI MAS 10*1 กก.:</t>
  </si>
  <si>
    <t>-ขนาดทับรอย 192x174x374 กระดาษ KA125/3CA125/KA125 5 ชั้น ลอน BC*แบบใหม่ 07.10.2022*</t>
  </si>
  <si>
    <t>A5E2300187</t>
  </si>
  <si>
    <t>-15"x25" -60g(Gravure 1 หน้า+ จับจีบ+หูเจาะ+เจาะรูที่ถุง) KIRKLAND USA*ใช้จริง 85,000 ใบ*</t>
  </si>
  <si>
    <t>A4E2400236 REV.5</t>
  </si>
  <si>
    <t>A5E2300240</t>
  </si>
  <si>
    <t>--18"X28" - 80 g.แบบ 04.11.2019*ส่งเท่าที่ธนันต์ผลิตได้*</t>
  </si>
  <si>
    <t>A4E2200192</t>
  </si>
  <si>
    <t>A5E2400653</t>
  </si>
  <si>
    <t>-18"x30"-85g. (Gravure 1 หน้า+ จับจีบ)*ใช้จริง 40,000 ใบ*</t>
  </si>
  <si>
    <t>-14'X23"-52g. จับจีบ+หูเจาะ* KIRKLAND CANADA แบบ 18.12.2021 เจาะรูถุง*ใช้จริง 40,000  ใบ*</t>
  </si>
  <si>
    <t>A4E2500796(6-10),A4E2500867(1)</t>
  </si>
  <si>
    <t>A5E/239, A1E/043 R.1</t>
  </si>
  <si>
    <t>P5J127305</t>
  </si>
  <si>
    <t>PPใส+OPP MONICA 5 กก.:</t>
  </si>
  <si>
    <t>-12"x19"-35g.หูหิ้วเจาะ+จับจีบ ใช้จริง 10,410 ใบ ห้ามผลิตขาดนะคะ
 เนื่องจาก ORDER ไม่ค่อยต่อเนื่อง *แบบใหม่ 10.07.2023*</t>
  </si>
  <si>
    <t>A1E2300059 REV.1</t>
  </si>
  <si>
    <t>P54767481</t>
  </si>
  <si>
    <t>กส.PPขุ่น+OPP+HDPE TWIN SISTER 22.68กก.:</t>
  </si>
  <si>
    <t>-18"x30"-88g.</t>
  </si>
  <si>
    <t>A4E2200005</t>
  </si>
  <si>
    <t>A4E2300180</t>
  </si>
  <si>
    <t>-15"x23"-60g.+PE+หูหิ้วแดง.-ข้าวหอม*พิมพ์ NEW CROP 2023**ขอส่งด่วนค่ะ*</t>
  </si>
  <si>
    <t>A4E2300149</t>
  </si>
  <si>
    <t>P5H82941K</t>
  </si>
  <si>
    <t>กล่อง CPI จีน(สีแดง) 5*5 กก.</t>
  </si>
  <si>
    <t>-ขนาดทับรอย 408 x 286 x 344 mm กระดาษ KV150/3CA125/KV150 5ชั้น/ลอนBC</t>
  </si>
  <si>
    <t>A7E2200034</t>
  </si>
  <si>
    <t>P50143410</t>
  </si>
  <si>
    <t>LLDPE MATT+LLDPEกก.ม้วนฉัตร ข.นึ่ง 10 กก:</t>
  </si>
  <si>
    <t>-MATTE LLDPE40/LLDPE65 พิมพ์ 7 สี 370x630 mm.-130 mic 15 ใบ/กก. ม้วนละ 22 กก.*</t>
  </si>
  <si>
    <t>A3E2500095</t>
  </si>
  <si>
    <t>-PPใส 21"X31"-76g.+จับจีบ พิมพ์ 1 หน้ามีพิมพ์ Surveyor Name+Contrct No.*แบบ 11.03.2022*</t>
  </si>
  <si>
    <t>A6E2300058</t>
  </si>
  <si>
    <t>P5S06506G</t>
  </si>
  <si>
    <t>กส.PP ขุ่น ฉัตร PARK N SHOP 4*8 กก.:</t>
  </si>
  <si>
    <t>A6E2200133</t>
  </si>
  <si>
    <t>-15"x25"-60g. หูหิ้วเจาะ + PE *ใช้จริง 6,000 ใบ*</t>
  </si>
  <si>
    <t>A5E2400442</t>
  </si>
  <si>
    <t>P5S78761G</t>
  </si>
  <si>
    <t>กส.PPใส RU (ข้าวนึ่ง)อังกฤษ 40 กก (4*10):</t>
  </si>
  <si>
    <t>-24"x37"-103 g.  (4x10) ข้าวนึ่ง**ขอด่วน**</t>
  </si>
  <si>
    <t>-ขนาดทับรอย 370X245X147 mm. กระดาษ KS170/CA125/CA125/CA125/CA125 ลอน  BC</t>
  </si>
  <si>
    <t>A4E2400231,177,178,180</t>
  </si>
  <si>
    <t>-KV185/3/CA125/KV185, 5ชั้น/ลอนBC ขนาดทับรอย343x256x202 mm.(3lbs x 10)*ขอส่งด่วน*</t>
  </si>
  <si>
    <t>A4E2400093</t>
  </si>
  <si>
    <t>--189x171x369 mm.(WK170/CA125/KA150,B)</t>
  </si>
  <si>
    <t>A5E2100421(22)</t>
  </si>
  <si>
    <t>-ขนาด 375x270x127 mm.กระดาษ KAU185/CA125/KAU150*แบบ 22.09.2021*</t>
  </si>
  <si>
    <t>A5E2300192</t>
  </si>
  <si>
    <t>A4E2500615</t>
  </si>
  <si>
    <t>-15"x23"-60g.-PP(สีครีม)+หูหิ้วแดง.-*พิมพ์ CROP 2025*</t>
  </si>
  <si>
    <t>A4E2500685</t>
  </si>
  <si>
    <t>A4E2200267</t>
  </si>
  <si>
    <t>-ตัวกล่องกระดาษ KA125/CA125/KA125    3ชั้นลอน C ขนาดภายใน 1,377 x 272 mm ฝากล่องกระดาษ KA185/3CA125/KA185  5ชั้นลอน BC ขนาดทับรอย 415x 286 x 127 mm</t>
  </si>
  <si>
    <t>A4E2200463</t>
  </si>
  <si>
    <t>A5E2200324</t>
  </si>
  <si>
    <t>A4E2400011,12</t>
  </si>
  <si>
    <t>กส.PPใส ฉัตรทอง(อาหรับ) 40 กก.(8*5 กก.):-24"x37"-103g.(8x5kg)*มีพิมพ์เดือนที่กส.*แบบ 01.10.2021*ORDER ลงเรือด่วน*</t>
  </si>
  <si>
    <t>A3E2200066</t>
  </si>
  <si>
    <t>-15"x23-65 g. หูกิ๊ฟแดง *ใช้จริง 4,000 ใบ*</t>
  </si>
  <si>
    <t>A4E2300022</t>
  </si>
  <si>
    <t>-440x340mm.-120 mic. CPP30/LLDPE90 งานม้วน 50ใบ/กก. พิมพ์ 8 สี ขอด่วน*แบบใหม่ 16.10.2023*ด่วน*</t>
  </si>
  <si>
    <t>A4E2400092</t>
  </si>
  <si>
    <t>A5E2200192,193,194</t>
  </si>
  <si>
    <t>P5C186482</t>
  </si>
  <si>
    <t>กส.PPขุ่น+HDPE SWEET MOTHER AB 22.70 กก.</t>
  </si>
  <si>
    <t>--18" x 30- 78g.*มีพิมพ์ Crop 2023*</t>
  </si>
  <si>
    <t>P5B416405</t>
  </si>
  <si>
    <t>กส.PP(ขุ่น)+PE KING TUSKERข้าวปทุม 5 กก.:</t>
  </si>
  <si>
    <t>-12"x16"-38g. + หูหิ้วแดง*ใช้จริง 205 ใบที่เหลือขอปิดจบ PO*</t>
  </si>
  <si>
    <t>P5N50941N</t>
  </si>
  <si>
    <t>กล่อง ZHEN LI XIANG(Vacuum)เขียว 4X5KG</t>
  </si>
  <si>
    <t>-ขนาดทับรอย 283x402x285mm. กระดาษ KA185/3CA125/KA185 ลอน BC พิมพ์  2 สี *แบบใหม่ 14.11.2024* Lot แรก</t>
  </si>
  <si>
    <t>A8E2400279 REV.1</t>
  </si>
  <si>
    <t>-14"X23"-52g. จับจีบ+หูหิ้วเจาะ+เจาะรูที่ถุง *KIRKLAND Mexico*ใช้จริง 9,000 ใบ*</t>
  </si>
  <si>
    <t>A4E2400857 REV.8</t>
  </si>
  <si>
    <t>A5E2300384, 389</t>
  </si>
  <si>
    <t>P57547078</t>
  </si>
  <si>
    <t>กส.PP+เคลือบกาว+PE ROYAL OX 16.33กก.:</t>
  </si>
  <si>
    <t>-18"x28" -70g.+จับจีบ(ปรับขนาดใหม่)แบบเซ็นต์ 12.01.2021</t>
  </si>
  <si>
    <t>A4E2400182, 183</t>
  </si>
  <si>
    <t>15"x25"-60g(Gravure 1 หน้า+ จับจีบ+หูเจาะ+เจาะรูที่ถุง) KIRKLAND USA*ใช้จริง 200,000 ใบ *</t>
  </si>
  <si>
    <t>A4E2400846 REV.11</t>
  </si>
  <si>
    <t>-PP สีเบจ -18"X31"-100g.+จับจีบ*แบบ 07.12.2021*</t>
  </si>
  <si>
    <t>A6E2400117</t>
  </si>
  <si>
    <t>A4E2400336 (4) REV.0</t>
  </si>
  <si>
    <t>-20"x35"-81g. ปลายข้าว*ใช้จริง 385 ใบที่เหลือขอปิดจบ PO*</t>
  </si>
  <si>
    <t>A5E2200294</t>
  </si>
  <si>
    <t>P53377425</t>
  </si>
  <si>
    <t>กส.PPขุ่น+OPP+HDPE(ใบ) ROYAL GRAIN 25กก.:</t>
  </si>
  <si>
    <t>-18"x30"-85g. + จีบข้าง ข้าวหอม*ส่งเท่าที่ธนันต์ผลิตได้ ห้ามเกิน PO*</t>
  </si>
  <si>
    <t>A6E2400031</t>
  </si>
  <si>
    <t>A4E2400584</t>
  </si>
  <si>
    <t>A5E2300022,023, 025</t>
  </si>
  <si>
    <t>-ขนาดทับรอย 368 x 328 x 176MM./กระดาษ WK170/3CS110/KA150  5/BC*แบบ 07.12.2022*</t>
  </si>
  <si>
    <t>A5E2400218</t>
  </si>
  <si>
    <t>P5L377582</t>
  </si>
  <si>
    <t>PPใส+OPP+PE LUCKY COIN(ข.หอม) 22.70 กก.:</t>
  </si>
  <si>
    <t>-18"x31"-85g. จับจีบ*สั่งครึ่งม้วน*แบบใหม่ 02.10.2023*</t>
  </si>
  <si>
    <t>A4E2400036, 037</t>
  </si>
  <si>
    <t>A6E2200044</t>
  </si>
  <si>
    <t>A1E2200133</t>
  </si>
  <si>
    <t>-440 X 320 -100 MIC (งานม้วน) 76 ใบ/กก.*ใช้แบบ 04.02.2021*</t>
  </si>
  <si>
    <t>-18"x31" -100g แบบถุง 06.11.19 *ใช้จริง 48,000 ใบค่ะ*</t>
  </si>
  <si>
    <t>-14"X25" -60g. จับจีบ</t>
  </si>
  <si>
    <t>A4E2300024</t>
  </si>
  <si>
    <t>-18"x31"-85g.</t>
  </si>
  <si>
    <t>A5E2400242</t>
  </si>
  <si>
    <t>--PET12+LLDPE95 วางขวาง F:760mm. 230x370mm.-110 mic. พิมพ์7-8 สี ซีล 3 ทาง+Zip V-cut2 *แบบ 02.08.2022*ใช้ของเต็มจำนวนห้าม ผลิตขาด*</t>
  </si>
  <si>
    <t>A4E2300899 (1-10)</t>
  </si>
  <si>
    <t>-18"x28" 80g.+จับจีบ *แบบ17.10.19ใช้จริง 4,000 ใบ*</t>
  </si>
  <si>
    <t>--300x500 mm. -150mic. พิมพ์ 8 สี ถุงซีล 3 ด้าน,ซีลไข่ปลา</t>
  </si>
  <si>
    <t>-18"x30"-85g. +จับจีบ*เจาะรูกส.* KIRKLAND USA *ใช้จริง 30,000 ใบ*</t>
  </si>
  <si>
    <t>A4E2400236 REV.3</t>
  </si>
  <si>
    <t>A8E/142, A8E/141(2-5)</t>
  </si>
  <si>
    <t>A5E2400372</t>
  </si>
  <si>
    <t>P5L100402</t>
  </si>
  <si>
    <t>LLDPE+PETใบ)ข.เหนียวDELICIOUS KITCHEN2กก</t>
  </si>
  <si>
    <t>-220x290+BG80mm.-130mic(ข้าวเหนียว)6 สี ก้นตั้ง K ไม่มีชีลฉาก+ ZIP V-CUT(ชีล10mm.)เจาะรูระบายอากาศกลม ด้านละ 2 รู*แบบ 22.04.2022*</t>
  </si>
  <si>
    <t>A4E2400864 (2)</t>
  </si>
  <si>
    <t>A5E2500222</t>
  </si>
  <si>
    <t>A7E2200028</t>
  </si>
  <si>
    <t>-ขนาดทับรอย 423 x 318 x 259 mm. KA230/3CA125/KA2305/BC *แบบใหม่ 02.09.2022*</t>
  </si>
  <si>
    <t>-ขนาดทับรอย 298x248x249 กระดาษ KA125/3CA125/KA125 5 ชั้น ลอน BC*แบบ  07.10.2022*</t>
  </si>
  <si>
    <t>A5E2400671</t>
  </si>
  <si>
    <t>A5E2200259,260</t>
  </si>
  <si>
    <t>A7E2300063</t>
  </si>
  <si>
    <t>-15"X 24" -70g แบบถุง 06.11.19 *ใช้จริง 241,000 ใบ*</t>
  </si>
  <si>
    <t>A4E2100656 (497-53</t>
  </si>
  <si>
    <t>P5L127073</t>
  </si>
  <si>
    <t>PPขุ่น+เคลือบกาว+PE LA MADAME 9.07 กก.:</t>
  </si>
  <si>
    <t>-14"X23" -65g. หูหิ้วแดง+จับจีบ</t>
  </si>
  <si>
    <t>-440x320 mm.-100 mic. LLDPE40/LLDPE60 พิมพ์ 7 สี ม้วน Sheet จำนวน  76 ใบ/กก. นน.24 กก/ม้วน *แบบ 29.02.2024</t>
  </si>
  <si>
    <t>A4E2500100</t>
  </si>
  <si>
    <t>-18"x28"-73g.*ใช้จริง 475 ใบ ที่เหลือปิดจบ PO*</t>
  </si>
  <si>
    <t>A4E2200387</t>
  </si>
  <si>
    <t>-ขนาดทับรอย 356X280X264 เกรดกระดาษ KA185/3CS110/KA150 5 ชั้น ลอน BC*งานด่วนมาก*</t>
  </si>
  <si>
    <t>A4E2300432</t>
  </si>
  <si>
    <t>-15"x23"-60g.-PP(สีครีม)+PE+หูหิ้วแดง.-ข้าวเหนียวพิมพ์ NEW CROP 2022*ใช้จริง 305 ใบที่เหลือปิดจบ PO*</t>
  </si>
  <si>
    <t>-320x285mm.-100mic.(100+G50x285mm.วางตั้ง2แถว 2 ช่วง+ซีลกลางOverlab+พับจีบ(ซีล10mm.)อาร์ทความร้อนปากถุง15mm.(ไม่มี Seal)แบบ 25.01.2024</t>
  </si>
  <si>
    <t>A4E2400332(10)</t>
  </si>
  <si>
    <t>-ขนาดทับรอย 1000X1200X150 mm เกรดกระดาษ KK125/KK125 ลอน BC**ขนาดพิเศษ**wellsley farm**
**ทยอยเรียกเข้าค่ะ**</t>
  </si>
  <si>
    <t>A4E2100951(2.3,2.4,2.5,3.3)</t>
  </si>
  <si>
    <t>A5E2500233</t>
  </si>
  <si>
    <t>-ขนาดทับรอย 368x258x286 กระดาษ KA185/3CA125/KA150 5 ชั้น/ลอน BC*แบบใหม่ 23.04.2022***ขอส่งด่วน**</t>
  </si>
  <si>
    <t>A5E2200216</t>
  </si>
  <si>
    <t>--ขนาดทับรอย 380 x 300 x 360 mm กระดาษ KA230/3CA125/KA230 5ชั้น/ลอนBC*ขอส่งจริง 80 ใบที่เหลือขอปิดจบ PO*</t>
  </si>
  <si>
    <t>A4E2500276</t>
  </si>
  <si>
    <t>P5E257473</t>
  </si>
  <si>
    <t>PPขุ่น+OPP+PE KING OF THE KING 9.07กก.:</t>
  </si>
  <si>
    <t>--14"x24"-55g. หูเจาะ *ใช้จริง 9,000ใบ*</t>
  </si>
  <si>
    <t>A4E2200186</t>
  </si>
  <si>
    <t>-250x370 mm -110 mic (53 ใบ/กก) ม้วนละ 40 KGแบบเซ็น 24.05.2023*</t>
  </si>
  <si>
    <t>A8E2200128,130,123 REV.1</t>
  </si>
  <si>
    <t>P5D331108</t>
  </si>
  <si>
    <t>LLDPE+LLDPE (กก)ม้วน NO NAME BRAND 8 กก.:</t>
  </si>
  <si>
    <t>-360x620 mm -130mic พิมพ์ 6 สี (18 ใบ/kg)</t>
  </si>
  <si>
    <t>-18"X30"-70g.พิมพ์ 2 แบบแบบละ 2,020 ใบ กส.มีพิมพ์lot no+พิมพ์ Exp date*แบบ 10.02.2023*</t>
  </si>
  <si>
    <t>A5E2400157</t>
  </si>
  <si>
    <t>-14"X23"-52g. จับจีบ+หูหิ้วเจาะ+เจาะรูที่ถุง *KIRKLAND Mexico*ส่งเท่าทีธนันต์ผลิตได้*</t>
  </si>
  <si>
    <t>A4E2400706 REV.2</t>
  </si>
  <si>
    <t>A5E2500226</t>
  </si>
  <si>
    <t>A4E2400870 (21)</t>
  </si>
  <si>
    <t>-18"X28" -68g.*แบบ 04.04.2022*</t>
  </si>
  <si>
    <t>A5E2300331</t>
  </si>
  <si>
    <t>--KV185/3CA125/KV185, 5ชั้น/ลอนBC  ขนาดทับรอย373x290x166 mm.(5 lbs x 6)</t>
  </si>
  <si>
    <t>A3E2500050</t>
  </si>
  <si>
    <t>A4E2500665, 666</t>
  </si>
  <si>
    <t>A5E2400056</t>
  </si>
  <si>
    <t>A5E2500387</t>
  </si>
  <si>
    <t>A4E2300424</t>
  </si>
  <si>
    <t>A4E24/334, A1E24/062</t>
  </si>
  <si>
    <t>P5H82947S</t>
  </si>
  <si>
    <t>กล่อง CPI จีน 12 กก.(6*2กก.):</t>
  </si>
  <si>
    <t>-428x261x170 mm KA150/3CA125/CA125</t>
  </si>
  <si>
    <t>A7E2300001</t>
  </si>
  <si>
    <t>A4E2400725</t>
  </si>
  <si>
    <t>-300 X 500 MM. -110 MIC นน.45 kg/ม้วน 30 ใบ/KG)**ขอส่งด่วนค่ะ*</t>
  </si>
  <si>
    <t>A8E2400116, 118</t>
  </si>
  <si>
    <t>P5M95B408</t>
  </si>
  <si>
    <t>PPขุ่น+OPP+PE JASMINE GOLD8KG(เย็บปากกส)</t>
  </si>
  <si>
    <t>-14"X21"-60g.+หูหิ้วไนล่อนสีขาว+เย็บวนปากกส*แบบ 28.08.2023*</t>
  </si>
  <si>
    <t>A1E2300054</t>
  </si>
  <si>
    <t>-440x340mm.-120 mic. CPP30/LLDPE90 เป็นงานม้วน 50ใบ/กก. พิมพ์ 8 สี**ขอด่วนมาก*</t>
  </si>
  <si>
    <t>--20"X30"-70g.(ข้าวเหนียว)</t>
  </si>
  <si>
    <t>A5E2400255</t>
  </si>
  <si>
    <t>A1E2200063</t>
  </si>
  <si>
    <t>-18"x30"-79g.-PP(ขุ่น)+PE.-ข้าวขาว*ขอส่ง 16.08.2022</t>
  </si>
  <si>
    <t>A8E2200167</t>
  </si>
  <si>
    <t>-24"x37"-110g.(8x5kg)*กส.มีพิมพ์เดือนปี+Shipping Mark ผลิตไว้ได้เลยรอเรียกเข้า</t>
  </si>
  <si>
    <t>A3E2400014</t>
  </si>
  <si>
    <t>A4E2200765</t>
  </si>
  <si>
    <t>- 14"X23"-52g. จับจีบ+หูหิ้วเจาะ*ใช้จริง 5,000 ใบ*</t>
  </si>
  <si>
    <t>A4E2200704 REV.6</t>
  </si>
  <si>
    <t>P50005830</t>
  </si>
  <si>
    <t>กสPPใส+พิมพ์ThaiHom Mali Broken Rice30กก:</t>
  </si>
  <si>
    <t>-20"x35"-81g.(6x5kg) ปลายข้าวหอม*</t>
  </si>
  <si>
    <t>-ขนาดทับรอย 368x258x286 กระดาษ KA185/3CA125/KA150 5 ชั้น/ลอน BC*แบบ 23.04.2022*</t>
  </si>
  <si>
    <t>A5E2200273</t>
  </si>
  <si>
    <t>-OPP Heat - Seal 30+LLDPE70 -100g. 105+G55X280 mm.พิมพ์ 8 สี*ทำปากปิด*ใช้ของเต็มจำนวนห้ามผลิตขาด*แบบ 07.11.2022 *
*ทยอยเรียกเข้า*</t>
  </si>
  <si>
    <t>A4E2300247-261</t>
  </si>
  <si>
    <t>P5K225050</t>
  </si>
  <si>
    <t>PPขุ่น AGT FOODS(ข้าวกล้องขาว) 50 กก.:</t>
  </si>
  <si>
    <t>-23"x37" -130g มีพิมพ์ 2 แบบ แบบละ 530ใบ แจ้งพิมพ์ Production date และ Expiry Date ที่กระสอบ</t>
  </si>
  <si>
    <t>A1E2200055(1-2)</t>
  </si>
  <si>
    <t>A8E2300128</t>
  </si>
  <si>
    <t>-18"x28"-73g. *พิมพ์ CROP 2025*</t>
  </si>
  <si>
    <t>A4E2500706REV1,A4E2500711REV.1</t>
  </si>
  <si>
    <t>P5B347220</t>
  </si>
  <si>
    <t>PPขุ่น+OPP GREEN DRAGON(หอม) 20 กก.:</t>
  </si>
  <si>
    <t>-18"x28"-80g.จับจีบ*แบบ 22.02.2023*ส่งเท่าที่ธนันต์ผลิตได้*</t>
  </si>
  <si>
    <t>A5E2500671</t>
  </si>
  <si>
    <t>-14"x24" 60g</t>
  </si>
  <si>
    <t>SAFETY A4</t>
  </si>
  <si>
    <t>--18"x28" -84g.
*พิมพ์ NEW CROP 2023*</t>
  </si>
  <si>
    <t>P5M748171</t>
  </si>
  <si>
    <t>PPขุ่น+OPPเคลือบด้าน+PE TASTIE 6.80 กก.</t>
  </si>
  <si>
    <t>-14"x22"-60g.+จับจีบ+หูเจาะ*แบบใหม่ Lot แรก 22.04.2025*ใช้จริง 7,000  ใบ*</t>
  </si>
  <si>
    <t>A4E2500642, 643</t>
  </si>
  <si>
    <t>P5M88946F</t>
  </si>
  <si>
    <t>กล่อง ROYAMEAL 20*1 กก.:</t>
  </si>
  <si>
    <t>-เกรดกระดาษ  WK170/3CS110/KA185 ลอน 5 BC ขนาด 463x213x279*แบบใหม่ 03.03.2023*</t>
  </si>
  <si>
    <t>A3E2300147</t>
  </si>
  <si>
    <t>--303x500 mm -165 mic *แบบใหม่ 02.03.2022*</t>
  </si>
  <si>
    <t>P5K127407</t>
  </si>
  <si>
    <t>PPขุ่น+OPP+PE PHOENIX BARGE 7 กก.:</t>
  </si>
  <si>
    <t>-14"x24" -68g + หูเจาะ*ใช้จริง 7,000 ใบ*</t>
  </si>
  <si>
    <t>A4E2500616</t>
  </si>
  <si>
    <t>-440x320 mm.-100 mic. (งานม้วน) LLDPE40/LLDPE60 พิมพ์ 6 สี  76 ใบ/กก.</t>
  </si>
  <si>
    <t>A4E2500048</t>
  </si>
  <si>
    <t>-18"X28"-85 g. +จีบข้าง แบบ 03.12.2021*ใช้จริง 12,000 ใบ*</t>
  </si>
  <si>
    <t>A5E2400517</t>
  </si>
  <si>
    <t>กล่องROOSTER BROWN JASMINE RICE 6*2 12กก</t>
  </si>
  <si>
    <t>A4E2500580</t>
  </si>
  <si>
    <t>P57716420</t>
  </si>
  <si>
    <t>กส.PPขุ่น+HDPE(ใบ) KING ELEPHANT 20กก.:</t>
  </si>
  <si>
    <t>-18"X28".-73g.-PP(ขุ่น)+PE.-ข้าวหอม**ขอด่วนก่อนวันที่ 13.02 จำนวน 7000 ใบ/19.02 จำนวน 15000 ที่เหลือทยอยเข้าต่อได้เลย</t>
  </si>
  <si>
    <t>A8E2500029-035</t>
  </si>
  <si>
    <t>P5L267305</t>
  </si>
  <si>
    <t>PPใส+OPP MAMADINA PREMIUM 5 กก.:</t>
  </si>
  <si>
    <t>-12"x19"-35g. จับจีบ+หูหิ้วเจาะ</t>
  </si>
  <si>
    <t>--Matte LLDPE/LLDPE : 320 X 230 MM-100 MIC (งานม้วน ) 130 ใบ/kg นน.24 กก/ม้วน</t>
  </si>
  <si>
    <t>-300 X 515 MM.-110mic.(งานม้วน 29 ใบ/KG) นน.ม้วน 45 กก/ม้วน*ขอสงครบห้ามผลิตขาด*</t>
  </si>
  <si>
    <t>A3E2500015</t>
  </si>
  <si>
    <t>A8E2200063</t>
  </si>
  <si>
    <t>-วางขวาง F:760mm. 230x370mm.-110 mic. พิมพ์7-8 สี ซีล 3 ทาง+Zip V-cut2 *ถุงซีลก้น เปิดกรอกข้าวด้าน Zip Lock *แบบ 02.08.2022***ขอส่งด่วน**</t>
  </si>
  <si>
    <t>A4E2400842 (9-12)</t>
  </si>
  <si>
    <t>A4E2400842 (118-120)</t>
  </si>
  <si>
    <t>-18"X28"-84g.*มีพิมพ์ PREMIUM GRADE  NEW CROP 2025*</t>
  </si>
  <si>
    <t>A5E2500154</t>
  </si>
  <si>
    <t>A4E2200314(ชดเชยเปียกน้ำ)</t>
  </si>
  <si>
    <t>A8E2300004</t>
  </si>
  <si>
    <t>A5E2400467</t>
  </si>
  <si>
    <t>-300 X 515 MM.-110 MIC  (งานม้วน 29 ใบ/KG) นน.ม้วน 45 กก/ม้วน*ส่งของที่มีใน STOCK 495 กก ที่เหลือปิดจบP/O</t>
  </si>
  <si>
    <t>A3E2300022</t>
  </si>
  <si>
    <t>--ขนาดทับรอย 443X283X269 mm กระดาษ KA230/3CA125/KA230  5ชั้นลอนBC*แบบ 02.09.2022*</t>
  </si>
  <si>
    <t>A6E2200125</t>
  </si>
  <si>
    <t>-PPขุ่นจัมโบ้ ขนาด 95x95x115 cm.*แบบ29.04.2022*</t>
  </si>
  <si>
    <t>A1E2200096, 103</t>
  </si>
  <si>
    <t>NL</t>
  </si>
  <si>
    <t>A5E2200130</t>
  </si>
  <si>
    <t>P5H99761N</t>
  </si>
  <si>
    <t>กส.PPใส ALIYA 20กก.(4*5กก.):</t>
  </si>
  <si>
    <t>-20" x 28"-66g. กระสอบใส</t>
  </si>
  <si>
    <t>P50683468</t>
  </si>
  <si>
    <t>LLDPE MATT+ LLDPEม้วนหอมฝรั่งเศส 4.54กก.:</t>
  </si>
  <si>
    <t>--LLDPE/LLDPE 300x515 mm -110 mic พิมพ์ 4 สี (29ใบ/kg)ม้วนละ 45 kg  เข้าม้วนแบบ NX</t>
  </si>
  <si>
    <t>A3E2200015,17</t>
  </si>
  <si>
    <t>-300x515mm. -110 mic. จำนวน 29 ใบ/กก.45 กก/ ม้วน</t>
  </si>
  <si>
    <t>A8E2500222</t>
  </si>
  <si>
    <t>P5M767581</t>
  </si>
  <si>
    <t>PPใส+OPP+PE GOLDEN TIGER 22.68 กก.:</t>
  </si>
  <si>
    <t>-18"X30"-85g.+จับจีบ *แบบ 19.10.2022*ส่งเทาทีธนันต์ผลิตได้*</t>
  </si>
  <si>
    <t>A4E2300289</t>
  </si>
  <si>
    <t>P5L08947S</t>
  </si>
  <si>
    <t>กล่อง EIGHT TREASIRES (6*2 ) 12 กก.:</t>
  </si>
  <si>
    <t>-ขนาดทับรอย 356X258X184 กระดาษ KT200/CS110/CS110/CS110/KT200 ลอน  BC*ใช้แบบปรับขนาดกล่อง 09/01/2020*</t>
  </si>
  <si>
    <t>A4E2400814 ,A4E2400813</t>
  </si>
  <si>
    <t>-18"X28"-85 g.+จีบข้าง* แบบ 03.12.2021*ส่งจริง 6,000  ใบ*</t>
  </si>
  <si>
    <t>A5E2500702</t>
  </si>
  <si>
    <t>A4E2500167 REV.2</t>
  </si>
  <si>
    <t>-12"x19"-30g จีบจีบ+หูหิ้วเจาะแบบลงวันที่ 08.11.21ส่งครึ่งม้วน ส่งเท่าที่ธนันต์ผลิตได้ห้ามเกิน PO*</t>
  </si>
  <si>
    <t>A5E2200318</t>
  </si>
  <si>
    <t>-20"x35"-81g.(6x5kg) ปลายข้าวหอม*ขอส่งจริง 195 ใบ ที่เหลือปิดจบ PO*</t>
  </si>
  <si>
    <t>A5E2400202</t>
  </si>
  <si>
    <t>P5T697005</t>
  </si>
  <si>
    <t>PPขุ่น+เคลือบ+PE RU PURPLE ปลายหอม 5 กก:</t>
  </si>
  <si>
    <t>-12"X17"-44g. เคลือบกาวใส+หูหิ้วแดง*แบบ 11.04.2024*ขอส่งด่วน**</t>
  </si>
  <si>
    <t>A5E2500113</t>
  </si>
  <si>
    <t>-20"X30'-80g.*มีพิมพ์ 2 แบบ *พิมพ์แบบละ 20,200 ใบ *แบบ  10.11.2023*</t>
  </si>
  <si>
    <t>A1E2400016, 017</t>
  </si>
  <si>
    <t>--15"x23"-60g.-PP(สีครีม)+PE+หูหิ้วแดง.-ข้าวเหนียว*พิมพ์ NEW CROP 2024*ส่งจริง 404 ใบที่เหลือปิดจบPO*</t>
  </si>
  <si>
    <t>--18"X31"-98g.+ จีบข้าง*รอแบบแจ้งพิมพ์ Pro+Exp date*ใช้ของประมาณหลังสงกรานต์*</t>
  </si>
  <si>
    <t>A5E2400365, 366</t>
  </si>
  <si>
    <t>P5D157325</t>
  </si>
  <si>
    <t>กส.PPใส+OPP GINO 25 กก.:</t>
  </si>
  <si>
    <t>-18"x31"-85g.+จับจีบ เย็บด้ายเขียว-ขาว-แดง +ติด Tag ริบบิ้นบาร์โค้ด*ส่งเท่าที่ธนันต์ผลิตได้ ห้ามเกิน PO*</t>
  </si>
  <si>
    <t>A4E2200498</t>
  </si>
  <si>
    <t>-18"x28" -85g.+ จีบข้าง*ขอด่วน*</t>
  </si>
  <si>
    <t>A5E2300004-007</t>
  </si>
  <si>
    <t>-ขนาดทับรอย 386x249x471 mm. กระดาษ KA150/3CA125/KA150 5 ชั้น/ลอน BC</t>
  </si>
  <si>
    <t>-18"x28" 80g.+จับจีบ แบบ 17.10.19*ใช้จริง 5,500  ใบ*</t>
  </si>
  <si>
    <t>A4E2500761,762</t>
  </si>
  <si>
    <t>-24"x37" -103g(4x10kg.)*กส.มีพิมพ์เดือนปี+
 Shipping Mark *พิมพ์ 2 แบบ แบบที่ 1 = 1,162 ใบ+แบบที่ 2 = 2,323 ใบ*</t>
  </si>
  <si>
    <t>A3E2300165 REV.1</t>
  </si>
  <si>
    <t>-ขนาดทับรอย 463 x 213 x 279 mm กระดาษKA185/3CA125/KA1505/BC</t>
  </si>
  <si>
    <t>A5E2200363</t>
  </si>
  <si>
    <t>A1E2500049</t>
  </si>
  <si>
    <t>P59817068</t>
  </si>
  <si>
    <t>กสPPขุ่น+เคลือบกาว+PE WONDER RICE4.536กก</t>
  </si>
  <si>
    <t>-12"x16"-44g.(PPเคลือบกาว+PE+จีบข้าง + หูหิ้วแดง)*ขอส่งจริง 155 ใบ ที่เหลือปิดจบ PO *</t>
  </si>
  <si>
    <t>A4E2300914 REV.1</t>
  </si>
  <si>
    <t>P5T47761F</t>
  </si>
  <si>
    <t>PP(ใส) RUขห.ปทุม(ถุงสีม่วง)40กก.(8*5กก):</t>
  </si>
  <si>
    <t>-24"X37" -103g.(8x5kg)*มีพิมพ์เดือน*
*แบบ 07.06.2022* ใช้ถุงจำนวน 280 ใบ ที่เหลือขอปิดจบ P/O ขอส่งด่วน *</t>
  </si>
  <si>
    <t>A3E2200087</t>
  </si>
  <si>
    <t>A8E2500121</t>
  </si>
  <si>
    <t>A6E2200047,58</t>
  </si>
  <si>
    <t>A6E2200092</t>
  </si>
  <si>
    <t>A4E2400899 (17)</t>
  </si>
  <si>
    <t>A8E2200065</t>
  </si>
  <si>
    <t>A5E2300355</t>
  </si>
  <si>
    <t>-18"x30"-85g. +จับจีบ*เจาะรูกส.* KIRKLAND USA *ใช้จริง 13,000 ใบ*</t>
  </si>
  <si>
    <t>A4E2500112 REV.1</t>
  </si>
  <si>
    <t>A4E2400445</t>
  </si>
  <si>
    <t>-18"x31" -100g*สั่งแบบ 17.11.2023*ใช้จริง 45,000 ใบ*</t>
  </si>
  <si>
    <t>A4E2300930 (42-84)</t>
  </si>
  <si>
    <t>-24"x37" -103g(4x10kg.)*มีพิมพ์เดือนปี*
*ชุดนี้ไม่มีพิมพ์ Shipping MARK ค่ะ**ตรวจสอบแบบกับ RD ก่อนพิมพ์*</t>
  </si>
  <si>
    <t>A3E2200156</t>
  </si>
  <si>
    <t>A1E2200161</t>
  </si>
  <si>
    <t>A4E2500599</t>
  </si>
  <si>
    <t>-12"x19" -35g.(สวมถุงใน) *ส่งเท่าที่ธนันต์ผลิตได้ ห้ามเกิน PO*</t>
  </si>
  <si>
    <t>P5C721105</t>
  </si>
  <si>
    <t>LLDPE+LLDPE (กก.)ม้วน ICAปลายข้าวหอม 5กก</t>
  </si>
  <si>
    <t>-300x470mm.-110mic. พิมพ์4 สี ม้วนซีล 3 ด้านจำนวน  34 ใบ/กก.น้ำหนัก 45 กก./ม้วน*แบบใหม่(Lot แรก) 21.01.2025*</t>
  </si>
  <si>
    <t>A5E2400600 REV.3</t>
  </si>
  <si>
    <t>A5E2500262</t>
  </si>
  <si>
    <t>A6E2300070</t>
  </si>
  <si>
    <t>A4E2300899 (45-53)</t>
  </si>
  <si>
    <t>-15"x25" -60 g (Gravure 1 หน้า+ จับจีบ+หูเจาะ+เจาะรูที่ถุง)*ใช้จริง  22,000 ใบ*</t>
  </si>
  <si>
    <t>A4E2300111 REV.5</t>
  </si>
  <si>
    <t>-15"x23"-60g.หูหิ้วแดง*พิมพ์ CROP 2025*</t>
  </si>
  <si>
    <t>A4E2500559</t>
  </si>
  <si>
    <t>A5E2500040</t>
  </si>
  <si>
    <t>-18"x28" -84g.*พิมพ์ NEW CROP 2025*</t>
  </si>
  <si>
    <t>A4E2500145</t>
  </si>
  <si>
    <t>P5K051105</t>
  </si>
  <si>
    <t>LLDPE+LLDPE(กก.)ม้วนGOLDEN ROSE 5 กก.:</t>
  </si>
  <si>
    <t>-300x515 mm -110 mic (29 ใบ/กก.)*
แบบใหม่ 05.10.2022**ขอด่วนค่ะ แจ้งกำหนดส่งให้ด้วยนะคะ*</t>
  </si>
  <si>
    <t>A1E2200125</t>
  </si>
  <si>
    <t>-ขนาดทับรอย 192x174x374 กระดาษ KA125/CA125/KA125 3 ชั้น ลอน B*แบบ 07.10.2022*</t>
  </si>
  <si>
    <t>A5E2400039</t>
  </si>
  <si>
    <t>-ขนาดทับรอย 368 x 328 x 176mm..กระดาษ WK170/3CA125/KV150  5/BC *แบบ 07.12.2022*</t>
  </si>
  <si>
    <t>A5E2500183</t>
  </si>
  <si>
    <t>A6E2300005</t>
  </si>
  <si>
    <t>-18"x28"-73g. พิมพ์ NEW CROP 2023</t>
  </si>
  <si>
    <t>-PPใส 21"X31"-76g.+จับจีบ พิมพ์ 1 หน้ามีพิมพ์ Surveyor Name+Contrct No.*แบบ11.03.2022*</t>
  </si>
  <si>
    <t>A6E2400068</t>
  </si>
  <si>
    <t>-24" x 39" -107 g.(5 x 10 กก.)*ใช้จริง 100 ใบที่เหลือปิดจบ PO*</t>
  </si>
  <si>
    <t>A8E2400005</t>
  </si>
  <si>
    <t>A6E2200098 REV.1</t>
  </si>
  <si>
    <t>--250x370 mm -110 mic (53 ใบ/กก) ม้วนละ 40 KGแบบเซ็น 24.05.2023*</t>
  </si>
  <si>
    <t>A6E2400053</t>
  </si>
  <si>
    <t>-12"X19" 35 g. หูหิ้วเจาะ</t>
  </si>
  <si>
    <t>A1E2200090</t>
  </si>
  <si>
    <t>-18"x28"-73g.PP(สีครีม)*พิมพ์  CROP 2024*</t>
  </si>
  <si>
    <t>A4E2400446</t>
  </si>
  <si>
    <t>-20"x35"-81g.(6x5kg) ปลายข้าวหอม**ขอด่วน**</t>
  </si>
  <si>
    <t>-405X268X256 mm เกรดกระดาษ KA150/3CA125/CA125 5 ชั้น ลอน BC*ขอส่งไม่เกิน 24.01</t>
  </si>
  <si>
    <t>A5E2300003</t>
  </si>
  <si>
    <t>A8E2300108,110</t>
  </si>
  <si>
    <t>A5E2200443</t>
  </si>
  <si>
    <t>A1E2400079, 081</t>
  </si>
  <si>
    <t>P5N306405</t>
  </si>
  <si>
    <t>PPขุ่น+PE CHATAR ปลายหอม 5 kg.</t>
  </si>
  <si>
    <t>-12"X17"-30g.หูหิ้วแดง+มีพิมพ์ NEW CROP 2025 +เดือนภาษาสเปน *แบบ 19.08.2024*</t>
  </si>
  <si>
    <t>A5E2400625 REV.0</t>
  </si>
  <si>
    <t>A5E24/147-154</t>
  </si>
  <si>
    <t>-18"x28"-80g ข้าวหอม + PE*ส่งเท่าที่ธนันต์ผลิตได้ห้ามเกิน PO</t>
  </si>
  <si>
    <t>A5E2300225, 232, 237</t>
  </si>
  <si>
    <t>A5E2200321</t>
  </si>
  <si>
    <t>-450x350mm.-115mic.(140+G70x350mm.)วางตั้ง 2แถว 2ช่วง+ซีลกลางOverlab+พับจีบ(ซีล15mm.)อาร์ทความร้อนปากถุง15mm.(ไม่มี Kseal) แบบ25.01.2024</t>
  </si>
  <si>
    <t>A4E2400870 (6)</t>
  </si>
  <si>
    <t>A1E2400157 REV.0</t>
  </si>
  <si>
    <t>-14"x22" -60g*แบบ 22.04.2022*ส่งจริง 53,000 ใบ*</t>
  </si>
  <si>
    <t>A4E2400863 (38-42)</t>
  </si>
  <si>
    <t>-24"x37"-103 g. ข้าวหอม</t>
  </si>
  <si>
    <t>A5E2500155</t>
  </si>
  <si>
    <t>-ขนาดทับรอย 274x274x245  กระดาษ KS140/CS110/CS110/CS110/KT125  ลอนBC * แบบ New Size 10/07/2020*</t>
  </si>
  <si>
    <t>A4E2200710 (2)</t>
  </si>
  <si>
    <t>A5E2300024, 025, 026</t>
  </si>
  <si>
    <t>A4E2400697</t>
  </si>
  <si>
    <t>-300 X 500 MM. -110 MIC นน.45 kg/ม้วน 30 ใบ/KG)</t>
  </si>
  <si>
    <t>A8E2400316</t>
  </si>
  <si>
    <t>A5E2200462</t>
  </si>
  <si>
    <t>A5E2400522</t>
  </si>
  <si>
    <t>A1E2400021, 022</t>
  </si>
  <si>
    <t>-12"x19"-30g จีบจีบ+หูหิ้วเจาะ*แบบ 08.11.21สํ๋งครึ่งม้วน ส่งเท่าที่ธนันต์ผลิตได้ห้ามเกิน PO* ด่วน**</t>
  </si>
  <si>
    <t>A5E2400307</t>
  </si>
  <si>
    <t>A8E2200099</t>
  </si>
  <si>
    <t>P5E14941N</t>
  </si>
  <si>
    <t>กล่อง HUANG SHI (GREEN) 4*5 กก.:</t>
  </si>
  <si>
    <t>--ขนาดทับรอย 413x291x274 mm. กระดาษ KA185/3CA125/KA185 5ชั้น/ลอนBC *แบบ 02.07.2021 ปรับขนาดกล่อง*</t>
  </si>
  <si>
    <t>-348x278x251mm.เกรดกระดาษ KA185/3CA125/KA150 5ชั้น/ลอน BC*ขอส่งจริง 27 ใบ ที่เหลือขอปิดจบ PO*</t>
  </si>
  <si>
    <t>A4E2300343 REV.1</t>
  </si>
  <si>
    <t>-23"X37"-140g. พิมพ์ Lot No Best Before</t>
  </si>
  <si>
    <t>A6E2100162 (3)</t>
  </si>
  <si>
    <t>A8E2200151, 141</t>
  </si>
  <si>
    <t>-450x350mm.-115mic.(140+G70x350mm.)วางตั้ง 2แถว 2ช่วง+ซีลกลางOverlab+พับจีบ(ซีล15mm.)อาร์ทความร้อนปากถุง15mm.(ไม่มี Kseal) แบบ25.01.24</t>
  </si>
  <si>
    <t>A4E2400870 (28)</t>
  </si>
  <si>
    <t>P5L10947S</t>
  </si>
  <si>
    <t>กล่อง DELICIOUS KITCHEN(ข.เหนียว) 12 กก.:</t>
  </si>
  <si>
    <t>-ขนาดทับรอย 274x274x245 กระดาษ KS140/CS110/CS110/CS110/KT125 ลอน BC* แบบ New Size 10/07/2020*</t>
  </si>
  <si>
    <t>A4E2300155</t>
  </si>
  <si>
    <t>P5M737420</t>
  </si>
  <si>
    <t>PPขุ่น+OPP+PE HORSE BRAND 20 กก.:</t>
  </si>
  <si>
    <t>-18"x28"-80g.+จับจีบ*แบบใหม 12.10.2022*</t>
  </si>
  <si>
    <t>A5E2200412</t>
  </si>
  <si>
    <t>-ขนาดทับรอย 463 x 213 x 279 mm *กระดาษKA185/3CA125/KA1505/BC*ขอส่งจริง 300ใบที่เหลือปิดจบ PO*</t>
  </si>
  <si>
    <t>A5E2400382</t>
  </si>
  <si>
    <t>A5E2500042</t>
  </si>
  <si>
    <t>A5E2300333, 335</t>
  </si>
  <si>
    <t>-18"x30"-85g.**ไม่ต้องผลิตP/O นี้นะคะ  ใช้เปิดรับกส.ไม่สวมถุงใน***และปิดจบ P/O</t>
  </si>
  <si>
    <t>A4E2400315-316</t>
  </si>
  <si>
    <t>-100x120x105cm,ไม่มีปีก+ซอง A4 1 ด้านไม่พิมพ์*ปากป่องก้นป่อง* จัมโบ้เคลือบกาว*แบบ 13.06.2022</t>
  </si>
  <si>
    <t>A4E2200449</t>
  </si>
  <si>
    <t>-14"x22"-60g.จับจีบ+หูหิ้วเจาะ*แบบ 12.01.2021 มีปรับขนาดถุง*ส่งเท่าที่ธนันต์ผลิตได้*</t>
  </si>
  <si>
    <t>A4E2400429</t>
  </si>
  <si>
    <t>A6E2200077,78,79</t>
  </si>
  <si>
    <t>-PPขุ่น GINO 5*10กก24"x39" -120g PPขุ่น+จีบข้าง*ใช้ของ 315 ใบ ที่เหลือปิดจบ P/O *</t>
  </si>
  <si>
    <t>A8E2500170, 171</t>
  </si>
  <si>
    <t>--12"x17"-30g.+จับจีบ+หูหิ้วผ้าไน่ลอน*ใช้จริง 15000ใบ*แบบใหม่ 25.10.2021*</t>
  </si>
  <si>
    <t>--24"x37"-103 g. ข้าวหอม</t>
  </si>
  <si>
    <t>-18"X28"-85 g.+จีบข้าง* แบบ 03.12.2021*ส่งเท่าที่ธนันต์ผลิตได้*</t>
  </si>
  <si>
    <t>A5E2500074</t>
  </si>
  <si>
    <t>A6E2300008, 009</t>
  </si>
  <si>
    <t>A5E2300152</t>
  </si>
  <si>
    <t>A5E2500235-237</t>
  </si>
  <si>
    <t>A4E2500469 REV.1</t>
  </si>
  <si>
    <t>-24"x37" -103g(4x10kg.)*ขอส่งจริง 380 ใบ มีพิมพ์เดือนปี*ขอส่งด่วน 29/9</t>
  </si>
  <si>
    <t>A3E2200117</t>
  </si>
  <si>
    <t>A4E2200216</t>
  </si>
  <si>
    <t>A4E2200214</t>
  </si>
  <si>
    <t>กล่อง ROOSTER SWEET RICE 22.7กก.(4.54*5)</t>
  </si>
  <si>
    <t>ขนาดทับรอย 406x253x318 เกรกระดาษKT200/CS110/CS110/CS110/KT200 ลอน BC</t>
  </si>
  <si>
    <t>A4E2500669</t>
  </si>
  <si>
    <t>-12"x18"-35g.จับจีบ+หูกิ๊บแดง* 22.02.2023 *ส่งเท่าที่ธนันต์ผลิตได้ ห้ามเกิน PO*</t>
  </si>
  <si>
    <t>A5E2300163, 165</t>
  </si>
  <si>
    <t>-18"x31"-85g. +จับจีบ *ส่งเท่าที่ธนันต์ผลิตได้ ห้ามเกิน PO*แบบ 19.05.2022*</t>
  </si>
  <si>
    <t>A8E2300115</t>
  </si>
  <si>
    <t>P5N01743M</t>
  </si>
  <si>
    <t>PPขุ่น+OPP+PE H MART 25LBS.(11.30KG)</t>
  </si>
  <si>
    <t>-15"x25"-60g.+จับจีบ+หูหิ้วเจาะ*แบบใหม่ Lot แรก*04.04.2025*ใช้จริง 50,000 ใบ*</t>
  </si>
  <si>
    <t>A4E25/248,50-52,54 R.1,253,260</t>
  </si>
  <si>
    <t>P5L14941K</t>
  </si>
  <si>
    <t>กล่อง MENAM RIVER 5*5 กก.(25 กก.):</t>
  </si>
  <si>
    <t>-ขนาดทับรอย 428x298x329 เกรดกระดาษ KA185/3CS110/KA185 5 ชั้น ลอน  BC</t>
  </si>
  <si>
    <t>A7E2200023</t>
  </si>
  <si>
    <t>P59836430</t>
  </si>
  <si>
    <t>PPขุ่น + PE SONG AGRICULTURE 30 กก.</t>
  </si>
  <si>
    <t>-20" x 34"-85 g.*แบบใหม่ 24.12.21*</t>
  </si>
  <si>
    <t>A4E2300131</t>
  </si>
  <si>
    <t>-PPขุ่นจัมโบ้ ขนาด95x95x115 cm.หูสีเบส*ขอด่วน*</t>
  </si>
  <si>
    <t>A1E2500087</t>
  </si>
  <si>
    <t>-ขนาดทับรอย 404x286x308 กระดาษ KA185/3CS110/KA185 5 ชั้น ลอน BC + แผ่นรองขนาด 388x270 กระดาษ CA125/CA125/CA125 3ชั้น ลอนC*แบบ 02.09.2022*ขอส่งไม่เกิน24.01</t>
  </si>
  <si>
    <t>A6E2300002</t>
  </si>
  <si>
    <t>PPขุ่น+OPP+PE RU YI 25 กก.</t>
  </si>
  <si>
    <t>A6E2500115</t>
  </si>
  <si>
    <t>-18"x28"-84g. -ข้าวหอม*ใช้จริง 395 ใบ ที่เหลือขอปิดจบ PO*</t>
  </si>
  <si>
    <t>A8E2200241</t>
  </si>
  <si>
    <t>-15"x25" -60 g (Gravure 1 หน้า+ จับจีบ+หูเจาะ)*ใช้จริง 50,000 ใบ*</t>
  </si>
  <si>
    <t>A4E2200628, 631</t>
  </si>
  <si>
    <t>-LLDPE/LLDPE งานม้วน 440X320 หนา 100 ไมครอน พิมพ์ 6 สี จำนวน 76ใบ/กก.น้ำหนัก 24 กก/ม้วน*ขอส่งด่วน*</t>
  </si>
  <si>
    <t>A4E2500775</t>
  </si>
  <si>
    <t>A3E2300075</t>
  </si>
  <si>
    <t>A4E2300353</t>
  </si>
  <si>
    <t>P5F83731K</t>
  </si>
  <si>
    <t>PPใส+OPP LA BONNE 5*5 กก.:</t>
  </si>
  <si>
    <t>-20"X33"-105g. เลือนข้าง สั่งครึ่งม้วน *แบบใหม่ 29.09.2022*</t>
  </si>
  <si>
    <t>A1E2200087 REV.1</t>
  </si>
  <si>
    <t>-LLDPE+PET 150x285 mm -80 mic (144 ใบ/กก)*แบบใหม่ 22.04.2022*</t>
  </si>
  <si>
    <t>A4E2100660(71)</t>
  </si>
  <si>
    <t>P5K537005</t>
  </si>
  <si>
    <t>PPขุ่น+เคลือบกาว+PE THAI ORCHID 5 กก.:</t>
  </si>
  <si>
    <t>-12"X17"-40g.+หูหิ้วผ้า</t>
  </si>
  <si>
    <t>A5E2400471</t>
  </si>
  <si>
    <t>-12"x17".-38g.-PP(ใส)+PE+หูหิ้วแดง.-ข้าวหอม*พิมพ์  NEW CROP 2025*</t>
  </si>
  <si>
    <t>A4E2500211</t>
  </si>
  <si>
    <t>-12"x16"-44g.(PPเคลือบกาว+PE+จีบข้าง + หูหิ้วแดง)</t>
  </si>
  <si>
    <t>P5D15751R</t>
  </si>
  <si>
    <t>PPใส+OPP+PE GINO 4.3 กก.:</t>
  </si>
  <si>
    <t>-11"X19"-40g. จับจีบ+หูหิ้วสีเขียว+ติดริบบิ้น+เย็บปิดปาก ใช้ด้าย 3 สี เขียว แดง ขาวเย็บปากและก้นกระสอบ*แบบ 20.07.2022* ใช้จริง 19,000 ใบ*</t>
  </si>
  <si>
    <t>A1E2300074</t>
  </si>
  <si>
    <t>A4E2200253</t>
  </si>
  <si>
    <t>A4E2400783 REV.1</t>
  </si>
  <si>
    <t>-15"x23" -70g.+หูหิ้วแดง*พิมพ์  CROP 2025*</t>
  </si>
  <si>
    <t>A4E2500750, 751</t>
  </si>
  <si>
    <t>-19"X31"-85g.PPกส.ผ้าสีฟ้า+เย็บวนปาก+จับจีบ พิมพ์ CPI จีบข้างไม่เกิน5 นิ้วหน้าผ้าต้องไม่ต่ำกว่า 14 นิ้ว(บวกลบที่จับจีบได้)ด้านหลังกส.พิมพ์ EXCLUSIVITE:SENCOM*หลังกส.พิมพ์ PL LAW+ExpDate *ห้ามส่งขาด ใช้ของเต็มจำนวน*</t>
  </si>
  <si>
    <t>P5L671105</t>
  </si>
  <si>
    <t>LLDPE+LLDPE(กก.)ม้วนMADO ข้าวหอม 5 กก.:</t>
  </si>
  <si>
    <t>-300x515 mm. -110 mic. พิมพ์ 8 สี ม้วนซีล 3 ด้าน+RH นน. 45 กก/ม้วน ,จำนวนใบ 29 ใบ/กก.</t>
  </si>
  <si>
    <t>A6E2200132</t>
  </si>
  <si>
    <t>-17"x27" -70g+จับจีบ</t>
  </si>
  <si>
    <t>A4E2300940 (51)</t>
  </si>
  <si>
    <t>A4E2400262,263,264</t>
  </si>
  <si>
    <t>A4E2200191</t>
  </si>
  <si>
    <t>A5E2200228</t>
  </si>
  <si>
    <t>P5G156474</t>
  </si>
  <si>
    <t>PPขุ่น+PE DRAGON PHOENIXข้าวเหนียว11.34ก</t>
  </si>
  <si>
    <t>-- 15" x 23" -60g. (PP ขุ่น + PE +หูหิ้วแดง)ข้าวเหนียว</t>
  </si>
  <si>
    <t>-300x515mm.-110mic.(งานม้วน 29 ใบ/KG)นน.ม้วน 45 กก/ม้วน *ใช้ของเต็มจำนวนห้ามผลิตขาด*</t>
  </si>
  <si>
    <t>A3E2500034</t>
  </si>
  <si>
    <t>A6E2400089</t>
  </si>
  <si>
    <t>-20"X30" weight=70 g. (5x5) พิมพ์หนึ่งหน้า*พิมพ์ ROYAL UMBRELLA 5X5 KGS.</t>
  </si>
  <si>
    <t>A1E2400053,054,055</t>
  </si>
  <si>
    <t>-230x370 mm.-110 mic PET12+LLPDE95+ซ๊ล 3 ทาง(10mm.)+Zip V-cut2 ด้าน *แบบ 11.04.2025*ขอส่งจริง 24,000 ใบที่เหลือปิดจบ PO**ขอด่วน**</t>
  </si>
  <si>
    <t>A4E2500736 (44)</t>
  </si>
  <si>
    <t>-14'X23" -52g. จับจีบ+หูเจาะ แบบ 18.12.2021 ใช้จริง 11,000 ใบ*</t>
  </si>
  <si>
    <t>A4E/715 REV.3</t>
  </si>
  <si>
    <t>-14"x22"-60g. PPใส+Gravure 2 หน้า เคลือบด้าน+PE จับจีบ+หูหิ้วเจาะ* แบบใหม่**ขนาดถุงเปลี่ยน* เซ็นต์แบบ 12.01.2021*</t>
  </si>
  <si>
    <t>A4E2200042</t>
  </si>
  <si>
    <t>-15"X25" -60g.+ เจาะหู</t>
  </si>
  <si>
    <t>A4E2400011,13</t>
  </si>
  <si>
    <t>P57297420</t>
  </si>
  <si>
    <t>PPขุ่น+OPP+PE GOLDEN ROYAL DRAGON 20กก.:</t>
  </si>
  <si>
    <t>A5E2200131</t>
  </si>
  <si>
    <t>-18"x28" -80g.*ส่งเท่าที่ธนันต์ผลิตได้ ห้ามเกิน  PO*</t>
  </si>
  <si>
    <t>A5E2500457, A5E2500461</t>
  </si>
  <si>
    <t>P5L297020</t>
  </si>
  <si>
    <t>PP+เคลือบกาว+PENO.ELEPHANT(ข้าวปทุม)20กก</t>
  </si>
  <si>
    <t>-18"x28"-75g.*แบบใหม่ Lot แรก 30.09.25*</t>
  </si>
  <si>
    <t>A8E2500210</t>
  </si>
  <si>
    <t>A5E2500099, A5E2500100</t>
  </si>
  <si>
    <t>-18"X28"-84g.-ข้าวหอม + จีบข้าง
ขอส่งด่วนแจ้งกำหนดส่งให้ด้วยค่ะ</t>
  </si>
  <si>
    <t>A4E2400127 (2)</t>
  </si>
  <si>
    <t>P5068761K</t>
  </si>
  <si>
    <t>กส.PP(ใส)ฉัตรทองฝรั่งเศส 25กก. (5*5กก.)</t>
  </si>
  <si>
    <t>-PPใส 20"x30"-70g. กส.มีพิมพ์ Exp date+Productiion Date*แบบใหม่ 26.07.20024(ถุงlot แรก)</t>
  </si>
  <si>
    <t>A1E2400106</t>
  </si>
  <si>
    <t>-24"x37"-103g.(4X10kg)*ใช้จริง 100 ใบ ทีเหลือปิดจบ PO ชุดนี้ไม่ต้องผลิตใหม่ สยามเคยมีผลิตไว้แล้ว*</t>
  </si>
  <si>
    <t>A5E2200501</t>
  </si>
  <si>
    <t>P5K556482</t>
  </si>
  <si>
    <t>PPขุ่น+PE SWEET MOTHER AB 22.70 กก.:</t>
  </si>
  <si>
    <t>--18"x30" -78g.*ใช้จริง 205 ใบที่เหลือขอปิดจบ PO*</t>
  </si>
  <si>
    <t>A4E2200356 REV.1</t>
  </si>
  <si>
    <t>-LLDPE+PET 320x285 mm -80 mic (144 ใบ/กก)*แบบ 22.04.2022*น้ำหนักม้วนประมาณ23.90 กก.</t>
  </si>
  <si>
    <t>A4E2400627</t>
  </si>
  <si>
    <t>P5G236445</t>
  </si>
  <si>
    <t>PPขุ่น+PE GAZAL 45 กก.</t>
  </si>
  <si>
    <t>-23"x35"-115g (PP 115g ,PE 18 g.)*มีพิมพ์เดือน,ปี ที่กส.*</t>
  </si>
  <si>
    <t>A3E2500083</t>
  </si>
  <si>
    <t>A4E2300098</t>
  </si>
  <si>
    <t>A1E2400031</t>
  </si>
  <si>
    <t>P5N18104H</t>
  </si>
  <si>
    <t>LLDPE+LLDPE(ใบ)GREAT VALUEข้าวกล้อง900g.</t>
  </si>
  <si>
    <t>-320x285mm.-100mic.(100+G50x285mm.วางตั้ง2แถว 2 ช่วง+ซีลกลางOverlab+พับจีบ(ซีล10mm.)อาร์ทความร้อนปากถุง15mm.(ไม่มี Seal)แบบใหม่ 25.01.24</t>
  </si>
  <si>
    <t>A4E2300185 REV.3</t>
  </si>
  <si>
    <t>-24" x 39" -107g. (5 x 10 kg)  ข้าวหอม</t>
  </si>
  <si>
    <t>A7E2200026</t>
  </si>
  <si>
    <t>A5E2300194,195,196</t>
  </si>
  <si>
    <t>A5E2500405,406</t>
  </si>
  <si>
    <t>A5E2500245</t>
  </si>
  <si>
    <t>A4E2200654-655</t>
  </si>
  <si>
    <t>P5L277481</t>
  </si>
  <si>
    <t>PPขุ่น+OPP+PE KING ELEPHANT 22.68 กก.:</t>
  </si>
  <si>
    <t>-18"x30"-85g.*ส่งเท่าทีธนันต์ผลิตได้*</t>
  </si>
  <si>
    <t>A8E2300020</t>
  </si>
  <si>
    <t>A4E2500882</t>
  </si>
  <si>
    <t>A4E2200194</t>
  </si>
  <si>
    <t>P5D341168</t>
  </si>
  <si>
    <t>LLDPE+LLDPEกก.ม้วนROOSTER BROWN JM4.54กก:</t>
  </si>
  <si>
    <t>-300x530mm. -140mic พิมพ์ 8 สีม้วนซีล 3 ด้าน+มีหูหิ้ว จำนวน 24 ใบ/กก. นน. 1 ม้วน = 45 กก.(ไม่รวมแกน)*แบบ 08.12.2021*</t>
  </si>
  <si>
    <t>-18X28 -80g.+ จับจีบ*ส่งเท่าที่ธนันต์ผลิตได้ ห้ามเกิน PO*</t>
  </si>
  <si>
    <t>A5E2200116</t>
  </si>
  <si>
    <t>A4E2200307</t>
  </si>
  <si>
    <t>A4E2400842 (57-63)</t>
  </si>
  <si>
    <t>-20"X33" -105g. เลื่อนข้าง*เปิดครึงม้วน* ส่งเท่าทีธนันต์ผลิตได้*ขอด่วน*</t>
  </si>
  <si>
    <t>A1E2300077</t>
  </si>
  <si>
    <t>-15" x 23" -60 g. + จีบข้าง + หูหิ้วไนล่อนสีขาว**ทยอยเรียกเข้า*</t>
  </si>
  <si>
    <t>A1E2200019 REV.1</t>
  </si>
  <si>
    <t>-18"x31"-85g.+จีบข้าง*แบบใหม่31.03.2023*</t>
  </si>
  <si>
    <t>A6E2300079</t>
  </si>
  <si>
    <t>A1E2500075, 077</t>
  </si>
  <si>
    <t>A1E2400166 REV.0</t>
  </si>
  <si>
    <t>-250x370 mm -110 mic (53 ใบ/กก) ม้วนละ 40 KGแบบเซ็น 24.05.2023***ขอส่งด่วนค่ะ**</t>
  </si>
  <si>
    <t>A6E2500124</t>
  </si>
  <si>
    <t>-20"x35"-81g. ปลายข้าว*ใช้จริง 355 ใบทีเหลือปิดจบ PO*</t>
  </si>
  <si>
    <t>-ขนาด 418 x 278 x 399 mm กระดาษ KA230 / 3CA125 / KA230 5ชั้นลอน BC*แบบ 03.04.2020*</t>
  </si>
  <si>
    <t>A6E2200061</t>
  </si>
  <si>
    <t>Great Value 18.14 . 2*20lbs-เกรดกระดาษ KX150/CA115/C115/C115/KX125 ขนาด 483X315X175mm. กล่อง5ชั้น ลอน  BC*แบบ 24.01.2024 เพิ่มขนาดกล่อง*</t>
  </si>
  <si>
    <t>A4E2300899 (54-55)</t>
  </si>
  <si>
    <t>-12"x17".-38g.-PP(ใส)+PE+หูหิ้วแดง.-ข้าวหอม*พิมพ์ CROP 2023*</t>
  </si>
  <si>
    <t>A4E2300282</t>
  </si>
  <si>
    <t>A5E2400052, 056</t>
  </si>
  <si>
    <t>A5E2200261,262</t>
  </si>
  <si>
    <t>A4E2300386</t>
  </si>
  <si>
    <t>-20"X30"-70g.*ขอด่วน*</t>
  </si>
  <si>
    <t>A4E2200620</t>
  </si>
  <si>
    <t>P5M880401</t>
  </si>
  <si>
    <t>LLDPE+PET(ใบ) ROYAMEAL 1 กก.:</t>
  </si>
  <si>
    <t>-PET12/LLDPEกว้าง 100(+10)mm. ยาว 285 mm. -100 mic. พับข้างๆละ 25+25 mm. พิมพ์ 6 สี ถุง Center Seal+Gusset ข้าง*แบบใหม่ 03.03.23*</t>
  </si>
  <si>
    <t>A3E2200147 REV.1</t>
  </si>
  <si>
    <t>-PET12+LLDPE85 -100mic. ซีล 3 ทาง ขนาด190x275mm. ฟิล์ม 6 สี*</t>
  </si>
  <si>
    <t>P5V03C29B</t>
  </si>
  <si>
    <t>กส.PPใส+OPP+PERUปลายข้าวหอม22.5กกวนปากกส</t>
  </si>
  <si>
    <t>-18"x31"-85g.+จับจีบ+วนปากกส.แบบใหม่ Lot แรก 09.08.2025*ส่งโรงสีสุพรรณบุรี 22,450 ใบ ใช้ของเต็มจำนวน*</t>
  </si>
  <si>
    <t>A1E2500102</t>
  </si>
  <si>
    <t>-กระดาษKS170/CA125/CA125/CA125/CA125 ลอน BC ขนาดทับรอย 480x162x170</t>
  </si>
  <si>
    <t>A4E2200663</t>
  </si>
  <si>
    <t>A5E2200111</t>
  </si>
  <si>
    <t>:-20"x35"-81g.(6x5kg) ข้าวหอม</t>
  </si>
  <si>
    <t>A5E2200394</t>
  </si>
  <si>
    <t>P5L090402</t>
  </si>
  <si>
    <t>LLDPE+PETข.กล้องหอมDELICIOUS KITCHEN 2กก</t>
  </si>
  <si>
    <t>-220x290+BG80mm.-130mic(ข้าวกล้องหอม)6 สี ก้นตั้ง K ไม่มีชีลฉาก+ ZIP V-CUT(ชีล10mm.)เจาะรูระบายอากาศกลม ด้านละ 2 รู*แบบ 22.04.22*</t>
  </si>
  <si>
    <t>A4E2300597</t>
  </si>
  <si>
    <t>P5E385882</t>
  </si>
  <si>
    <t>PPใส+พิมTHAIHOM BROKEN NO BRAND 22.70กก:</t>
  </si>
  <si>
    <t>-20"x30"-70g. *แบบ 21/07/2022*</t>
  </si>
  <si>
    <t>A5E2400470 REV.1</t>
  </si>
  <si>
    <t>-12"x19"-35g. หูหิ้วเจาะ*ใช้จริง 15,000ใบ*</t>
  </si>
  <si>
    <t>A1E2500030</t>
  </si>
  <si>
    <t>-360x620 mm.-130mic. พิมพ์ 7 สี ม้วนซีล 3 ด้าน+มีหูหิ้ว จำนวน 18ใบ/กก นน.22กก/ม้วน (ไม่รวมแกน)*ขอส่งด่วน*</t>
  </si>
  <si>
    <t>A8E2200055</t>
  </si>
  <si>
    <t>-ตัวกล่องกระดาษ KA125/CA125/KA125    3ชั้นลอน C ขนาดภายใน 1,377 x 272 mm. ฝากล่องกระดาษ KA185/3CA125/KA185  5ชั้นลอน BC ขนาดทับรอย 415 x 286 x 127 mm.</t>
  </si>
  <si>
    <t>A4E2200572</t>
  </si>
  <si>
    <t>-23"X36"-120g.*ส่งเท่าทีธนันต์ผลิตได้*</t>
  </si>
  <si>
    <t>A3E2400108</t>
  </si>
  <si>
    <t>P5J987078</t>
  </si>
  <si>
    <t>PPขุ่น+เคลือบกาว+PE ROYAL OX 16.33 กก.:</t>
  </si>
  <si>
    <t>-18"X28" -80g.+จับจีบ</t>
  </si>
  <si>
    <t>A4E2300041</t>
  </si>
  <si>
    <t>A5E2400650</t>
  </si>
  <si>
    <t>-19"X31"-85g.PPกส.ผ้าสีฟ้า+เย็บวนปาก+จับจีบ (จีบข้างไม่เกิน 5 นิ้ว)หน้าผ้าต้องไม่ต่ำกว่า 14 นิ้ว(บวกลบที่จับจีบได้)*ใช้จริง 30,000 ใบ*</t>
  </si>
  <si>
    <t>A3E2400180</t>
  </si>
  <si>
    <t>--20 KG. 18"x28"-73g.(PP ขุ่น+PE)-ข้าวหอม</t>
  </si>
  <si>
    <t>A8E2400302</t>
  </si>
  <si>
    <t>A5E2200363, 364</t>
  </si>
  <si>
    <t>A4E2300016</t>
  </si>
  <si>
    <t>A4E2300394</t>
  </si>
  <si>
    <t>- เกรดกระดาษ KX150/CA115/C115/C115/KX125 ขนาด 483X315X175mm. กล่อง5ชั้น ลอน  BC*แบบ 24.01.2024 เพิ่มขนาดกล่อง*</t>
  </si>
  <si>
    <t>A4E2400842 (23-25)</t>
  </si>
  <si>
    <t>A4E2500365 (104-108)</t>
  </si>
  <si>
    <t>-20"x30"-70g.(12x2 kg)*ด่วน*</t>
  </si>
  <si>
    <t>A3E2200118</t>
  </si>
  <si>
    <t>-15"X23"-70g. PPขุ่น+เคลือบกาว+สวมถุงใน+หูหิ้วเจาะ* พิมพ์ NEW CROP  2025* แบบ 26.10.2022*</t>
  </si>
  <si>
    <t>A4E2400801</t>
  </si>
  <si>
    <t>-ONY15/LLDPE 230X345 mm. -115mic. พิมพ์ 7 สี ถุง 3 side seal+Air seal *ขอด่วน*</t>
  </si>
  <si>
    <t>A3E2200157</t>
  </si>
  <si>
    <t>P5N377273</t>
  </si>
  <si>
    <t>PPขุ่น+OPP IMPERIAL DARGON 20LBS(9.07kg)</t>
  </si>
  <si>
    <t>-14"X21.5" -60g.+จับจีบ+หูเจาะ+เย็บก้นด้ายคู่*แบบ 26.07.2024 *</t>
  </si>
  <si>
    <t>A4E2500095-098</t>
  </si>
  <si>
    <t>A5E2400329</t>
  </si>
  <si>
    <t>A5E2500075</t>
  </si>
  <si>
    <t>-15"x24"-60g.จับจีบ+หูกิ๊บแดง *แบบ 22.02.2023*
*ส่งเท่านี้ธนันต์ผลิตได้*</t>
  </si>
  <si>
    <t>A5E2400189</t>
  </si>
  <si>
    <t>A4E2300392</t>
  </si>
  <si>
    <t>--ขนาดทับรอย 356X280X264 เกรดกระดาษ KA185/3CS110/KA150 5 ชั้น ลอน BC*</t>
  </si>
  <si>
    <t>A4E2300047</t>
  </si>
  <si>
    <t>A5E2500358-360</t>
  </si>
  <si>
    <t>-15"x25"-60g จีบข้าง+หูเจาะ*ใช้จริง 5,000  ใบ*</t>
  </si>
  <si>
    <t>A4E2500147</t>
  </si>
  <si>
    <t>-15"x24"-60g.จับจีบ+หูกิ๊บแดง แบบ 22.02.2023 *ส่งเท่าที่ธนันต์ผลิตได้*</t>
  </si>
  <si>
    <t>A5E2500565</t>
  </si>
  <si>
    <t>A4E2400641</t>
  </si>
  <si>
    <t>A4E24/034,A4E23/930(42-84)</t>
  </si>
  <si>
    <t>A1E2500068</t>
  </si>
  <si>
    <t>A5E24/575-583</t>
  </si>
  <si>
    <t>A4E2200301, 300</t>
  </si>
  <si>
    <t>A5E2400492</t>
  </si>
  <si>
    <t>-15"x25" -60 g (Gravure 1 หน้า+ จับจีบ+หูเจาะ+เจาะรูที่ถุง) KIRKLAND USA*ใช้จริง 65,000 ใบ</t>
  </si>
  <si>
    <t>A4E2300185 REV.6</t>
  </si>
  <si>
    <t>A4E25/867(10-13)</t>
  </si>
  <si>
    <t>-370x630 mm -130 mic (15 ใบ/กก)ม้วนละ 22 กก</t>
  </si>
  <si>
    <t>A5E2400390</t>
  </si>
  <si>
    <t>A4E2400472(1)REV2 ,REV3,REV4,A</t>
  </si>
  <si>
    <t>A4E2200247</t>
  </si>
  <si>
    <t>-12"X16"-44g. + หูหิ้วแดง ข้าวเหนียว*ใช้จริง 306 ใบที่เหลือปิดจบ PO*</t>
  </si>
  <si>
    <t>-20"x33"-70g.มีแจ้งพิมพ Pro.Exp Date = 5,050 ใบ,ไม่พิมพ์ 510ใบ(กส.ไม่พิมพ์ให้สยามมัด 85ใบ/มัด)</t>
  </si>
  <si>
    <t>-18'X30"-78g. -ข้าวขาว*แบบ 12.09.2022*</t>
  </si>
  <si>
    <t>A8E2400231</t>
  </si>
  <si>
    <t>A5E2500149</t>
  </si>
  <si>
    <t>-24"x37"-103g.(8x5kg)*มีพิมพ์เดือนที่กส.*แบบใหม 01.10.2021*</t>
  </si>
  <si>
    <t>P5332B425</t>
  </si>
  <si>
    <t>PPขุ่น+OPP+PE CROISSANT 25กก.(เย็บปากกส):</t>
  </si>
  <si>
    <t>-19"x31"-85g.+จับจีบ(จีบข้างขนาดไมเกิน 5 นิ้วค่ะ)*แบบใหม่ 29.09.2022*</t>
  </si>
  <si>
    <t>-PPขุ่นจัมโบ้ ขนาด 95x95x115 cm. ส่งจัมโบ้ขอ COA
ด้วยค่ะ *แบบ29.04.2022 *</t>
  </si>
  <si>
    <t>A1E2400006</t>
  </si>
  <si>
    <t>-230x350mm-105mic.ข้าวเหนียว(งานใบ)(ห้ามผลิตขาดใช้ของเต็มจำนวน)**ขอด่วนค่ะ **</t>
  </si>
  <si>
    <t>A4E2200577</t>
  </si>
  <si>
    <t>A5E2400608</t>
  </si>
  <si>
    <t>A5E2500082</t>
  </si>
  <si>
    <t>-ถุงPPขุ่น+OPP+PE PACIFIC GOLD 8 กก.:--14"x21"-60g. หูหิ้วผ้าไนล่อนสีแดง+จับจีบ*ส่งเท่าที่ ธนันต์ผลิตได้ห้ามเกิน PO*</t>
  </si>
  <si>
    <t>A4E2300342</t>
  </si>
  <si>
    <t>A5E2200157,158,159</t>
  </si>
  <si>
    <t>P54960694</t>
  </si>
  <si>
    <t>LLDPE+CPP DRAGONปลายข้าวหอม 4.5 กก.:</t>
  </si>
  <si>
    <t>-280x530 mm. -150 Mic.*แบบใหม Lot แรก 23.04.2025*</t>
  </si>
  <si>
    <t>A5E2500198</t>
  </si>
  <si>
    <t>-280x530 mm.-150 mic.พิมพ์ 6 สี*แบบ 16.02.2024*</t>
  </si>
  <si>
    <t>-ขนาดทับรอย 368x258x286 กระดาษ KA185/3CA125/KA150 5 ชั้น/ลอน BC*แบบใหม่  07.10.2022*</t>
  </si>
  <si>
    <t>A5E2300029</t>
  </si>
  <si>
    <t>A5E2400069</t>
  </si>
  <si>
    <t>-18"x28"-73g.PPขุ่น+PE.-ข้าวเหนียว*พิมพ์    CROP 2023*ขอส่่งจริง 303  ใบทีเหลือขอปืดจบ PO**ขอส่งด่วนค่ะ*</t>
  </si>
  <si>
    <t>A4E2300341</t>
  </si>
  <si>
    <t>A8E2500124</t>
  </si>
  <si>
    <t>P50130694</t>
  </si>
  <si>
    <t>LLDPE+CPP(ใบ) ฉัตรข้าวเหนียว 4.5 กก.:</t>
  </si>
  <si>
    <t>--300x470 mm. -150 mic พิมพ์ 3 สี
*</t>
  </si>
  <si>
    <t>A5E2300618,622</t>
  </si>
  <si>
    <t>A4E2400332 (4)</t>
  </si>
  <si>
    <t>-ขนาดทับรอย 423 x 318 x 259 mm. KA230/3CA125/KA2305/BC*แบบใหม่ 02.09.2022*</t>
  </si>
  <si>
    <t>A6E2200096</t>
  </si>
  <si>
    <t>-320X280mm.-100 mic. พิมพ์ 7 สี ม้วน sheet จำนวน 120 ใบ/กก นน.24 กก/ม้วน*แบบ 02.09.2022*</t>
  </si>
  <si>
    <t>A5E2300159</t>
  </si>
  <si>
    <t>-300 X 515 MM.-110 MIC  (งานม้วน 29 ใบ/KG) นน.ม้วน 45 กก/ม้วน*ใช้ของเต็มจำนวนห้ามผลิตขาด*</t>
  </si>
  <si>
    <t>A3E2300024, 026</t>
  </si>
  <si>
    <t>-20"x35"-81g. ปลายข้าว*ขอส่งจริง 240 ใบที่เหลือขอปิดจบ*</t>
  </si>
  <si>
    <t>--24"x37" -103g(4x10kg.)*มีพิมพ์เดือนปี+Shipping mark</t>
  </si>
  <si>
    <t>A3E2200081(1-3)</t>
  </si>
  <si>
    <t>A5E2200470, 471</t>
  </si>
  <si>
    <t>P5M59B550</t>
  </si>
  <si>
    <t>PPขุ่น+PE YI TAI HE เย็บวนปากกระสอบ50กก.:</t>
  </si>
  <si>
    <t>-23"x37"-120g.วนปากกส.มีพิมพ์วันที่ 2 แบบ(แบบละ 5,050 ใบ) แบบใหม่ 28.04.2022</t>
  </si>
  <si>
    <t>A7E2200015</t>
  </si>
  <si>
    <t>A1E2300112</t>
  </si>
  <si>
    <t>-390x208x174mm. ขนาดทับรอย เกรดกระดาษ KS170/CS110/CS110/CS110/KT125 ลอน  BC</t>
  </si>
  <si>
    <t>P5R871101</t>
  </si>
  <si>
    <t>ถุงLLDPE+LLDPE(กก.)ฉัตร(เหนียว-LOVE) 1กก:</t>
  </si>
  <si>
    <t>--350 x 285 mm - 100 mic (งานม้วน 108 ใบ/kg)</t>
  </si>
  <si>
    <t>SAFETY STOCK A8</t>
  </si>
  <si>
    <t>A3E2400174</t>
  </si>
  <si>
    <t>-18"X30"-85g. *ใช้จริง 6,000 ใบค่ะ*
**มัดกระสอบมัดละ100 ใบ/มัด จำนวน 6000 ใบ</t>
  </si>
  <si>
    <t>A4E2200616 REV.1</t>
  </si>
  <si>
    <t>P5243042T</t>
  </si>
  <si>
    <t>LLDPE+PETใบ SUPER LUCKY ELEPHANT 4.53กก.:</t>
  </si>
  <si>
    <t>-290x450mm.-105mic ซีล 3 ด้าน+Zip+V-cut 2 ด้าน
*แบบใหม 05.02.2022*</t>
  </si>
  <si>
    <t>-ขนาดทับรอย 423x 198 x 219 mm กระดาษ KA150/3CA125/KA150 5ชั้น/ลอนBC*แบบใหม่ 02.09.2022*</t>
  </si>
  <si>
    <t>-18"X28".-73g.-PP(ขุ่น)+PE.-ข้าวหอม*ขอส่งด่วน
แจ้งกลับนะคะส่งได้วันไหน*</t>
  </si>
  <si>
    <t>A8E2400078, 079</t>
  </si>
  <si>
    <t>P5493948L</t>
  </si>
  <si>
    <t>กล่อง ICA 320 กก.:</t>
  </si>
  <si>
    <t>-ตัวกล่อง 556 x 800x 873 mm. ฝากล่อง 575x820x148mm. กระดาษ KS170/3CA125/KA125 กระดาษ ขาว/KA125 ลอน BC *แบบ 11.06.2024  ผลิตไว้ได้เลยค่ะรอเรียกเข้า</t>
  </si>
  <si>
    <t>A5E2400562</t>
  </si>
  <si>
    <t>A4E2200452 REV.1</t>
  </si>
  <si>
    <t>A4E2500519</t>
  </si>
  <si>
    <t>-ขนาดทับรอย 440x205x204 mm. กระดาษ KA150/3CA125/CA125 5 ชั้น/ลอน BC*ขอ12/9</t>
  </si>
  <si>
    <t>A5E2200362</t>
  </si>
  <si>
    <t>P5E086481</t>
  </si>
  <si>
    <t>กส.PPขุ่น+PE FARMER ข้าวเหนียว 22.68กก.</t>
  </si>
  <si>
    <t>-18"X28"-73G. (ข้าวเหนียว)</t>
  </si>
  <si>
    <t>23"X37"-100g.*กส.มีพิมพ์ *</t>
  </si>
  <si>
    <t>A3E2300097</t>
  </si>
  <si>
    <t>--14'X23"-52g. จับจีบ+หูเจาะ* KIRKLAND CANADA แบบ 18.12.2021 เจาะรูถุง*ใช้จริง 25,000 ใบ*</t>
  </si>
  <si>
    <t>A4E2500039, A4E2400856</t>
  </si>
  <si>
    <t>P5L817005</t>
  </si>
  <si>
    <t>PP+เคลือบ+PE GOLDEN ROSE ข้าวเหนียว 5กก.:</t>
  </si>
  <si>
    <t>-12"X17"-44g.+หูหิ้วแดง*มีพิมพ์ PREMIUM GRADE NEW CROP 2025*</t>
  </si>
  <si>
    <t>A5E2500497</t>
  </si>
  <si>
    <t>P5A81941N</t>
  </si>
  <si>
    <t>กล่อง Golden Rose 20 kg (4x5kg):</t>
  </si>
  <si>
    <t>-ขนาดทับรอย 385x248x306 เกรดกระดาษ KA185/3CS110/KA185 5 ชั้น ลอน BC *แบบใหม่ 22.06.2023*</t>
  </si>
  <si>
    <t>A6E2300071</t>
  </si>
  <si>
    <t>-18"x26" -75g. ขนาดถุง PE 20"x28"*ส่งเท่าที่ธนันต์ผลิตได้ห้ามเกิน PO*</t>
  </si>
  <si>
    <t>A8E2400206-7-8</t>
  </si>
  <si>
    <t>-15"x25" -60g(Gravure 1 หน้า+ จับจีบ+หูเจาะ+เจาะรูที่ถุง) KIRKLAND USA*ใช้จริง 95,000 ใบ*</t>
  </si>
  <si>
    <t>A4E2400035 REV.2</t>
  </si>
  <si>
    <t>A4E2400269</t>
  </si>
  <si>
    <t>-ขนาดทับรอย 415x258x162 เกรดกระดาษ KA150/3CA125/CA125 5 ชั้น ลอน BC*ด่วน*</t>
  </si>
  <si>
    <t>A8E2400070</t>
  </si>
  <si>
    <t>A4E2300942 (5)</t>
  </si>
  <si>
    <t>P5E710466</t>
  </si>
  <si>
    <t>LLDPE+PET(ใบ) GOLDEN STAR 0.907 กก.:</t>
  </si>
  <si>
    <t>-PET12+LLDPE85(งานใบ) 95+G50X285mm. -100mic พิมพ์ 7 สี ซีลกลาง+พับจีบ+ K-seal ปิดปากถุงทั้งหมด*แบบ 18.05.2022*</t>
  </si>
  <si>
    <t>A4E2200451</t>
  </si>
  <si>
    <t>-23"x35"-115g  (PP 115g ,PE 18 g.) มีพิมพ์เดือน,ปี ที่ กส</t>
  </si>
  <si>
    <t>A3E2400059</t>
  </si>
  <si>
    <t>-15"x24"-60g.จับจีบ+หูกิ๊บแดง แบบ 16/01/2020*ส่งจริง 23,000 ใบ*</t>
  </si>
  <si>
    <t>A5E2200292</t>
  </si>
  <si>
    <t>-18"X28"-85 g. +จีบข้าง แบบ 03.12.2021*ส่งเท่าที่ธนันต์ผลิตได้ ห้ามเกิน PO</t>
  </si>
  <si>
    <t>A5E2200180</t>
  </si>
  <si>
    <t>-17"x27" -70g</t>
  </si>
  <si>
    <t>A5E2500469</t>
  </si>
  <si>
    <t>A4E24/656,A1E24/130</t>
  </si>
  <si>
    <t>-Single Face Paper/กระดาษลูกฟูก 2 ชั้น Size ตัดยาวประมาณ 1.2 เมตร</t>
  </si>
  <si>
    <t>P5L717410</t>
  </si>
  <si>
    <t>PPขุ่น+OPP+PE ASIAN TIGER ข้าวหอม 10 กก.:</t>
  </si>
  <si>
    <t>15"X25"-60g. หูหิ้วเจาะ ส่งเท่าทีธนันต์ผลิตได้*สังครึ่งม้วนแบบ 20.11.2024 *ขอด่วน</t>
  </si>
  <si>
    <t>-360x620 mm.-130mic. พิมพ์ 7 สี ม้วนซีล 3 ด้าน+มีหูหิ้ว จำนวน 18ใบ/กก นน.22กก/ม้วน (ไม่รวมแกน)ขอส่ง25/10 ขอด่วน</t>
  </si>
  <si>
    <t>A4E2200581</t>
  </si>
  <si>
    <t>กส.PPใส+PE ROYAL ELEPHANT 4.536 กก.:</t>
  </si>
  <si>
    <t>12"x17".-38g.-PP(ใส)+PE+หูหิ้วแดง.-ข้าวหอม*พิมพ์ NEW CROP 2023*</t>
  </si>
  <si>
    <t>-15"X 24" -70g หูเจาะ *แบบ 17.11.2023 *ใช้จริง 17,000 ใบ*ขอส่งด่วน 22.4.2024*ด่วนมาก*</t>
  </si>
  <si>
    <t>A4E2300930(134.3)</t>
  </si>
  <si>
    <t>A5E2200139</t>
  </si>
  <si>
    <t>-ขนาดทับรอย 413x291x274 mm. กระดาษ KA185/3CA125/KA185 5ชั้น/ลอนBC *แบบ 02.07.2021 ปรับขนาดกล่อง*</t>
  </si>
  <si>
    <t>A8E2500211</t>
  </si>
  <si>
    <t>-15"X 24" -70g แบบถุง 06.11.19 *ใช้จริง 131,000 ใบ*</t>
  </si>
  <si>
    <t>A4E2100656 (533-560)</t>
  </si>
  <si>
    <t>P5C177340</t>
  </si>
  <si>
    <t>PPใส+OPP ENAS 40 กก.:</t>
  </si>
  <si>
    <t>-23"x37"-130g.*กส.มีพิมพ์ด้านหลังCrop+Production date แจ้งพิมพ์ = 2,530 ใบที่เหลือไมต้องพิมพ์**แบบใหม่ 07.02.2023*</t>
  </si>
  <si>
    <t>A3E2300009</t>
  </si>
  <si>
    <t>P5D467220</t>
  </si>
  <si>
    <t>PPขุ่น+OPP GREEN DRAGON(ปลายหอม) 20 กก.:</t>
  </si>
  <si>
    <t>-18"X28"-80g.+จีบจีบ ส่งเท่าทีธนันต์ผลิตได้*แบบ 07.12.2022*</t>
  </si>
  <si>
    <t>A5E2500021</t>
  </si>
  <si>
    <t>-18"x31" -100g แบบถุง 06.11.19 *ส่งเท่าที่ธนันต์ ผลิตได้*</t>
  </si>
  <si>
    <t>A4E2100656 (561-566)</t>
  </si>
  <si>
    <t>-20"x30"-70g.(12x2 kg)*ใช้ของ 455
ใบที่เหลือขอปิดจบ PO*</t>
  </si>
  <si>
    <t>-20"x35"-81g.(6x5kg) ปลายข้าวหอม*ใช้จริง 485 ใบ ที่เหลือขอปิดจบ*</t>
  </si>
  <si>
    <t>A3E2200012</t>
  </si>
  <si>
    <t>-ขนาดทับรอย 274x274x245  กระดาษ KS140/CS110/CS110/CS110/KT125  ลอนBC *แบบ New Size 10/07/2020*</t>
  </si>
  <si>
    <t>A4E2300156 (1-2) REV.1</t>
  </si>
  <si>
    <t>-KA185/3CA125/KA185 5ชั้น/ลอนBC  ขนาดทับรอย406x256x188 mm.(10lbs.x3)*แบบ 02.12.2022ปรับขนาด*</t>
  </si>
  <si>
    <t>A4E2400721</t>
  </si>
  <si>
    <t>-ขนาดทับรอย 404x286x308 กระดาษ KA185/3CS110/KA185 5 ชั้น ลอน BC + แผ่นรองขนาด 388x270 กระดาษ CA125/CA125/CA125 3ชั้น ลอนC *แบบใหม่  02.09.2022*</t>
  </si>
  <si>
    <t>-12"x19"-35g. หูหิ้วเจาะ*ใช้ถุงจริง 1,000 ใบ*
*ไม่ต้องผลิตใหม่ค่ะ รับของแค่ในSTOCK ธนันต์ 1000 ใบ ที่เหลือขอปิดจบ P/O*</t>
  </si>
  <si>
    <t>A1E2400015</t>
  </si>
  <si>
    <t>A4E2500701 REV.1</t>
  </si>
  <si>
    <t>-320x520mm. 150 mic. พิมพ์ 8 สี ถุงซีล 3 ด้าน+ซีลไข่ปลา Vacuum*แบบ17.02.2022*ห้ามผลิตขาดใช้ของเต็มจำนวน*</t>
  </si>
  <si>
    <t>-18"x30"-85g. จับจับ+เจาะรูกส.*ใช้ของจริง 6,000 ใบ**</t>
  </si>
  <si>
    <t>A4E2400846</t>
  </si>
  <si>
    <t>--ขนาดทับรอย 372x276x182 กระดาษ KT200/3CS110/KT200 ลอน  BC</t>
  </si>
  <si>
    <t>- 12"X17"-30g. จับจีบ+หูหิ้วแดง**ใช้จริง 16000 ใบ*แบบใหม่ 19.07.2022*</t>
  </si>
  <si>
    <t>A5E2200078</t>
  </si>
  <si>
    <t>-15" x 23"-60g.+หูหิ้วแดง*พิมพ์ CROP 2024*</t>
  </si>
  <si>
    <t>A4E2400800</t>
  </si>
  <si>
    <t>-15"X25"-55g -หูเจาะ*ส่งเท่าที่ธนันต์ผลิตได้ห้ามเกิน PO*</t>
  </si>
  <si>
    <t>A5E2400391</t>
  </si>
  <si>
    <t>-370x630mm -130mic  พิมพ์ 9 สี (17 ใบ/กก.)เข้าม้วนแบบ NX ม้วนละ22กก*แบบใหม่ 04.02.2023*</t>
  </si>
  <si>
    <t>A5E2200232</t>
  </si>
  <si>
    <t>A4E2400842 (41-45)</t>
  </si>
  <si>
    <t>P5M981105</t>
  </si>
  <si>
    <t>LLDPE+LLDPE(กก.)ม้วนARAWANA 5 KG.</t>
  </si>
  <si>
    <t>-300"x470"mm.-110mic.พิมพ์ 6 สี จำนวน 3 ใบ/กก. ม้วนละ 45 กก.*แบบใหม่ 08.04.2024*</t>
  </si>
  <si>
    <t>A6E2400027</t>
  </si>
  <si>
    <t>A4E23/78 REV.2 ,REV.3,A4/111</t>
  </si>
  <si>
    <t>-KV185/3CA125/KV185 5ชั้น/ลอนBC  ขนาดทับรอย386X250X194 mm.(2lbs.x15)</t>
  </si>
  <si>
    <t>A4E2300032</t>
  </si>
  <si>
    <t>P5510947L</t>
  </si>
  <si>
    <t>กล่อง ฉัตรทอง(อังกฤษ)13.62 กก.(3*10Lbs):</t>
  </si>
  <si>
    <t>-ขนาดทับรอย 368x258x239 เกรดกระดาษ KA185/3CA125/KA125 5 ชั้น ลอน BC *ขอส่ง29/4หรือ30/4 ขอด่วนค่ะ</t>
  </si>
  <si>
    <t>A4E2200285</t>
  </si>
  <si>
    <t>-15"X25"-60g.+จับจีบ+หูหิ้วเจาะ*แบบ 02.11.2023*ส่งเท่าที่ธนันต์ผลิตได้*</t>
  </si>
  <si>
    <t>A4E2400692-694</t>
  </si>
  <si>
    <t>-15"X25"-60g.+จับจีบ+หูหิ้วเจาะ*แบบ 02.11.2023*ใช้จริง 17,200 ใบ *</t>
  </si>
  <si>
    <t>A4E2400913,914</t>
  </si>
  <si>
    <t>P5L37117H</t>
  </si>
  <si>
    <t>LLDPE+LLDPEกก. LUCKY COINหอม2.27กก(5lbs)</t>
  </si>
  <si>
    <t>-250x400mm.-110mic.ม้วนซีล3ด้าน+RH+พิมพ์ 8 สี,จำนวน 47 ใบ/กก นน.ม้วน 22กก./ม้วน*แบบใหม่ 09.07.2024(ถุง Lot แรก)</t>
  </si>
  <si>
    <t>A4E2400362</t>
  </si>
  <si>
    <t>P50147320</t>
  </si>
  <si>
    <t>กส.PPใส+OPP(ใบ) ฉัตรข้าวนึ่ง 20 กก.:</t>
  </si>
  <si>
    <t>-18"x28"-80g.*ใช้จริง 20,500 บ*</t>
  </si>
  <si>
    <t>A3E2200145</t>
  </si>
  <si>
    <t>--15"x23" -65g PPใส+OPP+PE GRAVURE 2 หน้า+สวมถุงใน+หูหิ้วสีเขียว+จับจีบ*ใช้จริง 7,700 ใบ*</t>
  </si>
  <si>
    <t>A1E2400105(1-2)</t>
  </si>
  <si>
    <t>P5D467405</t>
  </si>
  <si>
    <t>กส.PPขุ่น+OPP+HDPE GREEN DRAGON(ปลายหอม):</t>
  </si>
  <si>
    <t>-12"x17"-30g.-หูหิ้วสีเขียว**ส่งเท่าที่ธนันต์ผลิตได้ห้ามเกิน P/O</t>
  </si>
  <si>
    <t>A5E2200106</t>
  </si>
  <si>
    <t>P55091101</t>
  </si>
  <si>
    <t>ถุงLLDPE+LLDPEกก(ม้วน)ฉัตรทอง(LOVE) 1กก.:</t>
  </si>
  <si>
    <t>-350 x 285 mm -100mic งานม้วน (108 ใบ/kg)</t>
  </si>
  <si>
    <t>A8E2400044</t>
  </si>
  <si>
    <t>P5L080702</t>
  </si>
  <si>
    <t>LLDPE+CPP(กก.)-ม้วน EIGHT TREASURE 2 กก:</t>
  </si>
  <si>
    <t>-440mmx500M(210x320mm). หนา-100 mic. ซีลกลาง 10 mm. นน.1 ม้วน = 21.11 kg, จำนวน 74 ใบkg.*</t>
  </si>
  <si>
    <t>A4E2500273, A4E2500274</t>
  </si>
  <si>
    <t>-18"X28"-84g.*แบบ 07.07.2021**ขอส่งด่วน**</t>
  </si>
  <si>
    <t>A5E2500388</t>
  </si>
  <si>
    <t>-18"x28"-80g ข้าวหอม + PE*ส่งเท่าที่ธนันต์ผลิตได้ ห้ามเกิน PO*</t>
  </si>
  <si>
    <t>A5E2200495</t>
  </si>
  <si>
    <t>A5E2400416</t>
  </si>
  <si>
    <t>-เกรดกระดาษ KA150/3CS110/KA125 5 ชั้น ลอน  BC ขนาดทับรอย 406x188x208 *แบบ 30/11/2020*ทยอยเรียกเข้า *</t>
  </si>
  <si>
    <t>A4E2200366,69</t>
  </si>
  <si>
    <t>-PET12+LLDPE85 100+G50X325mm. หนา 100 mic พิมพ์ 7 สี ซีลกลาง+พับจีบ+หูรูกลม 2(ซีลบนหนา)+ปิดปากถุง*แบบ30.05.2023*</t>
  </si>
  <si>
    <t>A1E2500128</t>
  </si>
  <si>
    <t>P54737481</t>
  </si>
  <si>
    <t>กสPPขุ่น+OPP+PECROWNED LOTUSFAVEWAY22.68:</t>
  </si>
  <si>
    <t>--22.68 กก. 18"x30" -85g.ข้าวหอม*ส่งเท่าทีธนันต์ผลิตได้*</t>
  </si>
  <si>
    <t>A6E2500078</t>
  </si>
  <si>
    <t>A4/655,A4/648R.1,A4/940(38-43)</t>
  </si>
  <si>
    <t>-12"X19" 35 g. หูหิ้วเจาะ + PE *ส่งเท่าที่ธนันต์ผลิตได้*</t>
  </si>
  <si>
    <t>P53247468</t>
  </si>
  <si>
    <t>กสPPขุ่น+OPP+PE GOLDEN PAK 1 FISH4.536กก:</t>
  </si>
  <si>
    <t>-12"x19"-35g.หูเจาะ*ส่งเท่าที่ธนันต์ผลิตได้*
*ขอส่งด่วน*</t>
  </si>
  <si>
    <t>P50123405</t>
  </si>
  <si>
    <t>LLDPE MATT+LLDPEกก.ม้วน ฉัตรทองอาหรับ5กก:</t>
  </si>
  <si>
    <t>--300 X 515 MM. -110 MIC  (งานม้วน 29 ใบ/KG)ม้วนละ 45 กก</t>
  </si>
  <si>
    <t>A3E2500062</t>
  </si>
  <si>
    <t>-12"X17"-44g.+หูหิ้วแดง*มีพิมพ์ PREMIUM GRADE CROP 2022*</t>
  </si>
  <si>
    <t>A5E2200305</t>
  </si>
  <si>
    <t>P5M94761F</t>
  </si>
  <si>
    <t>PPใส HATO 40KG.(8X5KG.)</t>
  </si>
  <si>
    <t>-24"X37"-103g.*พิมพ์ 1 หน้า กส.มีพิมพ์ Pro  Date+Exp Date*แบบ 03.08.2023*ด่วน*</t>
  </si>
  <si>
    <t>A3E2400061</t>
  </si>
  <si>
    <t>A6E2200120</t>
  </si>
  <si>
    <t>P5A811201</t>
  </si>
  <si>
    <t>LLDPE+NYLON(ใบ) GOLDEN ROSE(3 SPRIM) 1กก:</t>
  </si>
  <si>
    <t>- 104x300mm.-120 mic. พับข้าง ข้างละ 42+42mm. พิมพ์ 10 สี ถุง Center sesl*แบบใหม่ 03.05.2022*</t>
  </si>
  <si>
    <t>A8E2200074</t>
  </si>
  <si>
    <t>A8E2400279 REV.0</t>
  </si>
  <si>
    <t>-18"X31"-98g.+ จีบข้าง*พิมพ์ Pro+Exp date= 6,060 ใบ ,ไม่ต้องพิมพ์ 940 ใบ(กส.ทีไม่พิมพ์ทางโรงงานจะมัดฝากเข้าตู้เองคะ่)</t>
  </si>
  <si>
    <t>-23"X37" -140g. PPขุ่น สีเหลือง*มีพิมพ์กระสอบ ต้องใช้น้ำหนักผ้า 140 กรัม ลูกค้าแจ้ง*</t>
  </si>
  <si>
    <t>A1E2300006</t>
  </si>
  <si>
    <t>P5510B17H</t>
  </si>
  <si>
    <t>OPP MATT+PET+PEใบ ฉัตรทอง(อังกฤษ)2.27กก.:</t>
  </si>
  <si>
    <t>-231x370mm. -110 mic. ชีล 3 ทาง+Zip+V-cut</t>
  </si>
  <si>
    <t>P54367082</t>
  </si>
  <si>
    <t>PP+เคลือบ+PE FIRST THAIหอม22.70 kg.</t>
  </si>
  <si>
    <t>-18"x28"-84g.</t>
  </si>
  <si>
    <t>--22.68กก.18"x28"-73g.PP(สีครีม) +PE.-ข้าวเหนียว *พิมพ์ NEW CROP 2023*-ขอส่งด่วน</t>
  </si>
  <si>
    <t>A4E2200721</t>
  </si>
  <si>
    <t>A6E2500002, 003</t>
  </si>
  <si>
    <t>A5E2500261 REV.2, 265</t>
  </si>
  <si>
    <t>A4E2400842(91)</t>
  </si>
  <si>
    <t>P50551102</t>
  </si>
  <si>
    <t>LLDPE+LLDPE(กก)ม้วน ปลายข้าว(ฉัตร) 2 กก.:</t>
  </si>
  <si>
    <t>-LLDPE/LLDPE งานม้วน 440x320 mm -110 mic พื้นสีฟ้า(76ใบ/kg)</t>
  </si>
  <si>
    <t>กล่อง Great Value 18.14 กก. 2*20lbs.:</t>
  </si>
  <si>
    <t>--เกรดกระดาษ KX150/CA115/C115/C115/KX125 ขนาด 487x282x175  กล่อง 5 ชั้น ลอน  BC*แบบ 02.08.2022*</t>
  </si>
  <si>
    <t>A4E2200711 (33-37)</t>
  </si>
  <si>
    <t>-KA185/3CA125/KA185, 5ชั้น/ลอนBC  ขนาดทับรอย373x290x186mm.(5 lbs x 6)*แบบ 02.12.2022 ปรับขนาดกล่อง*</t>
  </si>
  <si>
    <t>A4E2500602</t>
  </si>
  <si>
    <t>A6E24/055 R.1,A6/080</t>
  </si>
  <si>
    <t>A3E2500081, 085</t>
  </si>
  <si>
    <t>A5E2200450 REV.1</t>
  </si>
  <si>
    <t>-18"X28"-85 g. +จีบข้าง แบบ 03.12.2021*ใช้จริง 10,000 ใบ*</t>
  </si>
  <si>
    <t>A5E2400371</t>
  </si>
  <si>
    <t>-วางขวาง F:760mm. 230x370mm.-110 mic. พิมพ์7-8 สี ซีล 3 ทาง+Zip V-cut2 *ถุงซีลก้น เปิดกรอกข้าวด้าน Zip Lock *แบบ 02.08.2022*</t>
  </si>
  <si>
    <t>A4E2500391 (1-6)</t>
  </si>
  <si>
    <t>PPใส HATO 40KG.(8X5KG.):</t>
  </si>
  <si>
    <t>-24"X37"-103g.*พิมพ์ 1 หน้า กส.มีพิมพ์ Pro  Date+Exp Date*แบบใหม่ 03.08.2023*</t>
  </si>
  <si>
    <t>A3E2300089 REV.1</t>
  </si>
  <si>
    <t>-14"X23"-52g. จับจีบ+หูหิ้วเจาะ+เจาะรูที่ถุง *KIRKLAND Mexico*ส่งเท่าทีธนันต์ผลิตได้ ห้ามเกิน PO *แบบ 05.08.2022*</t>
  </si>
  <si>
    <t>A4E2400035 REV.1</t>
  </si>
  <si>
    <t>A5E2200386</t>
  </si>
  <si>
    <t>A5E2300081-082</t>
  </si>
  <si>
    <t>-18"X28" - 80 g.แบบ 04.11.2019*ใช้จริง 8,000 ใบ*</t>
  </si>
  <si>
    <t>SAFETY STOCK A4</t>
  </si>
  <si>
    <t>--24"x37"-103g.(8x5kg)</t>
  </si>
  <si>
    <t>A3E2500120</t>
  </si>
  <si>
    <t>-LLDPE/LLDPE งานม้วน 440X320 หนา 100 ไมครอน พิมพ์ 6 สี จำนวน 76ใบ/กก.น้ำหนัก 24 กก/ม้วน</t>
  </si>
  <si>
    <t>A4E2500516</t>
  </si>
  <si>
    <t>-300x515 mm.-110mic.พิมพ์ 8 สี จำนวน 30 ใบ/กก. นน.45 กก./ม้วน*แบบ 23.02.2024*</t>
  </si>
  <si>
    <t>A1E2400057</t>
  </si>
  <si>
    <t>A8E2500168</t>
  </si>
  <si>
    <t>-18"x28"-73g.*พิมพ์ CROP 2022*</t>
  </si>
  <si>
    <t>P5M90B550</t>
  </si>
  <si>
    <t>PPขุ่น+PE JINTAIBEI เย็บปากกระสอบ 50 กก:</t>
  </si>
  <si>
    <t>- 23"x37"-120g.*แบบใหม่ 30.03.2023*</t>
  </si>
  <si>
    <t>A82E2300049</t>
  </si>
  <si>
    <t>P5E450801</t>
  </si>
  <si>
    <t>ถุงLLDPE+OPP(ใบ) DRAGON 1กก. ข้าวเหนียว:</t>
  </si>
  <si>
    <t>-OPP(HS)+LLDPE85  กว้าง 100 มม. พับข้างๆล 25+25 มม. ยาว 285 มม. หนา 90 mic. พิมพ์ 5 สี ถุง center Seal+Guesset ข้าง*แบบใหม่ 09.05.2024(ถุง Lot แรก)</t>
  </si>
  <si>
    <t>A3E2300040 REV.2</t>
  </si>
  <si>
    <t>A4E2500258 REV.1</t>
  </si>
  <si>
    <t>P5N191002</t>
  </si>
  <si>
    <t>LLDPE+LLDPE(ใบ)GREAT VALUE(ข้าวนึ่ง)2 Kg</t>
  </si>
  <si>
    <t>-450x350mm.-115mic.(140+G70x350mm.)วางตั้ง 2แถว 2ช่วง+ซีลกลางOverlab+พับจีบ(ซีล15mm.)อาร์ทความร้อนปากถุง15mm.(ไม่มี Kseal)แบบ25.01.2024*</t>
  </si>
  <si>
    <t>A4E2300604 (6-7)</t>
  </si>
  <si>
    <t>-15"x25"-60g. หูหิ้วเจาะ + PE*ใช้จริง 7,500 ใบ*</t>
  </si>
  <si>
    <t>-14"x22" 60g *ใช้ถุงจริง 68,000  ใบ*
แบบ 22.04.2022*</t>
  </si>
  <si>
    <t>A4E2200643 (1-6)</t>
  </si>
  <si>
    <t>P50813405</t>
  </si>
  <si>
    <t>LLDPE MATT+LLDPE(กก) RU MANNING 5 กก.:</t>
  </si>
  <si>
    <t>-300x515mm. -110 mic จำนวน 29ใบ/กก. ม้วนละ 45 กก(เข้าม้วน NX)พิมพ์ 8 สี ม้วน Seal 3 ด้าน+Air Seal+RH*แบบ 29.08.2024*</t>
  </si>
  <si>
    <t>A5E2500488</t>
  </si>
  <si>
    <t>--15"x23"-60g.หูหิ้วแดง*พิมพ์ CROP 2024*</t>
  </si>
  <si>
    <t>A4E2400727</t>
  </si>
  <si>
    <t>A1E2200091 ,092</t>
  </si>
  <si>
    <t>-20"x33"-77g.แจ้งพิมพ์ = 9,345 ใบ</t>
  </si>
  <si>
    <t>กสPPใส+พิมพ์ThaiWhite Glutinous Rice30กก</t>
  </si>
  <si>
    <t>A5E2500610</t>
  </si>
  <si>
    <t>A4E2500021 REV.2</t>
  </si>
  <si>
    <t>P5M607010</t>
  </si>
  <si>
    <t>PPขุ่น+เคลือบกาว+PE GOLDEN ROSE 10กก.:</t>
  </si>
  <si>
    <t>-14"x23"-64g. หูหิ้วแดง*แบบใหม่12.05.2022*</t>
  </si>
  <si>
    <t>A5E2200124</t>
  </si>
  <si>
    <t>-ขนาดทับรอย 1000X1200X150 mm เกรดกระดาษ KK125/KK125 ลอน BC**ขนาดพิเศษ**NO BRAND **ทยอยจัดส่ง</t>
  </si>
  <si>
    <t>A4E2400312</t>
  </si>
  <si>
    <t>A5E2200291</t>
  </si>
  <si>
    <t>A8E2300090</t>
  </si>
  <si>
    <t>A4E2400336 (5)</t>
  </si>
  <si>
    <t>P56667605</t>
  </si>
  <si>
    <t>ถุงPPใส(ใบ) ROYAL GREEN 5กก.:</t>
  </si>
  <si>
    <t>-12"x17"-33g.+ หูหิ้วแดง*พิมพ์ PRO/EXP DATE*
*ขอส่งจริง 100 ใบ ทีเหลือปิดจบ PO*</t>
  </si>
  <si>
    <t>A3E2500025</t>
  </si>
  <si>
    <t>-23" x 39"-125g.+จีบข้าง ทยอยเรียก</t>
  </si>
  <si>
    <t>-20"X30'-80g.มีพิมพ์ 3 แบบแบบละ 20,200 ใบ พิมพ์ เดือน,ปีทีกระสอบ</t>
  </si>
  <si>
    <t>A1E2300109,110,111</t>
  </si>
  <si>
    <t>-18"x28"-94g *แบบ 24.02.2023*</t>
  </si>
  <si>
    <t>A4E2400566</t>
  </si>
  <si>
    <t>-18"x28"-80g ข้าวหอม + PE*ส่่งเท่าที่ธนันตฺ์ผลิตได้ ห้ามเกิน PO*</t>
  </si>
  <si>
    <t>A1E2400050</t>
  </si>
  <si>
    <t>-15"x23"-59g.+หูหิ้วแดง*มีพืมพ์ Crop 2023*</t>
  </si>
  <si>
    <t>--15"x25" -60g(Gravure 1 หน้า+ จับจีบ+หูเจาะ+เจาะรูที่ถุง) KIRKLAND USA*ใช้จริง 200,000 ใบ*</t>
  </si>
  <si>
    <t>A4E2400124 REV.9</t>
  </si>
  <si>
    <t>กส.PPขุ่น(ใบ)MAGIC CHIEFข้าวนึ่ง22.68กก.</t>
  </si>
  <si>
    <t>-18"x28"-60g.(ข้าวนึ่ง)*ใช้จริง 404 ใบ ที่เหลือปิดจบ *กส.มีพิมพ์เดือน ปี*</t>
  </si>
  <si>
    <t>A3E2400158</t>
  </si>
  <si>
    <t>-18"x28"-84g. PPขุ่น+เคลือบกาว+PE+จีบข้าง</t>
  </si>
  <si>
    <t>A8E2500266</t>
  </si>
  <si>
    <t>-จัมโบ้ผ้าหนา ไม่เคลือบ ไม่พิมพ์ *ขนาด 100X120X105 cm. *มีพ็อคเก็ต 1 ด้าน* ขนาด 26x35cm.+ปล่องบนปากสเกิ๊ตสูง 90cm.+ปล่องล่างก้นปิด+4หู(หูสีเบส)</t>
  </si>
  <si>
    <t>--14x23 - 60g. + หูหิ้วแดง+สวมถุงใน</t>
  </si>
  <si>
    <t>A4E2200472</t>
  </si>
  <si>
    <t>-368x268x174mm.(WK170/3CA125/CA125/5BC)
*ทยอยเรียกเข้า*</t>
  </si>
  <si>
    <t>A4E2200227</t>
  </si>
  <si>
    <t>-ตัวกล่องกระดาษ KA125/CA125/KA125    3ชั้นลอน C ขนาดภายใน 1,377 x 272 mm
ฝากล่องกระดาษ KA185/3CA125/KA185 5ชั้นลอน BC ขนาดทับรอย 415 x 286 x 127 mm</t>
  </si>
  <si>
    <t>A4E2500233</t>
  </si>
  <si>
    <t>P5L710401</t>
  </si>
  <si>
    <t>LLDPE + PET ใบ ASIAN TIGER 1 KG:</t>
  </si>
  <si>
    <t>-PET12/LLDPE กว้าง 100(+10)mm.+พับข้าง ข้างละ20+20mm. ยาว 285mm. หนา 100 mic พิมพ์ 4 สี ถุง Center seal+Gussetข้าง*แบบใหม่ 24.06.2023*</t>
  </si>
  <si>
    <t>A5E2300317</t>
  </si>
  <si>
    <t>A5E2400535</t>
  </si>
  <si>
    <t>A4E2200400</t>
  </si>
  <si>
    <t>-ขนาด 418 x 278 x 399 mm กระดาษ KA230 / 3CA125 / KA230 5ชั้นลอน BC*แบบใหม่ 10.02.2023*</t>
  </si>
  <si>
    <t>A6E2300016 ,018</t>
  </si>
  <si>
    <t>-18"x31" -100g แบบถุง 06.11.19 *ใช้จริง 7,000 ใบ*</t>
  </si>
  <si>
    <t>A4E2100656(478-494)</t>
  </si>
  <si>
    <t>-เกรดกระดาษ KX150/C115/C115/CA115/KX125 ขนาด 340x270x215mm. กล่อง 5 ชั้น ลอน BC*แบบ 24.01.2024 ลดขนาดกล่อง</t>
  </si>
  <si>
    <t>A4E2300899(56-64)</t>
  </si>
  <si>
    <t>A8E2200133,135</t>
  </si>
  <si>
    <t>A3E2400012</t>
  </si>
  <si>
    <t>-เกรดกระดาษ KX150/C115/C115/CA115/KX125 ขนาด 340X270X215   กล่อง 5 ชั้น ลอน BC *แบบใหม่ 24.01.2024  ลดขนาดกล่อง*</t>
  </si>
  <si>
    <t>A4E2200711 (55-62)</t>
  </si>
  <si>
    <t>-450x350mm.-115mic.(140+G70x350mm.)วางตั้ง 2แถว 2ช่วง+ซีลกลางOverlab+พับจีบ(ซีล15mm.)อาร์ทความร้อนปากถุง15mm.(ไม่มี Kseal)แบบ 25.01.2024</t>
  </si>
  <si>
    <t>A4E2400899 (1-2)</t>
  </si>
  <si>
    <t>A1E2200152</t>
  </si>
  <si>
    <t>P5K66942B</t>
  </si>
  <si>
    <t>กล่อง THAI MAS (ข้าวเหนียว) 4*4.5กก.:</t>
  </si>
  <si>
    <t>-ขนาดทับรอย 386x248x289 กระดาษKA185/3CA125/KA150 5 ชั้น/ลอน BC*แบบ 07.10.2022*</t>
  </si>
  <si>
    <t>A5E2400378</t>
  </si>
  <si>
    <t>--15"X 24" -70g แบบถุง 06.11.19 *ใช้จริง 115,000 ใบ.ขอส่งด่วน</t>
  </si>
  <si>
    <t>A4E2200682 (195-210)</t>
  </si>
  <si>
    <t>--20"x30"-70g.(12x2 kg)</t>
  </si>
  <si>
    <t>-18"x28"-84g.*แบบ 22.11.2024*</t>
  </si>
  <si>
    <t>-12"X17"-44g. เคลือบกาวใส+หูหิ้วแดง*แบบ 11.04.2024*</t>
  </si>
  <si>
    <t>A5E2500038</t>
  </si>
  <si>
    <t>-15"x24"-60g.จับจีบ+หูกิ๊บแดง แบบ 22.02.2023 *ส่งเท่าทีธนันต์ผลิตได้*</t>
  </si>
  <si>
    <t>A5E2400573</t>
  </si>
  <si>
    <t>A5E2500060</t>
  </si>
  <si>
    <t>A4E2500211, 212</t>
  </si>
  <si>
    <t>-ขนาดทับรอย 380x 300 x 360 mm กระดาษ KA185/3CA125/KA185 5ชั้น/ลอน BC*ขอส่งด่วน*</t>
  </si>
  <si>
    <t>A7E2200030 (INK-JET ผิด)</t>
  </si>
  <si>
    <t>A4E2500265, A4E2500267</t>
  </si>
  <si>
    <t>-LEVA+LLDPE 402X580mm. -140 mic ชีลกลาง Overlap+หูหิ้ว 4 รูกลม เจาะรูระบายอากาศทะลุ ข้างละ 6-8 รู พิมพ์ 8 สี</t>
  </si>
  <si>
    <t>A1E2200070</t>
  </si>
  <si>
    <t>A5E2500506</t>
  </si>
  <si>
    <t>-LLDPE+PET 320x285 mm -80 mic (131 ใบ/กก)*แบบ 22.04.2022* น้ำหนักม้วนประมาณ23.90 กก.</t>
  </si>
  <si>
    <t>-368 x 268 x 174  mm.WK170/3CS110/KA125 5ชั้น/ลอนBC
*รอทยอยเรียกเข้า</t>
  </si>
  <si>
    <t>P5M680466</t>
  </si>
  <si>
    <t>LLDPE+PET(ใบ) Great value 0.907กก(2LBS):</t>
  </si>
  <si>
    <t>-PET12+LLDPE85 วางตั้ง 2 แถว F:660mm. 100+G50x285mm.100mic. พิมพ์สี 7-8 ซีลกลาง+พับจีบ*แบบ 02.08.2022**ขอด่วน*</t>
  </si>
  <si>
    <t>P51296478</t>
  </si>
  <si>
    <t>กส.PPขุ่น+HDPE(ใบ) GREAT CHEF 16.33กก.:</t>
  </si>
  <si>
    <t>-16" x 28"- 66 g.ข้าวหอม *พิมพ์ New Crop 2024*</t>
  </si>
  <si>
    <t>A4E2400015</t>
  </si>
  <si>
    <t>ขนาดทับรอย 404x286x308 กระดาษ KA185/3CS110/KA185 5 ชั้น ลอน BC แผ่นรองขนาด 388x270 กระดาษ CA125/CA125/CA125 3ชั้น ลอนC*แบบ 02.09.2022*</t>
  </si>
  <si>
    <t>A6E2300023</t>
  </si>
  <si>
    <t>-368 x 268 x 174  mm.( WK170/3CA125/CA125/5BC)</t>
  </si>
  <si>
    <t>A5E2300259</t>
  </si>
  <si>
    <t>--14"x24" -61g จีบข้าง+หูเจาะ*แจ้งพิมพ์แบบที่ 1 = 8,415 ใบ ส่งก่อน  แบบที่ 2 = 8,415 ใบ ไม่พิมพ์ = 9,270 ใบ ฝากสยาม = 900 ใบ</t>
  </si>
  <si>
    <t>-18"x30"-85g. +จับจีบ*เจาะรูกส.* KIRKLAND USA *ใช้จริง 20,000 ใบ*</t>
  </si>
  <si>
    <t>A4E2400044 REV.8</t>
  </si>
  <si>
    <t>A4E2400450</t>
  </si>
  <si>
    <t>A8E2400225</t>
  </si>
  <si>
    <t>-15"x24"-60g.จับจีบ+หูกิ๊บแดง*แบบ 22.02.2023*
*ส่งเท่าที่ธนันต์ผลิตได้ ห้ามเกิน PO*</t>
  </si>
  <si>
    <t>A5E2400057</t>
  </si>
  <si>
    <t>-ขนาดทับรอย 424x268x176 mm. กระดาษ KA150/3CA125/CA125 5 ชั้น/ลอน BC.</t>
  </si>
  <si>
    <t>A8E2400155</t>
  </si>
  <si>
    <t>-12"X16"-44g.+หูหิ้วแดง.ข้าวหอม*แบบใหม่ 22.11.2024*ถุง Lot แรก</t>
  </si>
  <si>
    <t>A8E2400310</t>
  </si>
  <si>
    <t>A5E2400240</t>
  </si>
  <si>
    <t>P5E15941N</t>
  </si>
  <si>
    <t>กล่อง HUANG SHI (BLUE) 4*5 กก.:</t>
  </si>
  <si>
    <t>-ขนาดทับรอย 413X291X274mm. กระดาษ KA185/3CA125/KA185 5ชั้น/ลอนBC*แบบ 02.07.2021 ปรับขนาดกล่อง*</t>
  </si>
  <si>
    <t>P53257481</t>
  </si>
  <si>
    <t>กส.PPขุ่น+OPP+HDPE Golden Pak 22.68 กก.:</t>
  </si>
  <si>
    <t>-18"x30"-85g.ส่งเท่าที่ธนันต์ผลิตได้ห้ามเกิน PO*-ขอส่งด่วน**</t>
  </si>
  <si>
    <t>A4E2500807</t>
  </si>
  <si>
    <t>P5K75761K</t>
  </si>
  <si>
    <t>PPใส PADI 25 กก.(5*5กก.):</t>
  </si>
  <si>
    <t>-18"x28" 80g.+จับจีบ *แบบ17.10.19 ใช้จริง 13,000 ใบ*</t>
  </si>
  <si>
    <t>A4E2200618, 619, STOCK</t>
  </si>
  <si>
    <t>-18"x28" -80 g. ข้าวหอม *ขอส่ง 23.09</t>
  </si>
  <si>
    <t>-ขนาด220x338x175mm.กระดาษKW170/3CA125/CA150 BC*แบบ 10.06.2024*</t>
  </si>
  <si>
    <t>-15"x23"-60g.-PP(สีครีม)+PE+หูหิ้วแดง.-ข้าวเหนียว*พิมพ์ CROP 2023*ใช้จริง 405 ใบทีเหลือขอปิดจบ PO*</t>
  </si>
  <si>
    <t>- 18"x30"-85g. + จีบข้าง ข้าวหอม*ส่งเท่าที่ธนันต์ผลิตได้ ห้ามเกิน PO*</t>
  </si>
  <si>
    <t>A6E2200144</t>
  </si>
  <si>
    <t>P5M05648A</t>
  </si>
  <si>
    <t>PPขุ่น+PE DOUBLE ELEPHANT 11.35 กก.:</t>
  </si>
  <si>
    <t>--15"x23"-50g.+หูหิ้วพลาสติก*พิมพ์ 5 แบบ* (แบบละ 1,860 ใบ)ใต้ Barecode จะมีการปรับตัวเลขตาม Lot*ห้ามส่งของปนกันแยกให้ชัดเจน</t>
  </si>
  <si>
    <t>A4E2200175</t>
  </si>
  <si>
    <t>-24"x37"-103g.(4x10kg)*มีพิมพ์เดือนปี +Shipping Mark*แบบ 22.11.2022*</t>
  </si>
  <si>
    <t>A3E2400137</t>
  </si>
  <si>
    <t>-140mmx210mm. Side Gusset 37.5mm.Bottom Gusset 37.5 mm.*สั่ง Mat'l แบบเก่า*</t>
  </si>
  <si>
    <t>A4E2300924,925,955</t>
  </si>
  <si>
    <t>-18"x30"-85g.  ข้าวหอม *ส่งของเท่าที่ธนันต์ผลิตได้ห้ามเกิน PO *</t>
  </si>
  <si>
    <t>A6E2200129</t>
  </si>
  <si>
    <t>A4E2400960</t>
  </si>
  <si>
    <t>A5E23/034 (เบิกถุงเพิ่ม)</t>
  </si>
  <si>
    <t>A3E2400108 REV.1</t>
  </si>
  <si>
    <t>P5G270468</t>
  </si>
  <si>
    <t>PET+LLDPEงานใบ GOLDEN STAR 4.54 กก.:</t>
  </si>
  <si>
    <t>-PET12+LLDPE90 290X450mm.-105 mm. ชีล 3 ทาง+ZiP**ใช้ของเต็มจำนวนห้ามผลิตขาด**</t>
  </si>
  <si>
    <t>A4E2300161</t>
  </si>
  <si>
    <t>-15"x25" -60 g (Gravure 1 หน้า+ จับจีบ+หูเจาะ)ใช้จริง 60,000 ใบ*</t>
  </si>
  <si>
    <t>A4E2300111 REV.2</t>
  </si>
  <si>
    <t>-18"x30"-78g.</t>
  </si>
  <si>
    <t>A4E2300219</t>
  </si>
  <si>
    <t>A4E2400899 (3)</t>
  </si>
  <si>
    <t>-จัมโบ้ผ้าหนา ไม่เคลือบ ไม่พิมพ์ *ขนาด 100X120X105 cm. *มีพ็อคเก็ต 1 ด้าน* ขนาด 26x35cm.+ปล่องบนปากสเกิ๊ตสูง 90cm.+ปล่องล่างก้นปิด+4หูสีขาว*ส่งจริง 527 ใบที่เหลือปิดจบ PO*</t>
  </si>
  <si>
    <t>A4E2300237</t>
  </si>
  <si>
    <t>PPส+OPPด้าน+RU FOOD SERVICE(HANWELL)25กก</t>
  </si>
  <si>
    <t>-18x31 -85g.+จับจีบ*ใช้จริง 7,000 ใบ*</t>
  </si>
  <si>
    <t>A6E25/68</t>
  </si>
  <si>
    <t>-18"X28"-85 g. +จีบข้าง แบบ 03.12.2021*ส่งเท่าที่ธนันตฺผลิตได้*</t>
  </si>
  <si>
    <t>A5E2400094</t>
  </si>
  <si>
    <t>A5E2400339</t>
  </si>
  <si>
    <t>P5C487468</t>
  </si>
  <si>
    <t>PPขุ่น+OPP+PETHAI VILLAGEปลายหอม 4.54กก.:</t>
  </si>
  <si>
    <t>-12"x19"-30g. จับจีบ+หูหิ้วเจาะ*แบบใหม่26.07.2022*</t>
  </si>
  <si>
    <t>A5E2200080 REV.3</t>
  </si>
  <si>
    <t>-12"x19"-30g.หูเจาะ *ใช้จริง 22,000 ใบ*</t>
  </si>
  <si>
    <t>-12"X19" 35 g. หูหิ้วเจาะ*ใช้จริง 205,000 ใบ*</t>
  </si>
  <si>
    <t>A1E2200099, 100</t>
  </si>
  <si>
    <t>A5E2300298</t>
  </si>
  <si>
    <t>-LLDPE+PET 100x250 mm (จีบ40mm) พิมพ์ 8 สี -80 mic.*ทำปากปิดทั้งหมด*ห้ามผลิตขาดใช้ของเต็มจำนวน**</t>
  </si>
  <si>
    <t>-15"X23"-70g. PPขุ่น+เคลือบกาว+สวมถุงใน+หูหิ้วเจาะ* พิมพ์ปี 2023 แบบ 26.10.2022</t>
  </si>
  <si>
    <t>A4E2300117</t>
  </si>
  <si>
    <t>-20"x33"-77g. แจ้งพิมพ์ 4,675 ใบ</t>
  </si>
  <si>
    <t>A3E2200121</t>
  </si>
  <si>
    <t>-14"X22"-60g.+จับจีบ+หูเจาะ+เย็บก้นด้ายคู่*แบบ 26.07.2024</t>
  </si>
  <si>
    <t>A4E2500808-811</t>
  </si>
  <si>
    <t>-23" x 39"-125g. + จีบข้าง ทยอยเรียก</t>
  </si>
  <si>
    <t>A3E2300041-044</t>
  </si>
  <si>
    <t>-18"x28"-73g พิมพ์  *CROP 2023*</t>
  </si>
  <si>
    <t>A4E2500579</t>
  </si>
  <si>
    <t>---Single Face Paper/กระดาษลูกูก 2 ชั้น Size ตัดยาวประมาณ 1.2 เมตร นน. 0.6 กิโลกรัม/แผ่น</t>
  </si>
  <si>
    <t>A4E2100656(561-566)</t>
  </si>
  <si>
    <t>PPใส+OPPคด้าน+PE ฉัตรทอง(อังกฤษ-STAND)10</t>
  </si>
  <si>
    <t>-15"x25"-60g. หูหิ้วเจาะ + PE* ส่งเท่าที่ธนันต์ผลิตได้ห้ามเกิน P/O</t>
  </si>
  <si>
    <t>A5E2500508</t>
  </si>
  <si>
    <t>A3E2500092</t>
  </si>
  <si>
    <t>--20"X30" weight=70 g. (5x5) พิมพ์หนึ่งหน้า*</t>
  </si>
  <si>
    <t>A5E24/538, A4E24/730 REV.1</t>
  </si>
  <si>
    <t>A5E2500374</t>
  </si>
  <si>
    <t>P57117310</t>
  </si>
  <si>
    <t>กส.PPใส+OPP GOLDEN ROSE(ARAB) 10กก.:</t>
  </si>
  <si>
    <t>-15" x 25"" -65 g. (หูเจาะ) ข้าวหอม</t>
  </si>
  <si>
    <t>A8E2300039</t>
  </si>
  <si>
    <t>A8E2200121</t>
  </si>
  <si>
    <t>-18"x31"-85g. +จับจีบ *ส่งเท่าที่ธนันต์ผลิตได้ ห้ามเกิน PO*แบบใหม่ 19.05.2022*</t>
  </si>
  <si>
    <t>A8E2200095</t>
  </si>
  <si>
    <t>A5E2300392</t>
  </si>
  <si>
    <t>A4E2400780</t>
  </si>
  <si>
    <t>-15"x24"-60g.จับจีบ+หูกิ๊บแดง *แบบ 22.02.2023*
*ใช้จริง 7000 ใบ*</t>
  </si>
  <si>
    <t>A5E2300278</t>
  </si>
  <si>
    <t>-ม้วนละ 13.80 kg.</t>
  </si>
  <si>
    <t>A8E2200186, 189</t>
  </si>
  <si>
    <t>A4E2400870 (41)</t>
  </si>
  <si>
    <t>-350x265mm -100 mic (116 ใบ/กก.)(ม้วนละ 24 กก)*แบบ 06.06.2023*</t>
  </si>
  <si>
    <t>A6E2400090</t>
  </si>
  <si>
    <t>-20"X30"-70 g. ข้าวเหนียว.</t>
  </si>
  <si>
    <t>A5E2500236</t>
  </si>
  <si>
    <t>-15"x25" -60 g *ใช้จริง 33,000 ใบ*</t>
  </si>
  <si>
    <t>A4E2200704 REV.3</t>
  </si>
  <si>
    <t>P5N05B581</t>
  </si>
  <si>
    <t>PPขุ่น+PEเย็บกส.NO BRAND 22.67กก.(50lb)</t>
  </si>
  <si>
    <t>-18"X28"-70g.+ ทากาววนปากกส.*แบบ 22.11.2023*</t>
  </si>
  <si>
    <t>A4E2400313</t>
  </si>
  <si>
    <t>-19"X31"-85g.PPกส.ผ้าสีฟ้า+เย็บวนปาก+จับจีบ พิมพ์ CPI จีบข้างไม่เกิน 5 นิ้ว หน้าผ้าต้องไม่ต่ำกว่า 14 นิ้ว(บวกลบที่จับจีบได้)ใช้จริง 10,000 ใบ*</t>
  </si>
  <si>
    <t>A1E2400093 REV.1</t>
  </si>
  <si>
    <t>A4E23000006</t>
  </si>
  <si>
    <t>P55367020</t>
  </si>
  <si>
    <t>PPขุ่น+เคลือบกาว+PEฉัตรทองหอมLOVE-RES20:</t>
  </si>
  <si>
    <t>-18"x28"- 84 g. PPขุ่น + เคลือบกาว+ PE + จีบข้าง*ใช้จริง 170 ใบที่เหลือปิดจบ PO *</t>
  </si>
  <si>
    <t>A8E2200192 REV.1</t>
  </si>
  <si>
    <t>--24" x 39" -107 g.(5 x 10 กก.) (ข้าวหอม)*ขอส่งจริง 100 ใบทีเหลือขอปิดจบ PO*</t>
  </si>
  <si>
    <t>A8E2200222</t>
  </si>
  <si>
    <t>A5E2500395</t>
  </si>
  <si>
    <t>A4E2300001</t>
  </si>
  <si>
    <t>-15"x24"-60g.จับจีบ+หูกิ๊บแดง แบบ 22.02.2023 *ใช้จริง 7,000 ใบ*</t>
  </si>
  <si>
    <t>A5E2500182, 188</t>
  </si>
  <si>
    <t>กส.PPใส+พิมพ์Thai Hom Mali Rice 40กก.</t>
  </si>
  <si>
    <t>A5E2400576,77,78,79</t>
  </si>
  <si>
    <t>-11"X19"-40g. จับจีบ+หูหิ้วสีเขียว+ติดริบบิ้น+เย็บปิดปาก ใช้ด้าย 3 สี เขียว แดง ขาวเย็บปากและก้นกระสอบ*ใช้จริง 7,000 ใบ*แบบ 20.07.22*</t>
  </si>
  <si>
    <t>A8E2400060</t>
  </si>
  <si>
    <t>-300x515 mm -110 mic (29 ใบ/กก.) 45 กก/ ม้วน</t>
  </si>
  <si>
    <t>A8E2300129</t>
  </si>
  <si>
    <t>-20"X30" weight=70 g. (5x5) *พิมพ์ ROYAL UMBRELLA 5X5 KGS.*</t>
  </si>
  <si>
    <t>A1E2200017(3)</t>
  </si>
  <si>
    <t>A4E23/049,4E22/682(1-19)</t>
  </si>
  <si>
    <t>P5N858681</t>
  </si>
  <si>
    <t>PPใส+OPPค.ด้าน+PE TA#ONE 22.68 กก.(50Lb)</t>
  </si>
  <si>
    <t>-18"X30"-85g.+จับจีบ*แบบใหม่ Lot แรก 13.08.2025*(ส่งเท่าทีธนันต์ผลิตได้)</t>
  </si>
  <si>
    <t>A4E2500612</t>
  </si>
  <si>
    <t>A1E2400046</t>
  </si>
  <si>
    <t>-18"x30"-85g. +จับจีบ*เจาะรูกส.* KIRKLAND USA *ใช้จริง 14,000 ใบ*</t>
  </si>
  <si>
    <t>A1E2500086</t>
  </si>
  <si>
    <t>-18" x 31"-85 g.+จีบข้าง *ใช้จริง 14,000 ใบ</t>
  </si>
  <si>
    <t>A8E2400282 REV.0</t>
  </si>
  <si>
    <t>-15"x23"-60g.หูหิ้วแดง+PE*พิมพ์ CROP 2022*</t>
  </si>
  <si>
    <t>A4E2200459</t>
  </si>
  <si>
    <t>A4E2400900 (11)</t>
  </si>
  <si>
    <t>A4E2200405</t>
  </si>
  <si>
    <t>A8E2200129</t>
  </si>
  <si>
    <t>P5L850401</t>
  </si>
  <si>
    <t>LLDPE+PET ARMANTI ข้าวหอม 1 กก.:</t>
  </si>
  <si>
    <t>-PET12+LLDPE85 100+G50X325 -100 mic ซีลกลาง+พับจีบ+ซีลบนหนา เจาะหูรูกลม2 รู พิมพ์ 8 สีแบบ 10.11.2022 *ทำปากปิดทั้งหมด*ใช้ของเต็มจำนวนห้ามส่งขาด*</t>
  </si>
  <si>
    <t>A1E2400176 , 177</t>
  </si>
  <si>
    <t>A5E2300302</t>
  </si>
  <si>
    <t>P5V03C250</t>
  </si>
  <si>
    <t>ppใส +opp +pe RU ปลายข้าวหอม50กก.วนปากกส</t>
  </si>
  <si>
    <t>-24"x38"-170g(รวมถุงใน Spec ลงเรือ)+จับจีบ*แบบ10.04.2025*ส่งเท่าทีธนันต์ผลิตได้*</t>
  </si>
  <si>
    <t>A1E2500153</t>
  </si>
  <si>
    <t>P5S357420</t>
  </si>
  <si>
    <t>PPขุ่น+OPP+PEฉัตรปลายข้าวPRODUCTES20 กก.</t>
  </si>
  <si>
    <t>- 18"x28"-85g.*ส่งเท่าที่ธนันต์ผลิตได้ ห้ามเกิน PO*</t>
  </si>
  <si>
    <t>A5E2500340</t>
  </si>
  <si>
    <t>A3E2300053</t>
  </si>
  <si>
    <t>A1E2200078</t>
  </si>
  <si>
    <t>PPส+OPPคด้าน ฉัตรทอง(อังกฤษ-STAND) 5กก.</t>
  </si>
  <si>
    <t>-12"X19" 38 g. หูหิ้วเจาะ*ไม่สวมถุงใน*</t>
  </si>
  <si>
    <t>A1E2500059</t>
  </si>
  <si>
    <t>A4E2400899 (19)</t>
  </si>
  <si>
    <t>A5E2200206</t>
  </si>
  <si>
    <t>A1E2200101</t>
  </si>
  <si>
    <t>P5K556474</t>
  </si>
  <si>
    <t>PPขุ่น+PE SWEET MOTHER AB 11.34 กก.:</t>
  </si>
  <si>
    <t>-15"x23"60g.+มีหูหิ้ว</t>
  </si>
  <si>
    <t>-PPขุ่นจัมโบ้ ขนาด95x95x115 cm.หูสีเบส</t>
  </si>
  <si>
    <t>A1E2500114</t>
  </si>
  <si>
    <t>-14"X23"-64g.+จับจีบ+หูหิ้วแดงใช้ของ 230 ใบ ที่เหลือขอปิดจบ P/O</t>
  </si>
  <si>
    <t>A4E2300009 (ติดปัญหาคุณภาพ)</t>
  </si>
  <si>
    <t>P5J017079</t>
  </si>
  <si>
    <t>PPขุ่น+เคลือบกาว+PE KING ELEPHANT18.14กก:</t>
  </si>
  <si>
    <t>-16"x28"-77g. *เคลือบกาวใส*</t>
  </si>
  <si>
    <t>A4E2300234</t>
  </si>
  <si>
    <t>-11"X19"-40g. จับจีบ+หูหิ้วสีเขียว+ติดริบบิ้น+เย็บปิดปาก ใช้ด้าย3 สี เขียวแดงขาวเย็บปากและก้นกระสอบ*ใช้จริง 100,000 ใบ*แบบ 30.05.2023*</t>
  </si>
  <si>
    <t>-18"x28"-84g.*พิมพ์ NEW CROP 2025*</t>
  </si>
  <si>
    <t>A4E2500750</t>
  </si>
  <si>
    <t>-ขนาดทับรอย 424x268x176 mm. กระดาษ KA150/3CA125/CA125 5 ชั้น/ลอน BC**-ขอด่วน**</t>
  </si>
  <si>
    <t>A8E2300034</t>
  </si>
  <si>
    <t>A3E2200099</t>
  </si>
  <si>
    <t>A5E2300291</t>
  </si>
  <si>
    <t>A3E2400010</t>
  </si>
  <si>
    <t>P5A81946F</t>
  </si>
  <si>
    <t>กล่อง Golden Rose 20x1kg</t>
  </si>
  <si>
    <t>-ขนาดทับรอย 333x264x306 mm. เกรดกระดาษ KA185/3CS110/KA150 5 ชั้น ลอน BC*แบบ 14.06.2024*ขอด่วนค่ะ **</t>
  </si>
  <si>
    <t>A8E2500023 REV.1</t>
  </si>
  <si>
    <t>A4E2300177</t>
  </si>
  <si>
    <t>-15"x25" -60 g *ใช้จริง 41,000 ใบ*</t>
  </si>
  <si>
    <t>A4E2200716 REV.2</t>
  </si>
  <si>
    <t>A4E25/21, A4E23/940 (65-67)</t>
  </si>
  <si>
    <t>-15"x23"-60g.หูหิ้วแดง+PE
*พิมพ์ NEW CROP 2023*</t>
  </si>
  <si>
    <t>--14"x22"-55g*แบบ 22.04.2022*ส่งจริง 50,000  ใบ*</t>
  </si>
  <si>
    <t>A4E24/863(52-71),A4E25/655(1-8</t>
  </si>
  <si>
    <t>-12"X19" 35 g. หูหิ้วเจาะ กระสอบใส+OPPเคลือบด้าน พิมพ์ GRAVURE 2 หน้า+จีบข้าง+หูเจาะ</t>
  </si>
  <si>
    <t>-12"x18"-35g.จับจีบ+หูกิ๊บแดง*แบบ 16/01/2020*ใช้จริง 5,000 ใบ*</t>
  </si>
  <si>
    <t>A4E2300228</t>
  </si>
  <si>
    <t>A5E2400126</t>
  </si>
  <si>
    <t>A5E2200327</t>
  </si>
  <si>
    <t>P5G72743B</t>
  </si>
  <si>
    <t>PPขุ่น+OPP+PE GOLDEN ROYAL OX 18 LBS.:</t>
  </si>
  <si>
    <t>-14"x24"-65g. +หูเจาะ*ส่งเท่าที่ธนันต์ผลิตได้ ห้ามเกิน PO*</t>
  </si>
  <si>
    <t>A4E2100951</t>
  </si>
  <si>
    <t>P5K527581</t>
  </si>
  <si>
    <t>PPใส+OPP+PE QUISKEYA 22.68กก.(50LBS):</t>
  </si>
  <si>
    <t>- 18"x30"-85 g.+จับจีบ ส่งเท่าที่ธนันต์ผลิตได้ห้ามเกิน PO**</t>
  </si>
  <si>
    <t>A4E2500464</t>
  </si>
  <si>
    <t>A5E2300244</t>
  </si>
  <si>
    <t>-18"x28"-80g ข้าวหอม + PE*ส่่งเท่าที่ธนันต์ผลิตได้*</t>
  </si>
  <si>
    <t>A5E2400068</t>
  </si>
  <si>
    <t>-18"X28".- 80g. แบบ 14.11.2024</t>
  </si>
  <si>
    <t>-18"x30"-85g.*ใช้จริง 2,500 ใบ*</t>
  </si>
  <si>
    <t>A8E2400046, 047</t>
  </si>
  <si>
    <t>P5F83761K</t>
  </si>
  <si>
    <t>กส.PP(ใส) LE BONNE 25 กก.(5*5กก.):</t>
  </si>
  <si>
    <t>-20"x30" -70g*ไม่ต้องมีพิมพ์เดือน และ Lot no.*</t>
  </si>
  <si>
    <t>A1E2200087</t>
  </si>
  <si>
    <t>- ขนาดทับรอย 298x248x249 กระดาษ KA125/3CA125/KA125 5 ชั้น ลอน BC*แบบ  07.10.2022*</t>
  </si>
  <si>
    <t>A5E2500462</t>
  </si>
  <si>
    <t>-14'X23" -52g. จับจีบ+หูเจาะ*แบบ 18.12.2021
เจาะรูถุง*ใช้จริง 16,000 ใบ*ขอด่วนค่ะ</t>
  </si>
  <si>
    <t>A4E2300196</t>
  </si>
  <si>
    <t>-320X280mm.-100 mic. พิมพ์ 7 สีม้วน sheet จำนวน 120 ใบ/กก นน.24 กก/ม้วน*แบบ 02.09.2022*</t>
  </si>
  <si>
    <t>-18"x30"-85g. ส่งเท่าที่ธนันต์ผลิตได้ห้ามเกิน P/O</t>
  </si>
  <si>
    <t>A6E2100157 (2)</t>
  </si>
  <si>
    <t>A4E2100656(353-424)</t>
  </si>
  <si>
    <t>A5E2300023</t>
  </si>
  <si>
    <t>A1E2400152</t>
  </si>
  <si>
    <t>P5H84761K</t>
  </si>
  <si>
    <t>PPใส OBAAPAPA 25 กก.(5*5กก.):</t>
  </si>
  <si>
    <t>-20"X30" -80g. *กส.มีพิพม์เดือน,ปี ที่กส.*</t>
  </si>
  <si>
    <t>A1E2400132</t>
  </si>
  <si>
    <t>--เกรดกระดาษ KS170/CA125/KA230 ลอน C ขนาด 455x200x242*แบบ 25.02.2021*</t>
  </si>
  <si>
    <t>A1E2500004</t>
  </si>
  <si>
    <t>A5E2500658, 659</t>
  </si>
  <si>
    <t>A4E2300130</t>
  </si>
  <si>
    <t>P50551168</t>
  </si>
  <si>
    <t>LLDPE+LLDPEกก.ม้วน ปลายหอมเซเนกัล4.54กก.:</t>
  </si>
  <si>
    <t>-300x515 mm. หนา 110 ไมครอน พิมพ์ 4 สี ม้วนชีล 2 ด้าน+หู RH นน.ม้วน 45กก/ม้วน ,จำนวน 29 ใบ/กก.*แบบ 18.02.2021*</t>
  </si>
  <si>
    <t>A3E2400141,142,143</t>
  </si>
  <si>
    <t>-18"x30"-85g. +จับจีบ*เจาะรูกส.* KIRKLAND USA *ใช้จริง 11,000  ใบ*</t>
  </si>
  <si>
    <t>A4E2300272 REV.2</t>
  </si>
  <si>
    <t>-14"x23"-64g. หูหิ้วแดง*แบบ 12.05.2022*</t>
  </si>
  <si>
    <t>A5E2200460</t>
  </si>
  <si>
    <t>--Single Face Paper/กระดาษลูกฟูก 2 ชั้น Size ตัดยาวประมาณ 1.2 เมตร</t>
  </si>
  <si>
    <t>P5N566425</t>
  </si>
  <si>
    <t>PPขุ่น + PE NO BRAND 25กก. ลค.MAXIM'S</t>
  </si>
  <si>
    <t>-18"x30"-78g.พิมพ์ 1 ด้าน*พิมพ์ Best Before 4 แบบ แบบละ 1,780  ใบ*แบบ 15.01.2025*ขอส่งด่วน</t>
  </si>
  <si>
    <t>A6E2500001(3-6)</t>
  </si>
  <si>
    <t>A8E2200190, 191</t>
  </si>
  <si>
    <t>A5E2300228</t>
  </si>
  <si>
    <t>--300x470 -110 mic พิมพ์ 3 สี ถุง 3 Side  Seal*แบบถุง 15.07.2020*</t>
  </si>
  <si>
    <t>A5E2200136 REV.1</t>
  </si>
  <si>
    <t>-19"x31".-85g.+เย็บวนปาก +พิมพ์ CPI* จีบข้างไม่เกิน 5 นิ้ว,หน้าผ้าต้องไม่ต่ำกว่า 14 นิ้ว(บวกลบทีจับจีบได้)*แบบกส. 21.04.2022*ใช้จริง 20,000 ใบ*</t>
  </si>
  <si>
    <t>A5E2400385</t>
  </si>
  <si>
    <t>--ตัวกล่องกระดาษ KA125/CA125/KA125    3ชั้นลอน C ขนาดภายใน 1,377 x 272 mm. ฝากล่องกระดาษ KA185/3CA125/KA185  5ชั้นลอน BC ขนาดทับรอย</t>
  </si>
  <si>
    <t>A4E2500863</t>
  </si>
  <si>
    <t>-230x345mm.-120mic.ถุงซีล 3 ด้าน+Air seal*แบบ 06.06.2024*</t>
  </si>
  <si>
    <t>A5E2400574</t>
  </si>
  <si>
    <t>-ขนาดทับรอย 458 X240X285 เกรดกระดาษ KA185/3CA125/KA150  5ชั้น ลอน BC พิมพ์ ข.071</t>
  </si>
  <si>
    <t>A4E2500085</t>
  </si>
  <si>
    <t>-PET12+LLDPE85 วางตั้ง 2 แถว F:660mm. 100+G50x285mm.100 mic พิมพ์สี 7-8 ซีลกลาง+พับจีบ*ใช้ของเต็มจำนวนห้ามผลิตขาด*แบบ 02.08.2022</t>
  </si>
  <si>
    <t>A4E2200711 (38-40)</t>
  </si>
  <si>
    <t>P5G270466</t>
  </si>
  <si>
    <t>PET+LLDPEงานใบ GOLDEN STAR 0.907 กก.:</t>
  </si>
  <si>
    <t>-PET12+LLDPE75 ขนาด190x285 mm. -90 mic. พิมพ์ 7 สี ซีล 3 ทาง+Zip ส่งแบบเก่า = 1,140 ใบ แบบใหม่ 159,860 ใบ*แบบใหม่ 18.05.2022*
*ใช้ของเต็มจำนวนห้ามผลิตขาด**</t>
  </si>
  <si>
    <t>P5D477482</t>
  </si>
  <si>
    <t>กสPPขุ่น+OPP+PE NO.1ELEPHANT(หอม)22.70กก:</t>
  </si>
  <si>
    <t>-18"x30".-85g.-ข้าวหอม*ส่งของเท่าที่ธนันต์ผลิตได้ห้ามเกิน P/O*</t>
  </si>
  <si>
    <t>A4E2400940(68)</t>
  </si>
  <si>
    <t>A5E25/013, A8E25/010</t>
  </si>
  <si>
    <t>-19"X31"-85g. เย็บวนปาก จีบข้างไม่เกิน 5 นิ้ว,หน้าผ้าต้องไม่ต่ำกว่า 14 นิ้ว(บวกลบทีจับจีบได้)*ใช้ของจำนวน 26300 ใบ **</t>
  </si>
  <si>
    <t>A1E2300009</t>
  </si>
  <si>
    <t>A4E2200303</t>
  </si>
  <si>
    <t>P5E086405</t>
  </si>
  <si>
    <t>กส.PPขุ่น+PE FARMER ข้าวเหนียว 5 กก.</t>
  </si>
  <si>
    <t>-12"x17"-38g.PPขุ่น + PE + หูหิ้วแดง(ข้าวเหนียว)</t>
  </si>
  <si>
    <t>-ขนาด 305x408x203mm. กระดาษ KW170/3CA125/CA150 BC แบบ 10.06.2024</t>
  </si>
  <si>
    <t>A4E2400335 (5-7) REV.0</t>
  </si>
  <si>
    <t>P5G737425</t>
  </si>
  <si>
    <t>PPขุ่น+OPP+HDPE KYH 25กก.:</t>
  </si>
  <si>
    <t>-18"x31"-85g.+ จีบข้าง  ส่งเท่าที่ธนันต์ผลิตได้ ห้ามเกิน PO*ขอส่งด่วน*</t>
  </si>
  <si>
    <t>A6E2400018(2)</t>
  </si>
  <si>
    <t>-LEVA+LLDPE 402X580mm. -140 mic ชีลกลาง Overlap+หูหิ้ว 4 รูกลม เจาะรูระบายอากาศทะลุ ข้างละ 6-8 รู พิมพ์ 8 สี*ขอส่ง 200 ใบทีเหลือปิดจบ PO*</t>
  </si>
  <si>
    <t>A1E2400165</t>
  </si>
  <si>
    <t>-18"x30"-85g. +จับจีบ*เจาะรูกส.* KIRKLAND USA *ใช้จริง 14,000   ใบ*</t>
  </si>
  <si>
    <t>A4E2500231 REV.3</t>
  </si>
  <si>
    <t>A8E2200146</t>
  </si>
  <si>
    <t>-เกรดกระดาษ KX150/CA115/C115/C115/KX125 ขนาด 483X315X175mm. กล่อง5ชั้น ลอน  BC*แบบ 24.01.2024 เพิ่มขนาดกล่อง*</t>
  </si>
  <si>
    <t>-16"x28"- 66 g.ข้าวหอม *พิมพ์ NEW CROP 2025*</t>
  </si>
  <si>
    <t>A4E2400756</t>
  </si>
  <si>
    <t>A1E2500074</t>
  </si>
  <si>
    <t>-300 X 515 MM. -110 MIC  (งานม้วน 29 ใบ/KG)ม้วนละ 45 กก</t>
  </si>
  <si>
    <t>-- กระดาษ KT200/CA125/CA125/CA125/KT200 BC  ขนาดทับรอย 253x406x317 *แบบใหม่ 02.06.2022*</t>
  </si>
  <si>
    <t>A5E2400417</t>
  </si>
  <si>
    <t>-14"x23".-55g.-หูหิ้วสีแดง(ข้าวหอม)</t>
  </si>
  <si>
    <t>A8E2400195</t>
  </si>
  <si>
    <t>A5E2500632, 634</t>
  </si>
  <si>
    <t>A4E2300941 (4-5)</t>
  </si>
  <si>
    <t>A4E2500706</t>
  </si>
  <si>
    <t>-23"X37"-100g.แจ้งพิมพ์ 3,030 ใบ ให้ส่ง CP ทั้งหมด</t>
  </si>
  <si>
    <t>A3E200122</t>
  </si>
  <si>
    <t>-12"x19"-35g. หูหิ้วเจาะ*ใช้จริง 8,000 ใบ*</t>
  </si>
  <si>
    <t>A1E2400181</t>
  </si>
  <si>
    <t>A8/142, A8/141(2-5)</t>
  </si>
  <si>
    <t>-PET12+LLDPE100  140+G70X350 -115mic. พิมพ์ 7 สี ซีลกลาง 15mm.+พับจีบ K-Seal, ซีลปิดปากถุงด้านหลัง ซ้าย/ขวา เข้ามา 15 mm</t>
  </si>
  <si>
    <t>A5E2400336</t>
  </si>
  <si>
    <t>A4/157R.1,A4/114,115,A4E21/660</t>
  </si>
  <si>
    <t>--15"x23"-60g.หูหิ้วแดง+PE*พิมพ์ CROP 2022*</t>
  </si>
  <si>
    <t>--PPขุ่น GINO 3*15กก.:-24"x39" -120g PPขุ่น+จีบข้าง</t>
  </si>
  <si>
    <t>A1E2200033</t>
  </si>
  <si>
    <t>A1E2300011</t>
  </si>
  <si>
    <t>A3E2500086</t>
  </si>
  <si>
    <t>-ขนาด 418 x 278 x 399 mm กระดาษ KA230 / 3CA125 / KA230 5ชั้นลอน BC*แบบ 10.02.2023*</t>
  </si>
  <si>
    <t>A4/673 R.2,A4/673 R.3,A4/763</t>
  </si>
  <si>
    <t>A5E2500179</t>
  </si>
  <si>
    <t>A8E2200083</t>
  </si>
  <si>
    <t>A4E2400842 (49-51)</t>
  </si>
  <si>
    <t>-PP สีเบจ -18"X31"-100g.+จับจีบ*แบบ 07.12.2021*ขอด่วนค่ะ**</t>
  </si>
  <si>
    <t>A6E2500061</t>
  </si>
  <si>
    <t>-- 14"X23"-52g. จับจีบ+หูหิ้วเจาะ*ส่งเท่าทีธนันต์ผลิตได้ แบบใหม่ 05.08.2022*ขอด่วน*</t>
  </si>
  <si>
    <t>A4/631(10-15)</t>
  </si>
  <si>
    <t>--19"x33"-90g +จีบข้าง +ด้ายเขียว แดง ขาว เย็บปากและก้นกระสอบ*แบบ 25.02.2021*</t>
  </si>
  <si>
    <t>ชดเชย A1E2100217(3.1)</t>
  </si>
  <si>
    <t>A4E2500707</t>
  </si>
  <si>
    <t>A8E2400089</t>
  </si>
  <si>
    <t>A8E2200160</t>
  </si>
  <si>
    <t>-20"x35"-81g. ปลายข้าว</t>
  </si>
  <si>
    <t>A5E2400686</t>
  </si>
  <si>
    <t>--ขนาดทับรอย 423x 198 x 219 mm กระดาษ KA150/3CA125/KA150 5ชั้น/ลอนBC*แบบ 02.09.2022*</t>
  </si>
  <si>
    <t>A6E2400089 REV.1</t>
  </si>
  <si>
    <t>-14"x22"-60g.+จับจีบ+หูหิ้วเจาะใช้จริง 15,000 ใบ*แบบ 25.01.2024*</t>
  </si>
  <si>
    <t>A4E2400870 (35)</t>
  </si>
  <si>
    <t>A5E2300229</t>
  </si>
  <si>
    <t>-24" x 39" -107 g.(5 x 10 กก.) (ข้าวหอม)*ขอด่วนค่ะ</t>
  </si>
  <si>
    <t>A7E2200038</t>
  </si>
  <si>
    <t>A4E2400275</t>
  </si>
  <si>
    <t>P5K261002</t>
  </si>
  <si>
    <t>LLDPE+LLDPE(ใบ)GREAT VALUE (ข้าวหอม)2กก.</t>
  </si>
  <si>
    <t>-450x350mm. หนา 115 mic .140+G70x350mm. F:920mm.B:710mm.วางตั้ง 2 แถว 2 ช่วง เผื่อหด 5mm.ซีลกลาง Overlap+พับจีบ(ซีล15mm)อาร์คความร้อน ปากถุง 25mm.(ไม่มี K-seal)*แบบใหม่  Lot แรก 10.04.2025*</t>
  </si>
  <si>
    <t>A4E2400863(5)</t>
  </si>
  <si>
    <t>-18"x28"-80g. จับจีบ*ส่งเท่าที่ธนันต์ผลิตได้ *แบบ 19.07.2022*</t>
  </si>
  <si>
    <t>A5E2500096</t>
  </si>
  <si>
    <t>-15"x23"-60g.หูหิ้วแดง*พิมพ์ CROP 2025*
ขอด่วน*</t>
  </si>
  <si>
    <t>A4E2500576, A4E2500579</t>
  </si>
  <si>
    <t>PP+ขุ่น NO BRAND WHITE หอม JUMBO</t>
  </si>
  <si>
    <t>-จัมโบ้ผ้าหนา ไม่เคลือบ ไม่พิมพ์ *ขนาด 100X120X105 cm. *มีพ็อคเก็ต 1 ด้าน*ขนาด 26x35cm.+ปล่องบนปากสเกิ๊ตสูง 90cm.+ปล่องล่างก้นปิด+4หู *ขอส่งจริง 3 ใบที่เหลือปิดจบ*</t>
  </si>
  <si>
    <t>-12"X19"-30g. จับจีบ+หูหิ้วเจาะ*แบบใหม่ 03.10.2022</t>
  </si>
  <si>
    <t>A1E2200122 REV.2</t>
  </si>
  <si>
    <t>A8E2300010</t>
  </si>
  <si>
    <t>A5E2200364</t>
  </si>
  <si>
    <t>-11"x19"-40g. จับจีบ+หูหิ้วสีเขียว+ติดริบบิ้น+เย็บปิดปาก ใช้ด้าย 3 สี เขียว แดง ขาวเย็บปากและก้นกระสอบ*ส่่งเท่าที่ธนันต์ผลิตได้*</t>
  </si>
  <si>
    <t>A1E2200020</t>
  </si>
  <si>
    <t>-20"X30" weight=70 g. (5x5) (+-5g)*ขอด่วนค่ะ*</t>
  </si>
  <si>
    <t>A8E2300069</t>
  </si>
  <si>
    <t>-18"x28"-73g.*ใช้จริง  205 ใบ *ที่เหลือขอปิดจบ PO*</t>
  </si>
  <si>
    <t>P50131002</t>
  </si>
  <si>
    <t>LLDPE+LLDPE(ใบ) ฉัตรข้าวเหนียว 2 กก.:</t>
  </si>
  <si>
    <t>-230X350 -120mic พิมพ์ 3 สี ถุง 3  Side Seal
แบบ 15/07/2020</t>
  </si>
  <si>
    <t>A3E2300023</t>
  </si>
  <si>
    <t>กส.PPใส+HDPE(ใบ) SODIFRAM 50 กก.</t>
  </si>
  <si>
    <t>-23"x37"-138g.120 g.กส.เปล่า AVANTS(BLUE) = 42,000 ใบ มัดละ500 (84มัด)</t>
  </si>
  <si>
    <t>A8E2500103</t>
  </si>
  <si>
    <t>P5K46046R</t>
  </si>
  <si>
    <t>LLDPE+PETใบ White Elephant(2LBS) 0.91กก.:</t>
  </si>
  <si>
    <t>-PET12+LLDPE85 180X300mm.-100mic. พิมพ์ 6 สี ซีล 3 ทาง(10 mm.)ไมติด Zip เจาะรูระบายอากาศข้างละ 2 รู*แบบใหม่ 24.03.2022*</t>
  </si>
  <si>
    <t>A4E2200360,358</t>
  </si>
  <si>
    <t>A5E2100421(15)</t>
  </si>
  <si>
    <t>A5E2500672</t>
  </si>
  <si>
    <t>---15"x25"-60g(Gravure 1 หน้า+ จับจีบ+หูเจาะ+เจาะรูที่ถุง) KIRKLAND USA*ใช้จริง 87000 ใบ **</t>
  </si>
  <si>
    <t>A4E2400782 REV.2</t>
  </si>
  <si>
    <t>A1E2300095</t>
  </si>
  <si>
    <t>-ขนาด 305x408x203mm. กระดาษ KW170/3CA125/CA150 BC*แบบใหม่ 07.02.2024*</t>
  </si>
  <si>
    <t>A5E2400036</t>
  </si>
  <si>
    <t>A8E2500117</t>
  </si>
  <si>
    <t>A4E2300942 (3</t>
  </si>
  <si>
    <t>A4E2400870 (3)</t>
  </si>
  <si>
    <t>-230x370 mm.-110 mic PET12+LLPDE95+ซ๊ล 3 ทาง(10mm.)+Zip V-cut2 ด้าน*แบบใหม่ Lot แรก*11.04.2025*</t>
  </si>
  <si>
    <t>A4E2500232</t>
  </si>
  <si>
    <t>-18"x30"-85g. จับจับ+เจาะรูกส.*ส่งเท่าที่ธนันต์ผลิตได้ห้ามเกิน PO*</t>
  </si>
  <si>
    <t>A4E2400124 REV.8</t>
  </si>
  <si>
    <t>-15"X25" 60g หูเจาะ+จับจีบ*ส่งเท่าที่ธนันต์ผลิตได้*ขอส่งด่วนค่ะ*</t>
  </si>
  <si>
    <t>A8E2400017 REV.1</t>
  </si>
  <si>
    <t>P5L40117H</t>
  </si>
  <si>
    <t>LLDPE+LLDPE(กก.) LUCKY COINเหนียว2.27กก.</t>
  </si>
  <si>
    <t>-15"x23"-60g.+PE+หูหิ้วแดง.-ข้าวหอม*พิมพ์ NEW CROP 2022*ใช้ของจริง 405 ใบที่เหลือปิดจบ PO*</t>
  </si>
  <si>
    <t>-ขนาดทับรอย 601 x 285 x 221 mm. กระดาษ KA185/3CA125/KA185  5ชั้นลอนBC*แบบใหม่ 02.09.2022*</t>
  </si>
  <si>
    <t>P5B340602</t>
  </si>
  <si>
    <t>LLDPE+CPP(ใบ) GREEN DRAGON(หอม) 2 กก.:</t>
  </si>
  <si>
    <t>-CPP/LLDPE(งานใบ) 230x350mm.-110 mic พิมพ์ 6 สี ถุงซีล 3 ด้าน*แบบใหม่ 22.02.2023*</t>
  </si>
  <si>
    <t>A5E2300062</t>
  </si>
  <si>
    <t>A4E2200499</t>
  </si>
  <si>
    <t>--18"x28" - 85g. (ข้าวหอม)*ส่งเท่าที่ธนันต์ผลิตได้ห้ามเกิน P/O*</t>
  </si>
  <si>
    <t>A4E2200569, 570</t>
  </si>
  <si>
    <t>-CPP30/LLDPE110(300x470mm.-140 mic.)ข้าวหอม 10 lbs.จำนวน  25ใบ/กก.แบบ 22.08.2023*รอเรียกเข้าค่ะ*</t>
  </si>
  <si>
    <t>A4E2400407</t>
  </si>
  <si>
    <t>-418x214x224 mm เกรดกระดาษ KA150/3CA125/CA125 5ชั้น ลอน BC*ขอส่งไม่เกิน 24.01</t>
  </si>
  <si>
    <t>-11"X19"-40g. จับจีบ+หูหิ้วสีเขียว+ติดริบบิ้น+เย็บปิดปาก ใช้ด้าย 3 สี เขียว แดง ขาวเย็บปากและก้นกระสอบ*ใช้จริง 15,000 ใบ*แบบ 20.07.2022*</t>
  </si>
  <si>
    <t>A1E2400002</t>
  </si>
  <si>
    <t>-15"x25"-60g. หูหิ้วเจาะ + PE *ใช้จริง 17,000  ใบ*</t>
  </si>
  <si>
    <t>A5E2200389,390</t>
  </si>
  <si>
    <t>PPใส ฉัตรสิงคโปร์ 20 กก. (2*10กก.):-PP ใส 24"x25" -75g.*แบบขนาดเก่า*</t>
  </si>
  <si>
    <t>P50146840</t>
  </si>
  <si>
    <t>PPขุ่น+เคลือบกาว ฉัตรข้าวนึ่ง 40 กก.:</t>
  </si>
  <si>
    <t>-23" X 35 " - 110G. มีพิมพ์ Production date,Expiry date</t>
  </si>
  <si>
    <t>A3E2300006</t>
  </si>
  <si>
    <t>A4E2400870 (47-48)</t>
  </si>
  <si>
    <t>--18"x28" -85g.+ จีบข้าง*ส่งเท่าที่ธนันต์ผลิตได้ ห้ามเกิน PO*</t>
  </si>
  <si>
    <t>A5E2200145</t>
  </si>
  <si>
    <t>A5E2500568</t>
  </si>
  <si>
    <t>-23"x35"-115g  (PP 115g. ,PE 18 g.)*้ พิมพ์เดือน,ปี ที่กส*</t>
  </si>
  <si>
    <t>A3E2200136</t>
  </si>
  <si>
    <t>A4E2200350</t>
  </si>
  <si>
    <t>A4E2400786</t>
  </si>
  <si>
    <t>-15"x25" -60 g. จับจีบ+หูเจาะ+เจาะรูที่ถุง) KIRKLAND CANADA*ใช้จริง 60,500 ใบ*</t>
  </si>
  <si>
    <t>A4E2300122 REV.6</t>
  </si>
  <si>
    <t>- KA185/3CA125/KA185 5ชั้น/ลอนBC  ขนาดทับรอย406x256x188 mm.(10lbs.x3)*แบบ 02.12.2022ปรับขนาด*</t>
  </si>
  <si>
    <t>A4E2500518</t>
  </si>
  <si>
    <t>A1E2400040</t>
  </si>
  <si>
    <t>A5E2400662</t>
  </si>
  <si>
    <t>A4E2200299</t>
  </si>
  <si>
    <t>A8E2300058</t>
  </si>
  <si>
    <t>A1E2500095</t>
  </si>
  <si>
    <t>-18"x28"-80g.+จับจีบ *แบบ 11.12.2020*</t>
  </si>
  <si>
    <t>A4E2400289</t>
  </si>
  <si>
    <t>-PET12+LLDPE95 วางขวาง F:760mm. 230x370mm.-110 mic. พิมพ์7-8 สี ซีล 3 ทาง+Zip V-cut2*ใช้ของเต็มจำนวนห้ามผลิตขาด*แบบใหม่ 02.08.2022*</t>
  </si>
  <si>
    <t>A4E2100657</t>
  </si>
  <si>
    <t>A4E2300450</t>
  </si>
  <si>
    <t>--260 x 460 mm - 110 mic LLDPE/LLDPE  (งานม้วน 39 ใบ/kg)</t>
  </si>
  <si>
    <t>A8E2200147</t>
  </si>
  <si>
    <t>P5K437068</t>
  </si>
  <si>
    <t>PPขุ่น+เคลือบกาว+PE PIA MARIE 4.54 กก.:</t>
  </si>
  <si>
    <t>-12"x16" -48g.+หูหิ้วแดง</t>
  </si>
  <si>
    <t>-8กก.14" x 25" - 55 g.PP(เคลือบกาว)+PE+หูเจาะ.-ข้าวหอม*ทำไว้ได้เลยค่ะรอเรียกเข้า</t>
  </si>
  <si>
    <t>A4E2200517</t>
  </si>
  <si>
    <t>P5N837005</t>
  </si>
  <si>
    <t>PPขุ่น+เคลือบกาว+PESALA THAI ข้าวหอม5กก.</t>
  </si>
  <si>
    <t>-12"x17"-35g.(ข้าวหอม)หูหิ้วแดง*แบบใหม่ Lot แรก 11.08.2025*</t>
  </si>
  <si>
    <t>A5E2500410</t>
  </si>
  <si>
    <t>P5M797018</t>
  </si>
  <si>
    <t>PP+เคลือบ+PE SALA THAI 18 กก.:</t>
  </si>
  <si>
    <t>-18"X28"-84g. *แบบใหม่ 05.09.2022*</t>
  </si>
  <si>
    <t>--ขนาดทับรอย 372X276X182 (6X2kg)ชนิดกระดาษKT200/3CS110/KT200 ลอน BC</t>
  </si>
  <si>
    <t>A4E2500366</t>
  </si>
  <si>
    <t>A4E2300401</t>
  </si>
  <si>
    <t>A5E2500191</t>
  </si>
  <si>
    <t>A5E2400162</t>
  </si>
  <si>
    <t>A8E2500213,214</t>
  </si>
  <si>
    <t>-LEVA+LLDPE 402X580mm.-140 mic ชีลกลาง Overlap+หูหิ้ว 4 รูกลม เจาะรูระบายอากาศทะลุ ข้างละ 6-8 รู พิมพ์ 8 สี</t>
  </si>
  <si>
    <t>SAFETY STOCK A1</t>
  </si>
  <si>
    <t>--2"X19" 35 g. หูหิ้วเจาะ + PE*ส่งเทาที่ธนันต์ผลิตได้ ห้ามเกิน PO*</t>
  </si>
  <si>
    <t>A5E2300090</t>
  </si>
  <si>
    <t>-15"X 24" -70g แบบถุง 06.11.19 *ใช้จริง 454,000  ใบ*</t>
  </si>
  <si>
    <t>A4E2200682 (50-115)</t>
  </si>
  <si>
    <t>P5S551205</t>
  </si>
  <si>
    <t>LLDPE+NYLON(ใบ)ฉัตรทอง(ภาษาจีน)vacuum5กก:</t>
  </si>
  <si>
    <t>-320x530mm. -150 mic LLDPE + NYLON  vacuum *แบบ 17.10.2018*</t>
  </si>
  <si>
    <t>P5L37767P</t>
  </si>
  <si>
    <t>PPใส LUCKY COIN ข้าวหอม 22.70kg(5x10lbs)</t>
  </si>
  <si>
    <t>-20"x30"-70g.PPใส พิมพ์ 1 ด้าน*แบบใหม่ 29.06.2024(ถุง Lot แรก)</t>
  </si>
  <si>
    <t>A4E2400499</t>
  </si>
  <si>
    <t>A4E2300914</t>
  </si>
  <si>
    <t>A4E2400070</t>
  </si>
  <si>
    <t>A8E2200077</t>
  </si>
  <si>
    <t>P5M820404</t>
  </si>
  <si>
    <t>LLDPE+PET(ใบ) LEOPARD 4 กก.:</t>
  </si>
  <si>
    <t>-PET12+LLDPE115  300X470mm.-130mic. พิมพ์ 5-6 สี ซีล 3 ด้าน+หูหิ้ว S1*แบบใหม่ 13.01.2023*</t>
  </si>
  <si>
    <t>A5E2200376</t>
  </si>
  <si>
    <t>A5E2300380</t>
  </si>
  <si>
    <t>P5000019E</t>
  </si>
  <si>
    <t>ถุงLLDPE(กก.)-ม้วน-ไม่ระบุตรา 1.814 กก.:</t>
  </si>
  <si>
    <t>-210x330 mm. ความหนา 0.16 mm/คู่  จำนวน 94 ใบ/กก*ไม่มีพิมพ์*</t>
  </si>
  <si>
    <t>A4E2500912</t>
  </si>
  <si>
    <t>A5E2200185,186</t>
  </si>
  <si>
    <t>-14"x23".-55g.-หูหิ้วสีแดง pp ขุ่น/ pe (ข้าวหอม) ขอส่ง 11.08.2022 จำนวน 9717  และ 17.08.2022จำนวจ 9718 ด่วนค่ะ</t>
  </si>
  <si>
    <t>A8E2200166, 167</t>
  </si>
  <si>
    <t>A4E2300075</t>
  </si>
  <si>
    <t>A4E2500276 REV.2</t>
  </si>
  <si>
    <t>-440x320 mm.-100 mic. LLDPE40/LLDPE60 พิมพ์ 7 สี ม้วน Sheet จำนวน  76 ใบ/กก. นน.24 กก/ม้วน *แบบใหม่ 29.02.2024*</t>
  </si>
  <si>
    <t>-18" x 31"-85 g.+จีบข้าง *ใช้จริง 11,000 ใบ</t>
  </si>
  <si>
    <t>A8E2400066</t>
  </si>
  <si>
    <t>-14" X 23" - 64g. + จีบข้าง + หูหิ้วแดง**รบกวนแจ้งกำหนดส่งให้ด้วยค่ะขอด่วน*</t>
  </si>
  <si>
    <t>A4E2400127 (1)</t>
  </si>
  <si>
    <t>A5E2200223, 218</t>
  </si>
  <si>
    <t>-20"x30" -70g*มีพิมพ์เดือน และ Lot no.*ให้มัดละ 100</t>
  </si>
  <si>
    <t>A1E2200035</t>
  </si>
  <si>
    <t>A8E2300136</t>
  </si>
  <si>
    <t>-24"X37"-120g.(8*5) พิมพ์ CROP แบบ 17.11.2023* ขอส่ง 18.11.24= 6000 ใบ ,วันที่ 25.11.24 = 25000ใบ,วันที่ 02.12.2024 =24,550</t>
  </si>
  <si>
    <t>A3E2400149</t>
  </si>
  <si>
    <t>-15"x25" -60 g (Gravure 1 หน้า+ จับจีบ+หูเจาะ)*ใช้จริง 29,000 ใบ*</t>
  </si>
  <si>
    <t>A4E2200673 REV.3</t>
  </si>
  <si>
    <t>A5E24/339, A8E24/158</t>
  </si>
  <si>
    <t>P5V03C225</t>
  </si>
  <si>
    <t>PP(ใส)+OPP+PE RUปลายข้าวหอม25กก.วนปากกส.</t>
  </si>
  <si>
    <t>-18"x31"-85g.+จับจับ*แบบ 10.04.2025*ไม่ต้องผลิตใหม่ เปิด PO รับของเกิน  4,070 ใบ*</t>
  </si>
  <si>
    <t>-24"x37"-103g.(8x5kg)*มีพิมพ์เดือนที่กส.*</t>
  </si>
  <si>
    <t>-300x515 mm.-110 mic.นน. 45 กก/ม้วน จำนวน 30 ใบ/กก**ทยอยเรียกเข้า**</t>
  </si>
  <si>
    <t>A3E2400151,152</t>
  </si>
  <si>
    <t>-12"X17"-30g. หูหิ้วแดง *กส มีพิมพ์เดือนภาษาสเปน*
แบบใหม่ 19.08.2024 ถุง Lot แรก</t>
  </si>
  <si>
    <t>A5E2400448</t>
  </si>
  <si>
    <t>A4E2400658</t>
  </si>
  <si>
    <t>-350 x 285 mm - 100 mic (งานม้วน 108 ใบ/kg)</t>
  </si>
  <si>
    <t>A8E2400242, 245</t>
  </si>
  <si>
    <t>-20"X33"-105g. เลือนข้าง สั่งครึ่งม้วน *แบบ 29.09.2022*</t>
  </si>
  <si>
    <t>--140mmx210mm. Side Gusset 37.5mm.Bottom Gusset 37.5 mm.*สั่งผลิต Mat'l แบบเก่า*</t>
  </si>
  <si>
    <t>A4E2400184</t>
  </si>
  <si>
    <t>A4E2400335 (8) REV.0</t>
  </si>
  <si>
    <t>A8E2500082, A8E2500084</t>
  </si>
  <si>
    <t>-23" X37" -138g.120 g.กส.เปล่า AVANTS(BLUE) = 3,500 ใบ มัดละ 500 (7 มัด)</t>
  </si>
  <si>
    <t>A8E2400226 (ก/สเปล่า)</t>
  </si>
  <si>
    <t>-MATTE LLDPE40/LLDPE65 พิมพ์ 7 สี 370x630 mm.-130 mic 15 ใบ/กก. ม้วนละ 22 กก.</t>
  </si>
  <si>
    <t>A3E2200139</t>
  </si>
  <si>
    <t>P5U27947Q</t>
  </si>
  <si>
    <t>กล่อง RU ข้าวญี่ปุ่น 10*2 กก.:</t>
  </si>
  <si>
    <t>- เกรดกระดาษ  KA185/3CA125/KA185 5 ชั้น ลอน BC ขนาดทับรอย 404x286x273*แบบใหม่ 28.09.2022*</t>
  </si>
  <si>
    <t>A8E2200195 REV.1</t>
  </si>
  <si>
    <t>-18"x28"-80g. *ใช้จริง 21,000 ใบ*แบบ 13.09.2022*</t>
  </si>
  <si>
    <t>-20"X30"-70 g. ข้าวหอม(+-5g)</t>
  </si>
  <si>
    <t>A5E2300049</t>
  </si>
  <si>
    <t>-15"x23"-70g.(PPเคลือบกาว+PE + หูหิ้วแดง + จีบข้าง**ขอส่งด่วน**</t>
  </si>
  <si>
    <t>A5/241-249</t>
  </si>
  <si>
    <t>-- กระดาษ KT200/CA125/CA125/CA125/KT200 BC  ขนาดทับรอย 253x406x317 *แบบ 02.06.2022*</t>
  </si>
  <si>
    <t>-15"X22" -70 +จับจีบ+หูไนล่อน*สั่งแบบเก่าเซ้น 13.07.2021**ขอด่วน*</t>
  </si>
  <si>
    <t>A4E2300201</t>
  </si>
  <si>
    <t>P5A10C54R</t>
  </si>
  <si>
    <t>LLDPE+MDOPE(ใบ) PRESIDEN S CHOICE 750 g</t>
  </si>
  <si>
    <t>-MDOPE23/LLDPE 100-140mmx210mm. หนา130 mic.Side Gusset 37.5mm.Bottom Gusset 37.5 mm.*สั่ง Mat'lใหม่*</t>
  </si>
  <si>
    <t>A4E2500713</t>
  </si>
  <si>
    <t>-15"x23"-60g.หูหิ้วแดง+PE
*พิมพ์ NEW CROP 2023*ขอส่งด่วนค่ะ*</t>
  </si>
  <si>
    <t>-18"X28"-84g. (เคลือบกาว)ข้าวเหนียว*แบบ 05.09.2022*</t>
  </si>
  <si>
    <t>A5E2400351</t>
  </si>
  <si>
    <t>P51147481</t>
  </si>
  <si>
    <t>กส.PPขุ่น+OPP+HDPE KING ELEPHANT22.68กก.:</t>
  </si>
  <si>
    <t>-18"x30"-75g.-ข้าวหอม *ส่งเท่าที่ธนันต์ ผลิตได้ห้ามเกิน PO*</t>
  </si>
  <si>
    <t>-12"X19" 35 g. หูหิ้วเจาะ + PE*ใช้จริง 7,000 ใบค่ะ*</t>
  </si>
  <si>
    <t>-กระดาษKS170/CA125/CA125/CA125/CA125 ลอน BC ขนาดทับรอย 480x162x170*รอทยอยเรียกเข้าค่ะ* เปิดแทน PO 1100027338</t>
  </si>
  <si>
    <t>A4E2500609, 613</t>
  </si>
  <si>
    <t>-20"x30"-70g.(12x2 kg)**ขอด่วน**</t>
  </si>
  <si>
    <t>A5E2500625, 626, 639</t>
  </si>
  <si>
    <t>-300 X 515 MM.-110 MIC  (งานม้วน 29 ใบ/KG) นน.ม้วน 45 กก/ม้วน*ใช้ของเต็มจำนวนห้ามผลิตขาด*ขอด่วน</t>
  </si>
  <si>
    <t>A3E2300057</t>
  </si>
  <si>
    <t>--15"x25" -60 g (Gravure 1 หน้า+ จับจีบ+หูเจาะ)
ส่งของเท่าที่ธนันต์ผลิตได้ห้ามเกิน P/O</t>
  </si>
  <si>
    <t>A4E2200644 REV.3</t>
  </si>
  <si>
    <t>A4E2400516-17</t>
  </si>
  <si>
    <t>P5G846474</t>
  </si>
  <si>
    <t>กส.PPขุ่น+HDPEปลายGRAND ELEPHANT11.34กก</t>
  </si>
  <si>
    <t>-15"x23"-53g.-หูหิ้วแดง*ขอด่วน*</t>
  </si>
  <si>
    <t>A4E2200599</t>
  </si>
  <si>
    <t>A4E24/706 R.3,A424E/722,A4E23/</t>
  </si>
  <si>
    <t>-PET12+LLDPE95-231x370 mm.-110 mic</t>
  </si>
  <si>
    <t>A4E2500280 REV.2, 297</t>
  </si>
  <si>
    <t>-18"x28" -85g.+ จีบข้าง*ส่งเท่าที่ธนันต์ผลิตได้*</t>
  </si>
  <si>
    <t>A5E2400047-049</t>
  </si>
  <si>
    <t>-20"x28" -65g. PP ใส*10/07 เรียกเข้า 21,816 ใบ **
อีกที่เหลือ 47,274 ใบ อย่าพึ่งผลิตรอแจ้ง confirmขนาดให้อีกครั้งค่ะ**</t>
  </si>
  <si>
    <t>A6E2400055 REV.1</t>
  </si>
  <si>
    <t>--- Single Face Paper/กระดาษลูกูก 2 ชั้น Size ตัดยาวประมาณ 1.2 เมตร</t>
  </si>
  <si>
    <t>-18'X30"-78g. -ข้าวขาว</t>
  </si>
  <si>
    <t>A8E2200066</t>
  </si>
  <si>
    <t>A5E2500326</t>
  </si>
  <si>
    <t>A4E2200366,69 REV.1</t>
  </si>
  <si>
    <t>A4E21/907,909,910</t>
  </si>
  <si>
    <t>--418x214x224 mm เกรดกระดาษ KA150/3CA125/CA125 5ชั้น ลอน BC</t>
  </si>
  <si>
    <t>--12"x19"-30g.หูเจาะ *ส่งเท่าที่ธนันต์ผลิตได้</t>
  </si>
  <si>
    <t>-ขนาดทับรอย 440x205x204 mm. กระดาษKA150/3CA125/CA125 5 ชั้น/ลอน BC*</t>
  </si>
  <si>
    <t>A5E2200454</t>
  </si>
  <si>
    <t>A5E2500665, A5E2500684</t>
  </si>
  <si>
    <t>418x214x224 mm เกรดกระดาษ KA150/3CA125/CA125 5ชั้น ลอน BC*แบบ 26.07.2022*</t>
  </si>
  <si>
    <t>A5E2200438</t>
  </si>
  <si>
    <t>-14" x 25"-55 g.PP(เคลือบกาว)+PE+หูเจาะ.-ข้าวหอม</t>
  </si>
  <si>
    <t>A4E2500473</t>
  </si>
  <si>
    <t>P5N247350</t>
  </si>
  <si>
    <t>PPใส+OPP MTH(ปลายข้าวหอม)50kg.</t>
  </si>
  <si>
    <t>-23"x38"-161g.*ใช้จริง 4,285 ใบ*แบบใหม่ 30.04.2024*</t>
  </si>
  <si>
    <t>A1E2400041</t>
  </si>
  <si>
    <t>-18"x28"88g</t>
  </si>
  <si>
    <t>A4E2200453</t>
  </si>
  <si>
    <t>-140mmx210mm. Side Gusset 37.5mm.Bottom Gusset 37.5 mm.* สั่งแบบใหม่ 22.09.2021*ผลิตไว้ได้เลยรอเรียกเข้าค่ะ*</t>
  </si>
  <si>
    <t>-18"x31"-85g.+จีบข้าง *ใช้จริง 18,000 ใบ *ด่วน*</t>
  </si>
  <si>
    <t>A8E2400285 REV.0</t>
  </si>
  <si>
    <t>A4E2100056</t>
  </si>
  <si>
    <t>-20"X30"-70 g. ข้าวเหนียว(+-5g)</t>
  </si>
  <si>
    <t>A5E2300072</t>
  </si>
  <si>
    <t>A4E2300238</t>
  </si>
  <si>
    <t>A5E2400319</t>
  </si>
  <si>
    <t>A4E2400900 (15)</t>
  </si>
  <si>
    <t>A4E2400528</t>
  </si>
  <si>
    <t>--14"x22"-60g. PPใส+Gravure 2 หน้า เคลือบด้าน+PE จับจีบ+หูหิ้วเจาะ*แบบใหม่*ขนาดถุงเปลี่ยน*แบบ 12.01.2021*ส่งเท่าที่ธนันต์ผลิตได้ห้ามเกิน PO*</t>
  </si>
  <si>
    <t>A4E2200328,329,330</t>
  </si>
  <si>
    <t>A5E2500180, A5E2500176</t>
  </si>
  <si>
    <t>P50008225</t>
  </si>
  <si>
    <t>PPใส+พิมพ์Thai Parboiled Rice 25กก.:</t>
  </si>
  <si>
    <t>-20"X30"-70 g. ข้าวนึ่ง</t>
  </si>
  <si>
    <t>A5E2300091, 120</t>
  </si>
  <si>
    <t>P5U23B450</t>
  </si>
  <si>
    <t>PPข+OPP+PE ปลายข้าวฉัตร 50กก.เย็บวนปาก:</t>
  </si>
  <si>
    <t>-24"x38"-170g.กส.ผ้าสีฟ้า+จับจีบ+ด้านหน้ากส. ยาว 19 นิ้ว+จีบข้างขนาดไม่เกิน 5 นิ้ว+พิมพ์ CPIด้านหลังกส.พิมพ์ EXCLUSIVITE :SENCOM*ส่งเท่าที่ธนันต์ผลิตได้*</t>
  </si>
  <si>
    <t>A4E2400919</t>
  </si>
  <si>
    <t>P5L015050</t>
  </si>
  <si>
    <t>PPขุ่น AGT FOODS(ข้าวกล้องดำ) 50 กก.:</t>
  </si>
  <si>
    <t>-23"X37" -130g.(ข้าวกล้องดำ)*พิมพ์ Production,Expiry date*ใช้ของจริง 265 ใบ ที่เหลือขอปิดจบ PO*</t>
  </si>
  <si>
    <t>--230x345mm.-120mic พิมพ์ 8 สี ถุงซีล 3 ด้าน+Air seal</t>
  </si>
  <si>
    <t>A5E2200425</t>
  </si>
  <si>
    <t>-12"x17"-41g.(PPเคลือบกาว + PE + จีบข้าง + หูหิ้วแดง).-ข้าวหอม *ขอส่งด่วนค่ะ*</t>
  </si>
  <si>
    <t>A4E2200553</t>
  </si>
  <si>
    <t>A3E2200096, 97</t>
  </si>
  <si>
    <t>A3E2200078</t>
  </si>
  <si>
    <t>-15"x25" -60g(Gravure 1 หน้า+ จับจีบ+หูเจาะ+เจาะรูที่ถุง) KIRKLAND USA*ใช้จริง 304,000ใบ*</t>
  </si>
  <si>
    <t>A4E2400035 REV.4</t>
  </si>
  <si>
    <t>-12"X19"-30g. + หูหิ้วเจาะ *แบบ 20.05.2022*ส่งเท่าที่ธนันต์ผลิตได้*ขอส่งด่วน **</t>
  </si>
  <si>
    <t>A5E2400345</t>
  </si>
  <si>
    <t>-PPขุ่น+PE NO1.ELEPHANT (50Lbs) 22.70กก.</t>
  </si>
  <si>
    <t>A8E2400018</t>
  </si>
  <si>
    <t>P5N691108</t>
  </si>
  <si>
    <t>LLDPE+LLDPEม้วนParboiledGoldข้าวนึ่ง8กก.</t>
  </si>
  <si>
    <t>--360x620mm.หนา 130 mic+พิมพ์ 5 สี ม้วนซีล 3 ด้าน+RH+นน.ม้วน 22กก/ม้วน,จำนวน 16 ใบ/กก*แบบ 10.04.2025*ใช้ของเต็มจำนวนห้ามผลิตขาด*ขอส่งด่วนค่ะ**</t>
  </si>
  <si>
    <t>A4E2500723</t>
  </si>
  <si>
    <t>-23"X37"-100g.*แจ้งพิมพ์ กส.  2,805 ใบ</t>
  </si>
  <si>
    <t>P5K355050</t>
  </si>
  <si>
    <t>PPขุ่น MALAYSIA 50 กก.:</t>
  </si>
  <si>
    <t>-23"x37"-140g.*แบบใหม่ 27.10.2022* มีพิมพ์  CONTRACT NO*</t>
  </si>
  <si>
    <t>A6E2200112</t>
  </si>
  <si>
    <t>A5E2300256</t>
  </si>
  <si>
    <t>-จัมโบ้ผ้าหนา ไม่เคลือบ ไม่พิมพ์ *ขนาด 100X120X105 cm.*มีพ็อคเก็ต 2ด้าน* ขนาด 26x35cm.+ปล่องบนปากสเกิ๊ตสูง 90cm.+ปล่องล่างก้นปิด+4หู *หูสีขาว*</t>
  </si>
  <si>
    <t>SAFTY ORDER OTIS</t>
  </si>
  <si>
    <t>-19"X31"-85g.PPกส.ผ้าสีฟ้า+เย็บวนปาก+จับจีบ (จีบข้างไม่เกิน 5 นิ้ว)หน้าผ้าต้องไม่ต่ำกว่า 14 นิ้ว(บวกลบที่จับจีบได้)*ส่งเท่าที่ธนันต์ผลิตได้**แบบ 20.09.2023*</t>
  </si>
  <si>
    <t>A3E2400025 REV.1</t>
  </si>
  <si>
    <t>-15"x25" -60g จับจีบ+หูหิ้วเจาะ*ใช้จริง 24,000 ใบ*ขอส่งด่วนค่ะ*</t>
  </si>
  <si>
    <t>A4E2300079</t>
  </si>
  <si>
    <t>-18"x30"-85g. จับจับ ใช้จริง 5,700 ใบ
*แบบ 05.08.2022*</t>
  </si>
  <si>
    <t>A4E2200516</t>
  </si>
  <si>
    <t>P5L427416</t>
  </si>
  <si>
    <t>PPขุ่น+OPP+PE 17"X27" PACIFIC GOLD 16 KG</t>
  </si>
  <si>
    <t>-17"x27"-70g.+จีบจีบ *แบบ 03.04.2023*ส่งเท่าที่ธนันต์ผลิตได้*</t>
  </si>
  <si>
    <t>A4E2500770</t>
  </si>
  <si>
    <t>A8E2200157</t>
  </si>
  <si>
    <t>-PET12+LLDPE 85(ใบ)100+G50x325mm. พิมพ 8 สีซีลกลาง+พับจีบ+เจาะหูรูกลม 2+ซีลบนหนา ซีลโค้ง 2มุมบน+ซีลปลายถุงด้านหลังซ้าย/ขวาจากขอบ</t>
  </si>
  <si>
    <t>A1E2200126</t>
  </si>
  <si>
    <t>-15"x23"-60g.+จีบข้าง+หูหิ้วไนล่อนสีขาว</t>
  </si>
  <si>
    <t>A3E2500007</t>
  </si>
  <si>
    <t>A4E2100421(27)</t>
  </si>
  <si>
    <t>-24"x37"-103g.(8x5kg)**ขอส่งด่วนๆค่ะ**</t>
  </si>
  <si>
    <t>A8E2200072,73</t>
  </si>
  <si>
    <t>P5N416410</t>
  </si>
  <si>
    <t>PPขุ่น+PE SSR ข้าวนึ่ง 10 kg.</t>
  </si>
  <si>
    <t>-PPสีเบจ 15"x23"-42g.กส.มีพิมพ์ 2 จุด พิมพ์ Lot 003+พิมพ์ Pro date*ใช้แบบ 13.05.2025*</t>
  </si>
  <si>
    <t>A3E2500056, A3E2500044</t>
  </si>
  <si>
    <t>-18"x30"-85g. (Gravure 1 หน้า+ จับจีบ)*ใช้จริง 16,000 ใบ* เจาะรูกส.</t>
  </si>
  <si>
    <t>A4E23/111,A4E23/078 R.5</t>
  </si>
  <si>
    <t>-PET12+LLDPE105 230X380 - 120 mic. พิมพ์ 5 สี ซีล3ทาง+zip +V-cut 2 ด้าน*ห้ามผลิตขาดใช้ของเต็มจำนวนค่ะ*ด่วนมาก</t>
  </si>
  <si>
    <t>P5A62747D</t>
  </si>
  <si>
    <t>PPขุ่น+OPP+PEใบ GOLDEN ROSEปลายหอม18.2:</t>
  </si>
  <si>
    <t>-18.20 กก.18"x28"-80g.ปลายข้าว * ส่งเท่าที่ธนันต์ผลิตได้ห้ามเกิน PO*</t>
  </si>
  <si>
    <t>A5E2200270,271</t>
  </si>
  <si>
    <t>กล่อง 24กก.:--458x240x285 mm เกรดกระดาษ KA185/3CA125/KA150 5ชั้น ลอนBC</t>
  </si>
  <si>
    <t>A5E2200187</t>
  </si>
  <si>
    <t>-15"x25" -60g(Gravure 1 หน้า+ จับจีบ+หูเจาะ+เจาะรูที่ถุง) KIRKLAND USA*ใช้จริง 200,000 ใบ**ด่วนๆๆๆ*</t>
  </si>
  <si>
    <t>A4E24/179, A4/124 REV.11</t>
  </si>
  <si>
    <t>A5E2200455</t>
  </si>
  <si>
    <t>-LLDPE+PET 320x285 mm -80 mic คุณบีแจ้งจำนวนใบ  131 ใบ/กก 26.10.22 (เดิม 144 ใบ/กก)*แบบ 22.04.2022*น้ำหนักม้วนประมาณ23.90 กก.ห้ามผลิตขาดใช้ของเต็ม P/O</t>
  </si>
  <si>
    <t>P5055761K</t>
  </si>
  <si>
    <t>กส.PPใส ปลายข้าวฉัตรเซเนกัล 5*5กก.:</t>
  </si>
  <si>
    <t>-PPใส 20"x30"-70g.*แจ้งมีพิมพ์กระสอบ* แบบ 11.10.2022*</t>
  </si>
  <si>
    <t>A1E2500040</t>
  </si>
  <si>
    <t>-ขนาดทับรอย 370X245X147 mm. กระดาษ KS170/CA125/CA125/CA125/CA125 ลอน  BC *ทยอยเรียกเข้า*เปิดแทน PO 1100027336*</t>
  </si>
  <si>
    <t>-19"X31"-85g.PPกส.ผ้าสีฟ้า+เย็บวนปาก+จับจีบ พิมพ์ CPI จีบข้างไม่เกิน 5 นิ้ว หน้าผ้าต้องไม่ต่ำกว่า 14 นิ้ว(บวกลบที่จับจีบได้)
พิมพ์CPI ด้านหลังกส.พิมพ์ EXCLUSIVITE:SENCOM</t>
  </si>
  <si>
    <t>A1E2500002</t>
  </si>
  <si>
    <t>A8E2400075</t>
  </si>
  <si>
    <t>A4E2500418, 419</t>
  </si>
  <si>
    <t>P5M95B418</t>
  </si>
  <si>
    <t>PPข+OPP+PE JASMINE GOLD 18KG(เย็บปากกส.)</t>
  </si>
  <si>
    <t>-18"X28"-90g. +เย็บวนปากกส.*แบบ 28.08.2023*</t>
  </si>
  <si>
    <t>A4E2500267</t>
  </si>
  <si>
    <t>-ขนาดทับรอย390x208x174mm เกรดกระดาษ KS170/CS110/CS110/CS110/KT125 ลอน  BC</t>
  </si>
  <si>
    <t>A4E2300940 (37)</t>
  </si>
  <si>
    <t>-14"x23".-55g.-หูหิ้วสีแดง(ข้าวหอม)*ด่วน*</t>
  </si>
  <si>
    <t>A8E2300139</t>
  </si>
  <si>
    <t>P5468759S</t>
  </si>
  <si>
    <t>กส.PPใส+OPP+PE ฉัตรทอง-CZECH 18.16 กก.:</t>
  </si>
  <si>
    <t>-18"X28"-85g. +จีบข้าง *ส่งเท่าที่ธนันต์ผลิตได้*</t>
  </si>
  <si>
    <t>A5E2400653(ตัดจบPOค้าง)</t>
  </si>
  <si>
    <t>A4E2400085</t>
  </si>
  <si>
    <t>-14"X23"-52g. จับจีบ+หูหิ้วเจาะ+เจาะรูที่ถุง *KIRKLAND Mexico*ใช้จริง 7,000  ใบ*</t>
  </si>
  <si>
    <t>A4E2400648</t>
  </si>
  <si>
    <t>A8E2200045</t>
  </si>
  <si>
    <t>A5E2500342</t>
  </si>
  <si>
    <t>-20"X30"-70 g. ข้าวเหนียว(+-5g)*ขอด่วน*</t>
  </si>
  <si>
    <t>A5E2300160</t>
  </si>
  <si>
    <t>-300 X 515 MM.-110 MIC  (งานม้วน 29 ใบ/KG) น้ำหนัก 45 กก/ม้วน*ใช้ของเต็มจำนวน ห้ามสงขาด*</t>
  </si>
  <si>
    <t>A8E2200238-240</t>
  </si>
  <si>
    <t>A4E2400870 (52-55)</t>
  </si>
  <si>
    <t>A8E2400176, 178</t>
  </si>
  <si>
    <t>-14"x22"-60g. PPใส+Gravure 2 หน้า เคลือบด้าน+PE จับจีบ+หูหิ้วเจาะ*แบบใหม่*ขนาดถุงเปลี่ยน*แบบ 12.01.2021*ใช้จริง 10,000 ใบ*</t>
  </si>
  <si>
    <t>A4E2200201-205</t>
  </si>
  <si>
    <t>LLDPE+PETข.กล้องหอมDELICIOUS KITCHEN 2กก:</t>
  </si>
  <si>
    <t>--220x290+BG80mm.-130mic(ข้าวกล้องหอม)6 สี ก้นตั้ง K ไม่มีชีลฉาก+ ZIP V-CUT(ชีล10mm.)เจาะรูระบายอากาศกลม ด้านละ 2 รู*แบบ 22.04.22</t>
  </si>
  <si>
    <t>A4E2300061 (1-2) REV.1</t>
  </si>
  <si>
    <t>A4E2100208 REV.3</t>
  </si>
  <si>
    <t>A5E2200286</t>
  </si>
  <si>
    <t>-18"x28"-84g. -ข้าวหอม*ใช้จริง 405 ใบ ที่เหลือขอปิดจบ PO*</t>
  </si>
  <si>
    <t>A8E2200169</t>
  </si>
  <si>
    <t>-300x530mm. -140mic พิมพ์ 8 สีม้วนซีล 3 ด้าน+มีหูหิ้ว จำนวน 24 ใบ/กก. นน. 1 ม้วน = 45 กก.(ไม่รวมแกน)*แบบใหม่ 08.12.2021*</t>
  </si>
  <si>
    <t>A4E2200348</t>
  </si>
  <si>
    <t>-15"x23" -60g+จีบข้าง +หูหิ้วผ้าสีขาว
*ทยอยเรียกเข้า**</t>
  </si>
  <si>
    <t>A4E2200749-751</t>
  </si>
  <si>
    <t>A4E2100058</t>
  </si>
  <si>
    <t>-15"X 24" -70g หูเจาะ *แบบ 17.11.2023 *ใช้จริง 193,000 ใบ*</t>
  </si>
  <si>
    <t>A4E2300930 (85-125)</t>
  </si>
  <si>
    <t>-15"x23" -70g.+หูหิ้วแดง*พิมพ์ NEW CROP 2023*ใช้ของจริง 405 ใบ ที่เหลือขอปิดจบ PO (PP=54+-5g,PE=9+-5g,หู7+-5g)</t>
  </si>
  <si>
    <t>A4E2300042</t>
  </si>
  <si>
    <t>- PPขุ่นจัมโบ้ ขนาด 95x95x115 cm. ส่งจัมโบ้ขอ COA
ด้วยค่ะ *แบบ29.04.2022*</t>
  </si>
  <si>
    <t>A1E2200143</t>
  </si>
  <si>
    <t>-15"X25" 60g หูเจาะ+จับจีบ*ใช้จริง 12,200ใบ*</t>
  </si>
  <si>
    <t>A8E2300086</t>
  </si>
  <si>
    <t>P5K52753B</t>
  </si>
  <si>
    <t>PPใส+OPP+PE QUISKEYA(ข้าวหอม) 8.16 กก.:</t>
  </si>
  <si>
    <t>-14"x24" -60g.+ หูเจาะ  ส่งเท่าที่ธนันต์ผลิตได้ห้ามเกิน P/O</t>
  </si>
  <si>
    <t>A6E2300076</t>
  </si>
  <si>
    <t>A3E2400030</t>
  </si>
  <si>
    <t>--20"x25"-55g.(5x3kgs.)ข้าวหอม*</t>
  </si>
  <si>
    <t>A8E2500215, 217</t>
  </si>
  <si>
    <t>A4E24/730 REV.1,A4/751</t>
  </si>
  <si>
    <t>-15"X 24" -70g แบบถุง 06.11.19 *ใช้จริง 77,500 ใบ*</t>
  </si>
  <si>
    <t>A4E2400899 (18)</t>
  </si>
  <si>
    <t>A4E24/846REV.8,10,11,A4E24/947</t>
  </si>
  <si>
    <t>-15"x25" -60 g (Gravure 1 หน้า+ จับจีบ+หูเจาะ+เจาะรูที่ถุง) KIRKLAND USA*ใช้จริง 127,000 ใบ*</t>
  </si>
  <si>
    <t>A4E23/275 REV.8, A4E23/290</t>
  </si>
  <si>
    <t>-18"x31"-85g.*ใช้จริง 4,500 ใบ*11.11.2020*</t>
  </si>
  <si>
    <t>A8E2400019</t>
  </si>
  <si>
    <t>--15"x23"-70g.(PPเคลือบกาว+PE + หูหิ้วแดง + จีบข้าง).-ข้าวหอม</t>
  </si>
  <si>
    <t>-230x350mm. -120mic พิมพ์ 5 สี+ซีล 3 ทาง(10mm.)*ขอด่วน*</t>
  </si>
  <si>
    <t>A4E2200088-90</t>
  </si>
  <si>
    <t>P5N17114H</t>
  </si>
  <si>
    <t>LLDPE+LLDPEกก.ม้วนGREATVALUEข้าวขาว900ก.</t>
  </si>
  <si>
    <t>-320mm.x1,474M.ขนาด 100+G50x295mm.หนา 100 mic.รอยซีล 10mm.มีเผือหด 5mm.*จำนวน 111 ใบ/กก. นน.ม้วน 45กก./ม้วน(จำนวน 4,996 ใบ/ม้วน นน.9กรัม/ใบ*</t>
  </si>
  <si>
    <t>A4E2400870(58-59)</t>
  </si>
  <si>
    <t>A6E2200093</t>
  </si>
  <si>
    <t>A4E2400696</t>
  </si>
  <si>
    <t>-15"x25" -60 g (Gravure 1 หน้า+ จับจีบ+หูเจาะ)*ใช้จริง 175,000 ใบ*</t>
  </si>
  <si>
    <t>A4E2200644 REV.6</t>
  </si>
  <si>
    <t>A8E2500167</t>
  </si>
  <si>
    <t>-18"x30"-85g. (Gravure 1 หน้า+ จับจีบ)*ใช้จริง 22,000  ใบ*</t>
  </si>
  <si>
    <t>-เกรดกระดาษ KA150/3CS110/KA125 5 ชั้น/ลอน BC ขนาดทับรอย 415x199x217*แบบ 30/11/2020*รอทยอยเรียกเข้า*</t>
  </si>
  <si>
    <t>A4E2200365-66,68-69</t>
  </si>
  <si>
    <t>P5N477468</t>
  </si>
  <si>
    <t>PPขุ่น+OPP+PE Madame Barbara 10lbs.</t>
  </si>
  <si>
    <t>-12"x18"-40g.+จับจีบ+หูเจาะ*แบบใหม่ 06.12.2024 (ถุง Lot แรก)</t>
  </si>
  <si>
    <t>A4E2400910</t>
  </si>
  <si>
    <t>กส.PPใส+พิมพ์Thai Hom Mali Rice 30กก.:-20"x35"-81g.(6x5kg) ข้าวหอม</t>
  </si>
  <si>
    <t>A3E2200059,61</t>
  </si>
  <si>
    <t>-23"X36"-120g.*ใช้จริง 15,000 ใบค่ะ</t>
  </si>
  <si>
    <t>--ขนาดทับรอย 423 x 318 x 259 mm. KA230/3CA125/KA230 5/BC *แบบ 02.09.2022*</t>
  </si>
  <si>
    <t>A5E2400028</t>
  </si>
  <si>
    <t>-23" X37" -138g.กระสอบน้ำหนัก 120 g.กส.เปล่า AVANTS(BLUE) = 42,000 ใบ มัดละ500 (84มัด)</t>
  </si>
  <si>
    <t>A8E2500126</t>
  </si>
  <si>
    <t>A8E2400154, 155</t>
  </si>
  <si>
    <t>-14"X25"-60g. จับจีบ*หูเจาะ*แบบ 23.03.2020*
ขอด่วน*</t>
  </si>
  <si>
    <t>A4E2500911</t>
  </si>
  <si>
    <t>-20"X33" -105g. เลื่อนข้าง*ใช้จริง 4,000 ใบ*</t>
  </si>
  <si>
    <t>A6E2300053-056</t>
  </si>
  <si>
    <t>A4E2400347, 348</t>
  </si>
  <si>
    <t>A4E2400842 (81-84)</t>
  </si>
  <si>
    <t>-14'X23"-52g. จับจีบ+หูเจาะ* KIRKLAND CANADA *แบบ 18.12.2021* เจาะรูถุง*ใช้จริง 8,000 ใบ*</t>
  </si>
  <si>
    <t>A4E23/381 REV.4, A4E23/412</t>
  </si>
  <si>
    <t>-11"X19"-40g. จับจีบ+หูหิ้วสีเขียว+ติดริบบิ้น+เย็บปิดปาก ใช้ด้าย3 สี เขียวแดงขาวเย็บปากและก้นกระสอบแบบ 20.07.2022*ใช้จริง 48,000 ใบ*</t>
  </si>
  <si>
    <t>A1E2500141</t>
  </si>
  <si>
    <t>A4E/134(WDวาตภัย),A5/144,203-5</t>
  </si>
  <si>
    <t>A5E2500088</t>
  </si>
  <si>
    <t>A4E2500076</t>
  </si>
  <si>
    <t>-ขนาดทับรอย 356X280X264 เกรดกระดาษ KA185/3CS110/KA150 5 ชั้น ลอน BC</t>
  </si>
  <si>
    <t>-14'X23" -60g. จับจีบ+หูเจาะ*แบบใหม่ 18.12.2021*ไม่ต้องผลิตใหม่นะคะ*ไว้สำหรับรับของในคลังจำนวน 10,460 ใบ
เนื่องจาก P/O 1100027594 มีเปิดรับถุงแบบเก่าไป ทำให้ต้องเปิดP/O เพื่อรับถุงแบบใหม่</t>
  </si>
  <si>
    <t>P54487068</t>
  </si>
  <si>
    <t>กส.PPขุ่น+เคลือบกาว+PE KAM LONG 4.54กก.:</t>
  </si>
  <si>
    <t>-12"x16"-44g. เคลือบกาว+PE+จีบข้าง +หูหิ้วแดง</t>
  </si>
  <si>
    <t>P50143405</t>
  </si>
  <si>
    <t>LLDPE MATT+LLDPE(กก)ม้วนฉัตรข้าวนึ่ง5กก.:</t>
  </si>
  <si>
    <t>-300x515 mm -110 mic (29 ใบ/กก) ,45กก/ม้วน</t>
  </si>
  <si>
    <t>--ขนาด 305x408x203mm.กระดาษKW170/3CA125/CA150 BC*แบบ 10.06.2024*</t>
  </si>
  <si>
    <t>A4E2400900 (13)</t>
  </si>
  <si>
    <t>-15"x23" -65g PPใส+OPP+PE GRAVURE 2 หน้า+สวมถุงใน+หูหิ้วสีเขียว+จับจีบ*ส่งเท่าทีธนันต์ผลิตได้*</t>
  </si>
  <si>
    <t>P58656425</t>
  </si>
  <si>
    <t>กส.PPขุ่น+HDPE SFH ข้าวหอม 25กก.:</t>
  </si>
  <si>
    <t>-18" x 30"-79 g.PP(ขุ่น)+PE + จีบข้าง</t>
  </si>
  <si>
    <t>A6E2200122</t>
  </si>
  <si>
    <t>-14'X23"-52g. จับจีบ+หูเจาะ* KIRKLAND CANADA แบบ 18.12.2021 เจาะรูถุง*ใช้จริง 17,000 ใบ*</t>
  </si>
  <si>
    <t>A4E2400497 REV.4</t>
  </si>
  <si>
    <t>-19"X31"-85g.เย็บวนปาก+จับจีบ พิมพ์ CPI จีบข้างไม่เกิน 5 นิ้ว หน้าผ้าต้องไม่ต่ำกว่า 14 นิ้ว(บวกลบที่จับจีบได้)*ใช้จริง 204,000 ใบ</t>
  </si>
  <si>
    <t>A8E2300054</t>
  </si>
  <si>
    <t>-PET12+LLDPE95-231x370 mm.-110 mic**ขอด่วนค่ะ*</t>
  </si>
  <si>
    <t>A4E2300175</t>
  </si>
  <si>
    <t>P5L901105</t>
  </si>
  <si>
    <t>LLDPE+LLDPE (กก)ม้วน COOK ENJOYหอม 5 กก.:</t>
  </si>
  <si>
    <t>-300X515mm.-110 mic พิมพ์ 7 สี ม้วนซีล 3 ด้าน+RHนน.ม้วน 45 กก,จำนวน29ใบ/กก*ใช้ของเต็มจำนวนห้ามส่งขาด*</t>
  </si>
  <si>
    <t>A1E2300072</t>
  </si>
  <si>
    <t>-20"x33"-77g.แจ้งพิมพ์แบบที่ 1 = 4,675 ใบ แบบที่ 2 = 4,675 ใบ</t>
  </si>
  <si>
    <t>-320x285mm.-100mic.(100+G50x285mm.วางตั้ง2แถว 2 ช่วง+ซีลกลางOverlab+พับจีบ(ซีล10mm.)อาร์ทความร้อนปากถุง15mm.(ไม่มี Seal)แบบใหม่ 25.01.2024*</t>
  </si>
  <si>
    <t>-24"x37"-110g.(8x5kg)*กส.มีพิมพ์เดือนปี+Shipping Mark *พิมพ์ 3 แบบ แบบที่ 1 = 7,550 ใบ+แบบที่ 2 = 6,969 ใบ+แบบที่ 3 = 4,065 ใบ</t>
  </si>
  <si>
    <t>A3E2300166 REV.1</t>
  </si>
  <si>
    <t>A6E2400011</t>
  </si>
  <si>
    <t>-16" x 28"- 66 g.ข้าวหอม *พิมพ์ 2 แบบ แบบที่ 1 CROP 2022 =2,555 ใบ แบบที่ 2 = NEW CROP 2023 = 5,115 ใบ*</t>
  </si>
  <si>
    <t>A4E2200728, 729</t>
  </si>
  <si>
    <t>A5E2500079</t>
  </si>
  <si>
    <t>-11"X19"-40g. จับจีบ+หูหิ้วสีเขียว+ติดริบบิ้น+เย็บปิดปาก ใช้ด้าย3 สี เขียวแดงขาวเย็บปากและก้นกระสอบแบบ 20.07.2022*ใช้จริง 20,000ใบ*</t>
  </si>
  <si>
    <t>-368 x 268 x 174  mm.( WK170/3CA125/CA125/5BC)*ด่วน*</t>
  </si>
  <si>
    <t>A5E2200132(29)</t>
  </si>
  <si>
    <t>-PET12+LLDPE85 -100mic. ซีล 3 ทาง ขนาด190x275mm. ฟิล์ม 6 สี</t>
  </si>
  <si>
    <t>A5E2200152</t>
  </si>
  <si>
    <t>-18"X31"-98g.+ จีบข้าง
*พิมพ์ 2 แบบ แบบที่ 1  = 1,070 ใบ แบบที่ 2= 5,050 ไม่ต้องพิมพ์ฝากที่สยาม = 880 ใบ</t>
  </si>
  <si>
    <t>--458x240x285 mm เกรดกระดาษ KA185/3CA125/KA150 5ชั้น ลอนBC</t>
  </si>
  <si>
    <t>P5H686410</t>
  </si>
  <si>
    <t>PPขุ่น+PE GOLDEN ROSE 10กก:</t>
  </si>
  <si>
    <t>-10 กก. + หูหิ้วแดง (14"x23") weight = 55g</t>
  </si>
  <si>
    <t>A5E2200459</t>
  </si>
  <si>
    <t>-ขนาดทับรอย 356X280X264 เกรดกระดาษ KA185/3CS110/KA150 5 ชั้น ลอน BC*ขอส่งจริง 25 ใบที่เหลือปิดจบ PO*</t>
  </si>
  <si>
    <t>A4E2200090(สินค้าเสียหาย)</t>
  </si>
  <si>
    <t>-14'X23"-52g. จับจีบ+หูเจาะ* KIRKLAND CANADA แบบ 18.12.2021 เจาะรูถุง*ใช้จริง 7,000 ใบ*</t>
  </si>
  <si>
    <t>A4E2500573, 578</t>
  </si>
  <si>
    <t>--20"x30" -82g ข้าวหอม*ใช้จริง 405 ใบ*ที่เหลือขอปิดจบ PO*</t>
  </si>
  <si>
    <t>A5E2200177, 178</t>
  </si>
  <si>
    <t>--19"x31".-85g.+เย็บวนปาก +พิมพ์ CPI* จีบข้างไม่เกิน 5 นิ้ว,หน้าผ้าต้องไม่ต่ำกว่า 14 นิ้ว(บวกลบทีจับจีบได้)</t>
  </si>
  <si>
    <t>-20"X28"-66g.**ขอส่งด่วน*</t>
  </si>
  <si>
    <t>A8E2400305,306</t>
  </si>
  <si>
    <t>-14"x24" - 60g.  หูหิ้วเจาะ*ส่งเท่าทีธนันต์ผลิตได้ ห้ามเกิน PO**ขอส่งด่วน*</t>
  </si>
  <si>
    <t>A4E2400094</t>
  </si>
  <si>
    <t>P5C487479</t>
  </si>
  <si>
    <t>กสPPขุ่น+OPP+PE THAI VILLAGEปลายหอม18.14</t>
  </si>
  <si>
    <t>-18"x28"-80g.+จับจีบ*แบบใหม่ 26.07.2022*</t>
  </si>
  <si>
    <t>PPขุ่น+เคลือบกาว+PE GOLDEN ROSE ขห. 18กก:</t>
  </si>
  <si>
    <t>-18"X28"-84g. แบบใหม่เซ้นต์ 04.02.2022</t>
  </si>
  <si>
    <t>P5012761L</t>
  </si>
  <si>
    <t>กสPPใส ฉัตรทอง(หอม-อาหรับ)24กก.(12*2กก.):</t>
  </si>
  <si>
    <t>-20"x30"-70g.(12x2kg)*แบบใหม่ 25.05.2023*</t>
  </si>
  <si>
    <t>- KV185/3/CA125/KV185, 5ชั้น/ลอนBC ขนาดทับรอย343x256x202 mm.(3lbs x 10)</t>
  </si>
  <si>
    <t>A4E2500388</t>
  </si>
  <si>
    <t>-18"x30"-85g. จับจับ+เจาะรูกส.*ส่งเท่าที่ธนันต์ผลิตได้ ห้ามเกิน PO*แบบ 05.08.2022*</t>
  </si>
  <si>
    <t>A4E2300275 REV.5</t>
  </si>
  <si>
    <t>-18"x28"-73g.PPขุ่น+PE.-ข้าวเหนียว*พิมพ์  NEW CROP 2022* ขอสงจริง 405 ใบทีเหลือขอปืดจบ</t>
  </si>
  <si>
    <t>A4E2200013</t>
  </si>
  <si>
    <t>-14"x22"-55g*แบบ 22.04.2022*ส่งจริง 50,000  ใบ*</t>
  </si>
  <si>
    <t>A4E2400863 (51)</t>
  </si>
  <si>
    <t>-100+G50x325 - 100 mic เจาะหูรูกลม*ทำแบบปากปิด*ห้ามผลิตขาดใช้ของเต็มจำนวน*</t>
  </si>
  <si>
    <t>-PPขุ่นจัมโบ้ ขนาด 95x95x115 cm.แบบใหม้ 29.04.2022</t>
  </si>
  <si>
    <t>A1E2100218 REV.1</t>
  </si>
  <si>
    <t>- 12"x17".-38g.-PP(ใส)+PE+หูหิ้วแดง.-ข้าวหอม*พิมพ์ CROP 2025*</t>
  </si>
  <si>
    <t>A4E2500463</t>
  </si>
  <si>
    <t>P5E385725</t>
  </si>
  <si>
    <t>PPใส+พิมพ์Thai Hom Mali Rice(ข.071) 25กก:</t>
  </si>
  <si>
    <t>--20"X30"-70 g.  พิมพ์ ข.071</t>
  </si>
  <si>
    <t>A1E2300012</t>
  </si>
  <si>
    <t>A5E2500092</t>
  </si>
  <si>
    <t>PPขุ่น+OPP+PEฉัตรปลายข้าวPRODUCTES20 กก.:</t>
  </si>
  <si>
    <t>-18"x28"-85g.*ส่งเท่าที่ธนันต์ผลิตได้ ห้ามเกิน PO*</t>
  </si>
  <si>
    <t>A5E2200440</t>
  </si>
  <si>
    <t>--18"x30"-85g. +จับจีบ*เจาะรูกส.* KIRKLAND USA *ใช้จริง 35,000 ใบ*</t>
  </si>
  <si>
    <t>A4E2300185 REV.5</t>
  </si>
  <si>
    <t>A5E2200142</t>
  </si>
  <si>
    <t>-18"x31"-85g. แบบ 30.03.2023*</t>
  </si>
  <si>
    <t>A8E2300017</t>
  </si>
  <si>
    <t>-15"x25"-60g. หูหิ้วเจาะ + PE *ใช้จริง 7,200 ใบ*</t>
  </si>
  <si>
    <t>A5E2300326, 327</t>
  </si>
  <si>
    <t>-ONY15/LLDPE 230X345 mm. -115mic. พิมพ์ 7 สี ถุง ซ๊ล 3 ด้าน+Air seal+ซีลโค้ง*แบบ 26.04.2023*ขอด่วน*</t>
  </si>
  <si>
    <t>A6E24/090(เปิดเพิ่ม)</t>
  </si>
  <si>
    <t>-18"X28".-73g.-PP(ขุ่น)+PE.-ข้าวหอม</t>
  </si>
  <si>
    <t>กส.PPขุ่น+HDPE FARMER 22.70 กก.:</t>
  </si>
  <si>
    <t>A8E2400101</t>
  </si>
  <si>
    <t>--ขนาดทับรอย 404x286x308 กระดาษ KA185/3CS110/KA185 5 ชั้น ลอน BC + แผ่นรองขนาด 388x270 กระดาษ CA125/CA125/CA125 3ชั้น ลอนC *แบบ 02.09.2022*</t>
  </si>
  <si>
    <t>--22.68กก.18"x28"-73g.PP(สีครีม) +PE.-ข้าวเหนียว *พิมพ์ CROP 2022*</t>
  </si>
  <si>
    <t>A8E2500084</t>
  </si>
  <si>
    <t>--PET12+LLDPE105 230X380 - 120 mic. พิมพ์ 5 สี ซีล3ทาง+zip +V-cut 2 ด้าน***</t>
  </si>
  <si>
    <t>A4E2500468</t>
  </si>
  <si>
    <t>A5E2200331</t>
  </si>
  <si>
    <t>A1E2300112, 113</t>
  </si>
  <si>
    <t>A4E2400899 (16)</t>
  </si>
  <si>
    <t>A4E2500269, A4E2500270</t>
  </si>
  <si>
    <t>18"X31"-98g.+ จีบข้าง
แจ้งพิมพ์ = 3,020 ใบ  ไม่ต้องพิมพ์ฝากที่สยาม = 3,980 ใบ</t>
  </si>
  <si>
    <t>-20"X30"-70g.*-ขอส่งด่วนค่ะ**</t>
  </si>
  <si>
    <t>-12"X17"-44g. เคลือบกาวใส+หูหิ้วแดง*แบบใหม่ 20.12.2022*</t>
  </si>
  <si>
    <t>A5E2200490 REV.1</t>
  </si>
  <si>
    <t>A1E2400001</t>
  </si>
  <si>
    <t>A8E2500209</t>
  </si>
  <si>
    <t>A4E2400149</t>
  </si>
  <si>
    <t>A6E2400070-073</t>
  </si>
  <si>
    <t>--360x620 mm.-130mic. พิมพ์ 7 สี ม้วนซีล 3 ด้าน+มีหูหิ้ว จำนวน 18ใบ/กก นน.22กก/ม้วน (ไม่รวมแกน)*แบบใหม่ 08.12.2021*</t>
  </si>
  <si>
    <t>-300 X 515 mm.-110 mic พิมพ์ 8 สี จำนวน 29 ใบ/กก.</t>
  </si>
  <si>
    <t>---300x470 mm หนา 110 mic (34 ใบ/กก.)เข้าม้วนแบบ NX (ม้วนละ 45 kg)*แบบ 04.02.2023*</t>
  </si>
  <si>
    <t>A4E2400856</t>
  </si>
  <si>
    <t>-14'X23"-52g. จับจีบ+หูเจาะ* KIRKLAND CANADA แบบ 18.12.2021 เจาะรูถุง*ใช้จริง 43,000 ใบ</t>
  </si>
  <si>
    <t>A4E2500672 REV.1</t>
  </si>
  <si>
    <t>A1E2500109</t>
  </si>
  <si>
    <t>-15"x23" -65g PPใส+OPP+PE GRAVURE 2 หน้า+สวมถุงใน+หูหิ้วสีเขียว+จับจีบ*ใช้จริง 7,500 ใบ*</t>
  </si>
  <si>
    <t>-11"x19"-40g. จับจีบ+หูหิ้วสีเขียว+ติดริบบิ้น+เย็บปิดปาก ใช้ด้าย 3 สี เขียว แดง ขาวเย็บปากและก้นกระสอบ*ใช้จริง 52,200 ใบค่ะ*</t>
  </si>
  <si>
    <t>A8E2300055, 056,057</t>
  </si>
  <si>
    <t>P51536479</t>
  </si>
  <si>
    <t>กส.PPขุ่น+HDPE(ใบ) GOLDEN FORTUNE18.14กก</t>
  </si>
  <si>
    <t>-16"x28"-66g.*ใช้แบบ 19/03/2020**ขอด่วนค่ะ*</t>
  </si>
  <si>
    <t>A4E2200118</t>
  </si>
  <si>
    <t>A4E2400219-220</t>
  </si>
  <si>
    <t>-440mmx500M(210x320mm). หนา-100 mic. ซีลกลาง 10 mm. นน.1 ม้วน = 21.11 kg, จำนวน 74 ใบkg.</t>
  </si>
  <si>
    <t>A4E2400128(1)(ถุงเสียจากเครื่)</t>
  </si>
  <si>
    <t>A5E2500246</t>
  </si>
  <si>
    <t>A8E2300118</t>
  </si>
  <si>
    <t>-19"x33"-90g. จีบข้าง ใช้ด้ายสีเขียว แดง ขาว เย็บปากและก้นกระสอบ*แบบ 21.07.2022*ขอส่งด่วน เช็คกำหนดส่งถุงให้ด้วยค่ะ</t>
  </si>
  <si>
    <t>--12"x19" -35g *ส่งเท่าที่ธนันต์ผลิตได้ค่ะ*</t>
  </si>
  <si>
    <t>A4E2200256</t>
  </si>
  <si>
    <t>-348x278x251mm.เกรดกระดาษ KA185/3CA125/KA150 5ชั้น/ลอน BC*ขอส่ง5/10</t>
  </si>
  <si>
    <t>--เกรดกระดาษ KS170/CA125/CA125/CA125/KAU150 ลอน BCขนาด 268x242x379 mm.*แบบ 18.08.2021*</t>
  </si>
  <si>
    <t>P5L077582</t>
  </si>
  <si>
    <t>PPใส+OPP+PE ANGEL BRAND(50LBS) 22.70กก:</t>
  </si>
  <si>
    <t>--18"X30"- 85g.+จับจีบ*ส่งเท่าที่ธนันต์ผลิตได้*แบบใหม่ 22.11.2022*</t>
  </si>
  <si>
    <t>A4E2200665</t>
  </si>
  <si>
    <t>-15"x23" -70g+หูหิ้วแดง</t>
  </si>
  <si>
    <t>A4E2400095</t>
  </si>
  <si>
    <t>A5E2200285</t>
  </si>
  <si>
    <t>-230X350 -120mic. พิมพ์ 3 สี ถุง 3  Side Seal
แบบ 15/07/2020</t>
  </si>
  <si>
    <t>P5001763I</t>
  </si>
  <si>
    <t>PPใส ฉัตรสิงคโปร์ 22 กก. (2*11กก.):</t>
  </si>
  <si>
    <t>-24"x25.5" -75g. PP ใส**ผลิตไว้ได้เลยค่ะทยอยเรียกเข้า**</t>
  </si>
  <si>
    <t>--PET12+LLDPE85 100+G50X325mm. หนา 100 mic พิมพ์ 7 สี ซีลกลาง+พับจีบ+หูรูกลม 2(ซีลบนหนา)+ปิดปากถุง ใช้ของเต็มจำนวนห้ามสงขาด*แบบ30.05.2023*</t>
  </si>
  <si>
    <t>-20"x30" -82g ข้าวหอม*ใช้จริง 305 ใบ ที่เหลือปิดจบ PO*</t>
  </si>
  <si>
    <t>A5E2200120</t>
  </si>
  <si>
    <t>P5N531105</t>
  </si>
  <si>
    <t>LLDPE+LLDPE (กก.)ม้วน Metro Chef 5กก.</t>
  </si>
  <si>
    <t>-300x470mm.-110mic. ม้วนซีล3 ด้าน พิมพ์ 9 สี จำนวน 34 ใบ/กก น้ำหนักม้วน 45กก/ม้วน*แบบใหม่(Lot แรก) 23.12.2024*</t>
  </si>
  <si>
    <t>A5E2400679 REV.1</t>
  </si>
  <si>
    <t>A5E2500019, 021</t>
  </si>
  <si>
    <t>A8E2500172</t>
  </si>
  <si>
    <t>-15"x25"-60g(Gravure 1 หน้า+ จับจีบ+หูเจาะ+เจาะรูที่ถุง) KIRKLAND USA*ใช้จริง 215,000 ใบ *</t>
  </si>
  <si>
    <t>A4E2500231 REV.5, A4E2500280</t>
  </si>
  <si>
    <t>-300 X 515 MM.-110 MIC  (งานม้วน 29 ใบ/KG) นน.ม้วน 45 กก/ม้วน*</t>
  </si>
  <si>
    <t>-15"X 24" -70g แบบถุง 06.11.19 *ใช้จริง 38,000   ใบ*</t>
  </si>
  <si>
    <t>A4E2200682 (230-236)</t>
  </si>
  <si>
    <t>P56550602</t>
  </si>
  <si>
    <t>ถุงLLDPE+CPPใบ)GOLDEN CARP ข้าวเหนียว2กก</t>
  </si>
  <si>
    <t>-. - CPP20+LLDPE100(225x330mm)-120mic.พิมพ์ 7 สี</t>
  </si>
  <si>
    <t>-PPขุ่นจัมโบ้ ขนาด 95x95x115 cm. ส่งจัมโบ้ขอ COA
ด้วยค่ะ *แบบ29.04.2022 *ส่งจริง 76 ใบทีเหลือขอปิดจบ PO*</t>
  </si>
  <si>
    <t>A1E2300089</t>
  </si>
  <si>
    <t>-24"X37" -103g.(8x5kg)*มีพิมพ์เดือนปี+SHIPPING MARK*</t>
  </si>
  <si>
    <t>P5C57B525</t>
  </si>
  <si>
    <t>PP(ขุ่น)+PE RIZ NAFI เย็บ กส. 25 KG.:</t>
  </si>
  <si>
    <t>-18"x30"-80g.(เย็บวนปาก)*พิมพ์เดือนปี Lot no ที่กส.*</t>
  </si>
  <si>
    <t>A5E2400128</t>
  </si>
  <si>
    <t>A4E2300489</t>
  </si>
  <si>
    <t>-14'X23"-52g. จับจีบ+หูเจาะ* KIRKLAND CANADA แบบ 18.12.2021 เจาะรูถุง*ใช้จริง 61,000  ใบ*</t>
  </si>
  <si>
    <t>-15"X22" -70 +จับจีบ+หูไนล่อน*แบบ 30.08.2023*ทำไว้รอทยอยเรียกเข้า*</t>
  </si>
  <si>
    <t>A4E2500220</t>
  </si>
  <si>
    <t>A4E2300930(194.4),(195.4)</t>
  </si>
  <si>
    <t>--ขนาดทับรอย 356x280x264 เกรดกระดาษ WK170/3CS110/KA125  5ชั้น/ลอน BC *เปลี่ยนเกรดกระดาษ CS110</t>
  </si>
  <si>
    <t>A4E2200183, 184 REV.1</t>
  </si>
  <si>
    <t>A4E2400900 (9)</t>
  </si>
  <si>
    <t>A5E2200298, 296</t>
  </si>
  <si>
    <t>A3E25/49,A3E25/50</t>
  </si>
  <si>
    <t>--ขนาดทับรอย 404x286x308 กระดาษ KA185/3CS110/KA185 5 ชั้น ลอน BC + แผ่นรองขนาด 388x270 กระดาษ CA125/CA125/CA125 3ชั้น ลอนC*ใช้จริง 20 ใบที่เหลือขอปิดจบ PO*</t>
  </si>
  <si>
    <t>A6E2200069</t>
  </si>
  <si>
    <t>A5E2400004</t>
  </si>
  <si>
    <t>--15"X25"-55g -หูเจาะ*ส่งเท่าที่ธนันต์ผลิตได้ห้ามเกิน PO</t>
  </si>
  <si>
    <t>A5E2500534</t>
  </si>
  <si>
    <t>A4E2500736 (8-16)</t>
  </si>
  <si>
    <t>-15"x25"-60g.+จับจีบ+หูหิ้วเจาะ*แบบ 04.04.2025*ส่งเท่าที่ธนันต์ผลิตได้*</t>
  </si>
  <si>
    <t>A4E2500324-326</t>
  </si>
  <si>
    <t>P5L287010</t>
  </si>
  <si>
    <t>PPขุ่น+เคลือบกาว+PE KING NAKARA 10กก:</t>
  </si>
  <si>
    <t>-PPขุ่น+เคลือบกาวใส+สวมถุงใน+จับจีบ
15"X25" 60g</t>
  </si>
  <si>
    <t>A5E2200361</t>
  </si>
  <si>
    <t>-18"x28"-73g.PP(สีครีม)*พิมพ์ NEW CROP 2025*</t>
  </si>
  <si>
    <t>-18"x30"-80g.(เย็บวนปาก)*พิมพ์เดือนปี Lot no ที่กส.*
*ขอส่งจริง 21,220 ใบ ทีเหลือปิดจบ PO ค่ะ*</t>
  </si>
  <si>
    <t>A1E2200095</t>
  </si>
  <si>
    <t>-ขนาดทับรอย 356x280x264 เกรดกระดาษ KA185/3CS110/KA150 5 ชั้น/ลอน BC*ขอส่งด่วน*</t>
  </si>
  <si>
    <t>A4E2400258</t>
  </si>
  <si>
    <t>-300 X 515mm.-110mic จำนวน 30 ใบ/KG นน. 45 กก/ม้วน*ส่งเท่าที่ผลิตได้ ที่เหลือขอปิดจบ PO*แบบ13.12.2023</t>
  </si>
  <si>
    <t>A8E2400332(2.0)</t>
  </si>
  <si>
    <t>-12"x17"-41g.(PPเคลือบกาว+PE+จีบข้าง + หูหิ้วแดง).-ข้าวหอม</t>
  </si>
  <si>
    <t>-18"x31"-85g.+ จีบข้าง *ส่งเท่าที่ธนันต์ผลิตได้ ห้ามเกิน PO*</t>
  </si>
  <si>
    <t>A6E2400138 REV.0</t>
  </si>
  <si>
    <t>A4E2200290, 293</t>
  </si>
  <si>
    <t>A5E2500175</t>
  </si>
  <si>
    <t>--20"X30" weight=70 g. (5x5)</t>
  </si>
  <si>
    <t>A5E2200212</t>
  </si>
  <si>
    <t>-ขนาดทับรอย 192x174x374 กระดาษ KA125/CA125/KA125 3 ชั้น ลอน B *แบบ 07.10.2022*</t>
  </si>
  <si>
    <t>A5E24/318 REV.1, A5E24/321</t>
  </si>
  <si>
    <t>-18"X28"-84g. *แบบ  28.02.2025*</t>
  </si>
  <si>
    <t>A5E2500665</t>
  </si>
  <si>
    <t>P5L08747G</t>
  </si>
  <si>
    <t>PPขุ่น+OPP+PE EIGHT TREASURE 18.10 กก.:</t>
  </si>
  <si>
    <t>-18"x28"- 80g Gravure 2 หน้า+ จับจีบ ใช้ของจริง 9,000  ใบ</t>
  </si>
  <si>
    <t>A4E2400518</t>
  </si>
  <si>
    <t>A5E2300243</t>
  </si>
  <si>
    <t>A3E2400037, 039</t>
  </si>
  <si>
    <t>-230x350mm. -120 ไมครอน +พิมพ์ 2 สี+ซีล 3 ทาง(10mm)*ขอด่วน</t>
  </si>
  <si>
    <t>A4E2300354</t>
  </si>
  <si>
    <t>18"x30"-85g. (Gravure 1 หน้า+ จับจีบ)*ใช้จริง 50,000 ใบ*</t>
  </si>
  <si>
    <t>A4E2200611</t>
  </si>
  <si>
    <t>-18"x28" -84g.
*พิมพ์ NEW CROP 2023*(PP=71+-5g,PE=13+-5g)</t>
  </si>
  <si>
    <t>A4E2300150 REV.1</t>
  </si>
  <si>
    <t>-18"x31"-85g.+จับจีบ *ส่งเท่าที่ธนันต์ผลิตได้ห้ามเกิน PO*แบบ 19.05.2022*</t>
  </si>
  <si>
    <t>A8E2400210</t>
  </si>
  <si>
    <t>A5E2400381</t>
  </si>
  <si>
    <t>A3E2400045-45-46-47-48</t>
  </si>
  <si>
    <t>-368 x 268 x 174  mm.WK170/3CS110/KA125 5ชั้น/ลอนBC**รอเรียกเข้า*</t>
  </si>
  <si>
    <t>A5E2300159(1,2)</t>
  </si>
  <si>
    <t>A8E2400201</t>
  </si>
  <si>
    <t>-14"x22" -60g*แบบ 22.04.2022*ส่งจริง 25,000 ใบ*</t>
  </si>
  <si>
    <t>A4E2400863 (26-27)</t>
  </si>
  <si>
    <t>-12"X19" 35 g. หูหิ้วเจาะ กระสอบใส+OPPเคลือบด้าน พิมพ์ GRAVURE 2 หน้า+จีบข้าง+หูเจาะ *ใช้จริง 32,500 ใบ*</t>
  </si>
  <si>
    <t>A1E2000193 (3-4)</t>
  </si>
  <si>
    <t>-23"X37".-120 g(ppขุ่น + จีบข้าง)</t>
  </si>
  <si>
    <t>A6E2400092</t>
  </si>
  <si>
    <t>-15"x23 -70g.+หูหิ้วแดง*พิมพ์ NEW CROP 2026*</t>
  </si>
  <si>
    <t>A5E2400630</t>
  </si>
  <si>
    <t>-12"X19"-42g. จีบข้าง+หูเจาะ*แจ้งพิมพ์ 31,150ใบ ไม่พิมพ์ 12,850(ส่ง CP 7,000 ใบ(มัด 500 ใบ) ,ฝากสยาม 5,850 ใบ)</t>
  </si>
  <si>
    <t>-15"x25" -60 g. จับจีบ+หูเจาะ+เจาะรูที่ถุง) KIRKLAND  USA *ใช้จริง 20,000 ใบ**ขอด่วน*</t>
  </si>
  <si>
    <t>-เกรดกระดาษ KX150/CA115/C115/C115/KX125 ขนาด 325x210x205mm. กล่อง 5 ชั้น ลอน BC*แบบใหม่ 02.08.2022*</t>
  </si>
  <si>
    <t>-18"x28"-73g.-PP(ใส)+PE.-ข้าวหอม *ใช้จริง 280 ใบที่เหลือปิดจบ PO *พิมพ์  NEW CROP 2022*</t>
  </si>
  <si>
    <t>A4E2200142</t>
  </si>
  <si>
    <t>-24"x37"-103 g. ข้าวนึ่ง</t>
  </si>
  <si>
    <t>A3E2200091</t>
  </si>
  <si>
    <t>A8E2300284, 286</t>
  </si>
  <si>
    <t>-ขนาด 359x276x254 mm.เกรดกระดาษ KI125/3CA125/KI125 ลอน ฺBC ประเภท RSC*แบบ 11.04.2025*</t>
  </si>
  <si>
    <t>-20"x35"-81g. ปลายข้าว
*ใช้จริง 450 ใบทีเหลือปิดจบ PO * (+-8g)</t>
  </si>
  <si>
    <t>A5E2300043</t>
  </si>
  <si>
    <t>A5/269, A1/075</t>
  </si>
  <si>
    <t>23"x35"-115g (PP 115g ,PE 18 g.)*มีพิมพ์เดือน,ปี ที่กส.*</t>
  </si>
  <si>
    <t>A3E2500035</t>
  </si>
  <si>
    <t>-300x500 mm. -150mic. พิมพ์ 8 สี ถุงซีล 3 ด้าน,ซีลไข่ปลา*แบบใหม่(ถุง Lot แรก) 16.10.2024*</t>
  </si>
  <si>
    <t>A6E2400112</t>
  </si>
  <si>
    <t>A4E24/035 REV2-6,A4E23/602-604</t>
  </si>
  <si>
    <t>A4E2500650, 651</t>
  </si>
  <si>
    <t>A5E2500599</t>
  </si>
  <si>
    <t>-18"x31"-90g.</t>
  </si>
  <si>
    <t>-18"x28"-73g *ใช้จริง 305 ใบที่เหลือปิดจบ PO*พิมพ์ ์NEW CROP 2023*</t>
  </si>
  <si>
    <t>P5K885050</t>
  </si>
  <si>
    <t>PP(ขุ่น) ZHUANG XIANG DAO 50 KG.:</t>
  </si>
  <si>
    <t>-23"X37"-120g. กส.มีพิมพ์วันที่ภาษาจีน*แบบใหม่ 12.07.2023*</t>
  </si>
  <si>
    <t>A8E2300109</t>
  </si>
  <si>
    <t>A4E2200770</t>
  </si>
  <si>
    <t>A5E2300024, 025</t>
  </si>
  <si>
    <t>--11"X19"-40g. จับจีบ+หูหิ้วสีเขียว+ติดริบบิ้น+เย็บปิดปาก ใช้ด้าย 3 สี เขียว แดง ขาวเย็บปากและก้นกระสอบ*แบบใหม่ 20.07.2022* ใช้ของจริง 445,000ใบ</t>
  </si>
  <si>
    <t>A1E2200039</t>
  </si>
  <si>
    <t>-LLDPE40/LLDPE100 พิมพ์ 6 สี  300x530 mm.-140 mic. (งานม้วน) 23 ใบ/กก.**ขอส่ง 25.10 ค่ะ*ด่วน</t>
  </si>
  <si>
    <t>18"X28"-85 g. +จีบข้าง แบบ 03.12.2021*ใช้จริง  26,000 ใบ*</t>
  </si>
  <si>
    <t>A5E2200423</t>
  </si>
  <si>
    <t>--300x500 mm. -150mic. พิมพ์ 8 สี ถุงซีล 3 ด้าน,ซีลไข่ปลา*แบบใหม่(ถุง Lot แรก) 16.10.2024*</t>
  </si>
  <si>
    <t>A6E2500080</t>
  </si>
  <si>
    <t>-15"x25"-60g.PPขุ่น+เคลือบกาวใส+สวมถุงใน+จับจีบ*ขอด่วนมากค่ะ*</t>
  </si>
  <si>
    <t>A5E2400066</t>
  </si>
  <si>
    <t>-18"x28"-60g. PP ขุ่น (ข้าวหอม)*กส.มีพิมพ์เดือน ปี*</t>
  </si>
  <si>
    <t>A3E2200110 REV.1</t>
  </si>
  <si>
    <t>-15"x25"-60g.(หูเจาะ)ข้าวหอม PE 16"x27*ส่งเท่าที่ธนันต์ผลิตได้ห้ามเกิน PO *</t>
  </si>
  <si>
    <t>A8E2400235, 237</t>
  </si>
  <si>
    <t>A5E2400050</t>
  </si>
  <si>
    <t>A5E2400220</t>
  </si>
  <si>
    <t>-ขนาดทับรอย 368 x 328 x 176MM.กระดาษ WK170/3CA125/KV150  5/BC *แบบ 07.12.2022*</t>
  </si>
  <si>
    <t>A5E2300042</t>
  </si>
  <si>
    <t>A4E23/899(77-78),A4E24/842 (1</t>
  </si>
  <si>
    <t>A3E2400004</t>
  </si>
  <si>
    <t>-12"X16"-44g.+หูหิ้วแดง *แบบใหม่ 22.11.2024* ถุง Lot แรก *ใช้จริง 255  ใบที่เหลือปิดจบ PO*</t>
  </si>
  <si>
    <t>A5E2400098</t>
  </si>
  <si>
    <t>-20"x30"-70g. ใช้จริง 465 ใบที่เหลือขอปิดจบ PO *แบบ 21.07.2022*</t>
  </si>
  <si>
    <t>A5E2400199</t>
  </si>
  <si>
    <t>--ขนาดทับรอย 356x280x264 เกรดกระดาษ WK170/3CS110/KA125  5ชั้น/ลอน BC *เปลี่ยนเกรดกระดาษ CS110*</t>
  </si>
  <si>
    <t>A4E2200358-360</t>
  </si>
  <si>
    <t>-23"x36"-140 g.กส.ผ้าสีฟ้า+PE+จีบข้างใส*แบบใหม่ LOT แรก 08.10.2024 ถุง Lot แรก*ส่งเท่าที่ธนันต์ผลิตได้ ห้ามเกิน PO*</t>
  </si>
  <si>
    <t>--19"x33"-90g. จีบข้าง ใช้ด้ายสีเขียว แดง ขาว เย็บปากและก้นกระสอบ*แบบ 21.07.2022*</t>
  </si>
  <si>
    <t>A1E2400047</t>
  </si>
  <si>
    <t>-23"x39" -125g+จีบข้าง*ทยอยส่ง*</t>
  </si>
  <si>
    <t>A8E2400149</t>
  </si>
  <si>
    <t>-300x515 mm.-110mic.+หูหิ้วเจาะ พิมพ์ 4 สี ม้วนซีล 3 ด้าน+RH นน.45กก./ม้วน จำนวน 29 ใบ/กก.*แบบ 06.03.2024*</t>
  </si>
  <si>
    <t>A3E2400029 REV.1</t>
  </si>
  <si>
    <t>A4E2500756 REV.2</t>
  </si>
  <si>
    <t>A1E2300084, 085</t>
  </si>
  <si>
    <t>-24"X37" -103g.(8x5kg)*แบบใหม่ 31.10.2022*มีพิมพ์วันที่  บนกระสอบ*</t>
  </si>
  <si>
    <t>A3E2200126</t>
  </si>
  <si>
    <t>A5E2400369</t>
  </si>
  <si>
    <t>-15"X22" -70 +จับจีบ+หูไนล่อน *ใช้แบบ 13.07.2021*</t>
  </si>
  <si>
    <t>A4E2100951(2.3)(2.4)(2.5)(3.3)</t>
  </si>
  <si>
    <t>-18"X28".-73g.-PP(ขุ่น)+PE.-ข้าวหอม*ด่วน*</t>
  </si>
  <si>
    <t>-415x258x162 mm เกรดกระดาษ KA150/3CA125/CA125 5ชั้น ลอนBC
ส่ง12/9</t>
  </si>
  <si>
    <t>-17"x27" -70g+จับจีบ*ส่งเท่าที่ธนันต์ผลิตได้*</t>
  </si>
  <si>
    <t>A4E2400863 (30-31)</t>
  </si>
  <si>
    <t>-18"X 28"-85g.*สั่งครึ่งม้วน ส่งเท่าที่ธนันต์ผลิตได้ ห้ามเกิน PO*</t>
  </si>
  <si>
    <t>A5E2300337,338,339</t>
  </si>
  <si>
    <t>A5E2300389</t>
  </si>
  <si>
    <t>-320 X 530 -150 mic LLDPE + NYLON  vacuum</t>
  </si>
  <si>
    <t>SAFETY STOCK A7</t>
  </si>
  <si>
    <t>P52277481</t>
  </si>
  <si>
    <t>กส.PPขุ่น+OPP+HDPE(ใบ) PIN THONG22.68กก.:</t>
  </si>
  <si>
    <t>-18" x 30" - 85 g.</t>
  </si>
  <si>
    <t>A4E2200642</t>
  </si>
  <si>
    <t>A3E2500030</t>
  </si>
  <si>
    <t>P52277474</t>
  </si>
  <si>
    <t>กส.PPขุ่น+OPP+HDPE PIN THONG 11.34 กก.</t>
  </si>
  <si>
    <t>-15"X25" -65g.หูหิ้วเจาะ*</t>
  </si>
  <si>
    <t>A4E2500937</t>
  </si>
  <si>
    <t>-14"x22"-60g.+จับจีบ+หูหิ้วเจาะใช้จริง 8,000 ใบ*แบบ 25.01.2024*</t>
  </si>
  <si>
    <t>A4E2400870 (24-25)</t>
  </si>
  <si>
    <t>A4E2400567</t>
  </si>
  <si>
    <t>-18"x28"-80g*ส่งเท่าที่ธนันต์ ผลิตได้ห้ามเกิน PO *</t>
  </si>
  <si>
    <t>A5E2400144,203-205</t>
  </si>
  <si>
    <t>-18"x28"-84g.*ส่งจริง 446 ใบ ที่เหลือปิดจบ PO*</t>
  </si>
  <si>
    <t>A8E2400085</t>
  </si>
  <si>
    <t>-ขนาดทับรอย 423 x 318 x 259 mm. KA230/3CA125/KA230 5/BC *แบบ 02.09.2022**ขอส่งไม่เกิน24.01</t>
  </si>
  <si>
    <t>-PET12+LLDPE100  140+G70X350 -115mic. พิมพ์ 7 สี ซีลกลาง 15mm.+พับจีบ K-Seal, ซีลปิดปากถุงด้านหลัง ซ้าย/ขวา เข้ามา 15 mm.</t>
  </si>
  <si>
    <t>A4E2300082-097</t>
  </si>
  <si>
    <t>A5E2300273</t>
  </si>
  <si>
    <t>A5E2300237</t>
  </si>
  <si>
    <t>A1E2400151</t>
  </si>
  <si>
    <t>A5E2500317</t>
  </si>
  <si>
    <t>A5E2400661, 666</t>
  </si>
  <si>
    <t>P5N367273</t>
  </si>
  <si>
    <t>PPขุ่น+OPP DYNASTY 20LBS(9.07KG)</t>
  </si>
  <si>
    <t>-14"x22"-50g.+จับจีบ+หูหิ้วเจาะ*แบบ 26.07.2024*ใช้จริง 7,000 ใบ*</t>
  </si>
  <si>
    <t>A4E2500570</t>
  </si>
  <si>
    <t>P50137474</t>
  </si>
  <si>
    <t>กส.PPขุ่น+OPP+HDPE ฉัตรข้าวเหนียว11.34กก:</t>
  </si>
  <si>
    <t>-15"x25"-55g.ส่งเท่าที่ธนันต์ผลิตได้ ห้ามเกิน PO</t>
  </si>
  <si>
    <t>A5E2400374</t>
  </si>
  <si>
    <t>A4E2400071</t>
  </si>
  <si>
    <t>-18"x30"-85g. ส่งเท่าที่ธนันต์ผลิตได้ห้ามเกิน PO</t>
  </si>
  <si>
    <t>A5E2400144-145</t>
  </si>
  <si>
    <t>-15"x25" -60g(Gravure 1 หน้า+ จับจีบ+หูเจาะ+เจาะรูที่ถุง) KIRKLAND USA*ใช้จริง 100,000 ใบ**ขอส่งด่วน**</t>
  </si>
  <si>
    <t>A4E2400737</t>
  </si>
  <si>
    <t>A4E2400842 (17-22)</t>
  </si>
  <si>
    <t>A5E2200225,226,227</t>
  </si>
  <si>
    <t>A5E2400058</t>
  </si>
  <si>
    <t>-ขนาด 305x408x203mm.กระดาษKW170/3CA125/CA150 BC**แบบใหม่ 10.06.2024*</t>
  </si>
  <si>
    <t>A4E2400336 (2)</t>
  </si>
  <si>
    <t>-19"X31"-85g.PPกส.ผ้าสีฟ้า+เย็บวนปาก+จับจีบ พิมพ์ CPI จีบข้างไม่เกิน 5 นิ้ว หน้าผ้าต้องไม่ต่ำกว่า 14 นิ้ว(บวกลบที่จับจีบได้)*ใช้จริง 245,500 ใบ*</t>
  </si>
  <si>
    <t>A1E2400023</t>
  </si>
  <si>
    <t>--5"x25" -60g(Gravure 1 หน้า+ จับจีบ+หูเจาะ+เจาะรูที่ถุง) KIRKLAND USA*ใช้จริง 400,000 ใบ*</t>
  </si>
  <si>
    <t>A4/488, A4/487, A4/472, A4/460</t>
  </si>
  <si>
    <t>A3E2200051</t>
  </si>
  <si>
    <t>P53257474</t>
  </si>
  <si>
    <t>กส.PPขุ่น+OPP+HDPE GOLDEN PAK 11.34 กก.:</t>
  </si>
  <si>
    <t>-15"x25"-60g.หูเจาะ*แบบ 21.05.2024สั่งครึ่งม้วนส่งเท่าที่ธนันต์ผลิตได้*</t>
  </si>
  <si>
    <t>A5E2500089</t>
  </si>
  <si>
    <t>P53247481</t>
  </si>
  <si>
    <t>-18"x30"-85g.*ส่งเท่าที่ธนันต์ผลิตได้ ห้ามเกิน PO(สั่งครึ่งม้วน)*</t>
  </si>
  <si>
    <t>--370x630 mm -130 mic.นน.22 กก/ม้วน จำนวนใบ 15 ใบ/กก.*ขอส่งด่วนค่ะ **</t>
  </si>
  <si>
    <t>A3E2500117</t>
  </si>
  <si>
    <t>--ขนาดทับรอย 368x258x239 เกรดกระดาษ KA185/3CA125/KA125 5 ชั้น ลอน BC</t>
  </si>
  <si>
    <t>A6E2400106</t>
  </si>
  <si>
    <t>--ขนาด 375x270x127 mm.กระดาษ KAU185/CA125/KAU150*แบบ 22.09.2021</t>
  </si>
  <si>
    <t>A5E2500531</t>
  </si>
  <si>
    <t>A3E2300040 REV.1</t>
  </si>
  <si>
    <t>A5E2500600</t>
  </si>
  <si>
    <t>-12"x17".-38g.-PP(ใส)+PE+หูหิ้วแดง.-ข้าวหอม*พิมพ์ NEW CROP 2023*</t>
  </si>
  <si>
    <t>A4E2300121</t>
  </si>
  <si>
    <t>-14'X23"-52g. จับจีบ+หูเจาะ* KIRKLAND CANADA แบบ 18.12.2021 เจาะรูถุง*ใช้จริง 25,000  ใบ*</t>
  </si>
  <si>
    <t>A4E2500139 REV.5</t>
  </si>
  <si>
    <t>A6E2200016</t>
  </si>
  <si>
    <t>-18"x31"-85g. ส่งเท่าที่ธนันต์ผลิตได้ ห้ามเกิน PO</t>
  </si>
  <si>
    <t>ถุงPPขุ่น+OPP+PE PACIFIC GOLD 8 กก.:--14"x21"-60g. หูหิ้วผ้าไนล่อนสีแดง+จับจีบ*ส่งเท่าที่ ธนันต์ผลิตได้ห้ามเกิน PO*</t>
  </si>
  <si>
    <t>A4E2100978</t>
  </si>
  <si>
    <t>-18"x30"-80g.+เย็บวนปากกระสอบ+พิมพ์เดือนปี Lot no ที่กส.</t>
  </si>
  <si>
    <t>-20"X30"-70 g.  พิมพ์ ข.071</t>
  </si>
  <si>
    <t>A1E2400159 REV.0</t>
  </si>
  <si>
    <t>-18"X28" -80g.+จับจีบ*ใช้แบบใหม่ปรับขนาดกส.
12/01/2021*</t>
  </si>
  <si>
    <t>A4E2200478</t>
  </si>
  <si>
    <t>A4E2400011,12,13</t>
  </si>
  <si>
    <t>-11"x19"-40g. จับจีบ+หูหิ้วสีเขียว+ติดริบบิ้น+เย็บปิดปาก ใช้ด้าย 3 สี เขียว แดง ขาวเย็บปากและก้นกระสอบ *ใช้ของ 35000 ใบ *</t>
  </si>
  <si>
    <t>-ขนาดทับรอย 443X283X269 mm กระดาษ KA230/3CA125/KA230  5ชั้นลอนBC*แบบ 02.09.2022</t>
  </si>
  <si>
    <t>-11"X19"-40g. จับจีบ+หูหิ้วสีเขียว+ติดริบบิ้น+เย็บปิดปาก ใช้ด้าย3 สี เขียวแดงขาวเย็บปากและก้นกระสอบ*ใช้จริง 45,000 ใบ*แบบ 20.07.2022</t>
  </si>
  <si>
    <t>A1E2400094</t>
  </si>
  <si>
    <t>A4E2400122</t>
  </si>
  <si>
    <t>PPขุ่น+PE GOLDEN PAK 2FISHเหนียว11.34กก.:-15"x23"-60g.-PP(สีครีม)+PE+หูหิ้วแดง.-ข้าวเหนียว*พิมพ์ NEW CROP 2023*ใช้จริง 405 ใบทีเหลือปิดจบ PO*</t>
  </si>
  <si>
    <t>A7E2200033</t>
  </si>
  <si>
    <t>-12"X19"-30g.+หูหิ้วเจาะ+จับจีบ*ส่งเท่าที่ธนันต์ผลิตได้*</t>
  </si>
  <si>
    <t>A4E2500168</t>
  </si>
  <si>
    <t>A4E24/527 REV3  A4E23/930(250-</t>
  </si>
  <si>
    <t>-12"X19" -30g. หูหิ้วเจาะ+จับจีบ+สวมถุงใน*ใช้จริง 5,000 ใบ*</t>
  </si>
  <si>
    <t>--ขนาดทับรอย 370X245X147 mm. กระดาษ KS170/CA125/CA125/CA125/CA125 ลอน  BC *ทยอยเรียก*</t>
  </si>
  <si>
    <t>A4E2400355-364</t>
  </si>
  <si>
    <t>--PET12+LLDPE75 ขนาด190x285 mm. -90 mic. พิมพ์ 7 สี ซีล 3 ทาง+Zip *แบบ 18.05.2022*</t>
  </si>
  <si>
    <t>A4E2200356-69 REV.1</t>
  </si>
  <si>
    <t>--2"X19"-30g. + หูหิ้วเจาะ *แบบ 20.05.2022*ส่งเท่าที่ธนันต์ผลิตได้</t>
  </si>
  <si>
    <t>ตัวกล่องกระดาษ KA125/CA125/KA125    3ชั้นลอน C ขนาดภายใน 1,377x272mm.ฝากล่องกระดาษ KA185/3CA125/KA185  5ชั้นลอน BC ขนาดทับรอย415x286x127 mm</t>
  </si>
  <si>
    <t>-20"x28" -65g. PP ใส*ผลิตไว้ได้เลยรอเรียกเข้า*</t>
  </si>
  <si>
    <t>A6E2400032</t>
  </si>
  <si>
    <t>A5E2200464, 466</t>
  </si>
  <si>
    <t>-18"x28" -84g. PPขุ่น+เคลือบกาว+PE
*พิมพ์  NEW CROP 2023*ขอด่วนค่ะ *</t>
  </si>
  <si>
    <t>A4E2300063</t>
  </si>
  <si>
    <t>P5E47079E</t>
  </si>
  <si>
    <t>LLDPE+CPPม้วน GOLDEN PAK 2 FISH 1.814 กก:</t>
  </si>
  <si>
    <t>230x350 mm -120mic,  (54ใบ/kg)</t>
  </si>
  <si>
    <t>--15"x25" -60g จับจีบ+หูหิ้วเจาะ*แบบ 18.10.2023* ใช้จริง 28000 ใบ</t>
  </si>
  <si>
    <t>A4E2500926, 929</t>
  </si>
  <si>
    <t>--15"x23"-60g.หูหิ้วแดง+PE*พิมพ์ NEW CROP 2022*ใช้จริง 405 ใบที่เหลือปิดจบ PO*</t>
  </si>
  <si>
    <t>P5T404250</t>
  </si>
  <si>
    <t>PPใส+OPPเคลือบด้าน ฉัตรข้าวขาว 50 กก.</t>
  </si>
  <si>
    <t>-24"x38"-140g.+จับจีบ(ข้าวขาว)ส่งโรงสีไทยเสรี=10,100 ใบ/กส.ฝาก= 200 ใบ ส่งนครหลวง*แบบใหม่ Lot แรก 02.09.2025*</t>
  </si>
  <si>
    <t>A1E2500113</t>
  </si>
  <si>
    <t>A5E2300387</t>
  </si>
  <si>
    <t>A4E2400964, 965</t>
  </si>
  <si>
    <t>-PET12+LLDPE105 230X380 - 120 mic. พิมพ์ 5 สี ซีล3ทาง+zip +V-cut 2 ด้าน*ใช้ของเต็มจำนวน ห้ามผลิตขาด*ขอด่วน*</t>
  </si>
  <si>
    <t>A8E2200162</t>
  </si>
  <si>
    <t>P5L847305</t>
  </si>
  <si>
    <t>กส. PPใส+OPP BROLI ข้าวหอม 5 กก.</t>
  </si>
  <si>
    <t>-กส.PPใส+Gravure 2 หน้า 12"x19"-40g.+หูหิ้วเจาะ+กส.มีพิมพ์</t>
  </si>
  <si>
    <t>A1E2400176 REV.2</t>
  </si>
  <si>
    <t>-360x620mm.หนา 130 mic+พิมพ์ 5 สี ม้วนซีล 3 ด้าน+RH+นน.ม้วน 22กก/ม้วน,จำนวน 16 ใบ/กก*แบบใหม่ Lot แรก 10.04.2025*ใช้ของเต็มจำนวนห้ามผลิตขาด*</t>
  </si>
  <si>
    <t>A4E2500263, 264</t>
  </si>
  <si>
    <t>A4E2500365 (35-44)</t>
  </si>
  <si>
    <t>-14"x22"-60g.จับจีบ+หูหิ้วเจาะ*แบบ  09.07.2024*</t>
  </si>
  <si>
    <t>A4E2500803-805</t>
  </si>
  <si>
    <t>A5E2400672</t>
  </si>
  <si>
    <t>P5N596425</t>
  </si>
  <si>
    <t>PPขุ่น+PE TAI NA LAN ข.เหนียว 25 กก.</t>
  </si>
  <si>
    <t>-18"x30"-70g.กส.มีพิมพ์วันที่ผลิตภาษาจีน*แบบใหม่ Lot แรก 25.02.2025*</t>
  </si>
  <si>
    <t>A8E2500058</t>
  </si>
  <si>
    <t>-12"X19"-42g. จีบข้าง+หูเจาะ *แจ้งพิมพ์แบบที่ 1 = 16,985 ส่งก่อน  แบบที่ 2 = 11,325 ใบ ไม่พิมพ์ = 4,730 ใบ ส่งก่อน (มัด500ใบ/มัด)  ฝากสยาม = 10,960</t>
  </si>
  <si>
    <t>-20"X30" weight=70 g. (5x5)*พิมพ์ ROYAL UMBRELLA 5X5 KGS.*</t>
  </si>
  <si>
    <t>-ขนาดทับรอย 404x286x308 กระดาษ KA185/3CS110/KA185 5 ชั้น ลอน BC+ แผ่นรองขนาด 388x270 กระดาษ CA125/CA125/CA125 3ชั้น ลอนC*แบบ 02.09.22</t>
  </si>
  <si>
    <t>LLDPE+PET(กก.)ม้วน Great Value 9.070 กก.:</t>
  </si>
  <si>
    <t>-PET12+LLDPE135 (งานกก.)วางตั้ง 1 แถว F:720mm. 350x570mm. -150 mic. พิมพ์7-8 สี ซีล 3 ทาง  จำนวน 17 ใบ/กก. นน. 1 ม้วน =25 kg(Roll/250m.)*แบบใหม 02.08.2022*</t>
  </si>
  <si>
    <t>-18"x28" -85g.+ จีบข้าง*ส่งเทาที่ธนันต์ผลิตได้*ขอด่วน*</t>
  </si>
  <si>
    <t>A5E2300212,213,214,215</t>
  </si>
  <si>
    <t>-370x630 mm. หนา 130 mic.น้ำหนักม้วน 22 กก/ม้วน จำนวนใบ 15 ใบ/กก. พิมพ์ 8 สี*ขอด่วน*</t>
  </si>
  <si>
    <t>A5E2300057, 058</t>
  </si>
  <si>
    <t>A1E2200079</t>
  </si>
  <si>
    <t>-14"x24" -61g จีบข้าง+หูเจาะ*เปิด PO เรียกกส.เข้าแบบไม่มีพิมพ์**ไม่ต้องผลิตใหม่นะคะ*</t>
  </si>
  <si>
    <t>PO 1100032146</t>
  </si>
  <si>
    <t>-189x171x369 mm.(WK170/CA125/KA150,B)**รอเรียกเข้า*</t>
  </si>
  <si>
    <t>A5E2200132(7)</t>
  </si>
  <si>
    <t>A5E2200049</t>
  </si>
  <si>
    <t>P5L85761K</t>
  </si>
  <si>
    <t>PP(ใส) ARMANTI ข้าวหอม 25 กก.(5*5 กก.):</t>
  </si>
  <si>
    <t>-20"X33"-85g.+แจ้งพิมพ์กส.สำหรับใช้โหลด(1)= 6,060 ใบ ก่อน จำนวนที่เหลือรอส่งแบบแจ้งพิมพ์ค่ะ*แบบใหม่ 10.11.2022*</t>
  </si>
  <si>
    <t>A1E2200139-140</t>
  </si>
  <si>
    <t>-15"x25"-60g.(หูเจาะ)ข้าวหอม PE 16"x27*ส่งจริง 7,000 ใบ*</t>
  </si>
  <si>
    <t>A8E2500050, 052</t>
  </si>
  <si>
    <t>A1E2200088</t>
  </si>
  <si>
    <t>-11"X19"-40g. จับจีบ+หูหิ้วสีเขียว+ติดริบบิ้น+เย็บปิดปาก ใช้ด้าย3 สี เขียวแดงขาวเย็บปากและก้นกระสอบ*ใช้จริง 38,000 ใบ*แบบ 20.07.2022</t>
  </si>
  <si>
    <t>-450mm. x 500M.ขนาด140+G70x350 หนา 115 mic.รอยซีล 15mm.(เผื่อหด 5 mm.)พิมพ์ 6 สี จำนวน 58ใบ/kg.นน.24.62kg/ม้วน จำนวน 1,425 ใบ/ม้วน(นน.14.24g./ใบ)</t>
  </si>
  <si>
    <t>A4E2400900(18-21)</t>
  </si>
  <si>
    <t>-18"x31"-85g.แบบ 30.03.2023 ส่งเท่าทีธนันต์ผลิตได้ ห้ามเกิน PO</t>
  </si>
  <si>
    <t>A4E2400127 REV.1</t>
  </si>
  <si>
    <t>-8กก.14" x 25" - 55 g.PP(เคลือบกาว)+PE+หูเจาะ.-ข้าวหอม**ทำไว้ได้เลยรอเรียกเข้า</t>
  </si>
  <si>
    <t>--15"x25"-60g(Gravure 1 หน้า+ จับจีบ+หูเจาะ+เจาะรูที่ถุง) KIRKLAND USA*ใช้จริง 100,000 ใบ *</t>
  </si>
  <si>
    <t>A4E2400287 REV.2</t>
  </si>
  <si>
    <t>--ขนาด 359x276x254 mm.เกรดกระดาษ KI125/3CA125/KI125 ลอน ฺBC ประเภท RSC*แบบใหม่ 07.01.2022*</t>
  </si>
  <si>
    <t>A4E2200628 REV.1</t>
  </si>
  <si>
    <t>--20"x35"-81g.(6x5kg)</t>
  </si>
  <si>
    <t>-20"x35"-81g.(6x5kg)*ขอด่วน*</t>
  </si>
  <si>
    <t>A4E2400593</t>
  </si>
  <si>
    <t>P5N874205</t>
  </si>
  <si>
    <t>PPใส+OPP เคลือบด้าน ROYAL LOTUS 5 กก.</t>
  </si>
  <si>
    <t>-12"x19"-30g.+จับจีบ*แบบใหม่ Lot แรก 14.08.2025*กส.ฝากลงเรือ ใช้ของเต็มจำนวนส่งนครหลวง*</t>
  </si>
  <si>
    <t>A1E2500101+104</t>
  </si>
  <si>
    <t>A1E2200048</t>
  </si>
  <si>
    <t>A5E2500368</t>
  </si>
  <si>
    <t>--300x470 mm หนา 110 mic (34 ใบ/กก.)เข้าม้วนแบบ NX (ม้วนละ 45 kg)*แบบใหม่ 04.02.2023*</t>
  </si>
  <si>
    <t>A4E2400124 REV.7</t>
  </si>
  <si>
    <t>A1E2300046</t>
  </si>
  <si>
    <t>-18"x31"-85g.+จีบข้าง*แบบ 12.11.2021</t>
  </si>
  <si>
    <t>-14"X23"-64g.+จับจีบ+หูหิ้วแดง*รบกวนแจ้งกำหนดส่งให้ด้วยค่ะขอด่วน**</t>
  </si>
  <si>
    <t>--15"x23"-60g.หูหิ้วแดง+PE
*พิมพ์ NEW CROP 2023*</t>
  </si>
  <si>
    <t>-23"X36"-120g.*ส่งเท่าทีธนันต์ผลิตได้ *</t>
  </si>
  <si>
    <t>--230x350 mm -120mic,  (54ใบ/kg)</t>
  </si>
  <si>
    <t>-18"X28"-85 g. +จีบข้าง แบบ 03.12.2021*ส่งเท่าที่ธนันต์ผลิตได้*</t>
  </si>
  <si>
    <t>A5E2400340</t>
  </si>
  <si>
    <t>-24"x37"-110(4x10kg.)*กส.มีพิมพ์เดือนปี+Shipping Mark</t>
  </si>
  <si>
    <t>A3E2400152</t>
  </si>
  <si>
    <t>A5E2500430</t>
  </si>
  <si>
    <t>P52050801</t>
  </si>
  <si>
    <t>ถุงLLDPE+OPP(ใบ) DRAGON 1กก. ข้าวหอม:</t>
  </si>
  <si>
    <t>-100x285mm. หนา 90 mic.พับข้างข้างละ 25+25mm.พิมพ์ 7 สี Center Seal+Gusset ข้าง*แบบใหม่(ถุง Lot แรก)29.10.2024*</t>
  </si>
  <si>
    <t>A5E2400524 REV.1</t>
  </si>
  <si>
    <t>-23" X 35 " - 110G.มีพิมพ์ Production date,Expiry Date*แบบ 01.10.2021*</t>
  </si>
  <si>
    <t>A3E2200135(1)</t>
  </si>
  <si>
    <t>A5E2200458(16)</t>
  </si>
  <si>
    <t>-OPP Heat - Seal 30+LLDPE70 -100g. 105+G55X280 mm.พิมพ์ 8 สี*ทำปากปิด*ใช้ของเต็มจำนวนห้ามผลิตขาด*แบบ 07.11.2022 *
ใช้ของเต็มจำนวนห้ามผลิตขาด</t>
  </si>
  <si>
    <t>A4E2300082,84,86,88-89</t>
  </si>
  <si>
    <t>-PET12+LLDPE85 วางตั้ง 2 แถว F:660mm. 100+G50x285mm.100 mic พิมพ์สี 7-8 ซีลกลาง+พับจีบ*แบบ 02.08.2022*</t>
  </si>
  <si>
    <t>P5F226484</t>
  </si>
  <si>
    <t>กส.PPขุ่น+PE GRAND ELEPHANT 45.36 กก.:</t>
  </si>
  <si>
    <t>-23"x37"-138g.*ใช้จริง 125 ใบที่เหลือปิดจบ PO*</t>
  </si>
  <si>
    <t>A4E2400870 (14-16)</t>
  </si>
  <si>
    <t>-15"x25" -60g(Gravure 1 หน้า+ จับจีบ+หูเจาะ+เจาะรูที่ถุง) KIRKLAND USA*ใช้จริง 250,000 ใบ*</t>
  </si>
  <si>
    <t>A4E2400490 REV.2</t>
  </si>
  <si>
    <t>A4E2400899 (23)</t>
  </si>
  <si>
    <t>-300 X 545 mm.. -110 mic พิมพ์ 8 สี  จำนวน 29 ใบ/kg. ม้วนละ 45 kg.</t>
  </si>
  <si>
    <t>A8E2400197,99</t>
  </si>
  <si>
    <t>P5K941105</t>
  </si>
  <si>
    <t>LLDPE+LLDPE (กก)ม้วน COOK ENJOY 5 กก.:</t>
  </si>
  <si>
    <t>-300x515 mm. -110 mic, พิมพ์ 8 สี+หูหิ้วเจาะ+จำนวน 29 ใบ/กก. นน.45 กก./ม้วน</t>
  </si>
  <si>
    <t>A5E2300118</t>
  </si>
  <si>
    <t>-15"x24"-60g.จับจีบ+หูกิ๊บแดง *แบบ 22.02.2023*
*ใช้จริง 5,000 ใบ*</t>
  </si>
  <si>
    <t>A5E2300261</t>
  </si>
  <si>
    <t>-14"X21.5" -60g.+จับจีบ+หูเจาะ+เย็บก้นด้ายคู่*แบบ 26.07.2024 *ใช้จริง 12,000 ใบ*</t>
  </si>
  <si>
    <t>A4E2400952, 953</t>
  </si>
  <si>
    <t>A6E2400130</t>
  </si>
  <si>
    <t>-18"x28"-73g. *พิมพ์ ์NEW CROP 2023*ใช้จริง 305 ใบ ทีเหลือปิดจบ PO*</t>
  </si>
  <si>
    <t>A8E2400120</t>
  </si>
  <si>
    <t>-12"X19" 35 g. หูหิ้วเจาะ + PEใช้ของ 10000 ใบ</t>
  </si>
  <si>
    <t>A5E2300022,024, 025</t>
  </si>
  <si>
    <t>A4E23/111,A4E23/059(13-29)</t>
  </si>
  <si>
    <t>-PET12+LLDPE85(งานใบ) 95+G50X285mm. -100mic พิมพ์ 7 สี ซีลกลาง+พับจีบ+ K-seal*แบบใหม่่ 18.05.2022*ใช้ของเต็มจำนวนห้ามผลิตขาด*</t>
  </si>
  <si>
    <t>--12"x18"-35g.จับจีบ+หูกิ๊บแดง*แบบ 16/01/2020*ส่งเท่าที่ธนันต์ผลิตได้ ห้ามเกิน PO*</t>
  </si>
  <si>
    <t>--ขนาดทับรอย 357x237x299 เกรดกระดาษ KA150/3CS110/KA125 5 ชั้น ลอน BC *แบบ 30.11.2020*ทยอยเรียกเข้า*</t>
  </si>
  <si>
    <t>A4E2200362,64-65,67-69</t>
  </si>
  <si>
    <t>A4E2400038</t>
  </si>
  <si>
    <t>-15"x23"-60g.+PE+หูหิ้วแดง.-ข้าวหอม*พิมพ์ CROP 2022* ใช้จริง 405 ใบค่ะ*ที่เหลือขอปิดจบ*ขอด่วน*</t>
  </si>
  <si>
    <t>A4E2200664</t>
  </si>
  <si>
    <t>A5E2400410</t>
  </si>
  <si>
    <t>A5E2200391</t>
  </si>
  <si>
    <t>A5E2200446-450</t>
  </si>
  <si>
    <t>A4E2500938</t>
  </si>
  <si>
    <t>-24"X37"-103g.*พิมพ์ 1 หน้ากส.มีพิมพ์ Pro Date+Exp Date*แบบ 03.08.2023*</t>
  </si>
  <si>
    <t>A3E2400147</t>
  </si>
  <si>
    <t>A6E2500109</t>
  </si>
  <si>
    <t>-PET12+LLDPE95 วางขวาง F:760mm. 230x370mm.-110 mic. พิมพ์7-8 สี ซีล 3 ทาง+Zip V-cut2*ใช้ของเต็มจำนวนห้ามผลิตขาด*แบบ 02.08.2022*</t>
  </si>
  <si>
    <t>A4E2200711(1-21)</t>
  </si>
  <si>
    <t>A5E2300334, 336</t>
  </si>
  <si>
    <t>A4E2400946</t>
  </si>
  <si>
    <t>A4E23/272, A4E23/296</t>
  </si>
  <si>
    <t>A8E2500055-57</t>
  </si>
  <si>
    <t>-ขนาดทับรอย 368 x 328 x 176MM.กระดาษ WK170/3CA125/KV150  5/BC *แบบใหม่ 07.12.2022*</t>
  </si>
  <si>
    <t>A5E2200472</t>
  </si>
  <si>
    <t>A4E2500731,34,35</t>
  </si>
  <si>
    <t>A8E2300038</t>
  </si>
  <si>
    <t>-ขนาดทับรอย 380x300 x340 mm. กระดาษ KA185/3CA125/KA185 5ชั้น/ลอน BC*แบบใหม่ 04.03.2025 ปรับขนาดกล่อง+แบบใหม่**ด่วน*</t>
  </si>
  <si>
    <t>A3E2400107</t>
  </si>
  <si>
    <t>--23"X36"-120g.*ใช้จริง 14,000 ใบ*</t>
  </si>
  <si>
    <t>A3E2400006</t>
  </si>
  <si>
    <t>A5E2300223</t>
  </si>
  <si>
    <t>A5E2200078 REV.1</t>
  </si>
  <si>
    <t>--105x110x95cm,มีปีก+ซอง A4 ไม่พิมพ์*ปากป่องก้นป่อง*</t>
  </si>
  <si>
    <t>A5E2500189(1)</t>
  </si>
  <si>
    <t>-กล่อง BUEN PROVEC HO (หอม6*5Lbs) 13.62กก*ขอส่งด่วน*</t>
  </si>
  <si>
    <t>A4E2400019</t>
  </si>
  <si>
    <t>--14"x24" - 60g.  หูหิ้วเจาะ *ธนันต์แจ้งส่ง 1,450 ใบและปิดจบ PO *</t>
  </si>
  <si>
    <t>A4E2200309,309</t>
  </si>
  <si>
    <t>A4E2400578</t>
  </si>
  <si>
    <t>A1E2300088</t>
  </si>
  <si>
    <t>-PP ใส24"x25" -75g.*ผลิตไว้ได้เลยค่ะ รอเรียกเข้า*</t>
  </si>
  <si>
    <t>A6E2300087</t>
  </si>
  <si>
    <t>A1E2500123</t>
  </si>
  <si>
    <t>-OPP(HS)+LLDPE85  กว้าว 100 มม. พับข้างๆละ 25+25 มม. ยาว 285 มม. หนา 90 mic. พิมพ์ 5 สี ถุง center Seal+Guesset ข้าง*แบบใหม่ 04.01.2023*</t>
  </si>
  <si>
    <t>-18"X28".-73g.-PP(ขุ่น)+PE.-ข้าวหอม
**ขอด่วนๆค่ะ*</t>
  </si>
  <si>
    <t>A8E2200114</t>
  </si>
  <si>
    <t>A4E2200766 REV.1</t>
  </si>
  <si>
    <t>A3E2400162</t>
  </si>
  <si>
    <t>PPขุ่น+OPP+PE ปลายข้าวฉัตรเซเนกัล11.34กก</t>
  </si>
  <si>
    <t>-15"x25"-60g.กส.ผ้าสีฟ้า+จับจีบWindow ข้างใส+หูหิ้วเจาะ*แบบ 08.10.2024*ส่งเท่าทีธนันต์ผลิตได้*</t>
  </si>
  <si>
    <t>A3E2500134, 135</t>
  </si>
  <si>
    <t>-15"x25"-60g. หูหิ้วเจาะ + PE *ใช้จริง 6,000 ใบ</t>
  </si>
  <si>
    <t>P5000A520</t>
  </si>
  <si>
    <t>PPใสพิมพ์Thai Jasmine Rice No Brand20กก.:</t>
  </si>
  <si>
    <t>-20"x28" -66g</t>
  </si>
  <si>
    <t>A5E2200474  REV.1</t>
  </si>
  <si>
    <t>-18"X31"-85g. (จับจีบ)*ส่งเท่าที่ธนันต์ผลิตได้ห้ามเกิน PO*</t>
  </si>
  <si>
    <t>A6E2400079</t>
  </si>
  <si>
    <t>-PET12+LLDPE135 วางตั้ง 1 แถว F:720mm. 350x570mm.-150 mic. พิมพ์7-8 สี ซีล 3 ทางจำนวน 17 ใบ/กก. นน. 1 ม้วน =25 kg(Roll/250M.)</t>
  </si>
  <si>
    <t>-14'X23" -52g. จับจีบ+หูเจาะ*แบบ 18.12.2021
เจาะรูถุง*ใช้จริง 8,000 ใบ*</t>
  </si>
  <si>
    <t>A4E2300207</t>
  </si>
  <si>
    <t>-20"x30"-70g.*แบบใหม่ 21/07/2022*</t>
  </si>
  <si>
    <t>A5E2200080 REV.2</t>
  </si>
  <si>
    <t>P5N646425</t>
  </si>
  <si>
    <t>PPขุ่น+PE ROYAL CUISINE 25 กก.</t>
  </si>
  <si>
    <t>--18"x30"-78g.*แบบ 03.03.2025</t>
  </si>
  <si>
    <t>A6E2500091</t>
  </si>
  <si>
    <t>-ขนาดทับรอย 424x268x176 mm. กระดาษ KA150/3CA125/CA125 5 ชั้น/ลอน BC.**ขอด่วน*</t>
  </si>
  <si>
    <t>A8E2400248</t>
  </si>
  <si>
    <t>-18"X30"-85g. *ใช้จริง 10,000ใบ*
*ฝากกส.เปล่าอัดเบล ให้มัดละ100 ใบ/มัด จำนวน 10,000 ใบ</t>
  </si>
  <si>
    <t>A4E2200704 REV.2</t>
  </si>
  <si>
    <t>PPขุ่น+PE DOUBLE ELEPHANT 11.35 กก.</t>
  </si>
  <si>
    <t>-15"x23"-50g.+หูหิ้วพลาสติก*พิมพ์ 2 แบบ* (แบบละ 1,860 ใบ)ใต้ Barecode จะมีการปรับตัวเลขตาม Lot*ห้ามส่งของปนกันแยกให้ชัดเจน*</t>
  </si>
  <si>
    <t>A4E2500644</t>
  </si>
  <si>
    <t>-300x515 mm. -110 mic+หูหิ้วเจาะ ม้วนละ 45 กก.  จำนวน 29 ใบ/กก.*แบบใหม่ 30.06.2020***ขอส่งด่วนค่ะแจ้งกำหนดส่งให้ด้วยนะคะ**</t>
  </si>
  <si>
    <t>- 350x265mm -100 mic (116 ใบ/กก.)(ม้วนละ 24 กก)*ใช้แบบ 29.09.2020*</t>
  </si>
  <si>
    <t>--15"x25" -60 g (Gravure 1 หน้า+ จับจีบ+หูเจาะ)*ใช้จริง85000 ใบ</t>
  </si>
  <si>
    <t>-14"X23"-52g. จับจีบ+หูหิ้วเจาะ+เจาะรูที่ถุง *KIRKLAND Mexico*ใช้จริง 8,000  ใบ*</t>
  </si>
  <si>
    <t>A4E2500438 REV.1</t>
  </si>
  <si>
    <t>-15"X 24" -70g แบบถุง 06.11.19 *ใช้จริง 85,000 ใบ*</t>
  </si>
  <si>
    <t>A4E2200682 (1-19)</t>
  </si>
  <si>
    <t>A5E2200276</t>
  </si>
  <si>
    <t>-18"x28" -80 g.ข้าวหอม</t>
  </si>
  <si>
    <t>A4E2400867</t>
  </si>
  <si>
    <t>-14"x22"-50g.+จับจีบ+หูหิ้วเจาะ*แบบ 26.07.2024*ส่งเท่าทีธนันต์ผลิตได้*</t>
  </si>
  <si>
    <t>A4E2500550</t>
  </si>
  <si>
    <t>A1E2400148</t>
  </si>
  <si>
    <t>A5E2400171</t>
  </si>
  <si>
    <t>A4E2500261 REV.1</t>
  </si>
  <si>
    <t>A4E2500021 REV.7</t>
  </si>
  <si>
    <t>-356x280x324mm. เกรดกระดาษKA185/3CA125/KA125 5 ชั้น ลอน  BC***ขอด่วน ส่ง 7/1/25**ขาดใช้ก่อน10 ใบ ที่เหลือทยอยส่งได้**</t>
  </si>
  <si>
    <t>A4E2400955</t>
  </si>
  <si>
    <t>-12"X19" 35 g. หูหิ้วเจาะ + PE*ใช้ถุง 19000 ใบ</t>
  </si>
  <si>
    <t>---20"X30"-70g.(ข้าวเหนียว)</t>
  </si>
  <si>
    <t>-15"x25"-60g(Gravure 1 หน้า+ จับจีบ+หูเจาะ+เจาะรูที่ถุง) KIRKLAND USA*ใช้จริง 100,000 ใบ*</t>
  </si>
  <si>
    <t>A4E2400846 REV.8</t>
  </si>
  <si>
    <t>-12"X19" -30g. หูหิ้วเจาะ+จับจีบ+สวมถุงใน*ส่งเท่าที่ธนันต์ผลิตได้ห้ามเกิน PO*ด่วนค่ะ*</t>
  </si>
  <si>
    <t>A4E2400589</t>
  </si>
  <si>
    <t>A1E2300031</t>
  </si>
  <si>
    <t>A5E2300182</t>
  </si>
  <si>
    <t>A4E2300405,406,407</t>
  </si>
  <si>
    <t>A3E2500001,002,003,004</t>
  </si>
  <si>
    <t>A4E2300246(1.0) (เบิกเพิ่ม)</t>
  </si>
  <si>
    <t>-20"x28" -65g. PP ใส**ขอส่ง 04.1.23 คะ</t>
  </si>
  <si>
    <t>A6E2200111</t>
  </si>
  <si>
    <t>A5E2500202</t>
  </si>
  <si>
    <t>A4E2400060</t>
  </si>
  <si>
    <t>-14" X 23" - 64g. + จีบข้าง + หูหิ้วแดง*ขอด่วน*</t>
  </si>
  <si>
    <t>-14"x22" -60g*แบบ 22.04.2022*ใช้จริง 26,000 ใบ*</t>
  </si>
  <si>
    <t>A4E2300940 (55) REV.1</t>
  </si>
  <si>
    <t>A4E2500703 (1-9)</t>
  </si>
  <si>
    <t>-15"x23" -70g.+หูหิ้วแดง*พิมพ์ NEW CROP 2025*</t>
  </si>
  <si>
    <t>A4E2400783</t>
  </si>
  <si>
    <t>P5L457573</t>
  </si>
  <si>
    <t>PP(ใส)+OPP+PE TKS 9.07KG(20lbs.)</t>
  </si>
  <si>
    <t>-14"X22"-60g.จับจีบ+หูหิ้วผ้าไนล่อน*แบบ 12.03.2024*ใช้จริง 7,000 ใบ*</t>
  </si>
  <si>
    <t>A4E2500696-699</t>
  </si>
  <si>
    <t>A3E2400160</t>
  </si>
  <si>
    <t>P5G27947M</t>
  </si>
  <si>
    <t>กล่อง GOLDEN STAR 13.62(6*5LBS):</t>
  </si>
  <si>
    <t>-ขนาดทับรอย 356x280x194 เกรดกระดาษ  
KA150/3CS110/KA125 5 ชั้น/ลอน BC*แบบ 30.11.2020*</t>
  </si>
  <si>
    <t>P5L657420</t>
  </si>
  <si>
    <t>PPขุ่น+OPP+PE DRAGON FRUIT 20 กก.:</t>
  </si>
  <si>
    <t>-18"x28" -80g. จับจีบ*แบบ 30.11.2020*ใช้ของจริง 7300 ใบ</t>
  </si>
  <si>
    <t>A5E2200424</t>
  </si>
  <si>
    <t>-15"x25"-60g. หูหิ้วเจาะ + PE*ใช้จริง
 5,000 ใบ*</t>
  </si>
  <si>
    <t>A5E2500213</t>
  </si>
  <si>
    <t>-18"x28" -80 g. ข้าวหอม * ขอส่งด่วน*</t>
  </si>
  <si>
    <t>A4E2400209</t>
  </si>
  <si>
    <t>-ขนาดทับรอย 356x280x264 เกรดกระดาษ KA185/3CS110/KA150 5 ชั้น/ลอน BC*ขอส่งไม่เกิน 20.01</t>
  </si>
  <si>
    <t>A4E2300008</t>
  </si>
  <si>
    <t>P5K26942A</t>
  </si>
  <si>
    <t>กล่อง GREAT VALUE (ข้าวหอม)8x2กก.</t>
  </si>
  <si>
    <t>-กระดาษ KW170/3CA125/CA150 ลอน BC ขนาด 305x408x203mm.*แบบ 19.05.2025*</t>
  </si>
  <si>
    <t>A4E2500898 (1-2)</t>
  </si>
  <si>
    <t>-18"x30"-85g.ส่งเท่าที่ธนันต์ผลิตได้ห้ามเกิน P/O</t>
  </si>
  <si>
    <t>A4E2400349 REV.1</t>
  </si>
  <si>
    <t>A5E2400166</t>
  </si>
  <si>
    <t>-14"x23".-55g.-PP(ขุ่น)+PE+หูหิ้วสีแดง.-ข้าวขาว
ขอส่ง 11.08.2022 จำนวน 2430 ใบ  และ 17.08.2022 จำนวน 4860 ใบ * ขอส่งด่วนค่ะ*</t>
  </si>
  <si>
    <t>P5T473410</t>
  </si>
  <si>
    <t>LLDPE MATT+LLDPEม้วนRUข้าวปทุม(ม่วง)10กก:</t>
  </si>
  <si>
    <t>-370x630 mm. -130 mic หูหิ้วเจาะ ม้วนละ 22 กก. จำนวน 15 ใบ/กก.</t>
  </si>
  <si>
    <t>- Single Face Paper/กระดาษลูกฟูก 2 ชั้น Size ตัดยาวประมาณ 1.2 เมตร</t>
  </si>
  <si>
    <t>-20"x33"-77g.*แจ้งพิมพ์ 2 แบบ แบบที่ 1 = 4,671 ใบ แบบที่ 2 = 3,737 ใบ*</t>
  </si>
  <si>
    <t>A3E2300134,135</t>
  </si>
  <si>
    <t>P5C729415</t>
  </si>
  <si>
    <t>กล่อง ICA ปลายข้าวหอม 15กก.:</t>
  </si>
  <si>
    <t>-368x244x240 mm.(WK170/3CA125/CA125,5/BC)*รอเรียกเข้า*</t>
  </si>
  <si>
    <t>A1E2200020 REV.1</t>
  </si>
  <si>
    <t>--KA185/3CA125/KA185 5ชั้น/ลอนBC  ขนาดทับรอย406x256x188 mm.(10lbs.x3)*แบบใหม่ปรับขนาดกล่อง 02.12.2022*</t>
  </si>
  <si>
    <t>A4E2400221</t>
  </si>
  <si>
    <t>-PP ใส24"x25.5" -75g. ขอส่ง 9.03 ค่ะ</t>
  </si>
  <si>
    <t>A5E2200477</t>
  </si>
  <si>
    <t>A5E2200466</t>
  </si>
  <si>
    <t>-ตัวกล่องกระดาษ KA125/CA125/KA125    3ชั้นลอน C ขนาดภายใน 1,377x272 mm.ฝากล่องกระดาษ KA185/3CA125/KA185  5ชั้นลอน BC ขนาดทับรอย 415x286x127mm</t>
  </si>
  <si>
    <t>-15"x25"-60g จีบข้าง+หูเจาะ*ใช้จริง 7,000 ใบ*</t>
  </si>
  <si>
    <t>A4E2400913,914,909</t>
  </si>
  <si>
    <t>-12"x19"-30g.หูเจาะ*ใช้จริง 50,000 ใบ* แบบ13.09.2022*</t>
  </si>
  <si>
    <t>-11"X19"-40g. จับจีบ+หูหิ้วสีเขียว+ติดริบบิ้น+เย็บปิดปาก ใช้ด้าย 3 สี เขียว แดง ขาวเย็บปากและก้นกระสอบ*แบบใหม่ 20.07.2022* ใช้ของจรฺิง 20,000 ใบ*</t>
  </si>
  <si>
    <t>A1E2200112</t>
  </si>
  <si>
    <t>A4E2400583</t>
  </si>
  <si>
    <t>A5E2500093,95</t>
  </si>
  <si>
    <t>A5E2500144</t>
  </si>
  <si>
    <t>A5E2500118</t>
  </si>
  <si>
    <t>A4E2300301-311</t>
  </si>
  <si>
    <t>-ขนาดทับรอย 356x270x299 เกรดกระดาษ KA185/3CS110/KA1855 ชั้น/ลอน BC *แบบ 22.10.2020*</t>
  </si>
  <si>
    <t>A4E2500179</t>
  </si>
  <si>
    <t>-18"X28"-84g. *แบบ 05.09.2022*</t>
  </si>
  <si>
    <t>A4E2400870 (22-23)</t>
  </si>
  <si>
    <t>A4E2500389</t>
  </si>
  <si>
    <t>-18"x28" -80g. *ส่งเท่าที่ธนันต์ผลิตได้ ห้ามเกิน PO*</t>
  </si>
  <si>
    <t>A5E2500503</t>
  </si>
  <si>
    <t>-ขนาดทับรอย 528 x 358 x254 mm. กระดาษ KA230/3CA125/KA230 5ชั้น/ลอนBC*ขอส่งด่วน*</t>
  </si>
  <si>
    <t>A8E2400076</t>
  </si>
  <si>
    <t>P5U097425</t>
  </si>
  <si>
    <t>PPขุ่น+OPP+PE RU ปลายหอมโปรตุเกส 25 กก.:</t>
  </si>
  <si>
    <t>A3E2200065</t>
  </si>
  <si>
    <t>-18'X30"-78g. -ข้าวขาว*แบบ 12.09.2022</t>
  </si>
  <si>
    <t>A8E2500151</t>
  </si>
  <si>
    <t>-15"x25" -60g จับจีบ+หูหิ้วเจาะ*แบบ 18.10.2023*ใช้จริง 20,000ใบ*</t>
  </si>
  <si>
    <t>A4E2400947</t>
  </si>
  <si>
    <t>-15"X 24" -70g แบบถุง 06.11.19 ใช้จริง 7000</t>
  </si>
  <si>
    <t>A4E2100656 (497-532)</t>
  </si>
  <si>
    <t>-18"x28" -84g. เคลือบกาวใส *แบบ 28.01.2021*</t>
  </si>
  <si>
    <t>P5M75B525</t>
  </si>
  <si>
    <t>PPขุ่น+PEเย็บกส. ZHA LUN WANG 25 กก.:</t>
  </si>
  <si>
    <t>-18"x30"-70g.ทากาววนปาก+มีพิมพ์กระสอบ*แบบใหม่ 02.11.2022*</t>
  </si>
  <si>
    <t>A7E2200029</t>
  </si>
  <si>
    <t>A5E2400587</t>
  </si>
  <si>
    <t>P5L45067H</t>
  </si>
  <si>
    <t>LLDPE+CPPใบ TKS (5LBS)2.27 กก:</t>
  </si>
  <si>
    <t>-230x350mm. -120mic ซีล 3 ทาง(10mm.) พิมพ์ 8 สี
**ขอส่งด่วนค่ะ*</t>
  </si>
  <si>
    <t>A4E2400654</t>
  </si>
  <si>
    <t>-14"x23"- 64g.+จีบข้าง+หูหิ้วแดง*ขอส่งจริง 30 ใบที่เหลือขอปิดจบ PO*</t>
  </si>
  <si>
    <t>-300x515 mm 110 mic (29 ใบ/กก.)* ม้วนละ 45 กก.</t>
  </si>
  <si>
    <t>A6E2200101</t>
  </si>
  <si>
    <t>-450x350mm.-115mic.(140+G70x350mm.)วางตั้ง 2แถว 2ช่วง+ซีลกลางOverlab+พับจีบ(ซีล15mm.)อาร์ทความร้อนปากถุง15mm.(ไม่มี Kseal)*แบบ 25.01.24*</t>
  </si>
  <si>
    <t>-18"x28"-73g *พิมพ์ ์NEW CROP 2023*
*ขอส่งด่วนค่ะ*</t>
  </si>
  <si>
    <t>-ขนาด220x338x175mm. กระดาษ KW170/3CA125/CA150 BC*แบบ 07.02.2024*</t>
  </si>
  <si>
    <t>A4E2300602 (20-27)</t>
  </si>
  <si>
    <t>-440x320 mm.-100 mic. (งานม้วน) LLDPE40/LLDPE60 พิมพ์ 6 สี  76 ใบ/กก**ไม่ด่วนค่ะ*</t>
  </si>
  <si>
    <t>P5L66501V</t>
  </si>
  <si>
    <t>PPขุ่น ROOSTER (2X9KG)18 KG.</t>
  </si>
  <si>
    <t>-24"x25"-73g.*กส.มีพิมพ์*แบบใหม่ 06.02.2024*</t>
  </si>
  <si>
    <t>A3E2400017</t>
  </si>
  <si>
    <t>P5000C300</t>
  </si>
  <si>
    <t>BOTTOM TRAY 1,100X1,100X200mm.</t>
  </si>
  <si>
    <t>-ขนาด 1,100x1,100x200mm. กระดาษ KA125/3CA125/KA125</t>
  </si>
  <si>
    <t>--18"x28" - 84g. PPขุ่น + เคลือบกาว + PE + จีบข้าง</t>
  </si>
  <si>
    <t>A4E2300345</t>
  </si>
  <si>
    <t>A5E2300204</t>
  </si>
  <si>
    <t>--15"x25"-65g. -หูเจาะ *มีพิมพ์ NEW CROP 2025* ที่ด้านหน้ากระสอบจำนวน 1,770 ใบ *ที่เหลือไม่ต้องพิมพ์*-ขอด่วน*</t>
  </si>
  <si>
    <t>A4E2400736</t>
  </si>
  <si>
    <t>A5E2500120-125,A1E2500035</t>
  </si>
  <si>
    <t>P5K07941K</t>
  </si>
  <si>
    <t>กล่อง JINLU 5*5 กก.:</t>
  </si>
  <si>
    <t>-420x305x332 mm เกรดกระดาษ KA185/3CA125/KA185 5 ชั้น ลอน BC</t>
  </si>
  <si>
    <t>--14"x22"-60g. PPใส+Gravure 2 หน้า เคลือบด้าน+PE จับจีบ+หูหิ้วเจาะ*แบบใหม่*ขนาดถุงเปลี่ยน*แบบ 12.01.202*ส่งเท่าที่ธนันต์ผลิตได้*</t>
  </si>
  <si>
    <t>A4E2200345,346,347</t>
  </si>
  <si>
    <t>A8E2300051, 053</t>
  </si>
  <si>
    <t>-11"X19"-40g. จับจีบ+หูหิ้วสีเขียว+ติดริบบิ้น+เย็บปิดปาก ใช้ด้าย3 สี เขียวแดงขาวเย็บปากและก้นกระสอบแบบ 20.07.2022*ใช้จริง 10,000 ใบ*</t>
  </si>
  <si>
    <t>-20"X33" -105g. เลื่อนข้าง*ใช้จริง 3,000 ใบ*</t>
  </si>
  <si>
    <t>A1E2400049</t>
  </si>
  <si>
    <t>-300 X 515mm.-110mic จำนวน 30 ใบ/KG นน. 45 กก/ม้วน**ขอด่วน**</t>
  </si>
  <si>
    <t>A8E2500146</t>
  </si>
  <si>
    <t>-18"X31"-85g. (จับจีบ) ส่งเท่าที่ธนันต์ผลิตได้ห้ามเกิน P/O*ขอส่งด่วน*</t>
  </si>
  <si>
    <t>A6E2400043</t>
  </si>
  <si>
    <t>A8E2300119</t>
  </si>
  <si>
    <t>P5N667018</t>
  </si>
  <si>
    <t>PP+เคลือบ+PE GOLDEN ROSE ข้าวเหนียว 18กก</t>
  </si>
  <si>
    <t>--KA185/3CA125/KA185, 5ชั้น/ลอนBC  ขนาดทับรอย373x290x186mm.(5 lbs x 6)*แบบ 02.12.2022 ปรับขนาดกล่อง*</t>
  </si>
  <si>
    <t>A4E2500362</t>
  </si>
  <si>
    <t>A5E2400092</t>
  </si>
  <si>
    <t>A5E2200489</t>
  </si>
  <si>
    <t>-จัมโบ้ผ้าหนา ไม่เคลือบ ไมพิมพ์ ขนาด 100x120x105cm.มีพ็อคเก็ต 1 ด้าน ขนาด 26x35cm.ปล่องบนปากสเกิ๊ตสูง 90cm.ปล่องล่างก้นปิด หูหิ้ว 4 หู*หูสีขาว*</t>
  </si>
  <si>
    <t>-15"X24"-64g.+จับจีบ+หูหิ้วแดง</t>
  </si>
  <si>
    <t>A4E2500622</t>
  </si>
  <si>
    <t>A5E2400661</t>
  </si>
  <si>
    <t>A6E2500013</t>
  </si>
  <si>
    <t>A4E2400842 (97-103)</t>
  </si>
  <si>
    <t>A1E2500106</t>
  </si>
  <si>
    <t>A5E2400129, 132</t>
  </si>
  <si>
    <t>--ONY15/LLDPE 230X345 mm. -115mic. พิมพ์ 7 สี ถุง ซ๊ล 3 ด้าน+Air seal+ซีลโค้ง*แบบใหม่ 26.04.2023*</t>
  </si>
  <si>
    <t>A6E2300034</t>
  </si>
  <si>
    <t>A4E21/656(567-592),A4/629,627</t>
  </si>
  <si>
    <t>A5E2500643</t>
  </si>
  <si>
    <t>-PPขุ่น ฉัตรทอง-อังกฤษ 30กก.-20"x35"-81g.(6x5kg)</t>
  </si>
  <si>
    <t>A1E/094, 095</t>
  </si>
  <si>
    <t>A5E2500153</t>
  </si>
  <si>
    <t>A4E2400613 REV.0</t>
  </si>
  <si>
    <t>-14"x22" -60g*แบบ 22.04.2022*ส่งเท่าทีธนันต์ผลิตได้*</t>
  </si>
  <si>
    <t>A4E2400863 (7-8)</t>
  </si>
  <si>
    <t>A5E2400323</t>
  </si>
  <si>
    <t>A4E2400469</t>
  </si>
  <si>
    <t>-14'X23"-52g. จับจีบ+หูเจาะ* KIRKLAND CANADA แบบ 18.12.2021 เจาะรูถุง*ใช้จริง 26,000 ใบ*</t>
  </si>
  <si>
    <t>A4E2500039</t>
  </si>
  <si>
    <t>-23"x35"-110g. มีพิมพ์ Production date,Expiry date</t>
  </si>
  <si>
    <t>A3E2400108 R.3</t>
  </si>
  <si>
    <t>-20"x30"-70g. แบบ 21/07/2022</t>
  </si>
  <si>
    <t>A5E2500429</t>
  </si>
  <si>
    <t>A5E2400312</t>
  </si>
  <si>
    <t>A4E2200308</t>
  </si>
  <si>
    <t xml:space="preserve"> -18"x28"-73g. *พิมพ์ CROP 2025*</t>
  </si>
  <si>
    <t>A4E2500502</t>
  </si>
  <si>
    <t>A5E2400205,206</t>
  </si>
  <si>
    <t>A4E2300220, 221</t>
  </si>
  <si>
    <t>-14"x22" -60g*แบบ 22.04.2022*ใช้จริง 195,000 ใบ*</t>
  </si>
  <si>
    <t>A4E2300940 (38-43)</t>
  </si>
  <si>
    <t>A3E24/032, A5E/110</t>
  </si>
  <si>
    <t>-PET12+LLDPE135 (งานกก.)วางตั้ง 1 แถว F:720mm. 350x570mm. -150 mic. พิมพ์7-8 สี ซีล 3 ทาง  จำนวน 17 ใบ/กก. นน. 1 ม้วน =25 kg(Roll/250M.)</t>
  </si>
  <si>
    <t>A4E2200711(22-32)</t>
  </si>
  <si>
    <t>-12"X19" 35 g. หูหิ้วเจาะ *ไม่สวมถุงใน*
*ผลิตไว้ได้เลยรอเรียกเข้า*</t>
  </si>
  <si>
    <t>A1E2300127</t>
  </si>
  <si>
    <t>A6E2500038</t>
  </si>
  <si>
    <t>-22.68 กก. 18"x30" -85g.ข้าวหอม*ส่งเท่าทีธนันต์ผลิตได้*</t>
  </si>
  <si>
    <t>A6E2300038</t>
  </si>
  <si>
    <t>A5E2500250</t>
  </si>
  <si>
    <t>-15"x23" -70g.+หูหิ้วแดง*พิมพ์  NEW CROP 2024*</t>
  </si>
  <si>
    <t>-ขนาดทับรอย 370X245X147 mm. กระดาษ KS170/CA125/CA125/CA125/CA125 ลอน  BC *แบบใหม่14.03.2023*ทยอยเรียกเข้าค่ะ</t>
  </si>
  <si>
    <t>A4E2300309, 310</t>
  </si>
  <si>
    <t>A5E2400380</t>
  </si>
  <si>
    <t>A5E2200132(6)</t>
  </si>
  <si>
    <t>--PET12+LLDPE105 230X380 - 120 mic. พิมพ์ 5 สี ซีล3ทาง+zip +V-cut 2 ด้าน*ห้ามผลิตขาดใช้ของเต็มจำนวนค่ะ*</t>
  </si>
  <si>
    <t>P55266425</t>
  </si>
  <si>
    <t>PPขุ่น + PE ฉัตรทอง(GUANGDONG) 25 KG</t>
  </si>
  <si>
    <t>-18"x30"-78g.+จับจีบ*กส.มีพิมพ์วันที่ *แบบใหม่ Lot แรก  22.08.2025*</t>
  </si>
  <si>
    <t>A8E2500190</t>
  </si>
  <si>
    <t>A5E2400054</t>
  </si>
  <si>
    <t>A3E2500001-004</t>
  </si>
  <si>
    <t>-เกรดกระดาษ KX150/CA115/C115/C115/KX125 ขนาด 325x210x205mm. กล่อง 5 ชั้น ลอน BC*แบบ 02.08.2022**ทยอยเรียกเข้า*</t>
  </si>
  <si>
    <t>-11"X19"-40g. จับจีบ+หูหิ้วสีเขียว+ติดริบบิ้น+เย็บปิดปาก ใช้ด้าย 3 สี เขียว แดง ขาวเย็บปากและก้นกระสอบ*แบบใหม่ 20.07.2022* ใช้จริง 60,000 ใบ*</t>
  </si>
  <si>
    <t>-15" x 23" -60g.+หูหิ้วแดง*พิมพ์  NEW CROP 2023*</t>
  </si>
  <si>
    <t>A4E2300073</t>
  </si>
  <si>
    <t>A5E2400155</t>
  </si>
  <si>
    <t>-18"X31"-98g.+ จีบข้าง* แจ้งพิมพ์ 2,150 ใบ ไม่พิมพ์ 4,850 ใบฝากไว้กับสยามทั้งหมดค่ะ*</t>
  </si>
  <si>
    <t>A4E24/124, A4/044 REV.11</t>
  </si>
  <si>
    <t>A5E2500417</t>
  </si>
  <si>
    <t>A7E2200020</t>
  </si>
  <si>
    <t>-18"X28"-85 g. +จีบข้าง แบบ 03.12.2021*ใช้จริง 27,000 ใบ</t>
  </si>
  <si>
    <t>A5E2200417</t>
  </si>
  <si>
    <t>A4E2400463 ,464</t>
  </si>
  <si>
    <t>A5E2300334</t>
  </si>
  <si>
    <t>A8E2400277 REV.0</t>
  </si>
  <si>
    <t>-ขนาดทับรอย 370X245X147 mm. กระดาษ KS170/CA125/CA125/CA125/CA125 ลอน  BC *แบบ 17.05.2022*ทยอยเรียกเข้า*</t>
  </si>
  <si>
    <t>-20"x30"-70g.(12x2 kg)*ใช้จริง 122 ใบ ที่เหลือขอปิดจบ PO*</t>
  </si>
  <si>
    <t>A3E2300094</t>
  </si>
  <si>
    <t>-18"X29"-85g.*แบบ 21.11.2024*ขอด่วน*</t>
  </si>
  <si>
    <t>A4E2500302</t>
  </si>
  <si>
    <t>P5F837305</t>
  </si>
  <si>
    <t>กส. PPใส+OPP LA BONNE 5กก.:</t>
  </si>
  <si>
    <t>-12"X19"-35g. -หูหิ้วเจาะ *ส่งเท่าที่ธนันต์ผลิตได้ ห้ามเกิน PO* (+-5g)</t>
  </si>
  <si>
    <t>A1E2200149 REV.1</t>
  </si>
  <si>
    <t>-20"X30" weight=70 g. (5x5)*พิมพ์ ROYAL UMBRELLA 5X5 KGS *</t>
  </si>
  <si>
    <t>A1E2200167</t>
  </si>
  <si>
    <t>- CPP30/LLDPE70(400x300mm.-100 mic.) จำนวน 90ใบ/กก. ข้าวหอม 1.36กก (3lbs)*แบบ 11.11.2023*ขอส่งด่วน*</t>
  </si>
  <si>
    <t>A4E2400255</t>
  </si>
  <si>
    <t>A5E2300166</t>
  </si>
  <si>
    <t>-ขนาดทับรอย 333x264x306 mm. เกรดกระดาษ KA185/3CS110/KA150 5 ชั้น ลอน BC*แบบ 14.06.2024*</t>
  </si>
  <si>
    <t>A8E2400331</t>
  </si>
  <si>
    <t>-15"x23"-60g.หูหิ้วแดง+PE*พิมพ์ CROP 2022* ส่่งจริง 405 ใบ ที่เหลือขอปิดจบค่ะ</t>
  </si>
  <si>
    <t>-12"x17".-38g.-PP(ใส)+PE+หูหิ้วแดง.-ข้าวหอม*พิมพ์ NEW CROP 2024*</t>
  </si>
  <si>
    <t>A4E2400187</t>
  </si>
  <si>
    <t>-14" x 25" - 55 g.PP(เคลือบกาว)+PE+หูเจาะ.-ข้าวหอม*ขอส่งด่วน*</t>
  </si>
  <si>
    <t>A4E2400318</t>
  </si>
  <si>
    <t>A8E2400086,88,90,92</t>
  </si>
  <si>
    <t>A4E2400842 (88-92)</t>
  </si>
  <si>
    <t>-14"x22"-60g.จับจีบ+หูหิ้วเจาะ*แบบถุง 12.01.2022 มีปรับขนาดถุง*ส่งเท่าที่ธนันต์ผลิตได้*</t>
  </si>
  <si>
    <t>A4E2200473</t>
  </si>
  <si>
    <t>-12"X19"-30g.+หูหิ้วเจาะ+จับจีบ*ใช้จริง 5,000 ใบ*</t>
  </si>
  <si>
    <t>A4E2500662</t>
  </si>
  <si>
    <t>--ขนาดทับรอย 601 x 285 x 221 mm. กระดาษ KA185/3CA125/KA185  5ชั้นลอนBC*แบบใหม่ 02.09.2022*</t>
  </si>
  <si>
    <t>- 24"X38"-170g. เย็บวนปาก+จับจีบ พิมพ์ CPI จีบข้างไม่เกิน 5 นิ้ว  ด้านหลังไม่มีพิมพ์ EXCLUSIVITE:SENCOM *แบบใหม่ 02.11.2022 *ใช้จริง</t>
  </si>
  <si>
    <t>A1E2200164</t>
  </si>
  <si>
    <t>A4E2300213,214,215,216</t>
  </si>
  <si>
    <t>A4E23/155 R.1, A4E23/060 R.2</t>
  </si>
  <si>
    <t>-18"x30"-85g. (Gravure 1 หน้า+ จับจีบ)
*ใช้จริง 50,000ใบ*</t>
  </si>
  <si>
    <t>A4E2200568(13)-(24)</t>
  </si>
  <si>
    <t>A4E2500548</t>
  </si>
  <si>
    <t>A5E2500595</t>
  </si>
  <si>
    <t>A5E2500081</t>
  </si>
  <si>
    <t>-24"x37"-103g.(8x5kg)*มีพิมพ์เดือนปี +Shipping Mark*แบบ 22.11.2022*</t>
  </si>
  <si>
    <t>A5E2300093</t>
  </si>
  <si>
    <t>A4E2300049 REV.1</t>
  </si>
  <si>
    <t>A4E2500608, 611</t>
  </si>
  <si>
    <t>-15"x25"-60g. หูหิ้วเจาะ*ส่งเท่าที่ธนันต์ผลิตได้*</t>
  </si>
  <si>
    <t>A4E2400597-8-9</t>
  </si>
  <si>
    <t>A3E2400038, 040</t>
  </si>
  <si>
    <t>A8E2400094</t>
  </si>
  <si>
    <t>--15"X 24" -70g แบบถุง 06.11.19 *ใช้จริง 391,000 ใบ*</t>
  </si>
  <si>
    <t>A4E2200682 (127-154), (155-181</t>
  </si>
  <si>
    <t>A1E2300032</t>
  </si>
  <si>
    <t>-104x275mm.-120 mic. พับข้าง ข้างละ 42+42mm. พิมพ์ 10 สี ถุง 4 sesl*แบบ 13.01.2023 ลดขนาดความยาว***ขอส่งด่วน*</t>
  </si>
  <si>
    <t>A8E2500046</t>
  </si>
  <si>
    <t>-18"X28".- 80g. แบบใหม่เซ็น 14.11.2024</t>
  </si>
  <si>
    <t>A4E2400816 REV.0</t>
  </si>
  <si>
    <t>- PPขุ่นจัมโบ้ ขนาด 95x95x115 cm.*แบบ29.04.2022*</t>
  </si>
  <si>
    <t>A1E2200096, 103(เปิดเพิ่ม)</t>
  </si>
  <si>
    <t>-18"x28" -85g.+ จีบข้าง</t>
  </si>
  <si>
    <t>A5E2200431-434</t>
  </si>
  <si>
    <t>-23" X 37" -138g. 120 g. มัดละ 500 ใบ(AVANTS(BLUE) = 45,000 ใบ(90มัด)</t>
  </si>
  <si>
    <t>A8E2300137</t>
  </si>
  <si>
    <t>SAFETY STOCK (จากMAIL พี่แยม)</t>
  </si>
  <si>
    <t>A3E2400068</t>
  </si>
  <si>
    <t>-16"x25"-60g.+จับจีบ *ใช้จริง 37,000 ใบ*</t>
  </si>
  <si>
    <t>A6E2200123</t>
  </si>
  <si>
    <t>P5L840401</t>
  </si>
  <si>
    <t>LLDPE+PET BROLI ข้าวหอม 1 กก.:</t>
  </si>
  <si>
    <t>-PET12+LLDPE85 100+G50X325 -100mic พิมพ์ 8 สี ซีลกลาง+พับจีบ ซีลบนหนา+เจาะหูรูกลม2*ห้ามผลิตขาดใช้ของเต็มจำนวน*ทำปากปิดทั้งหมด*ใช้ของเต็มจำนวน*</t>
  </si>
  <si>
    <t>A1E2500085</t>
  </si>
  <si>
    <t>-วางขวาง F:760mm. 230x370mm.-110 mic. พิมพ์7-8 สี ซีล 3 ทาง+Zip V-cut2 *ถุงซีลก้น เปิดกรอกข้าวด้าน Zip Lock *แบบ 02.08.2022*ใช้ของเต็มจำนวน*</t>
  </si>
  <si>
    <t>A3E2200140</t>
  </si>
  <si>
    <t>A4E2500758</t>
  </si>
  <si>
    <t>P5R982001</t>
  </si>
  <si>
    <t>LLPPE+NYLON(ใบ)สิงค์โปร์เหลืองVacuum 1kg</t>
  </si>
  <si>
    <t>-180x300mm.-120mic+3 Side Seal ขึ้นรูปซีลไขปลา Vacuum+พิมพ์ 8 สี (แบบพิมพ์เหมือน RU สิงค์โปร์เหลือง5kg)*แบบ 26.09.2024*</t>
  </si>
  <si>
    <t>A6E2500084</t>
  </si>
  <si>
    <t>-12"X19"-30g.+หูหิ้วเจาะ+จับจีบ*ใช้จริง 9,000 ใบ*</t>
  </si>
  <si>
    <t>-17"x27" -70g+จับจีบ*ใช้จริง 6,000ใบ*</t>
  </si>
  <si>
    <t>A4E2400863 (36-37)</t>
  </si>
  <si>
    <t>A3E2500087</t>
  </si>
  <si>
    <t>A4E2400510</t>
  </si>
  <si>
    <t>-14"x24"-60g.-หูเจาะ*แบบ 08.11.2022*ใช้จริง 4,000 ใบ*ขอด่วนค่ะ*</t>
  </si>
  <si>
    <t>A4E2300460 REV.1</t>
  </si>
  <si>
    <t>A1E2500135, 137</t>
  </si>
  <si>
    <t>-189x171x369 mm.(WK170/CA125/KA150,B)*รอเรียกเข้า* แบบใหม่ 02.09.2022</t>
  </si>
  <si>
    <t>A5E2200132 REV.1(แบบใหม่)</t>
  </si>
  <si>
    <t>-15"x25" -60g (Gravure 1 หน้า+ จับจีบ+หูเจาะ+เจาะรูที่ถุง) KIRKLAND USA*ใช้จริง 100,000  ใบ*</t>
  </si>
  <si>
    <t>A4E2400527 REV.1</t>
  </si>
  <si>
    <t>-189x171x369 mm.(WK170/CA125/KA150,B)**ขอทยอยส่ง*</t>
  </si>
  <si>
    <t>A5E2300149</t>
  </si>
  <si>
    <t>A8E2500092</t>
  </si>
  <si>
    <t>P5L836425</t>
  </si>
  <si>
    <t>PPขุ่น+PE NO BRAND(ข้าวขาว5%)ลค.ED 25กก.:</t>
  </si>
  <si>
    <t>-18"X30"-78g. *แบบ 29.05.2021*</t>
  </si>
  <si>
    <t>A8E2200143</t>
  </si>
  <si>
    <t>-18"X28"-84g. *แบบใหม่ Lot แรก 28.02.2025*</t>
  </si>
  <si>
    <t>-14"x22"-60g.+จับจีบ+หูหิ้วเจาะ*ส่งเท่าทีธนันต์ผลิตได้*แบบ 25.01.2024*</t>
  </si>
  <si>
    <t>-230mmx345mm-115mic , LLDPE 100 mic + NYLON 15 mic พิมพ์ 8 สี+ถุงซีล 3 ด้าน+Air Seal+ซีลโค้ง*25.04.2023*</t>
  </si>
  <si>
    <t>A6E2400142</t>
  </si>
  <si>
    <t>P5U307010</t>
  </si>
  <si>
    <t>PP+เคลือบ+PE RU ข้าวขาว 10 กก.:</t>
  </si>
  <si>
    <t>-15"X23"-63g.แบบ 17.02.2023*</t>
  </si>
  <si>
    <t>A4E2400203</t>
  </si>
  <si>
    <t>A4E2400775</t>
  </si>
  <si>
    <t>-เกรดกระดาษ KX150/C115/C115/CA115/KX125 ขนาด 343x277x200  กล่อง 5 ชั้น ลอน BC*แบบใหม่ 02.08.2022*</t>
  </si>
  <si>
    <t>A4E2500438</t>
  </si>
  <si>
    <t>A6E2500140</t>
  </si>
  <si>
    <t>--15"x25"-60g(Gravure 1 หน้า+จับจีบ+หูเจาะ+เจาะรูที่ถุง) KIRKLAND USA  ใช้ของจริง จำนวน 208,000</t>
  </si>
  <si>
    <t>A4E2500869 (24-40)</t>
  </si>
  <si>
    <t>A8E2400031</t>
  </si>
  <si>
    <t>-18"x30"-88g.*สั่งเท่าที่ธนันต์ผลิตได้*</t>
  </si>
  <si>
    <t>A6E2200097</t>
  </si>
  <si>
    <t>A5E2500474, 475</t>
  </si>
  <si>
    <t>--18"x28"-73g.*พิมพ์ CROP 2024*</t>
  </si>
  <si>
    <t>A6E2200057</t>
  </si>
  <si>
    <t>A1E2500135-137</t>
  </si>
  <si>
    <t>-PET12+LLDPE135 (งานกก.)วางตั้ง 1 แถว F:720mm. 350x570mm. -150 mic. พิมพ์7-8 สี ซีล 3 ทาง  จำนวน 17 ใบ/กก. นน. 1 ม้วน =25 kg(Roll/250m.) ใช้ของเต็มจำนวนห้ามผลิตขาด*</t>
  </si>
  <si>
    <t>A4E2100657 (1-27) REV.1</t>
  </si>
  <si>
    <t>-18"X28"-80g.+จับจีบ*แบบ 02.07.2021*กระสอบฝากเข้าตู้ แจ้งมัดกส.200 ใบ/มัด*</t>
  </si>
  <si>
    <t>A4E2500558</t>
  </si>
  <si>
    <t>-ขนาดทับรอย 274x274x245  กระดาษ KS140/CS110/CS110/CS110/KT125 ลอนBC*แบบ New Size 10/07/2020*</t>
  </si>
  <si>
    <t>A4E2300061 (1)</t>
  </si>
  <si>
    <t>18"x28"-73g. *พิมพ์ ์NEW CROP 2023*ใช้จริง 405 ใบ ทีเหลือปิดจบ PO*</t>
  </si>
  <si>
    <t>-11"X19"-40g. จับจีบ+หูหิ้วสีเขียว+ติดริบบิ้น+เย็บปิดปาก ใช้ด้าย3 สี เขียวแดงขาวเย็บปากและก้นกระสอบแบบ 20.07.2022*ใช้จริง 41,000 ใบ*</t>
  </si>
  <si>
    <t>A1E2500079, 080</t>
  </si>
  <si>
    <t>P50006525</t>
  </si>
  <si>
    <t>PPใส+PE NO BRAND 25กก.</t>
  </si>
  <si>
    <t>-18"x30" -64g*แบบ 12.01.2023*</t>
  </si>
  <si>
    <t>A8E2300002 REV.1</t>
  </si>
  <si>
    <t>-PET12+LLDPE135 วางตั้ง 1 แถว F:720mm. 350x570mm.-150 mic.พิมพ์7-8 สี ซีล 3 ทางจำนวน 17 ใบ/กก. นน. 1 ม้วน =25 kg(Roll/250M.)*ด่วน*</t>
  </si>
  <si>
    <t>P5K097420</t>
  </si>
  <si>
    <t>PPขุ่น+OPP+PE WUFF&amp;CO BRAND 20กก.:</t>
  </si>
  <si>
    <t>-18"x28" -80g. +จับจีบ*สั่งครึ่งม้วน*แบบ 22/11/2019*</t>
  </si>
  <si>
    <t>A5E2400493</t>
  </si>
  <si>
    <t>A5E2400516</t>
  </si>
  <si>
    <t>-19"X31"-85g.PPกส.ผ้าสีฟ้า+เย็บวนปาก+จับจีบ (จีบข้างไม่เกิน 5 นิ้ว)หน้าผ้าต้องไม่ต่ำกว่า 14 นิ้ว(บวกลบที่จับจีบได้)*ส่งเท่าที่ธนันต์ผลิตได้</t>
  </si>
  <si>
    <t>A3E2400065</t>
  </si>
  <si>
    <t>P50005710</t>
  </si>
  <si>
    <t>PPใส+พิมพ์THAI HOM MALI RICE 10 กก.:</t>
  </si>
  <si>
    <t>-15''x23'' -44g.(10x1 KG.) ข้าวหอม</t>
  </si>
  <si>
    <t>A4E2400955, 958</t>
  </si>
  <si>
    <t>---15"x25"-60g(Gravure 1 หน้า+ จับจีบ+หูเจาะ+เจาะรูที่ถุง) KIRKLAND USA*ใช้จริง 104400 ใบ</t>
  </si>
  <si>
    <t>A4E2400782 REV.3</t>
  </si>
  <si>
    <t>A8E2200114(2)</t>
  </si>
  <si>
    <t>SAFETY STOCK  ทีมA1(ล/คADC)</t>
  </si>
  <si>
    <t>A4E2400565</t>
  </si>
  <si>
    <t>-15"x24"-60g.จับจีบ+หูกิ๊บแดง แบบ 22.02.2023 *ใช้จริง 8,000 ใบ*</t>
  </si>
  <si>
    <t>A5E2400349</t>
  </si>
  <si>
    <t>P5C487473</t>
  </si>
  <si>
    <t>PPขุ่น+OPP+PE ThaiVillage ปลายหอม 9.07กก:</t>
  </si>
  <si>
    <t>-14"x24"-60g. + จับจีบ*แบบใหม่ 26.07.2022*</t>
  </si>
  <si>
    <t>--356x280x324mm. เกรดกระดาษKA185/3CA125/KA125 5 ชั้น ลอน  BC *ขอส่งด่วน*</t>
  </si>
  <si>
    <t>A4E2200654</t>
  </si>
  <si>
    <t>A6E2300048</t>
  </si>
  <si>
    <t>A4E2400527 REV.5</t>
  </si>
  <si>
    <t>A4E2400900 (7)</t>
  </si>
  <si>
    <t>A5E2500496</t>
  </si>
  <si>
    <t>-15"X25"-60g. หูหิ้วเจาะส ส่งเท่าทีธนันต์ผลิตได้*สังครึ่งม้วนแบบใหม่ 20.11.2024 *ถุง Lot แรก*</t>
  </si>
  <si>
    <t>A5E2400622</t>
  </si>
  <si>
    <t>-250x370 mm -110 mic (53 ใบ/กก) ม้วนละ 40 KG *แบบ 16.02.2023*</t>
  </si>
  <si>
    <t>-12"x19"-30g.+จับจีบ*แบบใหม่ Lot แรก 14.08.2025*ใช้ครบจำนวนส่งโรงสีสุพรรณบุรี*</t>
  </si>
  <si>
    <t>A1E2500104</t>
  </si>
  <si>
    <t>-PPขุ่น ฉัตรทอง-อังกฤษ 30กก.-20"x35"-81g.(6x5kg)*ใช้จริง 445 ใบที่เหลือขอปิดจบ PO*</t>
  </si>
  <si>
    <t>A5E2500092, A5E2500098</t>
  </si>
  <si>
    <t>-18"x28"-80g.+จับจีบ*สังครึ่งม้วน แบบใหม 12.10.2022*ใช้ของ 3800 ใบ ค่ะ ห้ามผลิตขาด *</t>
  </si>
  <si>
    <t>P5M587081</t>
  </si>
  <si>
    <t>PP+เคลือบ+PE GOLDEN HEART(50LBS) 22.68กก:</t>
  </si>
  <si>
    <t>-PPขุ่น+เคลือบด้าน+PE  18"x28"-70g.+จับจีบ*แบบใหม่ 26.04.2022*</t>
  </si>
  <si>
    <t>A4E2200116</t>
  </si>
  <si>
    <t>-18"X28"-84g.*มีพิมพ์ PREMIUM GRADE  NEW CROP 2024*</t>
  </si>
  <si>
    <t>-418x214x224 mm เกรดกระดาษ KA150/3CA125/CA125 5ชั้น ลอน BC*แบบ 26.07.2022*ขอด่วน*</t>
  </si>
  <si>
    <t>--PET 12 / LLDPE, กว้าง100 mm. ยาว 325 mm. หนา 100 ไมครอน,พับข้าง 25+25 mm., พิมพ์ 8 สี, Center Seal + Gusset ข้าง + เจาะหูหิ้ว,*ทำปากปิด*</t>
  </si>
  <si>
    <t>-จัมโบ้ PPขุ่น ขนาด 105x110x86 cm.มีปีก+ซอง A4ไม่มีพิมพ์มีป่องลาง+ปาก SKIRT</t>
  </si>
  <si>
    <t>A6E2500136-139</t>
  </si>
  <si>
    <t>-18"x31"-85g.*แบบใหม่ 01.03.2023*ด่วน</t>
  </si>
  <si>
    <t>A4E2300154 (1-3)</t>
  </si>
  <si>
    <t>A6E2400158,159</t>
  </si>
  <si>
    <t>-PET12+LLDPE85 วางตั้ง 2 แถว F:660mm. 100+G50x285mm.100 mic พิมพ์สี 7-8 ซีลกลาง+พับจีบ
*แบบ 02.08.2022*</t>
  </si>
  <si>
    <t>A5E2300092</t>
  </si>
  <si>
    <t>A8E2500081</t>
  </si>
  <si>
    <t>-18"x31" -85g.+จับจีบ*ใช้จริง 23,000 ใบ*</t>
  </si>
  <si>
    <t>A6E2200136</t>
  </si>
  <si>
    <t>A5E2300115</t>
  </si>
  <si>
    <t>A5E25/443</t>
  </si>
  <si>
    <t>-20"X30" -80g. *มีพิพม์เดือน,ปี ที่กส.*</t>
  </si>
  <si>
    <t>A1E2300015</t>
  </si>
  <si>
    <t>A5E2300292</t>
  </si>
  <si>
    <t>A1E2300067</t>
  </si>
  <si>
    <t>-300 X 515 MM.-110mic.(งานม้วน 29 ใบ/KG) นน.ม้วน 45 กก/ม้วน *ใช้ของเต็มจำนวนห้ามผลิตขาด*</t>
  </si>
  <si>
    <t>-LLDPE+PET 320x285 mm -80 mic จำนวน 125 ใบ/กก *แบบ 22.04.2022*น้ำหนักม้วนประมาณ23.90 กก.*</t>
  </si>
  <si>
    <t>A4E2300940 (32)</t>
  </si>
  <si>
    <t>A5E2400409</t>
  </si>
  <si>
    <t>A8E2400144</t>
  </si>
  <si>
    <t>-ขนาดทับรอย 404x286x308 กระดาษ KA185/3CS110/KA185 5 ชั้น ลอน BC แผ่นรองขนาด 388x270 กระดาษ CA125/CA125/CA125 3ชั้น ลอนC*แบบ 02.09.22*</t>
  </si>
  <si>
    <t>A6E2300049</t>
  </si>
  <si>
    <t>A5E2300373</t>
  </si>
  <si>
    <t>-14'X23"-52g. จับจีบ+หูเจาะ* KIRKLAND CANADA แบบ 18.12.2021 เจาะรูถุง*ใช้จริง 20,000 ใบ*</t>
  </si>
  <si>
    <t>A4E2500139 REV.12, A4E2500317</t>
  </si>
  <si>
    <t>A8E2500240,242,244,246</t>
  </si>
  <si>
    <t>--PET12+LLDPE90 290X450mm.-105 mm. ชีล 3 ทาง+ZiP แบบ 18.05.2022</t>
  </si>
  <si>
    <t>A4E2200362,64-65,67-69 REV.1</t>
  </si>
  <si>
    <t>-18"x30"-85g. จับจับ+เจาะรูกส.*ใช้จริง 20,000 ใบ *</t>
  </si>
  <si>
    <t>A4E2400490 REV.1</t>
  </si>
  <si>
    <t>P50680901</t>
  </si>
  <si>
    <t>LLDPE+OPP(กก.)ม้วน ฉัตรทองฝรั่งเศส 1กก.:</t>
  </si>
  <si>
    <t>-320 MM  X 700 M งานม้วน -96 mic. จำนวน 120 ใบ/kg</t>
  </si>
  <si>
    <t>A3E2400119</t>
  </si>
  <si>
    <t>A6E2500020</t>
  </si>
  <si>
    <t>- 15"x23"-60g.-PP(สีครีม)+หูหิ้วแดง.-*พิมพ์ NEW CROP 2026*</t>
  </si>
  <si>
    <t>A4E2500883</t>
  </si>
  <si>
    <t>-12"x19"-35g. หูหิ้วเจาะ*ใช้ถุงจริง 7,000 ใบ*</t>
  </si>
  <si>
    <t>-15"X25"-60g. หูหิ้วเจาะส ส่งเท่าทีธนันต์ผลิตได้*สังครึ่งม้วนแบบ 26.12.2022**ด่วน*</t>
  </si>
  <si>
    <t>A5E2400135</t>
  </si>
  <si>
    <t>-ขนาดทับรอย 408x286x344 เกรดกระดาษ KA185/3CS110/KA185 5 ชั้น ลอน BC*ขอด่วน*</t>
  </si>
  <si>
    <t>A6E2300063,64,65,66</t>
  </si>
  <si>
    <t>-19"x28"-83g.กส.มีพิมพ์ Crop Year+Pro,Exp*แบบใหม่ 20.06.2024*(ถุง Lot แรก)</t>
  </si>
  <si>
    <t>A5E2400326</t>
  </si>
  <si>
    <t>A8E2400130</t>
  </si>
  <si>
    <t>-KA185/3CA125/KA185 5ชั้น/ลอนBC  ขนาดทับรอย406x256x188 mm.(10lbs.x3)*แบบ 02.12.2022 ปรับขนาด**ขอส่งด่วน*</t>
  </si>
  <si>
    <t>A5E2400104</t>
  </si>
  <si>
    <t>A3E2300030</t>
  </si>
  <si>
    <t>-458x240x285 mm เกรดกระดาษ KA185/3CA125/KA150 5ชั้น ลอนBC
เรียกเข้า 12/9</t>
  </si>
  <si>
    <t>A5E2400040-042</t>
  </si>
  <si>
    <t>-PP ใส 24"x25" -75g.*แบบขนาดเก่า</t>
  </si>
  <si>
    <t>--LLDPE+PET 100x250 mm (จีบ40mm)พิมพ์ 8 สี -80 mic.*ทำปากปิดทั้งหมด*</t>
  </si>
  <si>
    <t>-18"x28"-73g.-PP(ใส)+PE.-ข้าวหอม
*พิมพ์ CROP 2022*</t>
  </si>
  <si>
    <t>A4E2300899 (76)</t>
  </si>
  <si>
    <t>A1E2300194</t>
  </si>
  <si>
    <t>-14'X23" -52g. จับจีบ+หูเจาะ*แบบ 18.12.2021
เจาะรูถุง</t>
  </si>
  <si>
    <t>A4E23/081 REV.1, A4E23/110</t>
  </si>
  <si>
    <t>A5E2500278</t>
  </si>
  <si>
    <t>P53147407</t>
  </si>
  <si>
    <t>-14"X24" 60 g. -หูหิ้วเจาะ*ส่งเท่าทีธนันต์ผลิตได้*</t>
  </si>
  <si>
    <t>A3E2300037,38,39,40</t>
  </si>
  <si>
    <t>A5E2500530</t>
  </si>
  <si>
    <t>--ขนาด950X1100X200 mm .KA125/3CA125/KA125</t>
  </si>
  <si>
    <t>A5E23/248 ,249,311,312,313,314</t>
  </si>
  <si>
    <t>P5M627418</t>
  </si>
  <si>
    <t>PPขุ่น+OPP+PE ROYAL SPOON 18 กก.:</t>
  </si>
  <si>
    <t>-18"x28"-80g.+จับจีบ *แบบใหม่ 17.06.2022*</t>
  </si>
  <si>
    <t>A5E2200222</t>
  </si>
  <si>
    <t>-ขนาดทับรอย 428x298x329 เกรดกระดาษ KA185/3CS110/KA185 5 ชั้น ลอน  BC * P/O นี้ขอส่งด่วนมากค่ะ</t>
  </si>
  <si>
    <t>A8E2300101</t>
  </si>
  <si>
    <t>-เกรดกระดาษ KX150/CA115/C115/C115/KX125 ขนาด 325x210x205mm. กล่อง 5 ชั้น ลอน BC*แบบ 02.08.2022*</t>
  </si>
  <si>
    <t>-440x340mm.-120 mic. CPP30/LLDPE90 งานม้วน 50ใบ/กก. พิมพ์ 8 สี แบบ 16.10.2023</t>
  </si>
  <si>
    <t>A4E2300101</t>
  </si>
  <si>
    <t>-18"x30"-85g.</t>
  </si>
  <si>
    <t>A5E2300264, 265, 266</t>
  </si>
  <si>
    <t>A5E2500304</t>
  </si>
  <si>
    <t>-18"x28"-80g.-ข้าวหอม+จับจีบ*สังแบบใหม่ 18/08/2021 *ใช้จริง 5,500 ใบ*</t>
  </si>
  <si>
    <t>-ตัวกล่องกระดาษ KA125/CA125/KA125    3ชั้นลอน C ขนาดภายใน 1,377 x 272 mm.ฝากล่องกระดาษ KA185/3CA125/KA185  5ชั้นลอน BC ขนาดทับรอย 415 x 286 x 127 mm.</t>
  </si>
  <si>
    <t>-24"X38"-170g. เย็บวนปาก+จับจีบ พิมพ์ CPI จีบข้างไม่เกิน 5 นิ้ว **ใช้จริง 102,000 ใบ**แบบ08.04.2022*</t>
  </si>
  <si>
    <t>-15" x 23" -60 g. + จีบข้าง + หูหิ้วไนล่อนสีขาว*ทยอยเรียกเข้า*</t>
  </si>
  <si>
    <t>A3E2400040(เปิดเพิ่มBR)</t>
  </si>
  <si>
    <t>-14"X25" -60g. จับจีบ*แบบ 23.03.2020**ด่วน*</t>
  </si>
  <si>
    <t>A4E2400806 REV.0</t>
  </si>
  <si>
    <t>A8E2400164, 165</t>
  </si>
  <si>
    <t>A6E2300085</t>
  </si>
  <si>
    <t>-405X268X256 mm เกรดกระดาษ KA150/3CA125/CA125 5 ชั้น ลอน BC ขอส่ง 12.09</t>
  </si>
  <si>
    <t>A1E2400064</t>
  </si>
  <si>
    <t>-15"X25"-60g.+จับจีบ+หูหิ้วเจาะ*แบบ 02.11.2023*</t>
  </si>
  <si>
    <t>A4E2500107,108</t>
  </si>
  <si>
    <t>--12"X19"-42g. จีบข้าง+หูเจาะ *แจ้งพิมพ์ 19,230 ใบ ให้ส่ง CP ทั้งหมด +ไม่พิมพ์ 13,770 ใบ ให้ส่งCP  8,000 ใบ (มัด 500 ใบ/มัด)ฝากที่สยาม 5,770 ใบ</t>
  </si>
  <si>
    <t>-24"X37"-114g.(8*5)*แบบ 17.11.2023*</t>
  </si>
  <si>
    <t>A3E2400005</t>
  </si>
  <si>
    <t>A8E2200128,130</t>
  </si>
  <si>
    <t>-14'X23" -52g. จับจีบ+หูเจาะ*แบบ 18.12.2021</t>
  </si>
  <si>
    <t>A4E2200715 REV.2</t>
  </si>
  <si>
    <t>-230x350mm-105mic.ข้าวเหนียว(งานใบ)
เช็คกำหนดส่งถุงให้ด้วยค่ะ</t>
  </si>
  <si>
    <t>A4E2300343</t>
  </si>
  <si>
    <t>A4E2500503,504</t>
  </si>
  <si>
    <t>A4E2500687</t>
  </si>
  <si>
    <t>-15"x25" -60 g (Gravure 1 หน้า+ จับจีบ+หูเจาะ+เจาะรูที่ถุง)*ใช้จริง 114,000 ใบ*</t>
  </si>
  <si>
    <t>A4E2300122 REV.4</t>
  </si>
  <si>
    <t>-ตัวกล่องกระดาษ KA125/CA125/KA125    3ชั้นลอน C ขนาดภายใน 1,377 x 272 mm ฝากล่องกระดาษ KA185/3CA125/KA185  5ชั้นลอน BC ขนาดทับรอย 415 x 286 x 127 mm</t>
  </si>
  <si>
    <t>-18"x28"-73g.PP(สีครีม)*พิมพ์ CROP 2025*</t>
  </si>
  <si>
    <t>A4E2500772</t>
  </si>
  <si>
    <t>-18"X28"-70g.+ ทากาววนปากกส.*แบบ 22.11.2023*ขอส่งจริง 20 ใบ ที่เหลือปิดจบ PO*</t>
  </si>
  <si>
    <t>ขอเบิกเพิ่ม</t>
  </si>
  <si>
    <t>-18"X28"-85 g.+จีบข้าง* แบบ 03.12.2021*ใช้จริง 12,000  ใบ*</t>
  </si>
  <si>
    <t>A5E2500103, 106, 107</t>
  </si>
  <si>
    <t>A4E2400870 (4-5)</t>
  </si>
  <si>
    <t>A4E2400472 R.3</t>
  </si>
  <si>
    <t>P5L85947T</t>
  </si>
  <si>
    <t>กล่อง ARMANTI ข้าวหอม 12*1 กก.:</t>
  </si>
  <si>
    <t>-ขนาด 320x228x205 mm. เกรดกระดาษ KA185/CA125/KA125 ลอน C*แบบ10.11.2022*</t>
  </si>
  <si>
    <t>405X268X256 mm เกรดกระดาษ KA150/3CA125/CA125 5 ชั้น ลอน BC</t>
  </si>
  <si>
    <t>-18"x28"-73g. *พิมพ์ ์NEW CROP 2023*ใช้จริง 205 ใบ ทีเหลือปิดจบ PO*</t>
  </si>
  <si>
    <t>A4E24/760,722 REV.2</t>
  </si>
  <si>
    <t>--11"X19"-40g. จับจีบ+หูหิ้วสีเขียว+ติดริบบิ้น+เย็บปิดปาก ใช้ด้าย 3 สี เขียว แดง ขาวเย็บปากและก้นกระสอบ*ใช้จริง 70,000 ใบ*แบบ 20.07.2022*</t>
  </si>
  <si>
    <t>A8E2300033, 034</t>
  </si>
  <si>
    <t>P5N89761K</t>
  </si>
  <si>
    <t>PPใส AROI 25 กก. (5x5 กก.)</t>
  </si>
  <si>
    <t>-PPใส 20"x30"-70g.*แบบใหม่ Lot แรก 09.09.2025**ใช้ของเต็มจำนวนห้ามผลิตขาด**</t>
  </si>
  <si>
    <t>A1E2500110</t>
  </si>
  <si>
    <t>A5E2500577, 585</t>
  </si>
  <si>
    <t>-18"x28" - 85g. (ข้าวหอม)*ส่งเท่าที่ธนันต์ผลิตได้ห้ามเกิน PO*</t>
  </si>
  <si>
    <t>A4E2500551</t>
  </si>
  <si>
    <t>PP+เคลือบ+PE PIA MARIE(50LBS) 22.68 กก.</t>
  </si>
  <si>
    <t>A4E2500245</t>
  </si>
  <si>
    <t>P5M74745H</t>
  </si>
  <si>
    <t>PPขุ่น+OPP+PE TASTIE 18.10 กก.(40LBS)</t>
  </si>
  <si>
    <t>-18"X28"-80g.+จับจีบ*แบบ 18.10.2022*ใช้จริง 3,000 ใบ*</t>
  </si>
  <si>
    <t>A4E2400686</t>
  </si>
  <si>
    <t>A5E/279, 281, 286</t>
  </si>
  <si>
    <t>-15"x25" -60 g (Gravure 1 หน้า+ จับจีบ+หูเจาะ)*ใช้จริง</t>
  </si>
  <si>
    <t>A4E23/049 REV.3,A4E23/080</t>
  </si>
  <si>
    <t>-18"x28"-73g.*ใช้จริง  405 ใบ *</t>
  </si>
  <si>
    <t>A4E2400846 REV.1</t>
  </si>
  <si>
    <t>-ขนาดทับรอย 404x286x308 กระดาษ KA185/3CS110/KA185 5 ชั้น ลอน BC + แผ่นรองขนาด 388x270 กระดาษ CA125/CA125/CA125 3ชั้น ลอนC*แบบ 02.09.2022*ขอส่งไม่เกิน24.1</t>
  </si>
  <si>
    <t>A5E2400136, 165</t>
  </si>
  <si>
    <t>A6E2200076</t>
  </si>
  <si>
    <t>--11"X19"-40g. จับจีบ+หูหิ้วสีเขียว+ติดริบบิ้น+เย็บปิดปาก ใช้ด้าย3 สี เขียวแดงขาวเย็บปากและก้นกระสอบแบบ 20.07.2022*</t>
  </si>
  <si>
    <t>-18"x28" 80g.+จับจีบ แบบ 17.10.19*ใช้จริง 50,000 ใบ*</t>
  </si>
  <si>
    <t>A4E2500119, A4E2500121</t>
  </si>
  <si>
    <t>A4E2400446-447</t>
  </si>
  <si>
    <t>-20"X30" weight=70 g. (5x5) พิมพ์หนึ่งหน้า *พิมพ์ ROYAL UMBRELLA 5X5 KGS. ที่กส. *ขอส่งด่วน*</t>
  </si>
  <si>
    <t>A8E2500026</t>
  </si>
  <si>
    <t>A4E2300899 (65-75)</t>
  </si>
  <si>
    <t>-ข้าวหอม 1.36กก CPP30/LLDPE70(400x300mm.-100 mic.) 90ใบ/กก.*ด่วนเช็คกำหนดส่งให้ด้วยค่ะ*</t>
  </si>
  <si>
    <t>-300x515 mm. หนา 110 ไมครอน พิมพ์ 4 สี ม้วนชีล 2 ด้าน+หู RH นน.ม้วน 45กก/ม้วน ,จำนวน 29 ใบ/กก.*แบบ 18.02.2021*ขอด่วน*</t>
  </si>
  <si>
    <t>--189x171x369 mm.(WK170/CA125/KA150,B)*ทยอยเรียกเข้า*</t>
  </si>
  <si>
    <t>A1E2200146</t>
  </si>
  <si>
    <t>A3E2500100 REV.1, A3E2500108</t>
  </si>
  <si>
    <t>A5E2200308</t>
  </si>
  <si>
    <t>-230x350mm-105mic.ข้าวเหนียว(งานใบ)**(ห้ามผลิตขาดใช้ของเต็มจำนวน)*ด่วน</t>
  </si>
  <si>
    <t>-18"x28"-84g.*แบบใหม่ 22.11.2024* Lot แรก</t>
  </si>
  <si>
    <t>A8E2500141-145</t>
  </si>
  <si>
    <t>--18"x28"-60g. PP ขุ่น (ข้าวหอม)*มีพิมพ์เดือน ปี*</t>
  </si>
  <si>
    <t>A3E2200085</t>
  </si>
  <si>
    <t>A1E24/178, A5E24/656</t>
  </si>
  <si>
    <t>A8E2400308</t>
  </si>
  <si>
    <t>A8E2400303, 304</t>
  </si>
  <si>
    <t>A4E2500920</t>
  </si>
  <si>
    <t>P54930901</t>
  </si>
  <si>
    <t>ถุงLLDPE+OPP(กก.)ม้วน ICA 1กก.:</t>
  </si>
  <si>
    <t>-320 mm.x 280 m.-90 mic (งานม้วน 120 ใบ/กก.)</t>
  </si>
  <si>
    <t>-18"x31"-90g.*ส่งเท่าที่ธนันต์ผลิตได้ห้ามเกิน P/O *</t>
  </si>
  <si>
    <t>A3E2300008</t>
  </si>
  <si>
    <t>-18"X28" - 80 g.แบบ 04.11.2019*ใช้จริง
 11,000 ใบ*</t>
  </si>
  <si>
    <t>A4E2200638-641</t>
  </si>
  <si>
    <t>A5E2300284</t>
  </si>
  <si>
    <t>A5E2300383</t>
  </si>
  <si>
    <t>A8E2300085</t>
  </si>
  <si>
    <t>-ขนาดทับรอย 404x286x308 กระดาษ KA185/3CS110/KA185 5 ชั้น ลอน BC+แผ่นรองขนาด 388x270 กระดาษ CA125/CA125/CA125 3ชั้น ลอนC*แบบ 02.09.22*</t>
  </si>
  <si>
    <t>A6E2400097</t>
  </si>
  <si>
    <t>-18"X28"-84g.-ข้าวหอม+จีบข้าง**ขอด่วน**</t>
  </si>
  <si>
    <t>-320 X 530 -150 mic LLDPE + NYLON  vacuum *เปิดรับของที่ส่งไปแก้ไขและส่งคืน จำนวน 9,400 ใบ ทีเหลือปิดจบ PO*</t>
  </si>
  <si>
    <t>A8E2400196</t>
  </si>
  <si>
    <t>A5E2400285</t>
  </si>
  <si>
    <t>-100x285mm. หนา 90 mic.พับข้างข้างละ 25+25mm.พิมพ์ 7 สี Center Seal+Gusset ข้าง*แบบ 29.10.2024*</t>
  </si>
  <si>
    <t>-15"x25" -60 g (Gravure 1 หน้า+ จับจีบ+หูเจาะ+เจาะรูที่ถุง) KIRKLAND USA*ใช้จริง 55,000 ใบ*</t>
  </si>
  <si>
    <t>A4E2300275 REV.4</t>
  </si>
  <si>
    <t>-เกรดกระดาษ KX150/C115/C115/CA115/KX125 ขนาด 340x270x215mm.  กล่อง 5 ชั้น ลอน BC*แบบใหม่ 24.01.2024 ลดขนาดกล่อง*</t>
  </si>
  <si>
    <t>A4E2300899 (33-39)</t>
  </si>
  <si>
    <t>- 15"x25"-60g. จับจีบ+หูหิ้วเจาะ ใช้จริง 2,000 ใบ*แบบใหม่ 05.08.2022*</t>
  </si>
  <si>
    <t>A4E2200487</t>
  </si>
  <si>
    <t>-12"x19"-35g. หูหิ้วเจาะ*ใช้จริง 5,000 ใบ*</t>
  </si>
  <si>
    <t>A1E2500118</t>
  </si>
  <si>
    <t>-15"X 24" -70g แบบถุง 06.11.19 *ใช้จริง 174,000 ใบ*</t>
  </si>
  <si>
    <t>A4E2200682 (20-49)</t>
  </si>
  <si>
    <t>A5E2500524</t>
  </si>
  <si>
    <t>A5E2300197</t>
  </si>
  <si>
    <t>A4E2200777 REV.2</t>
  </si>
  <si>
    <t>A4E2400315-317</t>
  </si>
  <si>
    <t>กล่อง EIGHT TREASIRES (6*2 ) 12 กก.</t>
  </si>
  <si>
    <t>-ขนาดทับรอย 356X258X184 กระดาษ KT200/CS110/CS110/CS110/KT200 ลอน BC*ใช้แบบปรับขนาดกล่อง 09/01/2020*</t>
  </si>
  <si>
    <t>A4E2500759, 760</t>
  </si>
  <si>
    <t>P5N247325</t>
  </si>
  <si>
    <t>PPใส+OPP MTH(ปลายข้าวหอม)25kg.</t>
  </si>
  <si>
    <t>-18"X31"-106g.*ใช้จริง 4,285 ใบ*แบบใหม่ 30.04.2024*</t>
  </si>
  <si>
    <t>-14"x22" 60g *ใช้จริง 201,000 ใบ
*แบบ 22.04.2022*</t>
  </si>
  <si>
    <t>A4E2300059 (13-29)</t>
  </si>
  <si>
    <t>- 20"x28"-66g -ข้าวเหนียว</t>
  </si>
  <si>
    <t>A4E2300299</t>
  </si>
  <si>
    <t>-KV185/3CA125/KV185 5ชั้น/ลอนBC  ขนาดทับรอย386X250X194 mm.(2lbs.x15).**ขอส่งด่วน*</t>
  </si>
  <si>
    <t>A4E2400254</t>
  </si>
  <si>
    <t>A4E240049</t>
  </si>
  <si>
    <t>-405X268X256 mm เกรดกระดาษ KA150/3CA125/CA125 5 ชั้น ลอน BC**</t>
  </si>
  <si>
    <t>A5E2300272</t>
  </si>
  <si>
    <t>-15"x25"-60g(Gravure 1 หน้า+จับจีบ+หูเจาะ+เจาะรูที่ถุง) KIRKLAND USA*ใช้จริง 85,000 ใบ *</t>
  </si>
  <si>
    <t>A4E2500793(32-43)</t>
  </si>
  <si>
    <t>--18"x28"-73g. พิมพ์ NEW CROP 2023
*ขอส่งด่วน*</t>
  </si>
  <si>
    <t>A5E2500228</t>
  </si>
  <si>
    <t>A8E2400184</t>
  </si>
  <si>
    <t>A4E2500340</t>
  </si>
  <si>
    <t>-15"x25" -60g(Gravure 1 หน้า+ จับจีบ+หูเจาะ+เจาะรูที่ถุง) KIRKLAND USA*ใช้จริง 104,000  ใบ*</t>
  </si>
  <si>
    <t>A4E2300885 REV.5</t>
  </si>
  <si>
    <t>- ขนาดทับรอย 348x278x251 กระดาษ WK170/3CA125/KA125 5 ช้น/ลอน BC</t>
  </si>
  <si>
    <t>--KA185/3CA125/KA185 5ชั้น/ลอนBC  ขนาดทับรอย406x256x188 mm.(10lbs.x3)*แบบ 02.12.2022ปรับขนาด*</t>
  </si>
  <si>
    <t>A4E2500363</t>
  </si>
  <si>
    <t>P5T416425</t>
  </si>
  <si>
    <t>PPขุ่น+PE ฉัตรข้าวขาว 5% S.A.R.L. 25 กก.:</t>
  </si>
  <si>
    <t>-18"X30" -70g.*มีพิมพ์เดือน*</t>
  </si>
  <si>
    <t>A1E2200121 REV.2</t>
  </si>
  <si>
    <t>- 18"x30"-85g. จับจับ ใช้จริง 5,500 ใบ*แบบใหม่ 05.08.2022*</t>
  </si>
  <si>
    <t>A8E2200103,105</t>
  </si>
  <si>
    <t>-18"x28"-73g.ใช้จริง 404 ใบที่เหลือปิดจบ PO*พิมพ์ NEW CROP 2024*</t>
  </si>
  <si>
    <t>-14'X23"-52g. จับจีบ+หูเจาะ* KIRKLAND CANADA แบบ 18.12.2021 เจาะรูถุง*ส่งเท่าที่ธนันต์ผลิตได้*</t>
  </si>
  <si>
    <t>A4E2500139 REV.9</t>
  </si>
  <si>
    <t>A3E2500009-012</t>
  </si>
  <si>
    <t>-12"X19" 38 g. หูหิ้วเจาะ *ไม่สวมถุงใน*</t>
  </si>
  <si>
    <t>A1E2400166</t>
  </si>
  <si>
    <t>A4E2400011</t>
  </si>
  <si>
    <t>A1E2200114</t>
  </si>
  <si>
    <t>-ขนาดทับรอย 408x286x344 mm เกรดกระดาษ KA185/3CA125/KA185 5 ชั้น ลอน BC*แบบ 02.03.2022*</t>
  </si>
  <si>
    <t>A7E2200027</t>
  </si>
  <si>
    <t>ชดเชยสูญเสีย</t>
  </si>
  <si>
    <t>-18"x30"-85 g.+จับจีบ ส่งเท่าที่ธนันต์ผลิตได้ห้ามเกิน PO</t>
  </si>
  <si>
    <t>A4E2300104</t>
  </si>
  <si>
    <t>P5T415025</t>
  </si>
  <si>
    <t>PPขุ่น ฉัตรข้าวขาว 5% S.A.R.L. 25 กก.:</t>
  </si>
  <si>
    <t>-18"x30"-70g. *มีพิมพ์ Lot no+Crop+Pro Exp*</t>
  </si>
  <si>
    <t>A1E2200121</t>
  </si>
  <si>
    <t>--15"x25"-60g. หูหิ้วเจาะ + PE *ส่งเท่าที่ธนันต์ผลิตได้ค่ะ*</t>
  </si>
  <si>
    <t>--20"X33" -115g. เลื่อนข้าง*เปิดครึงม้วน *ส่งเท่าที่ธนันต์ผลิตได้*</t>
  </si>
  <si>
    <t>A6E2200062</t>
  </si>
  <si>
    <t>A4E2400724</t>
  </si>
  <si>
    <t>-ขนาดทับรอย 368x258x286 กระดาษ KA185/3CA125/KA150 5 ชั้น/ลอน BC*แบบ 07.10.2022*ขอด่วน*</t>
  </si>
  <si>
    <t>A5E2400250</t>
  </si>
  <si>
    <t>A6E2200140</t>
  </si>
  <si>
    <t>-เกรดกระดาษ KA150/3CS110/KA125 5 ชั้น ลอน  BC ขนาดทับรอย 406x188x208 *แบบ 30/11/2020*</t>
  </si>
  <si>
    <t>A4E2200369 REV.2</t>
  </si>
  <si>
    <t>A3E2500110</t>
  </si>
  <si>
    <t>-16"X28"-65g. PP สีเบจ+จับจีบ*แบบ 04.12.2024*</t>
  </si>
  <si>
    <t>A4E2500773</t>
  </si>
  <si>
    <t>A4E2500598 REV.1</t>
  </si>
  <si>
    <t>--16" x 28"- 66 g.ข้าวหอม*พิมพ์ CROP 2022*</t>
  </si>
  <si>
    <t>A4E2200537</t>
  </si>
  <si>
    <t>-ขนาดทับรอย 408 x286 x344 mm. กระดาษ KV150/3CA125/KV150 5ชั้น/ลอนBC*แบบ 28.11.2026*</t>
  </si>
  <si>
    <t>-18"X29"-85g.*แบบใหม่ 21.11.2024*ถุง Lot แรก*</t>
  </si>
  <si>
    <t>A4E2400802 REV.1</t>
  </si>
  <si>
    <t>14"x24" -60g.+หูหิ้วเจาะ+จับจีบ *ใช้จริง 35000 ใบ*</t>
  </si>
  <si>
    <t>A4E2200633</t>
  </si>
  <si>
    <t>A4E2400842 (93-96)</t>
  </si>
  <si>
    <t>A4E2500365 (97-98)</t>
  </si>
  <si>
    <t>-24"X37" -103g.(8x5kg)*มีพิมพ์เดือน*
*แบบใหม่ 07.06.2022*</t>
  </si>
  <si>
    <t>-18"x28" -75 g.ข้าวหอม</t>
  </si>
  <si>
    <t>-18"x28"-60g. PP ขุ่น (ข้าวหอม)*กส.มีพิมพ์เดือน ปี*
*ขอส่งจริง 101 ใบ ที่เหลือปิดจบ PO*</t>
  </si>
  <si>
    <t>A3E2300070 REV.2</t>
  </si>
  <si>
    <t>P5H847505</t>
  </si>
  <si>
    <t>กส.PPใส+OPP+PE OBAAPAPA 5กก.:</t>
  </si>
  <si>
    <t>-12"X19"  -30g. จับจีบ+หูหิ้วเจาะ*ใช้จริง 6,000 ใบ*</t>
  </si>
  <si>
    <t>-PP ใส24"x25.5" -75g.</t>
  </si>
  <si>
    <t>A4E2500365 (31-34)</t>
  </si>
  <si>
    <t>-กระดาษKS170/CA125/CA125/CA125/CA125 ลอน BC ขนาดทับรอย 480x162x170*แบบ 17.05.2022*ทยอยเรียกเข้า*</t>
  </si>
  <si>
    <t>A4E2300300-308</t>
  </si>
  <si>
    <t>-280x530 mm.-150 mic.พิมพ์ 6 สี*แบบ 16.02.2024**ขอด่วน*</t>
  </si>
  <si>
    <t>A5E2400306</t>
  </si>
  <si>
    <t>-ขนาดทับรอย 356x270x299 เกรดกระดาษ KA185/3CS110/KA1855 ชั้น/ลอน BC *ใช้แบบวันที่ 22/10.2020*</t>
  </si>
  <si>
    <t>A4E2200454</t>
  </si>
  <si>
    <t>A4E2400899 (12-13)</t>
  </si>
  <si>
    <t>A5E2500611</t>
  </si>
  <si>
    <t>A5E2300100, 101</t>
  </si>
  <si>
    <t>A4E2400124 REV.3</t>
  </si>
  <si>
    <t>-18"x28"-80g*ใช้จริง 20,000 ใบ*</t>
  </si>
  <si>
    <t>A5E2200387,388,389</t>
  </si>
  <si>
    <t>A3E2400077</t>
  </si>
  <si>
    <t>-15"x25" -60g จับจีบ+หูหิ้วเจาะ*แบบ 18.10.2023*ใช้จริง 5,000 ใบ*</t>
  </si>
  <si>
    <t>A4E2500806</t>
  </si>
  <si>
    <t>-KV185/3CA125/KV185 5ชั้น/ลอนBC  ขนาดทับรอย386X250X194 mm.(2lbs.x15)**ขอส่งด่วน*</t>
  </si>
  <si>
    <t>-18"X28"-84g.-ข้าวหอม+จีบข้าง*ขอส่งจริง 30 ใบ ที่เหลือปิดจบ PO*</t>
  </si>
  <si>
    <t>P55263410</t>
  </si>
  <si>
    <t>LLDPE MATT+LLDPEกก.ม้วน RU-GUANGDONG10กก:</t>
  </si>
  <si>
    <t>-370x630mm. 130 mic
จำนวน 15 ใบ/กก. ม้วนละ 22 kg</t>
  </si>
  <si>
    <t>-14"x22" -60g*แบบ 22.04.2022*ใช้จริง 13,000 ใบ*</t>
  </si>
  <si>
    <t>A4E2300940 (29-31) R</t>
  </si>
  <si>
    <t>A5E2300264, 265</t>
  </si>
  <si>
    <t>A8E2400024, 026-027</t>
  </si>
  <si>
    <t>A5E2400003,6,7,8,9,10,12</t>
  </si>
  <si>
    <t>PPข+OPP+PE ปลายข้าวฉัตร 50กก.เย็บวนปาก</t>
  </si>
  <si>
    <t>-24"x38"-170g.กส.ผ้าสีฟ้า+จับจีบ+ด้านหน้ากส. ยาว 19 นิ้ว+จีบข้างขนาดไม่เกิน 5 นิ้ว+พิมพ์ CPIด้านหลังกส.พิมพ์ EXCLUSIVITE :SENCOM</t>
  </si>
  <si>
    <t>A1E2500003</t>
  </si>
  <si>
    <t>-ขนาดทับรอย 408x286x344 เกรดกระดาษ KA185/3CS110/KA185 5 ชั้น ลอน BC*-ขอส่งด่วน*</t>
  </si>
  <si>
    <t>-PET12+LLDPE85 100+G50X325mm. หนา 100 mic พิมพ์ 7 สี ซีลกลาง+พับจีบ+หูรูกลม 2(ซีลบนหนา)+ปิดปากถุง*แบบ30.05.2023* ใช้ของเต็มจำนวนห้าม</t>
  </si>
  <si>
    <t>-19"X31"-85g.เย็บวนปาก+จับจีบ พิมพ์ CPI จีบข้างไม่เกิน 5 นิ้ว หน้าผ้าต้องไม่ต่ำกว่า 14 นิ้ว(บวกลบที่จับจีบได้ ตามแบบแนบ) แบบใหม่ 21.04.2022</t>
  </si>
  <si>
    <t>--ขนาดทับรอย 415x258x162 mm เกรดกระดาษ KA150/3CA125/CA125 5ชั้น ลอนBC*</t>
  </si>
  <si>
    <t>-ขนาด 305x408x203mm.กระดาษKW170/3CA125/CA150 BC*แบบใหม่ 17.02.2024*</t>
  </si>
  <si>
    <t>A4E2300604 (3-5)</t>
  </si>
  <si>
    <t>A4E2300930 (287-288)</t>
  </si>
  <si>
    <t>A5E2400181</t>
  </si>
  <si>
    <t>-ขนาดทับรอย 415x258x162 เกรดกระดาษ KA150/3CA125/CA125 5 ชั้น ลอน BC * ขอด่วน *</t>
  </si>
  <si>
    <t>A8E2300032</t>
  </si>
  <si>
    <t>A4E2500438 REV.2</t>
  </si>
  <si>
    <t>A6E2300032</t>
  </si>
  <si>
    <t>-15"x25" -60 g (Gravure 1 หน้า+ จับจีบ+หูเจาะ+เจาะรูที่ถุง) KIRKLAND USA*ใช้จริง 138,000 ใบ*</t>
  </si>
  <si>
    <t>A4E2300185 REV.4</t>
  </si>
  <si>
    <t>-23"X37"-100g.แจ้งพิมพ์ 2,805  ใบ  ให้ส่ง CP ทั้งหมด</t>
  </si>
  <si>
    <t>-15"x25"-60g(Gravure 1 หน้า+ จับจีบ+หูเจาะ+เจาะรูที่ถุง) KIRKLAND USA*ใช้จริง 100,000 ใบ *</t>
  </si>
  <si>
    <t>A4E2500297 REV.2</t>
  </si>
  <si>
    <t>P5C347250</t>
  </si>
  <si>
    <t>PPขุ่น+OPP PHITIMI 50 กก.</t>
  </si>
  <si>
    <t>-23"X38"-140g.+จับจีบ*แจ้งพิมพ์ = 57,200 ใบ ,ไม่ต้องพิมพ์ 3,300 ใบ*มัดกส. 300 ใบ/มัด*</t>
  </si>
  <si>
    <t>A1E2300122</t>
  </si>
  <si>
    <t>P5M641101</t>
  </si>
  <si>
    <t>LLDPE+LLDPE(กก)ม้วน SUNMALI 1 กก.:</t>
  </si>
  <si>
    <t>-350x285mm.-100 mic พิมพ์ 8 สี ม้วน sheet  จำนวน 108 ใบ/กก. นน. 24 กก./ม้วน*แบบ 20.07.2022**ขอด่วน*</t>
  </si>
  <si>
    <t>-15"x25" -60 g (Gravure 1 หน้า+ จับจีบ+หูเจาะ+เจาะรูที่ถุง)*ใช้จริง 27,100 ใบ*ขอด่วน*</t>
  </si>
  <si>
    <t>A4E2300122 REV.2</t>
  </si>
  <si>
    <t>-เกรดกระดาษ KX150/C115/C115/CA115/KX125 ขนาด 343x277x200  กล่อง 5 ชั้น ลอน BC*แบบ 02.08.2022***รอทยอยเรียกเข้า*</t>
  </si>
  <si>
    <t>A5E2500325</t>
  </si>
  <si>
    <t>-15"x23"-60g.-PP(สีครีม)+PE+หูหิ้วแดง.-ข้าวเหนียว*พิมพ์ CROP 2022*ส่งของจริง 205 ใบ*</t>
  </si>
  <si>
    <t>--20"X30" weight=70 g. (5X5)</t>
  </si>
  <si>
    <t>A5E/218, A8E/101</t>
  </si>
  <si>
    <t>A8E2400016,017</t>
  </si>
  <si>
    <t>A8E2500134</t>
  </si>
  <si>
    <t>A6E2200110</t>
  </si>
  <si>
    <t>P5V037525</t>
  </si>
  <si>
    <t>ppใส +opp +pe RU ปลายข้าวหอม 25 กก.</t>
  </si>
  <si>
    <t>-18"x31"-85g.+จับจับ+ไม่วนปากกส.*แบบ 10.04.2025*ส่งโรงสีสุพรรณบุรี ใช้ของเต็มจำนวน*</t>
  </si>
  <si>
    <t>A1E2500140 REV.1</t>
  </si>
  <si>
    <t>-12"x18"-40g.+จับจีบ+หูเจาะ*แบบ 06.12.2024*</t>
  </si>
  <si>
    <t>-24"x37" -110(4x10kg.)*กส.มีพิมพ์เดือนปี+Shipping Mark *</t>
  </si>
  <si>
    <t>A3E2400153</t>
  </si>
  <si>
    <t>-ขนาดทับรอย 423 x 318 x 259 mm. KA230/3CA125/KA230 5/BC *แบบ 02.09.2022***ขอด่วน*</t>
  </si>
  <si>
    <t>-18"x28"-80g. *ใช้จริง 28,000 ใบ*แบบ 13.09.2022*</t>
  </si>
  <si>
    <t>-18"X30"-85g.*ใช้จริง 6,000 ใบ*เจาะรูกส.
*กส.เปล่าอัดเบล ให้มัดละ100 ใบ/มัด *ขอส่งด่วนค่ะไม่เกิน03.04.23นะคะ</t>
  </si>
  <si>
    <t>A4E2300111 REV.4</t>
  </si>
  <si>
    <t>A5E2500367, 368</t>
  </si>
  <si>
    <t>A7E2200030</t>
  </si>
  <si>
    <t>-PPใส 20"x30"-70g. กส.มีพิมพ์ Exp date+Productiion Date*แบบ 26.07.2024*</t>
  </si>
  <si>
    <t>A1E2500041</t>
  </si>
  <si>
    <t>-15"x23"-70g.(PPเคลือบกาว+PE + หูหิ้วแดง + จีบข้าง).-ข้าวหอม*รบกวนแจ้งกำหนดส่งให้ด้วยค่ะขอด่วน*</t>
  </si>
  <si>
    <t>A4E2400192</t>
  </si>
  <si>
    <t>-12"x17"-41g.(PPเคลือบกาว + PE + จีบข้าง + หูหิ้วแดง).-ข้าวหอม*ขอส่งด่วนค่ะ*</t>
  </si>
  <si>
    <t>A4E2200481</t>
  </si>
  <si>
    <t>A5E2200458(15)</t>
  </si>
  <si>
    <t>A4E2400134</t>
  </si>
  <si>
    <t>-15"X 24" -70g แบบถุง 06.11.19 *ใช้จริง 468,000 ใบ*</t>
  </si>
  <si>
    <t>A4E2500221-223</t>
  </si>
  <si>
    <t>A5E2400318 REV.1</t>
  </si>
  <si>
    <t>A4E2400864 (1)</t>
  </si>
  <si>
    <t>A6E2200050</t>
  </si>
  <si>
    <t>A3E2200058</t>
  </si>
  <si>
    <t>-ขนาดทับรอย 440x205x204 mm. กระดาษ KA150/3CA125/CA125 5 ชั้น/ลอน BC*ขอส่งไม่เกิน 24.01</t>
  </si>
  <si>
    <t>-10 กก.+หูหิ้วแดง (14"x23") weight = 55g **ขอส่งก่อน 700 ใบ วันที่ 12.03.2025 *ที่เหลือทยอยส่งได้</t>
  </si>
  <si>
    <t>A5E2400665</t>
  </si>
  <si>
    <t>A5E2200060, 61 REV.1</t>
  </si>
  <si>
    <t>P5L62B550</t>
  </si>
  <si>
    <t>PPขุ่น+PE TAI JIA XIN HUA เย็บกส 50 กก.:</t>
  </si>
  <si>
    <t>-23"X37".-140g +วนปากกระสอบ
มีพิมพ์วันที่ภาษาจีน*แบบใหม่ 28.02.2024*</t>
  </si>
  <si>
    <t>A8E2400040</t>
  </si>
  <si>
    <t>-300x515mm. -110mic.จำนวน 29 ใบ/กก.45 กก/ ม้วน</t>
  </si>
  <si>
    <t>A8E2500247</t>
  </si>
  <si>
    <t>A4E2300155 (2)</t>
  </si>
  <si>
    <t>A5E2200345-347</t>
  </si>
  <si>
    <t>P5C721102</t>
  </si>
  <si>
    <t>ถุงLLDPE+LLDPE(กก)ม้วนICAปลายข้าวหอม2กก:</t>
  </si>
  <si>
    <t>--2 กก.440x320-100mic,พิมพ์ 7 สี(76ใบ/กก)</t>
  </si>
  <si>
    <t>-18"x28"-73g.*พิมพ์  NEW CROP 2025*</t>
  </si>
  <si>
    <t>-14"X23"-52g. จับจีบ+หูหิ้วเจาะ+เจาะรูที่ถุง *KIRKLAND Mexico*ใช้จริง 8,000 ใบ*</t>
  </si>
  <si>
    <t>A4E2400815 REV.1</t>
  </si>
  <si>
    <t>-กระดาษKS170/CA125/CA125/CA125/CA125 ลอน BC ขนาดทับรอย 480x162x170*แบบใหม 27.08.2024 *</t>
  </si>
  <si>
    <t>A4E2400670-681</t>
  </si>
  <si>
    <t>-15"X23"-63g.แบบ 17.02.2023*กส.มีพิมพ์ Best Before*</t>
  </si>
  <si>
    <t>A4E2500826</t>
  </si>
  <si>
    <t>-15"x23"-60g.+PE+หูหิ้วแดง.-ข้าวหอม*พิมพ์ NEW CROP 2023*</t>
  </si>
  <si>
    <t>-18"X30"- 85g.+จับจีบ*ส่งเท่าที่ธนันต์ผลิตได้ ห้ามเกิน PO*ขอส่งด่วน*</t>
  </si>
  <si>
    <t>A4E2300193</t>
  </si>
  <si>
    <t>A5E2500431</t>
  </si>
  <si>
    <t>-ขนาดทับรอย 424x268x176 mm. กระดาษ KA150/3CA125/CA125 5 ชั้น/ลอน BC**ด่วนมาก**</t>
  </si>
  <si>
    <t>A8E2200228</t>
  </si>
  <si>
    <t>A5E2300186</t>
  </si>
  <si>
    <t>-230x350mm. -120mic พิมพ์ 5 สี+ซีล 3 ทาง(10mm.)**ขอส่งด่วนค่ะ**</t>
  </si>
  <si>
    <t>A4E2500688-690, 695</t>
  </si>
  <si>
    <t>-18"x28"-73g.(PPใส+PE) *พิมพ์ CROP 2022*ขอด่วน*</t>
  </si>
  <si>
    <t>A3E2500113</t>
  </si>
  <si>
    <t>-18"x31"-85g.+จีบข้าง*แบบ 31.03.2023*ส่งเท่าที่ธนันต์ผลิตได้*</t>
  </si>
  <si>
    <t>A6E2500020 REV.1</t>
  </si>
  <si>
    <t>-15"x25" -60 g (Gravure 1 หน้า+ จับจีบ+หูเจาะ+เจาะรูที่ถุง)ใช้จริง 147,500 ใบ</t>
  </si>
  <si>
    <t>A4E23/111 R.8,AE23/122 R.1</t>
  </si>
  <si>
    <t>--4"x22" -60g*แบบ 22.04.2022*ใช้จริง 62,000 ใบ**ขอส่งด่วน**</t>
  </si>
  <si>
    <t>A4E2300940 (65-67)</t>
  </si>
  <si>
    <t>A1E2200151</t>
  </si>
  <si>
    <t>A5E2400542, 545</t>
  </si>
  <si>
    <t>-12"X19"-30g. จับจีบ+หูหิ้วเจาะ*ใช้จริง 9,200 ใบห้ามผลิตขาด  Order ไม่ค่อยมี*</t>
  </si>
  <si>
    <t>A4E2500127</t>
  </si>
  <si>
    <t>-15"x25" -60g จับจีบ+หูหิ้วเจาะ*ด่วน*ใช้จริง 9,000  ใบ*ขอส่งด่วนค่ะ*</t>
  </si>
  <si>
    <t>A4E2300035</t>
  </si>
  <si>
    <t>-370x630 mm -130 mic (15 ใบ/กก)ม้วนละ 22 กก**ทยอยเรียกเข้า*</t>
  </si>
  <si>
    <t>-300 X 515 MM. -110mic. จำนวนใบ 30 ใบ/KG.นน.ม้วนละ 45 กก/ม้วน*สั่งแบบเซ็น  31.05.2018*</t>
  </si>
  <si>
    <t>-ขนาด 305x408x203mm.กระดาษKW170/3CA125/CA150 BC*แบบ17.02.2024*</t>
  </si>
  <si>
    <t>-:-20"x35"-81g.(6x5kg) ข้าวหอม</t>
  </si>
  <si>
    <t>A5E2200418</t>
  </si>
  <si>
    <t>A8E2300084</t>
  </si>
  <si>
    <t>-19"x31".-85g.+เย็บวนปาก +พิมพ์ CPI* จีบข้างไม่เกิน 5 นิ้ว,หน้าผ้าต้องไม่ต่ำกว่า 14 นิ้ว(บวกลบทีจับจีบได้)*แบบกส. 21.04.2022*</t>
  </si>
  <si>
    <t>A3E2200105, 106</t>
  </si>
  <si>
    <t>-18"x30"-85g. +จับจีบ*เจาะรูกส.* KIRKLAND USA *ใช้จริง 30,000  ใบ*</t>
  </si>
  <si>
    <t>A4E2400870 (58-59)</t>
  </si>
  <si>
    <t>-14"x24" -61g จีบข้าง+หูเจาะ*แจ้งพิมพ์ = 6,710 ใบ ,ไม่พิมพ์ 11,290 ใบ(ส่ง CP= 5,000 ใบ(มัด 500ใบ/มัด) ฝากที่สยาม = 6,290 ใบ)</t>
  </si>
  <si>
    <t>-14"x22"-60g.จับจีบ+หูหิ้วเจาะ*แบบถุง 12.01.2021 มีปรับขนาดถุง*ส่งเท่าทีธนันต์ผลิตได้ ห้ามเกิน PO*</t>
  </si>
  <si>
    <t>A4E2400190, 191</t>
  </si>
  <si>
    <t>-PPใส 20"x30"-70g.*แบบ 18.08.2025*ไม่ต้องผลิตใหม่ เปิด POใหม่เพือรับกส.เข้าโรงสีสุพรรณบุรี*</t>
  </si>
  <si>
    <t>A1E2500107</t>
  </si>
  <si>
    <t>A5E2400421</t>
  </si>
  <si>
    <t>A5E2500328</t>
  </si>
  <si>
    <t>P50551105</t>
  </si>
  <si>
    <t>LLDPE+LLDPE(กก)ม้วน ปลายข้าว(ฉัตร) 5 กก.:</t>
  </si>
  <si>
    <t>-300x515 mm -110 mic พื้นสีฟ้า จำนวน 29ใบ/kg นน.45 กก./ม้วน*เข้าม้วนแบบ NX*</t>
  </si>
  <si>
    <t>-12"X16"-44g. + หูหิ้วแดง ข้าวเหนียว*ใช้จริง 360 ใบ*ที่เหลือขอปิดจบ PO*</t>
  </si>
  <si>
    <t>A8E2300042</t>
  </si>
  <si>
    <t>P5K45705H</t>
  </si>
  <si>
    <t>PPขุ่น+ค.กาว+PE GOLDEN ROSE 18.10 กก.:</t>
  </si>
  <si>
    <t>-PPขุ่น+ค.กาว+PE GOLDEN ROSE 18.10 กก.:--18"X28" -88g.+จับจีบ</t>
  </si>
  <si>
    <t>A4E2200479 REV.1</t>
  </si>
  <si>
    <t>A4E2200777</t>
  </si>
  <si>
    <t>-15"x25"-60g. จับจีบ+หูหิ้วเจาะ+เจาะรูกส. KIRKLAND Taiwan*แบบ 05.08.2022*ส่งเท่าที่ธนันต์ผลิตได้*</t>
  </si>
  <si>
    <t>A4E2400751</t>
  </si>
  <si>
    <t>-18"X 28"-85g.*สั่งครึ่งม้วน</t>
  </si>
  <si>
    <t>A5E2300340, 341</t>
  </si>
  <si>
    <t>ถุงLLDPE+OPP(ใบ)ฉัตรทองอังกฤษSpand 1กก.</t>
  </si>
  <si>
    <t>-OPP(HS) 30 u/NK/ADH /LLDPE 60 u - 100+50x285mm.-90 mic. (งานใบ)</t>
  </si>
  <si>
    <t>A8E2500260</t>
  </si>
  <si>
    <t>PPขุ่น+PE กส.ฉัตรน้ำเงิน(ขาว5%) 50กก.</t>
  </si>
  <si>
    <t>-23"X37"-138g.*แบบ 18.07.2023*</t>
  </si>
  <si>
    <t>A8E2500018</t>
  </si>
  <si>
    <t>A4E2400121</t>
  </si>
  <si>
    <t>A5E2200239</t>
  </si>
  <si>
    <t>-KV185/3/CA125/KV185, 5ชั้น/ลอนBC ขนาดทับรอย343x256x202 mm.(3lbs x 10)*ด่วน*</t>
  </si>
  <si>
    <t>A6E2400151,152,153,154</t>
  </si>
  <si>
    <t>A4E2300072, 074</t>
  </si>
  <si>
    <t>- ขนาดทับรอย 368x258x286 กระดาษ KA185/3CA125/KA150 5 ชั้น/ลอน BC*แบบ 07.10.2022*</t>
  </si>
  <si>
    <t>A5E2500329,A5E2500330</t>
  </si>
  <si>
    <t>A5E2500537-540</t>
  </si>
  <si>
    <t>P5N167481</t>
  </si>
  <si>
    <t>PPขุ่น+OPP+PEGRAIN FLOWER 22.68KG(50LBS)</t>
  </si>
  <si>
    <t>-18"x30"-85g.+ จับจีบ *แบบ 06.02.2024**ด่วน**</t>
  </si>
  <si>
    <t>A4E2500049</t>
  </si>
  <si>
    <t>A4E2300019</t>
  </si>
  <si>
    <t>-12"X19"-42g. จีบข้าง+หูเจาะ*แจ้งพิมพ์ 4,675 ใบ ทีเหลือไม่พิมพ์ 6,325 ฝากทีสยาม *</t>
  </si>
  <si>
    <t>P5L857505</t>
  </si>
  <si>
    <t>PPใส+OPP+PE ARMANTI ข้าวหอม 5 กก.:</t>
  </si>
  <si>
    <t>-12"X19" -46g.+หูหิ้วเจาะ  แจ้งพิมพ์กส.สำหรับใช้โหลด(1) = 30,600 ใบ ก่อน  จำนวนที่เหลือรอส่งแบบแจ้งพิมพ์ค่ะ*แบบใหม่ 07.11.2022*</t>
  </si>
  <si>
    <t>-18"X30"- 85g.+จับจีบ*ใช้จริง 5,500*แบบ 22.11.2022*ขอด่วน</t>
  </si>
  <si>
    <t>A4E2300043</t>
  </si>
  <si>
    <t>A5E2400088</t>
  </si>
  <si>
    <t>A3E2300082 REV.1</t>
  </si>
  <si>
    <t>A4E2400859,860,861</t>
  </si>
  <si>
    <t>A8E2500012,013</t>
  </si>
  <si>
    <t>A4E2500446</t>
  </si>
  <si>
    <t>-10กก 15"X25"-55g -หูเจาะ*ส่งเท่าที่ธนันต์ผลิตได้ห้ามเกิน PO *ขอด่วน*</t>
  </si>
  <si>
    <t>A5E2300216</t>
  </si>
  <si>
    <t>-12"x16"-44g.(PPเคลือบกาว + PE + จีบข้าง + หูหิ้วแดง).-ข้าวหอม*ขอส่งด่วนค่ะ*</t>
  </si>
  <si>
    <t>P5E966425</t>
  </si>
  <si>
    <t>PPขุ่น+PE JIN ZHUO 25กก.:</t>
  </si>
  <si>
    <t>-18"x30"-80g มีพิมพ์วันที่บนกระสอบ*แบบใหม่ 19.4.2022*</t>
  </si>
  <si>
    <t>A7E2200010 REV.1</t>
  </si>
  <si>
    <t>-360x620 mm.-130mic. พิมพ์ 7 สี ม้วนซีล 3 ด้าน+มีหูหิ้ว จำนวน 18ใบ/กก นน.22กก/ม้วน (ไม่รวมแกน)*</t>
  </si>
  <si>
    <t>-24"x37"-120g.(4*10) แบบ 14.11.2023*</t>
  </si>
  <si>
    <t>A3E2400128</t>
  </si>
  <si>
    <t>A6E2200126</t>
  </si>
  <si>
    <t>A4E2300940 (48)</t>
  </si>
  <si>
    <t>STOCK WD</t>
  </si>
  <si>
    <t>A4E2300360</t>
  </si>
  <si>
    <t>-230x350mm. -120mic.+พิมพ์ 2 สี+ซีล 3 ทาง(10mm)*</t>
  </si>
  <si>
    <t>P5L717420</t>
  </si>
  <si>
    <t>PPขุ่น+OPP+PE ASIAN TIGER ข้าวหอม 20 กก.:</t>
  </si>
  <si>
    <t>--18"x28"-80g. + จับจีบ*แบบใหม่ 02.09.2022*</t>
  </si>
  <si>
    <t>A5E2200503-505</t>
  </si>
  <si>
    <t>-15"x23"-60g.+PE+หูหิ้วแดง.-ข้าวหอม*ใช้จริง 405 ใบที่เหลือปิดจบ PO *พิมพ์ NEW CROP 2023*</t>
  </si>
  <si>
    <t>A4E2300046</t>
  </si>
  <si>
    <t>A5E2400451, 452</t>
  </si>
  <si>
    <t>A4E2300459</t>
  </si>
  <si>
    <t>A4E2200310</t>
  </si>
  <si>
    <t>A4E2300451</t>
  </si>
  <si>
    <t>-ขนาดทับรอย 386x248x289 กระดาษKA185/3CA125/KA150 5 ชั้น/ลอน ฺBC*แบบ 23.04.2022*</t>
  </si>
  <si>
    <t>A4E2400842 (52-56)</t>
  </si>
  <si>
    <t>-วางขวาง F:760mm. 230x370mm.-110 mic. พิมพ์7-8 สี ซีล 3 ทาง+Zip V-cut2 *ถุงซีลก้น เปิดกรอกข้าวด้าน Zip Lock *แบบ 02.08.2022*ใช้ของเต็มจำนวนห้ามส่งขาด*</t>
  </si>
  <si>
    <t>P5C34B450</t>
  </si>
  <si>
    <t>PPขุ่น+OPP+PE PHITIMI 50กก.(เย็บวนปากกส)</t>
  </si>
  <si>
    <t>-กส.ผ้าสีชมพู+จีบข้างใส+PE+เย็บวนปากกส. 24"X38"-140g.+จับจีบ(ยาว19นิ้ว+จีบข้างขนาดไม่เกิน5นิ้ว)ใช้ด้ายแดงเย็บก้นและปากกส.*แจ้งพิมพ์ 40,400 ใบ*</t>
  </si>
  <si>
    <t>A1E2400097</t>
  </si>
  <si>
    <t>-18"x28 -84g *แบบ 02.10.2017**ด่วนมาก*</t>
  </si>
  <si>
    <t>A4E2400465, 466</t>
  </si>
  <si>
    <t>-18"x28" -93g.*แบบใหม่ถุง Lot แรก 04.11.2024*</t>
  </si>
  <si>
    <t>A5E2400536</t>
  </si>
  <si>
    <t>-18" x 31" - 85 g.*ใช้จริง 6,000 ใบ*</t>
  </si>
  <si>
    <t>A7E2300006</t>
  </si>
  <si>
    <t>-PET12+LLDPE100 140+G70X350 -115mic. พิมพ์ 7 สี ซีลกลาง 15mm.+พับจีบ K-Seal,ซีลปิดปากถุงด้านหลัง ซ้าย/ขวาเข้ามา 15 mm.</t>
  </si>
  <si>
    <t>A4E2400547</t>
  </si>
  <si>
    <t>-12"X19"-42g. จีบข้าง+หูเจาะ *แจ้งพิมพ์ 73,600 ใบ ให้ส่ง CP ทั้งหมด +ไม่พิมพ์ 14,400 ใบ ให้ส่งCP  6,500 ใบ ฝากที่สยาม 7,900 ใบ</t>
  </si>
  <si>
    <t>18'X30"-78g. -ข้าวขาว*แบบ 12.09.2022*</t>
  </si>
  <si>
    <t>A8E2300030</t>
  </si>
  <si>
    <t>A8E2300120</t>
  </si>
  <si>
    <t>A5E2200136</t>
  </si>
  <si>
    <t>-ขนาด 418 x 278 x 399 mm กระดาษ KA230 / 3CA125 / KA230 5ชั้นลอน BC*แบบใหม่ 12.12.2022</t>
  </si>
  <si>
    <t>A1E2300121, 125, 129</t>
  </si>
  <si>
    <t>A5E2200261</t>
  </si>
  <si>
    <t>-14"x24" -61g จีบข้าง+หูเจาะ*แจ้งพิมพ์ 10,770 ใบ ให้ส่ง CP ทั้งหมด +ไม่พิมพ์ 7,230 ใบ ส่งจริง  6,000 ใบ(มัด 500 ใบ/มัด) ฝากที่สยาม 1,230  ใบ</t>
  </si>
  <si>
    <t>A4E2200134(สินค้าเสียหาย)</t>
  </si>
  <si>
    <t>-PET12+LLDPE85 วางตั้ง 2 แถว F:660mm. 100+G50x285mm. -100 mic พิมพ์สี 7-8 ซีลกลาง+พับจีบ*ใช้ของเต็มจำนวนห้ามผลิตขาด*แบบใหม่ 02.08.20</t>
  </si>
  <si>
    <t>-18"x26"-80g.+จับจีบ*แบบ 15.01.2024*ด่วน</t>
  </si>
  <si>
    <t>A4E2400582</t>
  </si>
  <si>
    <t>-300x515 mm (29 ใบ/กก)110 ไมครอน 45 กก/ม้วน **</t>
  </si>
  <si>
    <t>-ขนาดทับรอย 404x286x308 กระดาษ KA185/3CS110/KA185 5 ชั้น ลอน BC + แผ่นรองขนาด 388x270 กระดาษ CA125/CA125/CA125 3ชั้น ลอนC*แบบ 02.09.2022*</t>
  </si>
  <si>
    <t>กส.PPขุ่น+HDPE(ใบ) ฉัตรข้าวนึ่ง 30กก.</t>
  </si>
  <si>
    <t>-20" x 33" -92g.ข้าวนึ่ง มีพิมพ์เดือนที่ด้านหลังกส. *ใช้จริง  130 ใบ ที่เหลือขอปิดจบ PO *</t>
  </si>
  <si>
    <t>ขนาดทับรอย 443X283X269 mm กระดาษ KA230/3CA125/KA230  5ชั้นลอนBC*แบบ 02.09.2022*</t>
  </si>
  <si>
    <t>-18"x31"-85g.+จับจับ*แบบใหม่ Lot แรก 10.04.2025*แจ้งพิมพ์ PL LAW 30,950  ใบ*</t>
  </si>
  <si>
    <t>A1E2500040 REV.2</t>
  </si>
  <si>
    <t>A8E2200236</t>
  </si>
  <si>
    <t>A7E2200021</t>
  </si>
  <si>
    <t>P5M797010</t>
  </si>
  <si>
    <t>PPขุ่น+เคลือบกาว+PE SARA THAIข้าวหอม10kg</t>
  </si>
  <si>
    <t>-15"X23"-68g.+หูหิ้วแดง*แบบใหม่ 29.06.2024*(ถุง Lot แรก)*ด่วน*</t>
  </si>
  <si>
    <t>A5E2400350 REV.1</t>
  </si>
  <si>
    <t>A4E2400900 (14)</t>
  </si>
  <si>
    <t>P5S397574</t>
  </si>
  <si>
    <t>กสPPใส+PEฉัตรข้าวกล้องGOLDEN INTER11.34:</t>
  </si>
  <si>
    <t>-11.34 กก. 15"x25" -60g เจาะหู*ส่งเท่าที่ธนันต์ผลิตได้ห้ามเกิน PO *</t>
  </si>
  <si>
    <t>A4E2400870 (45-46)</t>
  </si>
  <si>
    <t>A5E2500326 REV.0</t>
  </si>
  <si>
    <t>-320mm.X285mm.  งานม้วน -96 mic. จำนวน 120 ใบ/kg.</t>
  </si>
  <si>
    <t>A3E2500053</t>
  </si>
  <si>
    <t>-20"X33" -115g. เลื่อนข้าง*เปิดครึงม้วน *ใช้จริง 1,000ใบ*</t>
  </si>
  <si>
    <t>A1E2200057</t>
  </si>
  <si>
    <t>A3E2200091 REV.1</t>
  </si>
  <si>
    <t>-ขนาดทับรอย 333 X 264 X 379 mm. กระดาษ KA230/3CA125/KA230 5ชั้น/ลอนBC *ขอด่วน*</t>
  </si>
  <si>
    <t>-ขนาดทับรอย 440x224x344 เกรดกระดาษ WK170/3CS110/KA230 5 ชั้น/ลอน BC</t>
  </si>
  <si>
    <t>A1E2300092</t>
  </si>
  <si>
    <t>A4E2200238</t>
  </si>
  <si>
    <t>A4E2300107</t>
  </si>
  <si>
    <t>-15"x25"-60g. หูหิ้วเจาะ + PE *ใช้จริง 8,000 ใบ</t>
  </si>
  <si>
    <t>-8กก.14" x 25" - 55 g.PP(เคลือบกาว)+PE+หูเจาะ.-ข้าวหอม*ทำไว้ได้เลยนะคะรอเรียกเข้าประมาณ 17/10</t>
  </si>
  <si>
    <t>-18"x28" 80g.+จับจีบ *แบบ17.10.19 ส่งเท่าที่ธนันต์ผลิตได้ ห้ามสงเกิน PO*</t>
  </si>
  <si>
    <t>A4E2200707</t>
  </si>
  <si>
    <t>-20"x28"-66g.PPใส*ขอส่งจริง 100 ใบ ที่เหลือขอปิดจบ PO*</t>
  </si>
  <si>
    <t>A8E2400026</t>
  </si>
  <si>
    <t>--เกรดกระดาษ KX150/CA115/C115/C115/KX125 ขนาด 398X180X209 กล่อง 5 ชั้น ลอน BC (แบบ16.10.2023 ปรับขนาดกล่องลดลง)</t>
  </si>
  <si>
    <t>-11"X19"-40g. จับจีบ+หูหิ้วสีเขียว+ติดริบบิ้น+เย็บปิดปาก ใช้ด้าย3 สี เขียวแดงขาวเย็บปากและก้นกระสอบ*ใช้จริง 35,000 ใบ*แบบ20.07.2022</t>
  </si>
  <si>
    <t>P5L37947V</t>
  </si>
  <si>
    <t>กล่อง LUCKY COINหอม22.70กก(10x5lbs.)</t>
  </si>
  <si>
    <t>-ขนาดทับรอย 279x355x313 เกรดกระดาษ KA185/3CA125/KA125 ลอน BC *แบบ29.06.2024*</t>
  </si>
  <si>
    <t>A4E2500420</t>
  </si>
  <si>
    <t>A4E2400842 (38)</t>
  </si>
  <si>
    <t>-320 mm.x 280 m.-90 mic (งานม้วน 120 ใบ/กก.)*ผลิตของเต็มจำนวน ห้ามผลิตขาดคะ่*</t>
  </si>
  <si>
    <t>-12"x19"-35g. หูหิ้วเจาะ *ใช้ถุงจริง 7,000 ใบค่ะ*</t>
  </si>
  <si>
    <t>-LLDPE+PET 100x250 mm (จีบ40mm) พิมพ์ 8 สี -80 mic.
*ทำปากปิดทั้งหมด*</t>
  </si>
  <si>
    <t>A1E2400020</t>
  </si>
  <si>
    <t>A8E2200080</t>
  </si>
  <si>
    <t>A4E2500725-729</t>
  </si>
  <si>
    <t>-PET12+LLDPE85 100+G50X325 -100mic พิมพ์ 8 สี ซีลกลาง+พับจีบ ซีลบนหนา+เจาะหูรูกลม2*ห้ามผลิตขาดใช้ของเต็มจำนวน*ทำปากปิดทั้งหมด*ใช้ของเต็มจำนวน ห้ามส่งขาด*</t>
  </si>
  <si>
    <t>A1E2400176</t>
  </si>
  <si>
    <t>A4E2500208</t>
  </si>
  <si>
    <t>P5N874225</t>
  </si>
  <si>
    <t>PPใส+OPPเคลือบด้าน ROYAL LOTUS 25 กก.</t>
  </si>
  <si>
    <t>-18"x31"-85g.+จับจีบ*แบบใหม่ Lot แรก 14.08.2025*ใช้ครบจำนวนส่งโรงสีกำแพงเพชร*</t>
  </si>
  <si>
    <t>-23"X37" -140g. PPขุ่น สีเหลือง* ต้องใช้น้ำหนักผ้า 140 กรัม ลูกค้าแจ้ง*</t>
  </si>
  <si>
    <t>A1E2200120</t>
  </si>
  <si>
    <t>A4E2400166</t>
  </si>
  <si>
    <t>A4E2300191</t>
  </si>
  <si>
    <t>--18"x28"-80g*ใช้จริง ด่วนมาก</t>
  </si>
  <si>
    <t>A5E2300018, 019</t>
  </si>
  <si>
    <t>A5E2400456</t>
  </si>
  <si>
    <t>-300x515 mm.-110 mic.นน. 45 กก/ม้วน จำนวน 30 ใบ/กก</t>
  </si>
  <si>
    <t>A3E2500026, 027</t>
  </si>
  <si>
    <t>-16"x28"- 66 g.ข้าวหอม</t>
  </si>
  <si>
    <t>A4E2500823</t>
  </si>
  <si>
    <t>-15"X25" -60g.+ เจาะหู*ส่งเท่าที่ธนันต์ผลิตได้*ขอด่วน*</t>
  </si>
  <si>
    <t>A8E2400167 - 173</t>
  </si>
  <si>
    <t>A5E2400346</t>
  </si>
  <si>
    <t>P5N296445</t>
  </si>
  <si>
    <t>PPขุ่น +PE กส.GAZAL(ข้าวขาว45%)45 kg.</t>
  </si>
  <si>
    <t>-23"X35"-115g. พิมพ์ 1หน้า +แจ้งพิมพ์ Pro/Exp Date ภาษาอาหรับ+อังกฤษ*แบบ 24.06.2024*</t>
  </si>
  <si>
    <t>A3E2500109</t>
  </si>
  <si>
    <t>A5E2300358</t>
  </si>
  <si>
    <t>-15"x23"-60g.+PE+หูหิ้วแดง*พิมพ์ CROP 2025*ขอด่วน*</t>
  </si>
  <si>
    <t>A4E2400842 (68-71)</t>
  </si>
  <si>
    <t>-18"x30"-85g. +จับจีบ*เจาะรูกส.* KIRKLAND USA *ใช้จริง 20,000 ใบ</t>
  </si>
  <si>
    <t>A4E2500021 REV.5</t>
  </si>
  <si>
    <t>P5K821101</t>
  </si>
  <si>
    <t>LLDPE+LLDPE(กก)ม้วน IMPERIAL GRAIN 1 กก</t>
  </si>
  <si>
    <t>-340mm. x 760M ขนาด105+G55x295 หนา 100 mic.รอยซีล10mm.(เผื่อหด5mm.)พิมพ์ 6 สี จำนวน 104ใบ/กก นน.ม้วน 24.76kg.จำนวน 2,576 ใบ/ม้วน(นน.9.60g./ใบ)แบบ 19.09.25 งานม้วนเครื่อง GUILL</t>
  </si>
  <si>
    <t>A4E2500403</t>
  </si>
  <si>
    <t>-18"x28"-73g.-PP(ใส)+PE.-ข้าวหอม*พิมพ์  NEW CROP 2022*</t>
  </si>
  <si>
    <t>-18"x31"-85g.+จับจีบ+วนปากกส.แบบใหม่ Lot แรก 09.08.2025*ส่งนครหลวงใช้จริง 25,000 ใบ*</t>
  </si>
  <si>
    <t>-18"x28" -85g.+ จีบข้าง*ใช้จริง 4,000 ใบ*
*ขอส่งด่วน*</t>
  </si>
  <si>
    <t>A5E2300370,371,376,377</t>
  </si>
  <si>
    <t>-18"x28"- 80g Gravure 2 หน้า+ จับจีบ ใช้ของจริง 9000  ใบ</t>
  </si>
  <si>
    <t>A4E2200565</t>
  </si>
  <si>
    <t>-18"x30"-79g.-PP(ขุ่น)+PE.-ข้าวขาว*ขอส่งด่วน</t>
  </si>
  <si>
    <t>A8E2300022, 025</t>
  </si>
  <si>
    <t>--12"X19"-42g. จีบข้าง+หูเจาะ *แจ้งพิมพ์ 35,920ใบ ให้ส่ง CP ทั้งหมด +ไม่พิมพ์ 19,080 ใบ ให้ส่งCP 10,000ใบ (มัด 500 ใบ/มัด)ฝากที่สยาม 9,080  ใบ</t>
  </si>
  <si>
    <t>A3E2200122</t>
  </si>
  <si>
    <t>-ขนาด308x238x199 KA125/3CS110/KA125  5 ชั้น ลอน BC*แบบ 12.06.20 ปรับขนาดกล่อง*เรียกเข้า 24.08 จำนวน 1820 และ 23.11 จำนวน 1820</t>
  </si>
  <si>
    <t>-ขนาดทับรอย 463 x 213 x 279 mm กระดาษ KA185/3CA125/KA1505/BC</t>
  </si>
  <si>
    <t>A5E2200267</t>
  </si>
  <si>
    <t>P5N785050</t>
  </si>
  <si>
    <t>PPขุ่นWORLD IS RICE 50 กก.(ข้าวขาว)</t>
  </si>
  <si>
    <t>-23"x38"-120g.*มีพิมพ์ CROP+Production Date*แบบใหม่ Lot แรก 04.06.2025*</t>
  </si>
  <si>
    <t>--18"x28" -75 g.ข้าวหอม</t>
  </si>
  <si>
    <t>-- Single Face Paper/กระดาษลูกูก 2 ชั้น Size ตัดยาวประมาณ 1.2 เมตร นน. 0.6 กิโลกรัม/แผ่น</t>
  </si>
  <si>
    <t>-18"x28"-80g. *ใช้จริง 6,500 ใบ*แบบ 13.09.2022*</t>
  </si>
  <si>
    <t>A5E2400096</t>
  </si>
  <si>
    <t>-15"x25" -60g จับจีบ+หูหิ้วเจาะ</t>
  </si>
  <si>
    <t>A4E2200613</t>
  </si>
  <si>
    <t>P5L487510</t>
  </si>
  <si>
    <t>กส.PPใส+OPP+PE KOH KOH 10 กก.:</t>
  </si>
  <si>
    <t>-15"x25" -60g.+จับจีบ *ใช้จริง 4,500 ใบ*</t>
  </si>
  <si>
    <t>A8E2200115</t>
  </si>
  <si>
    <t>-18"x28"- 80g Gravure 2 หน้า+ จับจีบ ใช้ของจริง 6,000 ใบ</t>
  </si>
  <si>
    <t>A4E220042</t>
  </si>
  <si>
    <t>A8E2200203-204</t>
  </si>
  <si>
    <t>-11"X19"-40g. จับจีบ+หูหิ้วสีเขียว+ติดริบบิ้น+เย็บปิดปาก ใช้ด้าย3 สี เขียวแดงขาวเย็บปากและก้นกระสอบ*ใช้จริง 100,000 ใบ*แบบ 20.07.2022</t>
  </si>
  <si>
    <t>--100+G50x325 - 100 mic เจาะหูรูกลม*ทำแบบปากปิด*</t>
  </si>
  <si>
    <t>A4E2400517</t>
  </si>
  <si>
    <t>-320 MM  X 700 M งานม้วน -96 mic  ( 120 ใบ/kg)</t>
  </si>
  <si>
    <t>P5D827405</t>
  </si>
  <si>
    <t>กส.PPขุ่น+OPP+PE TEMPLE 5 กก.</t>
  </si>
  <si>
    <t>-12"x19" 35g.หูหิ้วเจาะ(ข้าวหอม)*มีพิมพ์เดือน 5,100 ใบ,ไม่ต้องพิมพ์ 5,400 ใบ *ตรวจสอบการพิมพ์เดือนให้เห็นชัดเจนค่ะ*</t>
  </si>
  <si>
    <t>A1E2400131</t>
  </si>
  <si>
    <t>A6E2400021-24</t>
  </si>
  <si>
    <t>A8E2500224</t>
  </si>
  <si>
    <t>-PPสีเบจ 15"x23"-42g.กส.มีพิมพ์ 2 จุด พิมพ์ Lot 001+พิมพ์ Pro date*แบบใหม่ 28.08.2024 ถุง Lot แรก*</t>
  </si>
  <si>
    <t>A3E2400113</t>
  </si>
  <si>
    <t>-14"x22"-60g. PPใส+Gravure 2 หน้า เคลือบด้าน+PE จับจีบ+หูหิ้วเจาะ*แบบใหม่*ขนาดถุงเปลี่ยน*แบบ 12.01.2021*ใช้จริง 10,500 ใบ*</t>
  </si>
  <si>
    <t>A4E2200286-288,291</t>
  </si>
  <si>
    <t>A8E2200196</t>
  </si>
  <si>
    <t>-450x350mm.-115mic.(140+G70x350mm.)วางตั้ง 2แถว 2ช่วง+ซีลกลางOverlab+พับจีบ(ซีล15mm.)อาร์ทความร้อนปากถุง15mm.(ไม่มีKseal)แบบ25.01.24</t>
  </si>
  <si>
    <t>-15"x25"-60g(Gravure 1 หน้า+จับจีบ+หูเจาะ+เจาะรูที่ถุง) KIRKLAND USA*ใช้จริง 100,000 ใบ*</t>
  </si>
  <si>
    <t>A4E2500869 (1-18)</t>
  </si>
  <si>
    <t>-18"X30"-98 g.+สวมถุงใน*ชุดนี้ไม่ต้องผลิตใหม่ จะส่งถุงใน STOCK ส่งกลับไปสวมถุงใน 970 ใบ ทีเหลือปิดจบ PO*</t>
  </si>
  <si>
    <t>A4E2400251-253</t>
  </si>
  <si>
    <t>P5U286420</t>
  </si>
  <si>
    <t>PPขุ่น+PE RU ข้าวกล้องขาว 5% 20 กก.:</t>
  </si>
  <si>
    <t>-18"X28"-73g.*แบบ 05.10.2022*</t>
  </si>
  <si>
    <t>A8E2400203</t>
  </si>
  <si>
    <t>A5E2500657</t>
  </si>
  <si>
    <t>A8E2200103,104</t>
  </si>
  <si>
    <t>A4E2100656 (495-532)</t>
  </si>
  <si>
    <t>-23"X37"-100g.*แจ้งพิมพ์ กส. 4,910 ใบ*</t>
  </si>
  <si>
    <t>A6E2500119</t>
  </si>
  <si>
    <t>-300x515mm. -110 mic จำนวน 29ใบ/กก. ม้วนละ 45 กก(เข้าม้วน NX)พิมพ์ 8 สี ม้วน Seal 3 ด้าน+Air Seal+RH*แบบใหม่ 29.08.2024*ถุง Lot แรก*</t>
  </si>
  <si>
    <t>A5E2400575</t>
  </si>
  <si>
    <t>A5E2200336-340</t>
  </si>
  <si>
    <t>-14'X23" -52g. จับจีบ+หูเจาะ แบบ 18.12.2021 *ใช้จริง  24,000 ใบ*ขอด่วน</t>
  </si>
  <si>
    <t>A4E2200777 REV.1</t>
  </si>
  <si>
    <t>A1E2400036</t>
  </si>
  <si>
    <t>-14"x22"-50g.+จับจีบ+หูหิ้วเจาะ*แบบ 26.07.2024*ใช้จริง 15,000 ใบ*ขอส่งด่วนๆๆๆ*</t>
  </si>
  <si>
    <t>A4E2500739-744</t>
  </si>
  <si>
    <t>-ขนาดทับรอย 458 X240X285 เกรดกระดาษ KA185/3CA125/KA150  5ชั้น ลอน BC พิมพ์ ข.071 *ขอด่วน*</t>
  </si>
  <si>
    <t>-12"X19"-35g. -หูหิ้วเจาะ*ใช้ของ 5,000 ใบ**ให้มัดละ 100 ใบ/มัด**</t>
  </si>
  <si>
    <t>A5E2200263</t>
  </si>
  <si>
    <t>A1E2200074</t>
  </si>
  <si>
    <t>-23"X38"-140g.*แจ้งพิมพ์ = 61,200 ใบ ,ไม่ต้องพิมพ์ 4,800 ใบ*
มัดกส. 300 ใบ/มัด</t>
  </si>
  <si>
    <t>A1E2200113</t>
  </si>
  <si>
    <t>-14"x23" 74g.+จับจีบ+หูหิ้วแดง*ขอส่งด่วน*</t>
  </si>
  <si>
    <t>A4E2400502</t>
  </si>
  <si>
    <t>P5N34947Q</t>
  </si>
  <si>
    <t>กล่อง UKEMOCHI 20 กก.(10*2 กก.)</t>
  </si>
  <si>
    <t>-ขนาด 275x505x203 กระดาษ KA185/3CA125/K150 ลอน BC*แบบใหม่ 11.07.2024 (Lot แรก)*</t>
  </si>
  <si>
    <t>A3E2400073</t>
  </si>
  <si>
    <t>A5E2500399</t>
  </si>
  <si>
    <t>-18"X28"-84g. (เคลือบกาว)ข้าวเหนียว*แบบใหม่ Lot แรก 28.02.2025*</t>
  </si>
  <si>
    <t>-18"x30"-88g.*สังครึ่งม้วนใช้จริง 2,500 ใบ*</t>
  </si>
  <si>
    <t>A6E2300059</t>
  </si>
  <si>
    <t>A4/735-738,,741-745</t>
  </si>
  <si>
    <t>-12"X19" -30g. หูหิ้วเจาะ+จับจีบ+สวมถุงใน*ส่งเท่าที่ธนันต์ผลิตได้ห้ามเกิน PO*ขอส่งด่วน</t>
  </si>
  <si>
    <t>A4E2400017</t>
  </si>
  <si>
    <t>-ขนาดทับรอย 288x276x308 เกรดกระดาษ WK170/3CS110/KA150 5ชั้น ลอน BC*ขอด่วนค่ะ*</t>
  </si>
  <si>
    <t>A4E2400058</t>
  </si>
  <si>
    <t>A4E2400044(33-35)</t>
  </si>
  <si>
    <t>-14"X23"-52g. จับจีบ+หูหิ้วเจาะ+เจาะรูที่ถุง *KIRKLAND Mexico*ใช้จริง 8,000*แบบ 05.08.2022*</t>
  </si>
  <si>
    <t>---LLDPE40/LLDPE60 180X300 หนา 100ไมครอนพิมพ์ 3 สี ถุง3 Side seal**แบบ 15.07.2020**</t>
  </si>
  <si>
    <t>A3E2200135 (1)</t>
  </si>
  <si>
    <t>A6E2500019</t>
  </si>
  <si>
    <t>A6E2500107</t>
  </si>
  <si>
    <t>--15"x25"-55g.ส่งเท่าที่ธนันต์ผลิตได้ ห้ามเกิน PO</t>
  </si>
  <si>
    <t>A4E2300013</t>
  </si>
  <si>
    <t>P5K46942Z</t>
  </si>
  <si>
    <t>กล่อง WHITE ELEPHANT 10*2LBS.:</t>
  </si>
  <si>
    <t>- กระดาษ WK170/3SC110/K185 5 ชั้น ลอน BC ขนาดทับรอย 298x273x179*แบบใหม่ 24.03.2022*</t>
  </si>
  <si>
    <t>P5H447525</t>
  </si>
  <si>
    <t>PPใส+OP+HDPE GOLDEN ROSE 25 กก.:</t>
  </si>
  <si>
    <t>-18"x31"-85g.*สั่งครึ่งม้วน ส่งเท่าที่ธนันต์ผลิตได้ ห้ามเกิน PO**ขอด่วน**</t>
  </si>
  <si>
    <t>A6E2500127</t>
  </si>
  <si>
    <t>A4E2300930 (330-335) REV.0</t>
  </si>
  <si>
    <t>A4E2500365 (45-73)</t>
  </si>
  <si>
    <t>A6E2300078</t>
  </si>
  <si>
    <t>-24"x37"-110g.(8x5kg)*พิมพ์ CROP +Pro Date+Shipping  Mark*</t>
  </si>
  <si>
    <t>A3E2500094</t>
  </si>
  <si>
    <t>-ขนาดทับรอย 333 X 264 X 379 mm. กระดาษ KA230/3CA125/KA230 5ชั้น/ลอนBC</t>
  </si>
  <si>
    <t>-19"x31".-85g.+เย็บวนปาก +พิมพ์ CPI* จีบข้างไม่เกิน 5 นิ้ว,หน้าผ้าต้องไม่ต่ำกว่า 14 นิ้ว(บวกลบทีจับจีบได้)*แบบกส. 21.04.2022*
ใช้ของ 21000 ใบ</t>
  </si>
  <si>
    <t>-PET12+LLDPE85 100+G50X325mm. หนา 100 mic พิมพ์ 7 สี ซีลกลาง+พับจีบ+หูรูกลม 2(ซีลบนหนา)+ปิดปากถุง *แบบ30.05.2023*</t>
  </si>
  <si>
    <t>A4E2300122, 200, 193, 195</t>
  </si>
  <si>
    <t>-24"x38"-170g(รวมถุงใน Spec ลงเรือ)+จับจีบ*แบบ10.04.2025*ใช้จริง 19,000  ใบ*รอบหน้าจะเปลียนเนื้อถุง*</t>
  </si>
  <si>
    <t>A1E2500096</t>
  </si>
  <si>
    <t>--18"x30"-85g. +จับจีบ*เจาะรูกส.* KIRKLAND USA *ใช้จริง 27,000 ใบ*</t>
  </si>
  <si>
    <t>A4E2400774 ,737</t>
  </si>
  <si>
    <t>-20"x35"-81g. ปลายข้าว
*ใช้จริง 145 ใบทีเหลือปิดจบ PO * (+-8g)</t>
  </si>
  <si>
    <t>--วางขวาง F:760mm. 230x370mm.-110 mic. พิมพ์7-8 สี ซีล 3 ทาง+Zip V-cut2 *ถุงซีลก้น เปิดกรอกข้าวด้าน Zip Lock *แบบ 02.08.2022*</t>
  </si>
  <si>
    <t>P5H407473</t>
  </si>
  <si>
    <t>PPขุ่น+OPP+PE THAI VILLAGE 9.07 กก.:</t>
  </si>
  <si>
    <t>-14"X24"-60g. จับจีบ+หูหิ้วเจาะ*แบบใหม่ 17.06.2022* สั่งครึ่งม้วน</t>
  </si>
  <si>
    <t>A5E2200080</t>
  </si>
  <si>
    <t>-16"x25"-60g.+จับจีบ *ใช้จริง 40,000 ใบคะ*</t>
  </si>
  <si>
    <t>A6E2200046</t>
  </si>
  <si>
    <t>P5L967120</t>
  </si>
  <si>
    <t>PPใส+เคลือบกาว+PE BRADMA 20 กก.:</t>
  </si>
  <si>
    <t>--PPใส+เคลือบเงา+PE 18"x28"-94g. มีพิมพ์ Packing Date+Expiry Date แบบ 29.09.2021</t>
  </si>
  <si>
    <t>A3E2200062</t>
  </si>
  <si>
    <t>-LLDPE+PET 320x285 mm -80 mic จำนวน 125 ใบ/กก *แบบ 22.04.2022*ใช้ของเต็มจำนวนห้ามผลิตขาด*น้ำหนักม้วนประมาณ23.90 กก.</t>
  </si>
  <si>
    <t>A4E2300940 (5-8)</t>
  </si>
  <si>
    <t>A6E2500149</t>
  </si>
  <si>
    <t>- 300 X 515 MM. -110mic.จำนวนใบ 30 ใบ/KG.นน.ม้วนละ45 กก/ม้วน*แบบ 17.05.2025*</t>
  </si>
  <si>
    <t>A4E2400870 (7-10)</t>
  </si>
  <si>
    <t>P5N497081</t>
  </si>
  <si>
    <t>PP+เคลือบ+PE GOLDEN CROWNข้าวเหนียว50lbs</t>
  </si>
  <si>
    <t>-18"x29"-85g.*แบบใหม่ 21.11.2024* ถุง Lot แรก</t>
  </si>
  <si>
    <t>A4E2400870 (43)</t>
  </si>
  <si>
    <t>-140mmx210mm. Side Gusset 37.5mm.Bottom Gusset 37.5 mm.*เปิด PO รับ Mat'l แบบเก่า*</t>
  </si>
  <si>
    <t>A4E2400030, 031</t>
  </si>
  <si>
    <t>--15"x23"-60g.หูหิ้วแดง+PE
พิมพ์ NEW CROP 2023 * ขอส่งด่วน*</t>
  </si>
  <si>
    <t>A4E2200252</t>
  </si>
  <si>
    <t>-370x630mm. -130 mic หูหิ้วเจาะ ม้วนละ 22 กก.จำนวน 15 ใบ/กก.</t>
  </si>
  <si>
    <t>A3E2500140</t>
  </si>
  <si>
    <t>A8E2400319 ,320</t>
  </si>
  <si>
    <t>PPขุ่น COOK ENJOY(ข้าวหอม) 25KG.(5*5KG)</t>
  </si>
  <si>
    <t>-20"X30'-80g.*มีพิมพ์กส.*</t>
  </si>
  <si>
    <t>A1E2500045(1)</t>
  </si>
  <si>
    <t>-18"X28"-85 g. +จีบข้าง แบบ 03.12.2021*ใช้จริง 14,000 ใบ*</t>
  </si>
  <si>
    <t>A5E2200295</t>
  </si>
  <si>
    <t>-450x350mm.-115mic.(140+G70x350mm.)วางตั้ง 2แถว 2ช่วง+ซีลกลางOverlab+พับจีบ(ซีล15mm.)อาร์ทความร้อนปากถุง15mm.(ไม่มี Kseal) แบบใหม่ 25.01.2024</t>
  </si>
  <si>
    <t>A4E2500909</t>
  </si>
  <si>
    <t>P5K24B550</t>
  </si>
  <si>
    <t>PPขุ่น+PE YI TAI HE 50kg.(เย็บปากกส.)</t>
  </si>
  <si>
    <t>-23"x37"-120g.*กส มีพิมพ์วันที่ภาษาจีน*แบบใหม่ 04.11.2024 ถุง Lot แรก *</t>
  </si>
  <si>
    <t>A8E2400276</t>
  </si>
  <si>
    <t>A8E2400322</t>
  </si>
  <si>
    <t>-14'X23"-52g. จับจีบ+หูเจาะ* KIRKLAND CANADA แบบ 18.12.2021 เจาะรูถุง*ใช้จริง 44,000  ใบ*</t>
  </si>
  <si>
    <t>A4E25/765(1-2),A4E25/712(12-14</t>
  </si>
  <si>
    <t>-18"x28"-80g ข้าวหอม + PE*ส่่งเท่าที่ธนันตฺ์ผลิตได้ ห้ามเกิน PO*ไม่ต้องผลิตใหม่ค่ะ พี่กล้วยมีแจ้งผลิตไว้เกินเปิดรับของเข้า*</t>
  </si>
  <si>
    <t>A5E2400498</t>
  </si>
  <si>
    <t>A8E2400035</t>
  </si>
  <si>
    <t>-18"x28"-80g. จับจีบ*ใช้จริง12000 ใบ*แบบใหม่ 19.07.2022*</t>
  </si>
  <si>
    <t>-18"X29"-85g.*แบบ 21.11.2024</t>
  </si>
  <si>
    <t>A8E2500094 REV.1</t>
  </si>
  <si>
    <t>-23" x 39"-125g.+จีบข้าง*ใช้จริง 300 ใบ ที่เหลือปิดจบ PO *</t>
  </si>
  <si>
    <t>-14'X23"-52g. จับจีบ+หูเจาะ* KIRKLAND CANADA *แบบ 18.12.2021* เจาะรูถุง*ใช้จริง 25,000 ใบ*</t>
  </si>
  <si>
    <t>A4E2300381</t>
  </si>
  <si>
    <t>A5E2500355-57</t>
  </si>
  <si>
    <t>-18"X28"-73g.*แบบใหม่ 05.10.2022*</t>
  </si>
  <si>
    <t>A8E2200180</t>
  </si>
  <si>
    <t>--ขนาดทับรอย 368x258x286 กระดาษ KA185/3CA125/KA150 5 ชั้น/ลอน BC</t>
  </si>
  <si>
    <t>A5E2200182</t>
  </si>
  <si>
    <t>-15"x23"-60g.+PE+หูหิ้วแดง*พิมพ์ NEW CROP 2024*</t>
  </si>
  <si>
    <t>A4E2400187, 188</t>
  </si>
  <si>
    <t>A5E2400270</t>
  </si>
  <si>
    <t>P5F830401</t>
  </si>
  <si>
    <t>ถุง LLDPE+PET LA BONNE 1กก.:</t>
  </si>
  <si>
    <t>-100 +G50 X 325 MM - 100 mic** ปากปิดทั้งหมดค่ะ**ห้ามผลิตขาดใช้ของเต็มจำนวน **</t>
  </si>
  <si>
    <t>A1E2400187</t>
  </si>
  <si>
    <t>A5E24/706</t>
  </si>
  <si>
    <t>-PET12+LLDPE95 วางขวาง F:760mm. 230x370mm.-110 mic. พิมพ์7-8 สี ซีล 3 ทาง+Zip V-cut2 *แบบ 02.08.2022*ใช้ของเต็มจำนวนห้าม ผลิตขาด*</t>
  </si>
  <si>
    <t>-18"X28"-85 g.+จีบข้าง* แบบ 03.12.2021*ใช้จริง 5,000 ใบ*</t>
  </si>
  <si>
    <t>A5E2500406</t>
  </si>
  <si>
    <t>A8E2400127, 128</t>
  </si>
  <si>
    <t>A5E2200399</t>
  </si>
  <si>
    <t>A5E2400711</t>
  </si>
  <si>
    <t>-370x630 mm -130 mic.นน.22 กก/ม้วน จำนวนใบ 15 ใบ/กก.</t>
  </si>
  <si>
    <t>A1E2400043</t>
  </si>
  <si>
    <t>--14'X23"-52g. จับจีบ+หูเจาะ* KIRKLAND CANADA แบบ 18.12.2021 เจาะรูถุง*ใช้จริง 17000ใบ* ส่งใน stock มาแล้ว 9930 ใบ</t>
  </si>
  <si>
    <t>A4E2400687 REV.4</t>
  </si>
  <si>
    <t>A8E2300053</t>
  </si>
  <si>
    <t>A4E2200471</t>
  </si>
  <si>
    <t>-12"x19"-35g. หูหิ้วเจาะ*ใช้จริง 38,000 ใบ*</t>
  </si>
  <si>
    <t>A1E2500108</t>
  </si>
  <si>
    <t>P5L17947W</t>
  </si>
  <si>
    <t>กล่องWhite Elephantปทุม 40LBS.(4*10 LBS):</t>
  </si>
  <si>
    <t>-ขนาดทับรอย357x237x309  กระดาษ  WK170/3CS110/KA185 5 ชั้น ลอน BC *แบบ13.08.2021*</t>
  </si>
  <si>
    <t>-2400x2400x5900 mm.พร้อมเหล็กพ่นสีกันสนิมยาว 240 cm.4 ชิ้น/ชุด)</t>
  </si>
  <si>
    <t>A5E2300263</t>
  </si>
  <si>
    <t>P54607425</t>
  </si>
  <si>
    <t>กสPPขุ่น+OPP+PE GOLDEN CROWNEDLOTUS25กก:</t>
  </si>
  <si>
    <t>-18"x31"-85g.+จับจีบ*ใช้แบบ 31.03.2021*</t>
  </si>
  <si>
    <t>A8E2500085</t>
  </si>
  <si>
    <t>A1E2500052</t>
  </si>
  <si>
    <t>-20"X30" weight=70 g. (5x5) พิมพ์หนึ่งหน้า *พิมพ์ ROYAL UMBRELLA 5X5 KGS. ที่กส.=20,200 ใบ ไม่พิมพ์ = 122 ใบ*ขอส่ง 122 ใบก่อนส่งได้เลย แต่จำนวน  20200 ใบ ผลิตไว้แต่รอเรียกเข้าค่ะ</t>
  </si>
  <si>
    <t>A1E23/117, A8E23/123</t>
  </si>
  <si>
    <t>P5D590602</t>
  </si>
  <si>
    <t>LLDPE+CPP(ใบ)GREEN DRAGONข้าวเหนียว 2กก.:</t>
  </si>
  <si>
    <t>-230X350mm.-110 mic พิมพ์ 6 สี ถุงซีล 3 ด้าน*แบบใหม่(ถุง Lot แรก)21.10.2024*ขอส่งด่วนค่ะ**</t>
  </si>
  <si>
    <t>-15"x24"-60g.จับจีบ+หูกิ๊บแดง *แบบ 22.02.2023* ส่งเท่าที่ธนันต์ผลิตได้</t>
  </si>
  <si>
    <t>-ขนาดทับรอย 380 x 300 x 360 mm กระดาษ KA230/3CA125/KA230 5ชั้น/ลอนBC*ใช้จริง 105 ใบที่เหลือขอปิดจบ PO ค่ะ*</t>
  </si>
  <si>
    <t>P5D82761K</t>
  </si>
  <si>
    <t>กส.PPใส TEMPLE 5*5 กก.</t>
  </si>
  <si>
    <t>A1E2200118</t>
  </si>
  <si>
    <t>-22.68 กก. 18"x30" -85g.ข้าวหอม*ส่งเท่าทีธนันต์ผลิตได้*ขอส่งด่วน*</t>
  </si>
  <si>
    <t>A6E2300068</t>
  </si>
  <si>
    <t>A8E2500231</t>
  </si>
  <si>
    <t>-19"X31"-85g. เย็บวนปาก จีบข้างไม่เกิน 5 นิ้ว,หน้าผ้าต้องไม่ต่ำกว่า 14 นิ้ว(บวกลบที่จับจีบได้)*ใช้จริง 42,800  ใบ*</t>
  </si>
  <si>
    <t>A1E2400135</t>
  </si>
  <si>
    <t>A4E2400737, 772</t>
  </si>
  <si>
    <t>A1E2400070</t>
  </si>
  <si>
    <t>-12"X19"-35g. -หูหิ้วเจาะ*ใช้จริง  6,000ใบ*</t>
  </si>
  <si>
    <t>P5014761F</t>
  </si>
  <si>
    <t>กส.PPใส ฉัตรข้าวนึ่ง 40 กก.(8*5 กก.):</t>
  </si>
  <si>
    <t>-24"x37"-103g.(8x5kg)ข้าวนึ่ง*มีพิมพ์เดือน*แบบ 01.10.2021*</t>
  </si>
  <si>
    <t>กระดาษ KA125/CA125/CA125/CA125/KA125  BCขนาด 1,000x1,200x200 mm.</t>
  </si>
  <si>
    <t>A4E22/644 REV.6</t>
  </si>
  <si>
    <t>A5E2400112</t>
  </si>
  <si>
    <t>- 14"x24" -60g.+ หูเจาะ *ส่งเท่าที่ธนันต์ผลิตได้ห้ามเกิน PO*</t>
  </si>
  <si>
    <t>-350x265mm -100 mic (116 ใบ/กก.)(ม้วนละ 24 กก)*แบบใหม่ 06.06.2023*</t>
  </si>
  <si>
    <t>A4E2300330 REV.1</t>
  </si>
  <si>
    <t>-20"x30" -70g. PPใส+ติดริบบิ้น Barcode จาก Supplier</t>
  </si>
  <si>
    <t>A1E2300119</t>
  </si>
  <si>
    <t>-ตัวกล่อง 800 x 556 x 873 mm กระดาษ KS170/3CA125/KA125
ฝากล่อง 820 x 575 x 148 mm กระดาษ ขาว/KA125</t>
  </si>
  <si>
    <t>A4E2500145, A8E2500054</t>
  </si>
  <si>
    <t>-14"x22" 60g *ใช้ถุงจริง 19,000  ใบ*
แบบ 22.04.2022*</t>
  </si>
  <si>
    <t>A4E2400909</t>
  </si>
  <si>
    <t>P51607481</t>
  </si>
  <si>
    <t>กส.PPขุ่น+OPP+HDPE(ใบ)GOLDEN ROSE22.68กก:</t>
  </si>
  <si>
    <t>-18"x 30"-85g. *ส่งเท่าที่ธนันต์ผลิตได้ ห้ามเกิน PO*</t>
  </si>
  <si>
    <t>A5E2200406</t>
  </si>
  <si>
    <t>-12"x17"-41g.(PPเคลือบกาว + PE + จีบข้าง + หูหิ้วแดง).-ข้าวหอม**ขอส่งด่วน*</t>
  </si>
  <si>
    <t>P5L407582</t>
  </si>
  <si>
    <t>PPใส+OPP+PE LUCKY COIN(ข.เหนียว)22.70 กก:</t>
  </si>
  <si>
    <t>-18"X31"-85g. จับจีบ สั่งครึ่งม้วน*แบบ 09.10.2023**ด่วน*</t>
  </si>
  <si>
    <t>A4E2400084 REV.1</t>
  </si>
  <si>
    <t>A1E2300064</t>
  </si>
  <si>
    <t>-24"X37" -103g.(4x10KG.)
*มีพิมพ์เดือน+shipping mark*แบบ 31.10.2022*ใช้จริง 253 ใบที่เหลือขอปิดจบ PO*
*ขอด่วน*</t>
  </si>
  <si>
    <t>A3E2300162 REV.1</t>
  </si>
  <si>
    <t>P5N547205</t>
  </si>
  <si>
    <t>PPขุ่น+OPP LE GOURMET 5 กก.</t>
  </si>
  <si>
    <t>-12'x19"-30g.+จับจีบ+หูหิ้วเจาะ ใช้จริง 10,310 ใบ*แบบใหม่(Lot แรก) 13.01.2025</t>
  </si>
  <si>
    <t>A8E2400221</t>
  </si>
  <si>
    <t>A4E2100656(425-441)</t>
  </si>
  <si>
    <t>-15"x25"-60g. หูหิ้วเจาะ+PE*ส่งเท่าที่ธนันต์ผลิตได้*</t>
  </si>
  <si>
    <t>A5E2400464</t>
  </si>
  <si>
    <t>-250x370 mm -110 mic (53 ใบ/กก) ม้วนละ 40 KG *ใช้แบบ 29.09.2020*ขอด่วนค่ะ</t>
  </si>
  <si>
    <t>A5E2300021</t>
  </si>
  <si>
    <t>-15"x25" -60 g (Gravure 1 หน้า+ จับจีบ+หูเจาะ)*ใช้จริง 60,000 ใบ*เจาะรูที่ถุง</t>
  </si>
  <si>
    <t>A4E2300111 REV.1</t>
  </si>
  <si>
    <t>A4E2400927</t>
  </si>
  <si>
    <t>-14"x23"-64g.+จีบข้าง+หูหิ้วแดง**ขอด่วนค่ะ*</t>
  </si>
  <si>
    <t>A4E2300201 (จัดเพิ่ม23ตู้)</t>
  </si>
  <si>
    <t>A4E2300444,445,446</t>
  </si>
  <si>
    <t>-24"x37"-110g.(8x5kg)*พิมพ์ CROP +Pro Date* มีพิมพ์ 2 แบบ แบบที 1= 760 ใบ แบบที่ 2 = 24,685 ใบ(รอส่งแบบ)*</t>
  </si>
  <si>
    <t>A6E2400143 (1-4)</t>
  </si>
  <si>
    <t>A4E2100906(สินค้าเสียหาย)</t>
  </si>
  <si>
    <t>-18"x28"-73g.PP(สีครีม)*พิมพ์  CROP 2024*ขอด่วน*</t>
  </si>
  <si>
    <t>A4E2400726</t>
  </si>
  <si>
    <t>-19"X31"-85g.PPกส.ผ้าสีฟ้า+เย็บวนปาก+จับจีบ พิมพ์ CPI จีบข้างไม่เกิน 5 นิ้ว หน้าผ้าต้องไม่ต่ำกว่า 14 นิ้ว(บวกลบที่จับจีบได้)พิมพ์CPI Iด้านหลังกส. พิมพ์ EXCLUSIVITE:SENCOM</t>
  </si>
  <si>
    <t>A1E2500038</t>
  </si>
  <si>
    <t>A3E2300005</t>
  </si>
  <si>
    <t>-15"x25"-60g.PPขุ่น+เคลือบกาวใส+สวมถุงใน+จับจีบ*ขอส่งด่วน*</t>
  </si>
  <si>
    <t>A5E2300040</t>
  </si>
  <si>
    <t>-เกรดกระดาษ KS170/CA125/CA125/CA125/KAU150 ลอน BCขนาด 268x242x379  mm.*แบบ 18.08.2021*ผลิตได้เลยขอด่วนมากค่ะ</t>
  </si>
  <si>
    <t>A4E2300048 REV.1</t>
  </si>
  <si>
    <t>A4E2300899 (56-64)</t>
  </si>
  <si>
    <t>--18"x28"-80g ข้าวหอม + PE *ส่งเท่าที่ธนันต์ผลิตได้*</t>
  </si>
  <si>
    <t>-14"x24" จีบข้าง+หูเจาะ*แจ้งพิมพ์ 22,430ใบ ให้ส่ง CP ทั้งหมด +ไม่พิมพ์ 4,570 ใบ ส่งจริง  4,000 ใบ ฝากที่สยาม 570  ใบ</t>
  </si>
  <si>
    <t>-18"x31"-85g. จับจีบ*ส่งเท่าที่ธนันต์ผลิตได้ *แบบ 02.10.2023*</t>
  </si>
  <si>
    <t>-18"X28"-84g.+จับจับ *ขอส่งจริง 1,187 ใบทีเหลือปิดจบ PO *แบบ 10.07.2024*</t>
  </si>
  <si>
    <t>A5E2500147</t>
  </si>
  <si>
    <t>A4E2300060 (1)</t>
  </si>
  <si>
    <t>-14"x22"-50g.+จับจีบ+หูหิ้วเจาะ*แบบ 26.07.2024*ขอด่วน ใช้จริง 7500 ใบ **</t>
  </si>
  <si>
    <t>A4E2500507-509</t>
  </si>
  <si>
    <t>A1E2300037</t>
  </si>
  <si>
    <t>A5E2300318</t>
  </si>
  <si>
    <t>-PET12+LLDPE85 วางตั้ง 2 แถว F:660mm. 100+G50x285mm.100 mic พิมพ์สี 7-8 ซีลกลาง+พับจีบ*แบบ 02.08.2022***ขอส่งด่วน**</t>
  </si>
  <si>
    <t>A8E2500060</t>
  </si>
  <si>
    <t>A4E2200248</t>
  </si>
  <si>
    <t>-14"x22"-55g*แบบ 22.04.2022*ส่งจริง 43,000  ใบ*</t>
  </si>
  <si>
    <t>A1E2300034</t>
  </si>
  <si>
    <t>A5E2500110</t>
  </si>
  <si>
    <t>--18"x28" -80g. *ส่งเท่าที่ธนันต์ผลิตได้ ห้ามเกิน PO*</t>
  </si>
  <si>
    <t>A5E2400539,540</t>
  </si>
  <si>
    <t>A4E2500112</t>
  </si>
  <si>
    <t>-300x515mm. -110 mic. จำนวน 29 ใบ/กก.45 กก/ ม้วน*ขอด่วน**</t>
  </si>
  <si>
    <t>A8E2500157</t>
  </si>
  <si>
    <t>A4E2400947, A5E2400703</t>
  </si>
  <si>
    <t>A4E2400315</t>
  </si>
  <si>
    <t>-14"x22"-60g.+จับจีบ+หูหิ้วเจาะ*แบบ 25.01.2024*ส่งเท่าทีธนันต์ผลิตได้**</t>
  </si>
  <si>
    <t>A8E2400003</t>
  </si>
  <si>
    <t>-15"x23-65 g. +หูกิ๊ฟแดง*ใช้จริง 12,000 ใบ*ขอด่วน*</t>
  </si>
  <si>
    <t>A4E2400089</t>
  </si>
  <si>
    <t>--ขนาดทับรอย 356x280x194 เกรดกระดาษ  
KA150/3CS110/KA125 5 ชั้น/ลอน BC*แบบ 30.11.2020**ทยอยเรียกเข้า*</t>
  </si>
  <si>
    <t>A4E2200362-65,68-69</t>
  </si>
  <si>
    <t>A5E2300394, 397</t>
  </si>
  <si>
    <t>A4E2400940(35)</t>
  </si>
  <si>
    <t>A4E2400722 REV.1</t>
  </si>
  <si>
    <t>---- Single Face Paper/กระดาษลูกูก 2 ชั้น Size ตัดยาวประมาณ 1.2 เมตร</t>
  </si>
  <si>
    <t>CPP20+LLDPE100(225x330mm)-120mic.พิมพ์ 7 สี</t>
  </si>
  <si>
    <t>-18"x31" 108g*แบบ 28.03.2024* (ด้ายเย็บก้นกระสอบ แดง+เหลือง+ขาว)</t>
  </si>
  <si>
    <t>A4E2400843 (35-40)</t>
  </si>
  <si>
    <t>-24"X37" -103g.(8x5kg)*แบบ 14.06.2019 *มีพิมพ์วันที่  บนกระสอบ*ใช้จริง 205 ใบที่เหลือขอปิดจบ PO*</t>
  </si>
  <si>
    <t>-14"x22" -60g*แบบ 22.04.2022*ส่งจริง 35,000 ใบ*</t>
  </si>
  <si>
    <t>A4E2400863 (9-10)</t>
  </si>
  <si>
    <t>-15"x25"-60g(Gravure 1 หน้า+ จับจีบ+หูเจาะ+เจาะรูที่ถุง) KIRKLAND USA*ใช้จริง  100,000 ใบ *</t>
  </si>
  <si>
    <t>-14"x22"-50g.+จับจีบ+หูหิ้วเจาะ*แบบ 26.07.2024*</t>
  </si>
  <si>
    <t>A4E2500184-166</t>
  </si>
  <si>
    <t>-18"x28"-84g.PPขุ่นเคลือบกาว+PE+ จีบข้าง
*ขอด่วน**</t>
  </si>
  <si>
    <t>A4E2500656</t>
  </si>
  <si>
    <t>A5E2300103</t>
  </si>
  <si>
    <t>-24"x37"-114g.(4*10)*กส.มีพิมพ์*แบบ 13.02.2023*</t>
  </si>
  <si>
    <t>A8E2500116</t>
  </si>
  <si>
    <t>-14"x24" -60g.+ หูเจาะ *ส่งเท่าที่ธนันต์ผลิตได้ห้ามเกิน PO*</t>
  </si>
  <si>
    <t>A5E2200322,323,324</t>
  </si>
  <si>
    <t>A5E2300088</t>
  </si>
  <si>
    <t>A5E2300041</t>
  </si>
  <si>
    <t>-18"x31" -100g*สั่งแบบ 17.11.2023*ใช้จริง 40,000 ใบ</t>
  </si>
  <si>
    <t>A4E2300930 (126-167)</t>
  </si>
  <si>
    <t>A4E2300449</t>
  </si>
  <si>
    <t xml:space="preserve"> -15"x23"-60g.+PE+หูหิ้วแดง*พิมพ์ CROP 2025*</t>
  </si>
  <si>
    <t>A1E2200116</t>
  </si>
  <si>
    <t>-320X280mm.-100 mic. พิมพ์ 7 สี ม้วน sheet จำนวน 120 ใบ/กก นน.24 กก/ม้วน*แบบ 02.09.2022*ขอต่อราคาไม่คิดค่าบล็อค*</t>
  </si>
  <si>
    <t>A4E2400371</t>
  </si>
  <si>
    <t>A4E2200716 REV.4</t>
  </si>
  <si>
    <t>-440x320 mm.-100 mic. LLDPE40/LLDPE60 พิมพ์ 7 สี ม้วน Sheet จำนวน  76 ใบ/กก. นน.24 กก/ม้วน *แบบ 29.02.2024*</t>
  </si>
  <si>
    <t>A4E2400382</t>
  </si>
  <si>
    <t>--15"x24"-60g.จับจีบ+หูกิ๊บแดง แบบ 22.02.2023 *ใช้จริง 6,000 ใบ*</t>
  </si>
  <si>
    <t>-300 X 515 MM. -110mic.จำนวนใบ 30 ใบ/KG.นน.ม้วนละ45 กก/ม้วน*สั่งแบบเซ็น 31.05.2018*</t>
  </si>
  <si>
    <t>A3E2200142</t>
  </si>
  <si>
    <t>A5E2400143</t>
  </si>
  <si>
    <t>-12"x17"-38g. + หูหิ้วแดง(ข้าวหอม)*ใช้จริง 200 ใบ ที่เหลือขอปิดจบ PO* ด่วนค่ะ *</t>
  </si>
  <si>
    <t>-PET12+LLDPE85 100+G50X325mm. หนา 100 mic พิมพ์ 7 สี ซีลกลาง+พับจีบ+หูรูกลม 2(ซีลบนหนา)+ปิดปากถุง*แบบ30.05.2023* ใช้ของเต็มจำนวนห้ามผลิตขาด**</t>
  </si>
  <si>
    <t>-กส.PPขุ่น+OPP+HDPE GREEN DRAGON(หอม)20กก-18"x28"-80g.-ข้าวหอม+จับจีบ*สังแบบ 18/08/2021</t>
  </si>
  <si>
    <t>-20"x35"-81g.(6x5kg) ปลายข้าวหอม</t>
  </si>
  <si>
    <t>A5E2300047</t>
  </si>
  <si>
    <t>A8E2500072</t>
  </si>
  <si>
    <t>-ขนาดทับรอย 443X283X269 mm กระดาษ KA230/3CA125/KA230  5ชั้นลอนBC*แบบ 02.09.2022**ขอส่งไม่เกิน24.01</t>
  </si>
  <si>
    <t>-LLDPE40/LLDPE60 180X300 หนา 100ไมครอนพิมพ์ 3 สี ถุง3 Side seal*แบบ 15.07.2020*</t>
  </si>
  <si>
    <t>A5E2300105</t>
  </si>
  <si>
    <t>-24"x37"-103g.(4x10kg)*มีพิมพ์เดือนปี +Shipping Mark</t>
  </si>
  <si>
    <t>A5E2400063</t>
  </si>
  <si>
    <t>PPขุ่น+OPP+PE CROISSANT 25กก.(เย็บปากกส)</t>
  </si>
  <si>
    <t>-19"x31"-85g.+จับจีบ(จีบข้างขนาดไม๋เกิน 5 นิ้วค่ะ)*แบบ 29.09.2022*ใช้จริง 18,000 ใบ*</t>
  </si>
  <si>
    <t>A1E2400096</t>
  </si>
  <si>
    <t>-18"X28".- 80g. แบบใหม่เซ็น 14.11.2024(ถุง Lot แรก)</t>
  </si>
  <si>
    <t>-KA185/3CA125/KA185 5ชั้น/ลอนBC  ขนาดทับรอย406x256x188 mm.(10lbs.x3)*แบบ 02.12.2022 ปรับขนาด*ขอส่งด่วน*</t>
  </si>
  <si>
    <t>-15"x25" -60g จับจีบ+หูหิ้วเจาะ*ด่วน*ใช้จริง 10,100 ใบ*</t>
  </si>
  <si>
    <t>A4E2300015</t>
  </si>
  <si>
    <t>P5E086410</t>
  </si>
  <si>
    <t>กส.PPขุ่น+PE FARMER ข้าวเหนียว 10 กก.</t>
  </si>
  <si>
    <t>-14"x23"-50g.PPขุ่น + PE + หูหิ้วแดง(ข้าวเหนียว)</t>
  </si>
  <si>
    <t>-14"x22"-60g. + จับจีบ+หูหิ้วเจาะ*แบบใหม่ 26.07.2024 ถุง Lot แรก*ใช้จริง 6,000 ใบ*</t>
  </si>
  <si>
    <t>A4E2400569 REV.1</t>
  </si>
  <si>
    <t>-18"x30"-85g.+ จับจีบ *แบบใหม่ 06.02.2024*ขอส่งด่วนค่ะ*</t>
  </si>
  <si>
    <t>A4E2400125</t>
  </si>
  <si>
    <t>A8E2300143</t>
  </si>
  <si>
    <t>P5S551202</t>
  </si>
  <si>
    <t>LLDPE+NYLON ฉัตรทอง(ภาษาจีน)vacuum 2 กก.:</t>
  </si>
  <si>
    <t>-230X345mm. -120 mic.ซีล 3 ด้าน+ซีลโค้ง+Air Seal (ONY 15/LLDPE105 (งานใบ)</t>
  </si>
  <si>
    <t>A8E2500154</t>
  </si>
  <si>
    <t>-ONY15/LLDPE 230X345 mm. -115mic. พิมพ์ 7 สี ถุงซ๊, 3 ด้าน+Air seal+ซีลโค้ง*แบบ 26.04.2023*</t>
  </si>
  <si>
    <t>A6E2500003</t>
  </si>
  <si>
    <t>-450x350mm.-115mic.(140+G70x350mm.)วางตั้ง 2แถว 2ช่วง+ซีลกลางOverlab+พับจีบ(ซีล15mm.)อาร์ทความร้อนปากถุง15mm.(ไม่มี Kseal) แบบ 25.01.2024*</t>
  </si>
  <si>
    <t>A4E2300603 (4-6)</t>
  </si>
  <si>
    <t>- CPP30/LLDPE70(400x300mm.-100 mic.) จำนวน 90ใบ/กก. ข้าวหอม 1.36กก (3lbs)*แบบ 11.11.2023*ผลิดไว้ได้เลยค่ะ แต่ยังไม่ต้องส่ง รอเรียกเข</t>
  </si>
  <si>
    <t>A1E2400192</t>
  </si>
  <si>
    <t>A5E2400428</t>
  </si>
  <si>
    <t>P5M807005</t>
  </si>
  <si>
    <t>PP+เคลือบ+PE SALA THAI (ข้าวเหนียว) 5 กก:</t>
  </si>
  <si>
    <t>-12"x17"-41g(ข้าวเหนียว)+หูหิ้วแดง  *แบบใหม่ 05.09.2022*</t>
  </si>
  <si>
    <t>-15"x25"-60g(Gravure 1 หน้า+ จับจีบ+หูเจาะ+เจาะรูที่ถุง) KIRKLAND USA*ใช้จริง 240,000 บ *</t>
  </si>
  <si>
    <t>A4E2500231 REV.1</t>
  </si>
  <si>
    <t>-18"X28"-84g.-ข้าวหอม+จีบข้าง*ขอด่วน*</t>
  </si>
  <si>
    <t>A5E2500698</t>
  </si>
  <si>
    <t>A5E2500059,61-67</t>
  </si>
  <si>
    <t>-18"x31" -85g.+จับจีบ*ส่งเท่าทีธนันต์ผลิตได้ ห้ามเกิน PO*</t>
  </si>
  <si>
    <t>A6E2300127 REV.2</t>
  </si>
  <si>
    <t>A1E2500134</t>
  </si>
  <si>
    <t>- 300x515 mm -110 mic (29 ใบ/กก)</t>
  </si>
  <si>
    <t>-15"X25" 60g หูเจาะ*ใช้จริง 4,500 ใบ*</t>
  </si>
  <si>
    <t>A8E2200076</t>
  </si>
  <si>
    <t>A5E2400144(3)</t>
  </si>
  <si>
    <t>P5F44745I</t>
  </si>
  <si>
    <t>PPขุ่น+OPP+PE BEST ข้าวเหนียว 20.43กก.:</t>
  </si>
  <si>
    <t>-18"X28"-80g. +จับจีบ *แบบ 16.02.2021*
*ขอด่วนค่ะ**</t>
  </si>
  <si>
    <t>A4E2400596</t>
  </si>
  <si>
    <t>-14'X23" -52g. จับจีบ+หูเจาะ*แบบ 18.12.2021
เจาะรูถุง*ใช้จริง 8,100 ใบ*</t>
  </si>
  <si>
    <t>A4E2300110 REV.1</t>
  </si>
  <si>
    <t>-24"x37"-114g.(8x5kg)*กส.มีพิมพ์เดือนปี+
 Shipping Mark *พิมพ์ 2 แบบ แบบที่ 1 = 4,065 ใบ+แบบที่ 2 = 8,131 ใบ**ผลิตไว้รอเรียกเข้า*</t>
  </si>
  <si>
    <t>-300x515 mm (29 ใบ/กก)110 ไมครอน 45 กก/ม้วน **ทยอยเรียกเข้า*</t>
  </si>
  <si>
    <t>A5E2200496</t>
  </si>
  <si>
    <t>-20"X30"-70 g.ข้าวหอม**ขอด่วน*</t>
  </si>
  <si>
    <t>A5E2500479</t>
  </si>
  <si>
    <t>-220x290+BG80mm.-130mic(ข้าวกล้องหอม)6 สี ก้นตั้ง K ไม่มีชีลฉาก+ ZIP V-CUT(ชีล10mm.)เจาะรูระบายอากาศกลม ด้านละ 2 รู*แบบใหม่ 22.04.2022*</t>
  </si>
  <si>
    <t>A4E2100209(8)</t>
  </si>
  <si>
    <t>20"x35"-81g.(6x5kg) ข้าวหอม</t>
  </si>
  <si>
    <t>A5E24/666, A3E24/172</t>
  </si>
  <si>
    <t>--15"x23" -65g PPใส+OPP+PE GRAVURE 2 หน้า+สวมถุงใน+หูหิ้วสีเขียว+จับจีบ*ใช้จริง 4,000 ใบ*</t>
  </si>
  <si>
    <t>- 20"x30" -70g. PPใส+ติดริบบิ้น Barcode จาก Supplier</t>
  </si>
  <si>
    <t>A6E2500147</t>
  </si>
  <si>
    <t>A5E/499, A4E/520,521</t>
  </si>
  <si>
    <t>P5N671105</t>
  </si>
  <si>
    <t>LLDPE+LLDPE(กก)ม้วน 5G (ข้าวหอม) 5 กก.</t>
  </si>
  <si>
    <t>-300x515mm.-110mic.+ พิมพ์ 6 สี ม้วนซีล 3 ด้าน+RH จำนวน 29 ใบ/กก น้ำหนัก 45 กก/ม้วน.*แบบใหม่ Lot แรก 20.03.2025*</t>
  </si>
  <si>
    <t>A1E2500021</t>
  </si>
  <si>
    <t>A4E2400842 (85-87)</t>
  </si>
  <si>
    <t>A5E2500597, 599</t>
  </si>
  <si>
    <t>-LLDPE+PET 100x250 mm (จีบ40mm)พิมพ์ 8 สี -80 mic.*ทำปากปิดทั้งหมด*</t>
  </si>
  <si>
    <t>-18"x 30"-85g. *ใช้จริง 5,000 ใบ*</t>
  </si>
  <si>
    <t>A5E2500563</t>
  </si>
  <si>
    <t>--18"x30"-85g. +จับจีบ*เจาะรูกส.* KIRKLAND USA *ใช้จริง 20000  ใบ*</t>
  </si>
  <si>
    <t>A4E2500297 REV.5</t>
  </si>
  <si>
    <t>-PET12+LLDPE115  300X470mm.-130mic. พิมพ์ 5-6 สี ซีล 3 ด้าน+หูหิ้ว S1*แบบ 13.01.2023*</t>
  </si>
  <si>
    <t>A5E2500257</t>
  </si>
  <si>
    <t>P5581B525</t>
  </si>
  <si>
    <t>PPขุ่น+PEเย็บกส. ฉัตรนึ่ง S.A.R.L 25 กก:</t>
  </si>
  <si>
    <t>-18"X31"-72g. เย็บวนปากกระสอบ*มีพิมพ์กระสอบ*</t>
  </si>
  <si>
    <t>A1E2200117 REV.2</t>
  </si>
  <si>
    <t>--15"X25"-60g.+จับจีบ+หูหิ้วเจาะ*แบบ 02.11.2023*ใช้จริง 6,000 ใบ **ด่วน*</t>
  </si>
  <si>
    <t>A4E2400896, 897</t>
  </si>
  <si>
    <t>-14"X23"-64g.+จับจีบ+หูหิ้วแดง**ขอส่งด่วนค่ะ*</t>
  </si>
  <si>
    <t>A5E2300050-54</t>
  </si>
  <si>
    <t>-PPสีเบจ 15"x23"-42g.กส.มีพิมพ์ 2 จุด พิมพ์ Lot 004+พิมพ์ Pro date*ใช้แบบ 14.07.2025*</t>
  </si>
  <si>
    <t>A3E2500078</t>
  </si>
  <si>
    <t>-18"x28"-80g. *ใช้จริง 25,000 ใบ*แบบ 13.09.2022*</t>
  </si>
  <si>
    <t>A5E2300116</t>
  </si>
  <si>
    <t>กส.PPขุ่น+OPP+HDPE PIN THONG 11.34 กก.:</t>
  </si>
  <si>
    <t>-15"X25" -65g. หูหิ้วเจาะ *ส่งเท่าที่ธนันต์ผลิตได้ห้ามเกิน PO*ด่วนค่ะ*</t>
  </si>
  <si>
    <t>A4E2400083</t>
  </si>
  <si>
    <t>-20'X30"-70g.*แบบใหม่ 21/07/2022*</t>
  </si>
  <si>
    <t>A4E2500333</t>
  </si>
  <si>
    <t>P5M57749J</t>
  </si>
  <si>
    <t>PPขุ่น+OPP+PE MG BRAND 19.96 กก. (44lbs):</t>
  </si>
  <si>
    <t>-18"X28"-80g.+ จับจีบ*แบบใหม่ 20.04.2022*</t>
  </si>
  <si>
    <t>A4E2200165 REV.1</t>
  </si>
  <si>
    <t>A4E2500765 (8-11)</t>
  </si>
  <si>
    <t>A5E2500302</t>
  </si>
  <si>
    <t>A5E2500149, 155</t>
  </si>
  <si>
    <t>-ขนาดทับรอย 370X245X147 mm. กระดาษ KS170/CA125/CA125/CA125/CA125 ลอน  BC *แบบ 17.05.2022**ทยอยเรียกเข้า*</t>
  </si>
  <si>
    <t>A5E2100421(24)</t>
  </si>
  <si>
    <t>-14"x22"-60g. + จับจีบ+หูหิ้วเจาะ*แบบ 26.07.2024 *ส่งจริง 12,000  ใบ*</t>
  </si>
  <si>
    <t>A4E2500001,002,003,004</t>
  </si>
  <si>
    <t>-ขนาดทับรอย 370X245X147 mm. กระดาษ KS170/CA125/CA125/CA125/CA125 ลอน  BC*แบบ 17.09.2024**ทยอยเรียก*</t>
  </si>
  <si>
    <t>A4E2500402</t>
  </si>
  <si>
    <t>--458x240x285 mm เกรดกระดาษ KA185/3CA125/KA150 5ชั้น ลอนBC
**รอเรียกเข้า**</t>
  </si>
  <si>
    <t>-18"X28" - 80 g.แบบ 04.11.2019*ใช้จริง 13,000 ใบ*</t>
  </si>
  <si>
    <t>A4E2300767</t>
  </si>
  <si>
    <t>A8E2200186,187,188,189</t>
  </si>
  <si>
    <t>A5E2300384</t>
  </si>
  <si>
    <t>-11"X19"-40g. จับจีบ+หูหิ้วสีเขียว+ติดริบบิ้น+เย็บปิดปาก ใช้ด้าย3 สี เขียวแดงขาวเย็บปากและก้นกระสอบ*ใช้จริง 100,000 ใบ*แบบ 20.07.202</t>
  </si>
  <si>
    <t>A1E2400110</t>
  </si>
  <si>
    <t>P5N416405</t>
  </si>
  <si>
    <t>PPขุ่น+PE SSR ข้าวนึ่ง 5 kg.</t>
  </si>
  <si>
    <t>-PPสีเบจ 12"x17"-25g กส.มีพิมพ์ 2 จุด พิมพ์ Lot 002+พิมพ์ Pro date*แบบใหม่ 23.01.2025*</t>
  </si>
  <si>
    <t>A3E2500013</t>
  </si>
  <si>
    <t>A1E2200069, 71</t>
  </si>
  <si>
    <t>A5E2200302, 303</t>
  </si>
  <si>
    <t>P5M71501T</t>
  </si>
  <si>
    <t>PPขุ่น GOLDEN ROOSTER 32 กก.:</t>
  </si>
  <si>
    <t>-23"x35"-90g. แบบใหม่ 26.08.2022*กส.ไม่มีพิมพ์</t>
  </si>
  <si>
    <t>A3E2200113 REV.1</t>
  </si>
  <si>
    <t>เกรดกระดาษ KX150/CA115/C115/C115/KX125 ขนาด 483X315X175mm. กล่อง5ชั้น ลอน  BC*แบบ 24.01.2024 เพิ่มขนาดกล่อง*</t>
  </si>
  <si>
    <t>A4E2400842 (34-37)</t>
  </si>
  <si>
    <t>-18"x28"-73g. *พิมพ์ NEW CROP 2023*
(PP=60+-5g,PE=13+-5g)</t>
  </si>
  <si>
    <t>-ขนาด 1,100x1,100x200mm. กระดาษ KA125/3CA125/KA125***ขอส่งจริง 25 ชิ้นที่เหลือปิดจบ PO***</t>
  </si>
  <si>
    <t>RECHECK</t>
  </si>
  <si>
    <t>A4E2300942 (6)</t>
  </si>
  <si>
    <t>A4E2500073</t>
  </si>
  <si>
    <t>-ขนาดทับรอย 601 x 285 x 221 mm กระดาษ KA185/3CA125/KA185 ,5ชั้น/ลอน BC*ขอส่งด่วน*</t>
  </si>
  <si>
    <t>-15"x25" -60 g (Gravure 1 หน้า+ จับจีบ+หูเจาะ)*ใช้จริง 78,000 ใบ</t>
  </si>
  <si>
    <t>-ตัวกล่องกระดาษKA125/CA125/KA1253ชั้นลอน C ขนาดภายใน1,377 x 272 mm.ฝากล่องกระดาษ KA185/3CA125/KA185 5ชั้นลอนBC ขนาดทับรอย41 x286x127mm</t>
  </si>
  <si>
    <t>-300X515mm.-110 mic พิมพ์ 7 สี ม้วนซีล 3 ด้าน+RHนน.ม้วน 45 กก,จำนวน29ใบ/กก*ใช้ของเต็มจำนวนห้ามส่งขาด*ส่งด่วน</t>
  </si>
  <si>
    <t>A1E2300096</t>
  </si>
  <si>
    <t>-PET12+LLDPE85 วางตั้ง 2 แถว F:660mm. 100+G50x285mm.100mic. พิมพ์สี 7-8 ซีลกลาง+พับจีบ*แบบ 02.08.2022*ใช้ของเต็มจำนวน*</t>
  </si>
  <si>
    <t>A4E2500842(83)</t>
  </si>
  <si>
    <t>A5E2200161</t>
  </si>
  <si>
    <t>A4/644 R.4,A4/628 R.3</t>
  </si>
  <si>
    <t>-15"X24"-64g.+จับจีบ+หูหิ้วแดง*ขอส่งด่วนค่ะ*
*ขอด่วนค่ะ *</t>
  </si>
  <si>
    <t>--19"x33"-90g. จีบข้าง ใช้ด้ายสีเขียว แดง ขาว เย็บปากและก้นกระสอบ*แบบ 21.07.2022*ขอด่วน</t>
  </si>
  <si>
    <t>-20"X30"-70g*ด่วน*</t>
  </si>
  <si>
    <t>-PET12+LLDPE100 140+G70X350 -115mic. พิมพ์ 7 สี ซีลกลาง 15mm.+พับจีบ K-Seal,ซีลปิดปากถุงด้านหลัง ซ้าย/ขวาเข้ามา 15 mm.*รับถุงแบบเก่า 3,370 ใบ ไม่ต้องผลิตเพิ่มนะคะ  ที่เหลือปิดจบ PO*</t>
  </si>
  <si>
    <t>A4E2400532</t>
  </si>
  <si>
    <t>-ขนาดทับรอย357x237x309  กระดาษ  WK170/3CS110/KA185 5 ชั้น ลอน BC *แบบ13.08.2021*ขอด่วน</t>
  </si>
  <si>
    <t>A4E2200184 REV.1</t>
  </si>
  <si>
    <t>-18"x28"-80g ข้าวหอม+PE*ใช้จริง 10,000 ใบ*</t>
  </si>
  <si>
    <t>A5E2500261 REV.2, 254,265,266</t>
  </si>
  <si>
    <t>A4E/735-38, 41-45</t>
  </si>
  <si>
    <t>-20"x28"-66g.(4x5 KGS.)*ขอส่งจริง 210 ใบที่เหลือปิดจบ PO*</t>
  </si>
  <si>
    <t>A8E2400234</t>
  </si>
  <si>
    <t>P50005727</t>
  </si>
  <si>
    <t>กส.PPใส+พิมพ์Thai Hom Mali Rice 6*4.5กก.</t>
  </si>
  <si>
    <t>----20"x35"-81g. ข้าวหอม</t>
  </si>
  <si>
    <t>A5E2500663</t>
  </si>
  <si>
    <t>A5E2500143,144</t>
  </si>
  <si>
    <t>-18"x30"-85g. จับจับ+เจาะรูกส.*ส่งเท่าทีธนันต์ผลิตได้*</t>
  </si>
  <si>
    <t>A8E2400167</t>
  </si>
  <si>
    <t>A5E2200223,224</t>
  </si>
  <si>
    <t>--ขนาดทับรอย 368 x 328 x 176MM.กระดาษ WK170/3CA125/KV150  5/BC</t>
  </si>
  <si>
    <t>A5E2200106,119</t>
  </si>
  <si>
    <t>A4E2400335 (11)</t>
  </si>
  <si>
    <t>A1E2400140</t>
  </si>
  <si>
    <t>-300x515mm. -110 mic (29 ใบ/กก), พิมพ์ 4 สี ,ม้วนซีล 3 ด้าน+Air Seal+RH*แบบ 19.11.2020*</t>
  </si>
  <si>
    <t>A1E2500029</t>
  </si>
  <si>
    <t>A1E2200120 REV.1</t>
  </si>
  <si>
    <t>P5L127068</t>
  </si>
  <si>
    <t>PPขุ่น+เคลือบกาว+PE LA MADAME 4.54 กก.:</t>
  </si>
  <si>
    <t>-12"x17" -40g. หูหิ้วแดง+จับจีบ*ขอส่งด่วน*</t>
  </si>
  <si>
    <t>-15"x23" -60g+จีบข้าง +หูหิ้วผ้าสีขาว *ทำไว้ได้เลยทยอยเรียกเข้า*</t>
  </si>
  <si>
    <t>A6E2400075</t>
  </si>
  <si>
    <t>-230mmx345mm-115mic , LLDPE 100 mic + NYLON 15 mic พิมพ์ 8 สี+ถุงซีล 3 ด้าน+Air Seal+ซีลโค้ง*แบบใหม่ 25.04.2023*</t>
  </si>
  <si>
    <t>-360x620 mm -130mic พิมพ์ 6 สี (18 ใบ/kg)*แบบใหม่ 29.02.2024 ถุง Lot แรก*</t>
  </si>
  <si>
    <t>-18"x31"-85g. จับจีบ*สั่งครึ่งม้วน*ส่งเท่าที่ธนันต์ผลิตได้ *แบบ 02.10.2023*</t>
  </si>
  <si>
    <t>A4E2500148</t>
  </si>
  <si>
    <t>-ขนาดทับรอย 440x224x344 เกรดกระดาษ WK170/3CS110/KA230 5 ชั้น/ลอน BC *แบบใหม่ 07.03.2025*</t>
  </si>
  <si>
    <t>A1E2500022</t>
  </si>
  <si>
    <t>-15"x25" -60 g (Gravure 1 หน้า+ จับจีบ+หูเจาะ)*ใช้จริง 169,000 ใบ*</t>
  </si>
  <si>
    <t>A4E22/673, A4E22/644 REV.7</t>
  </si>
  <si>
    <t>-300x515 mm.-110mic.พิมพ์ 8 สี จำนวน 30 ใบ/กก.แจ้งเข้าม้วน นน.22 กก./ม้วน*แบบ 23.02.2024*ขอส่งจริง 66 kg ทีเหลือปิดจบ PO*</t>
  </si>
  <si>
    <t>-15"X 24" -70g แบบถุง 06.11.19 *ใช้จริง  215,000  ใบ*</t>
  </si>
  <si>
    <t>A4E2100656 (567-592)</t>
  </si>
  <si>
    <t>A4E2300059(13-29)</t>
  </si>
  <si>
    <t>A4E2500084, A5E2500052</t>
  </si>
  <si>
    <t>P5A61747D</t>
  </si>
  <si>
    <t>PPขุ่น+OPP+PEใบ GOLDEN ROSE หอม18.2:</t>
  </si>
  <si>
    <t>-18.20 กก.18"x28"-80g.ข้าวหอม *ส่งของเท่าที่ธนันต์ผลิตได้ห้ามเกิน P/O *</t>
  </si>
  <si>
    <t>A5E2200117</t>
  </si>
  <si>
    <t>--18"x28"- 84g. PPขุ่น + เคลือบกาว +PE+จีบข้าง*
ขอส่งด่วนค่ะ</t>
  </si>
  <si>
    <t>-24"X37" -103g.(8x5kg)*แบบ 31.10.2022 *มีพิมพ์เดือน + shipping mark*</t>
  </si>
  <si>
    <t>A3E2200151</t>
  </si>
  <si>
    <t>-16"x25"-60g.+จับจีบ*ใช้จริง 30000</t>
  </si>
  <si>
    <t>A6E2500012</t>
  </si>
  <si>
    <t>-กระดาษKS170/CA125/CA125/CA125/CA125 ลอน BC ขนาดทับรอย 480x162x170 แบบ 02.11.2023*ส่งจริง 7,920 ใบ ทีเหลือรอแจ้งยังไม่ต้องผลิต*</t>
  </si>
  <si>
    <t>A3E2400063</t>
  </si>
  <si>
    <t>A5E2500365, 368</t>
  </si>
  <si>
    <t>-PPขุ่นจัมโบ้ ขนาด95x95x115 cm.หูสีเบส*ขอส่งจริง 17 ใบที่เหลือปิดจบ PO*</t>
  </si>
  <si>
    <t>A5E2500110, A1E2500029</t>
  </si>
  <si>
    <t>- 20"x30"-70g.-(5x4.54kg).-ข้าวหอม</t>
  </si>
  <si>
    <t>A6E2500066</t>
  </si>
  <si>
    <t>P5H407468</t>
  </si>
  <si>
    <t>PPขุ่น+OPP+HDPE THAI VILLAGE 4.54 กก.:</t>
  </si>
  <si>
    <t>-12'X19'-30g.+จับจีบ+หูหิ้วเจาะ*แบบ</t>
  </si>
  <si>
    <t>A8E2400206-7</t>
  </si>
  <si>
    <t>P5N077081</t>
  </si>
  <si>
    <t>PPขุ่น+เคลือบ+PE KAM LONG(ข้าวนึ่ง)50lbs</t>
  </si>
  <si>
    <t>-18"X28"-84g. ข้าวนึ่ง *ส่งจริง 200  ใบที่เหลือปิดจบ PO* แบบ 01.12.2023*</t>
  </si>
  <si>
    <t>A4E2300877</t>
  </si>
  <si>
    <t>-15"X22" -70 +จับจีบ+หูไนล่อน*สั่งแบบเก่า = 34,545 ใบ แบบเซ็น 13.07.2021  ทีเหลือรอสั่งแบบใหม่*</t>
  </si>
  <si>
    <t>A4E2300029</t>
  </si>
  <si>
    <t>A4E2500792</t>
  </si>
  <si>
    <t>-ขนาดทับรอย 428x298x329 เกรดกระดาษ KA185/3CS110/KA185 5 ชั้น ลอน  BC**ขอด่วนค่ะ*</t>
  </si>
  <si>
    <t>--LLDPE+PET 100x250 mm (จีบ40mm) พิมพ์ 8 สี -80 mic
*ทำปากปิดทั้งหมด</t>
  </si>
  <si>
    <t>--ขนาดทับรอย 356X258X184 กระดาษ KT200/CS110/CS110/CS110/KT200 ลอน  BC*ใช้แบบปรับขนาดกล่อง 09/01/2020*</t>
  </si>
  <si>
    <t>K.หนิง(A4)แจ้งMAILขอเพิ่มกล่อ</t>
  </si>
  <si>
    <t>-250x370 mm -110 mic (53 ใบ/กก) ม้วนละ 40 KG
แบบล่าสุดเซ็น 24.05.2023*</t>
  </si>
  <si>
    <t>-LLDPE40/LLDPE100 (ข้าวเหนียว)พิมพ์ 6 สี  300x530 mm.-140 mic. (งานม้วน) 23 ใบ/กก.</t>
  </si>
  <si>
    <t>-ขนาดทับรอย 370X245X147 mm. กระดาษ KS170/CA125/CA125/CA125/CA125 ลอน  BC *แบบใหม่14.03.2023**ทยอยเรียกเข้าค่ะ</t>
  </si>
  <si>
    <t>A4E23/082,084,086,088,089</t>
  </si>
  <si>
    <t>-15"x25" -60 g (Gravure 1 หน้า+ จับจีบ+หูเจาะ)*ใช้จริง 60,000 ใบ*</t>
  </si>
  <si>
    <t>A4E2200611, 616</t>
  </si>
  <si>
    <t>A8E2400327</t>
  </si>
  <si>
    <t>-18"X28"-80g.+จับจีบ*แบบใหม่ (Lot แรก)11.02.2025*ด้าน Flexo มีแก้ไขลูกค้า*ขอส่งด่วน</t>
  </si>
  <si>
    <t>A4E2500090,091</t>
  </si>
  <si>
    <t>A5E2200185</t>
  </si>
  <si>
    <t>A5E2100132</t>
  </si>
  <si>
    <t>-18"x31" -100g แบบถุง 06.11.19 *ใช้จริง  56,800 ใบ*</t>
  </si>
  <si>
    <t>-กระดาษKS170/CA125/CA125/CA125/CA125 ลอน BC ขนาดทับรอย 480x162x170*แบบ 27.08.2024 *๋ขอส่ง 100 ใบ ที่เหลือปิดจบ PO**รอเรียกเข้า*</t>
  </si>
  <si>
    <t>A4E2400904 REV.1</t>
  </si>
  <si>
    <t xml:space="preserve"> ขนาดทับรอย 424x268x176 mm. กระดาษ KA150/3CA125/CA125 5 ชั้น/ลอน BC</t>
  </si>
  <si>
    <t>A8E2300029</t>
  </si>
  <si>
    <t>A8E2500059</t>
  </si>
  <si>
    <t>A5E2300185</t>
  </si>
  <si>
    <t>-LLDPE+PET 320x285 mm -80 mic จำนวน 125 ใบ/กก *แบบ 22.04.2022*น้ำหนักม้วนประมาณ23.90 กก.*ด่วนมาก*</t>
  </si>
  <si>
    <t>-20"x35"-81g. ปลายข้าว
*ใช้จริง 280  ใบทีเหลือปิดจบ PO *</t>
  </si>
  <si>
    <t>A5E2200473</t>
  </si>
  <si>
    <t>P50861201</t>
  </si>
  <si>
    <t>ถุงLLDPE+NYLON(ใบ) ฉัตรจีน(เหนียว) 1 กก.:</t>
  </si>
  <si>
    <t>-104 (Gusset ข้างละ 42 mm.) x 300 mm. -105 mic  (ข้าวเหนียว), LLDPE 90 / ONY 15 Seal 4 ด้าน พิมพ์ 8สี*แบบใหม่ 13.03.2023*</t>
  </si>
  <si>
    <t>A7E2300008 REV.1</t>
  </si>
  <si>
    <t>A5E2200203</t>
  </si>
  <si>
    <t>P50008240</t>
  </si>
  <si>
    <t>กส.PPใส+พิมพ์Thai Parboiled Rice 40 กก.</t>
  </si>
  <si>
    <t>-24"x37"-103 g. -ข้าวนึ่ง</t>
  </si>
  <si>
    <t>A3E2500019</t>
  </si>
  <si>
    <t>A8E2200098</t>
  </si>
  <si>
    <t>--Single Face Paper/กระดาษลูกูก 2 ชั้น Size ตัดยาวประมาณ 1.2 เมตร นน. 0.6 กิโลกรัม/แผ่น</t>
  </si>
  <si>
    <t>P5N257325</t>
  </si>
  <si>
    <t>PPใส+OPP MPUNGA DELIGHT 25 KG</t>
  </si>
  <si>
    <t>-18"x31"-85g.+จับจีบ*หลังกส.มีพิมพ์ Pro+Exp Date *ใช้จริง 20,600 ใบ*แบบ 10.05.24*ส่งสวัสไพบูลย์=20,200 ใบ,ส่งนครหลวง(ฝากลงเรือ)=400 ใบ (มัด200ใบ/มัด)</t>
  </si>
  <si>
    <t>A1E2400086</t>
  </si>
  <si>
    <t>A4E2200733, 734</t>
  </si>
  <si>
    <t>A8E2200242</t>
  </si>
  <si>
    <t>PPขุ่น+OPP+PE H MART 25LBS.(11.30กก)</t>
  </si>
  <si>
    <t>-15"x25"-60g.+จับจีบ+หูหิ้วเจาะ*แบบ*04.04.2025*ส่งเท่าทีธนันต์ผลิตได้*</t>
  </si>
  <si>
    <t>-14"x22" 60g *ใช้จริง 55,000 ใบ
*แบบ 22.04.2022*</t>
  </si>
  <si>
    <t>A4E2300154 (6-14)</t>
  </si>
  <si>
    <t>A5E2400319, 322</t>
  </si>
  <si>
    <t>-18"x28"-73g พิมพ์  *NEW CROP 2023*</t>
  </si>
  <si>
    <t>A4E2300232</t>
  </si>
  <si>
    <t>A1E2400019</t>
  </si>
  <si>
    <t>-18"x28"-80g*ใช้ของ15000 ใบ **</t>
  </si>
  <si>
    <t>A5E2200235</t>
  </si>
  <si>
    <t>A4E2300899 (27-32)</t>
  </si>
  <si>
    <t>-18"x30"-85g. (Gravure 1 หน้า+ จับจีบ)*เจาะรูกส.*ใช้จริง 20,500 ใบ*</t>
  </si>
  <si>
    <t>A4E2300122</t>
  </si>
  <si>
    <t>-14"X23"-52g. จับจีบ+หูหิ้วเจาะ+เจาะรูที่ถุง *KIRKLAND
Mexico*ส่งเท่าที่ธนันต์ผลิตได้*แบบ 05.08.2022*</t>
  </si>
  <si>
    <t>A4E2300272 REV.4</t>
  </si>
  <si>
    <t>A4E2300940 (29-31)</t>
  </si>
  <si>
    <t>-230x350mm. -120mic พิมพ์ 5 สี+ซีล 3 ทาง(10mm.)*ด่วนค่ะแจ้งกำหนดส่งให้ด้วยนะคะ</t>
  </si>
  <si>
    <t>-18"x28"-80g. แบบ 20.11.2024</t>
  </si>
  <si>
    <t>A5E2500389</t>
  </si>
  <si>
    <t>-23"x39" -125g+ จีบข้าง*ทำไว้ได้เลย ทยอยเรียกเข้า*</t>
  </si>
  <si>
    <t>A5E2500480-488</t>
  </si>
  <si>
    <t>-18x31 -85g.+จับจีบ*ใช้จริง 6,000 ใบ*</t>
  </si>
  <si>
    <t>A6E2500068</t>
  </si>
  <si>
    <t>-12"x17".-38g.-PP(ใส)+PE+หูหิ้วแดง.-ข้าวหอม*พิมพ์ CROP 2022 *</t>
  </si>
  <si>
    <t>--ขนาดทับรอย 408x286x344 เกรดกระดาษ KA185/3CS110/KA185 5 ชั้น ลอน BC</t>
  </si>
  <si>
    <t>A8E2400110</t>
  </si>
  <si>
    <t>A1E2400093</t>
  </si>
  <si>
    <t>-12"x19"-30g.+จับจีบ*แบบใหม่ Lot แรก 14.08.2025*ใช้จริง 313,000 ใบ*</t>
  </si>
  <si>
    <t>-418x214x224 mm เกรดกระดาษ KA150/3CA125/CA125 5ชั้น ลอน BC*แบบ 26.07.2022*</t>
  </si>
  <si>
    <t>--PPขุ่น GINO 5*10กก24"x39" -120g PPขุ่น+จีบข้าง</t>
  </si>
  <si>
    <t>A1E2500115, 116</t>
  </si>
  <si>
    <t>-14"x24" -60g.+หูหิ้วเจาะ+จับจีบ *ใช้จริง 32,000 ใบ*</t>
  </si>
  <si>
    <t>A8E2500102</t>
  </si>
  <si>
    <t>A5E2500232</t>
  </si>
  <si>
    <t>A3E2400172</t>
  </si>
  <si>
    <t>A1E2500054</t>
  </si>
  <si>
    <t>-12"X19"-42g. จีบข้าง+หูเจาะ*แจ้งพิมพ์ 22,460 ใบ ไม่พิมพ์ 10,540 (ส่ง CP 6,000 ใบ(มัด 500 ใบ) ,ฝากสยาม 4,540ใบ)</t>
  </si>
  <si>
    <t>- 14"X23"-52g. จับจีบ+หูหิ้วเจาะ*ส่งเท่าทีธนันต์ผลิตได้ แบบใหม่ 05.08.2022*</t>
  </si>
  <si>
    <t>A4E2500113</t>
  </si>
  <si>
    <t>P5N887515</t>
  </si>
  <si>
    <t>PPใส+OPP+ PE THAI LADY15 กก.</t>
  </si>
  <si>
    <t>-16"x25"-60g.+ จับจีบ+หูหิ้วแดง*แบบใหม่ Lot แรก 25.08.2025*</t>
  </si>
  <si>
    <t>A8E2500159</t>
  </si>
  <si>
    <t>A4E2200050</t>
  </si>
  <si>
    <t>A4E23/940(11),A4E24/179 REV.1</t>
  </si>
  <si>
    <t>P5M717304</t>
  </si>
  <si>
    <t>PPใส+OPP GOLDEN ROOSTER 4 กก.:</t>
  </si>
  <si>
    <t>-12"X17"-38g.+จีบข้าง+หูเจาะ*แบบใหม่ 26.08.2022*ไม่มีพิมพ์กส. ขอส่งจริง 5,000 ใบที่เหลืออีก 7,000 ใบ ฝากทีสยามก่อนค่ะ*</t>
  </si>
  <si>
    <t>A5E2200125</t>
  </si>
  <si>
    <t>-280 X 530 MM -150 MIC</t>
  </si>
  <si>
    <t>-20"x33"-77g.แจ้งพิมพ์ = 785 ใบ*ขอส่งด่วน*</t>
  </si>
  <si>
    <t>-18"x30" -85g.+จับจีบ**งานด่วน*</t>
  </si>
  <si>
    <t>A5E2200156</t>
  </si>
  <si>
    <t>A4E2300930 (168-184)</t>
  </si>
  <si>
    <t>A5E2500238</t>
  </si>
  <si>
    <t>-PET12+LLDPE100 140+G70X350 -115mic. พิมพ์ 7 สี ซีลกลาง 15mm.+พับจีบ K-Seal,ซีลปิดปากถุงด้านหลัง ซ้าย/ขวาเข้ามา 15 mm.*ไม่ต้องผลิตใหม่นะคะ  ของจริงเกินในSTOCK  8,326 ใบทีเหลือปิดจบ PO แบบ03.03.2022*</t>
  </si>
  <si>
    <t>-18"x28"-80g. *ใช้จริง 30,000 ใบ*แบบ 13.09.2022*</t>
  </si>
  <si>
    <t>A5E2500039</t>
  </si>
  <si>
    <t>-18"x28"-84g. -ข้าวหอม*ใช้จริง 323 ใบ ที่เหลือขอปิดจบ PO*</t>
  </si>
  <si>
    <t>A8E2300102</t>
  </si>
  <si>
    <t>-PET12+LLDPE85 วางตั้ง 2 แถว F:660mm. 100+G50x285mm.100mic. พิมพ์สี 7-8 ซีลกลาง+พับจีบ*แบบ 02.08.2022*ใชของเต็มจำนวนห้ามผลิตขาด*</t>
  </si>
  <si>
    <t>-20"X30" weight=70 g. (5x5) พิมพ์หนึ่งหน้า*พิมพ์ ROYAL UMBRELLA 5X5 KGS.*ส่งโรงสีสุพรรณบุรี*</t>
  </si>
  <si>
    <t>A1E2500149</t>
  </si>
  <si>
    <t>A5E2200266,267</t>
  </si>
  <si>
    <t>P5L560468</t>
  </si>
  <si>
    <t>LLDPE+PETใบ GOYAข้าวหอม 10 LBS.(4.54 กก):</t>
  </si>
  <si>
    <t>-PET12+LLDPE135 300X485mm.-150 mic พิมพ์ 5 สี ซีล3 ทาง+zip+V-cut 2ด้าน**งานด่วนขอเช็คกำหนดส่งด้วยคะ</t>
  </si>
  <si>
    <t>-PPขุ่น+OPP KIRKLAND 22.70กก(50 LBS)USA</t>
  </si>
  <si>
    <t>A4E2500645 REV.1</t>
  </si>
  <si>
    <t>-300x470 mm หนา 110 mic (34 ใบ/กก.)เข้าม้วนแบบ NX (ม้วนละ 45 kg)*แบบ 04.02.2023*</t>
  </si>
  <si>
    <t>A6E2300050</t>
  </si>
  <si>
    <t>A5E2500331</t>
  </si>
  <si>
    <t>-405X268X256 mm เกรดกระดาษ KA150/3CA125/CA125 5 ชั้น ลอน BC*</t>
  </si>
  <si>
    <t>-17"x27" -70g+จับจีบ*ใช้จริง 6,500 ใบ*</t>
  </si>
  <si>
    <t>A4E/581, A4E/613</t>
  </si>
  <si>
    <t>-18"x28"-80g. *ใช้จริง 37,500 ใบ*แบบ 13.09.2022**ชุดนี้ขอส่งด่วนค่ะ*</t>
  </si>
  <si>
    <t>A5E2500301, 380, 412</t>
  </si>
  <si>
    <t>-18"x28" -84g.*พิมพ์  NEW CROP 2025*</t>
  </si>
  <si>
    <t>A5E2200379-380</t>
  </si>
  <si>
    <t>A4E2500056</t>
  </si>
  <si>
    <t>--0"X30" weight=70 g. (5x5) พิมพ์หนึ่งหน้า</t>
  </si>
  <si>
    <t>A5E2500375</t>
  </si>
  <si>
    <t>-ขนาดทับรอย 408x286x324 เกรดกระดาษ KA185/3CS110/KA185 5 ชั้น ลอน BC*แบบใหม่ 04.03.2025 ปรับขนาดลดลง+ปรับแบบกล่อง*
*ด่วน*</t>
  </si>
  <si>
    <t>A5E2400043-050</t>
  </si>
  <si>
    <t>-303x500 mm -165 mic *แบบ 08.02.2023*</t>
  </si>
  <si>
    <t>A8E2400275</t>
  </si>
  <si>
    <t>-12"x17"-38g. + หูหิ้วแดง(ข้าวหอม)*ใช้จริง 205 ใบ ที่เหลือปิดจบ PO*</t>
  </si>
  <si>
    <t>A8E2500235</t>
  </si>
  <si>
    <t>A5E2500433-435</t>
  </si>
  <si>
    <t>-ขนาด 320x228x205 mm.กระดาษ KA185/CA125/KA125 ลอน C*แบบ 08.06.2021*</t>
  </si>
  <si>
    <t>-20"X33"-85g.+พิมพ์กส.2 แบบ แบบที 1 = 6,060 ใบ แบบที่ 2 = 4,040 ใบ</t>
  </si>
  <si>
    <t>A5E25/203-211</t>
  </si>
  <si>
    <t>- 18"X28"-80g.+จีบจีบ*แบบใหม่ 07.12.2022*</t>
  </si>
  <si>
    <t>A4E2400870 (17-18)</t>
  </si>
  <si>
    <t>A4E2400870 (38-39)</t>
  </si>
  <si>
    <t>- -20"X30"-70 g. ข้าวหอม</t>
  </si>
  <si>
    <t>-KA185/3CA125/KA185, 5ชั้น/ลอนBC  ขนาดทับรอย373x290x186mm.(5 lbs x 6)*แบบ 02.12.2022 ปรับขนาดกล่อง *ด่วน</t>
  </si>
  <si>
    <t>A5E2400565</t>
  </si>
  <si>
    <t>-กส.PPใส+พิมพ์Thai Hom Mali Rice 30กก.:-20"x35"-81g.(6x5kg) ข้าวหอม**ขอส่งด่วนมากค่ะ**</t>
  </si>
  <si>
    <t>A3E2200114</t>
  </si>
  <si>
    <t>A1E2300087</t>
  </si>
  <si>
    <t>A4E2400781</t>
  </si>
  <si>
    <t>A8E2200174,175,177,179</t>
  </si>
  <si>
    <t>A5E2500567</t>
  </si>
  <si>
    <t>A1E2300098</t>
  </si>
  <si>
    <t>-230x350mm. -120mic พิมพ์ 5 สี+ซีล 3 ทาง(10mm.)</t>
  </si>
  <si>
    <t>A4E2200675</t>
  </si>
  <si>
    <t>-ขนาดทับรอย 356X280X264 เกรดกระดาษ KA185/3CS110/KA150 5 ชั้น ลอน BC*ขอส่งไม่เกิน20.1</t>
  </si>
  <si>
    <t>-LLDPE+PET 100x250 mm (จีบ40mm) พิมพ์ 8 สี -80 mic</t>
  </si>
  <si>
    <t>-ขนาดทับรอย 458 X240X285 เกรดกระดาษ KA185/3CA125/KA150  5ชั้น ลอน BC พิมพ์ ข.071*ขอส่งด่วน 01.12.22*</t>
  </si>
  <si>
    <t>A4E2200680</t>
  </si>
  <si>
    <t>A4E2500266</t>
  </si>
  <si>
    <t>A4E2500272 (9-22)</t>
  </si>
  <si>
    <t>A4E2500105,109,110</t>
  </si>
  <si>
    <t>- ขนาดทับรอย 192x174x374 กระดาษ KA125/CA125/KA125 3 ชั้น ลอน B *แบบ 07.10.2022*</t>
  </si>
  <si>
    <t>-14"x22"-60g.จับจีบ+หูหิ้วเจาะ*แบบถุง 12.01.2021 มีปรับขนาดถุง*ส่งเท่าที่ธนันต์ผลิตได้*</t>
  </si>
  <si>
    <t>A4E2300026</t>
  </si>
  <si>
    <t>-20"X30"-70 g. ข้าวนึ่ง*ใช้ของ 100 ใบที่เหลือขอปิดจบ PO*</t>
  </si>
  <si>
    <t>A8E2400028</t>
  </si>
  <si>
    <t>P5L797250</t>
  </si>
  <si>
    <t>PPขุ่น+OPP PADI (ปลายข้าวหอม) 50 กก.:</t>
  </si>
  <si>
    <t>-24"X38"-140g.+จับจีบ*แบบ 11.03.2021*</t>
  </si>
  <si>
    <t>A1E2400179</t>
  </si>
  <si>
    <t>A4E2300416</t>
  </si>
  <si>
    <t>-15"x23"-60g.-PP(สีครีม)+หูหิ้วแดง.-*พิมพ์ CROP 2024*ส่งจริง 404 ใบที่เหลือปิดจบ PO*</t>
  </si>
  <si>
    <t>A6E2400111</t>
  </si>
  <si>
    <t>A5E2500230</t>
  </si>
  <si>
    <t>-14" x 25" - 55 g.PP(เคลือบกาว)+PE+หูเจาะ.-ข้าวหอม*ขอส่งด่วน</t>
  </si>
  <si>
    <t>-2 กก.440x320-100mic,พิมพ์ 7 สี(76ใบ/กก)</t>
  </si>
  <si>
    <t>A8E2300092, 094</t>
  </si>
  <si>
    <t>A5E2400596</t>
  </si>
  <si>
    <t>A8E2300283, 285</t>
  </si>
  <si>
    <t>A3E2300038,39,40</t>
  </si>
  <si>
    <t>-24"x38"-170g.กส.ผ้าสีฟ้า+จับจีบ+ด้านหน้ากส. ยาว 19 นิ้ว+จีบข้างขนาดไม่เกิน 5 นิ้ว+พิมพ์ CPIด้านหลังกส.พิมพ์ EXCLUSIVITE :SENCOM*
ใช้ของจริง 36100 ใบ **</t>
  </si>
  <si>
    <t>A4E2500597,598</t>
  </si>
  <si>
    <t>A4E2500786</t>
  </si>
  <si>
    <t>A5E2200236</t>
  </si>
  <si>
    <t>P5N636425</t>
  </si>
  <si>
    <t>PPขุ่น+PE ROYAL BURIRAM 25 กก.</t>
  </si>
  <si>
    <t>-18"x30"-80g.+ จับจีบ*แบบใหม่ Lot แรก* 28.02.2025</t>
  </si>
  <si>
    <t>A8E2500049 REV.1</t>
  </si>
  <si>
    <t>-18"x28"-60g.(ข้าวนึ่ง)*ใช้จริง 253 ใบ ที่เหลือปิดจบ *กส.มีพิมพ์เดือน ปี*</t>
  </si>
  <si>
    <t>A3E2400062</t>
  </si>
  <si>
    <t>-15"X22"-65g.+พับจีบ
 *แบบ 31.01.2022*</t>
  </si>
  <si>
    <t>A8E2300018</t>
  </si>
  <si>
    <t>-24"X38"-170g. เย็บวนปาก+จับจีบ พิมพ์ CPI จีบข้างไม่เกิน 5 นิ้ว*แบบใหม่ 08.04.2022*</t>
  </si>
  <si>
    <t>-9"x15"-25g.(หูเจาะ) ส่งเท่าที่ธนันนต์ผลิตได้ ห้ามเกิน PO</t>
  </si>
  <si>
    <t>-PET12+LLDPE105 230X380 - 120 mic. พิมพ์ 5 สี ซีล3ทาง+zip +V-cut 2 ด้าน*ใช้ของเต็มจำนวน ห้ามผลิตขาด*</t>
  </si>
  <si>
    <t>P50144250</t>
  </si>
  <si>
    <t>PPใส+OPPเคลือบด้าน ฉัตรข้าวนึ่ง 50 กก.</t>
  </si>
  <si>
    <t>-24"x38"-140g.+จับจีบ(ข้าวนึ่ง)ส่งโรงสีไทยเสรี=730 ใบ/กส.ฝาก= 200 ใบ ส่งนครหลวง*แบบใหม่ Lot แรก 19.08.2025*</t>
  </si>
  <si>
    <t>A1E2500112</t>
  </si>
  <si>
    <t>-ขนาด 305x408x203mm. กระดาษ KW170/3CA125/CA150 BC*แบบ 07.02.2024*</t>
  </si>
  <si>
    <t>A1/099, SS A1(ADC เรือBULK)</t>
  </si>
  <si>
    <t>-230X350mm.-110 mic พิมพ์ 6 สี ถุงซีล 3 ด้าน*แบบใหม่ 17.06.2021*</t>
  </si>
  <si>
    <t>-12"X19" 35 g. หูหิ้วเจาะ + PE*ส่งเท่าที่ธนันต์ผลิตได้ห้ามเกิน P/O *</t>
  </si>
  <si>
    <t>A5E2300034</t>
  </si>
  <si>
    <t>P5M987025</t>
  </si>
  <si>
    <t>PPขุ่น+เคลือบกาว+PE ARAWANA 25กก.</t>
  </si>
  <si>
    <t>-20"x32"-85g. กส.มีพิมพ์ Production date,Best Before,Batch no*แบบ 09.10.2023*</t>
  </si>
  <si>
    <t>A6E2400007</t>
  </si>
  <si>
    <t>-220x290+BG80mm.-130mic(ข้าวเหนียว)6 สี ก้นตั้ง K ไม่มีชีลฉาก+ ZIP V-CUT(ชีล10mm.)เจาะรูระบายอากาศกลม ด้านละ 2 รู*แบบ 22.04.2022</t>
  </si>
  <si>
    <t>A4E2300155 (5)</t>
  </si>
  <si>
    <t>-300x515 mm. หนา 110 ไมครอน พิมพ์ 4 สี ม้วนชีล 2 ด้าน+หู RH นน.ม้วน 45กก/ม้วน ,จำนวน 29 ใบ/กก.*แบบ 18.02.2021*ขอด่วน</t>
  </si>
  <si>
    <t>P5U327010</t>
  </si>
  <si>
    <t>PPขุ่น+เคลือบ+PE RU ข้าวนึ่ง 10 กก.:</t>
  </si>
  <si>
    <t>-15"X23"-70g.+หูหิ้วแดง *แบบใหม่ 27.02.2023*</t>
  </si>
  <si>
    <t>A5E2300400</t>
  </si>
  <si>
    <t>P5F627482</t>
  </si>
  <si>
    <t>PPขุ่น+OPP+PE KING ELEPHANT 22.70กก.:</t>
  </si>
  <si>
    <t>-18"x30"-85g.*ส่งเท่าที่ธนันต์ผลิตได้ ห้ามเกิน PO*
ขอส่งด่วน*</t>
  </si>
  <si>
    <t>A8E2500203</t>
  </si>
  <si>
    <t>A4E2400857</t>
  </si>
  <si>
    <t>A3E2500058</t>
  </si>
  <si>
    <t>A5E2400229</t>
  </si>
  <si>
    <t>-300x510 mm. -150mic พิมพ์ 8 สี,ซีล3ด้าน,ติดหูพลาสติก ไม่เจาะรูระบายอากาศ*แบบใหม่ 26.03.2024*</t>
  </si>
  <si>
    <t>A4E2400762</t>
  </si>
  <si>
    <t>-15"x25"-60g.หูเจาะ*แบบ 21.05.2024 สั่งครึ่งม้วนส่งเท่าที่ธนันต์ผลิตได้*</t>
  </si>
  <si>
    <t>--20"x33"-77g.*แจ้งพิมพ์ 696 ใบ**ด่วน</t>
  </si>
  <si>
    <t>A3E2300131 (ผลิตใหม่)</t>
  </si>
  <si>
    <t>-15"x23" -60g+จีบข้าง +หูหิ้วผ้าสีขาว**ขอส่งถุง 25 ใบที่เหลือขอปิดจบP/O ค่ะ***</t>
  </si>
  <si>
    <t>A4E2400843 (11)</t>
  </si>
  <si>
    <t>A1E2300106</t>
  </si>
  <si>
    <t>PPขุ่น+PE DRAGON PHOENIXข้าวเหนียว11.34ก:</t>
  </si>
  <si>
    <t>-15" x 23" -60g.+หูหิ้วแดง*กส.มีพิมพ์ New Crop 2024*</t>
  </si>
  <si>
    <t>A4E2400045</t>
  </si>
  <si>
    <t>-14"x23"-64g. +หูหิ้วแดง ข้าวหอม*แบบ  22.11.2024*</t>
  </si>
  <si>
    <t>P5S893405</t>
  </si>
  <si>
    <t>LLDPE MATT+LLDPEกก.ม้วนROYAL UMBRELLA5กก:</t>
  </si>
  <si>
    <t>-300x470 mm -110 mic (34 ใบ/กก)เข้าม้วนแบบ NX ม้วนละ 45 kg</t>
  </si>
  <si>
    <t>LLDPE+PETใบ)ข.เหนียวDELICIOUS KITCHEN2กก:</t>
  </si>
  <si>
    <t>A4E2200709</t>
  </si>
  <si>
    <t>A8E2400041</t>
  </si>
  <si>
    <t>A1E2200135</t>
  </si>
  <si>
    <t>- CPP30/LLDPE70(400x300mm.-100 mic.) จำนวน 90ใบ/กก. ข้าวหอม 1.36กก (3lbs)*แบบ 11.11.2023*ผลิดไว้ได้เลยค่ะ แต่ยังไม่ต้องส่ง รอเรียกเข้า*</t>
  </si>
  <si>
    <t>-11"X19"-40g. จับจีบ+หูหิ้วสีเขียว+ติดริบบิ้น+เย็บปิดปาก ใช้ด้าย 3 สี เขียว แดง ขาวเย็บปากและก้นกระสอบ*แบบใหม่ 20.07.2022* ใช้ของจริง 175,000 ใบ</t>
  </si>
  <si>
    <t>A8E2200175, 177</t>
  </si>
  <si>
    <t>A6E2400026 (1),(2)</t>
  </si>
  <si>
    <t>A6E2200064</t>
  </si>
  <si>
    <t>A4E2300031 REV.1</t>
  </si>
  <si>
    <t>A8E2200091</t>
  </si>
  <si>
    <t>-20"x25"-55g.(5x3kgs.)ข้าวหอม*ขอด่วน*</t>
  </si>
  <si>
    <t>A5E240026</t>
  </si>
  <si>
    <t>-15"x25"-65g.+หูเจาะ+จับจีบ *มีพิมพ์ NEW CROP 2026* ที่ด้านหน้ากระสอบจำนวน 1,770 ใบ *ที่เหลือไม่ต้องพิมพ์*</t>
  </si>
  <si>
    <t>A4E2500745</t>
  </si>
  <si>
    <t>A8E2500193, 194</t>
  </si>
  <si>
    <t>-18"X30"-98 g.+สวมถุงใน*</t>
  </si>
  <si>
    <t>A8E2200231</t>
  </si>
  <si>
    <t>A5E/232,A4E/336</t>
  </si>
  <si>
    <t>A8E2500097</t>
  </si>
  <si>
    <t>-18"X28"-84g. PPขุ่น + เคลือบกาว+ PE + จีบข้าง</t>
  </si>
  <si>
    <t>-20"X33" -105g. เลื่อนข้าง*เปิดครึงม้วน *ใช้จริง 2,000 ใบ*</t>
  </si>
  <si>
    <t>A1E2300052</t>
  </si>
  <si>
    <t>-ขนาดทับรอย 192x174x374 กระดาษ KA125/3CA125/KA125 5 ชั้น ลอน BC*แบบ 07.10.2022*ขอส่งด่วน*</t>
  </si>
  <si>
    <t>A5E2300294</t>
  </si>
  <si>
    <t>-300x515 mm.110 mic. จำนวนใบ 29 ใบ/กก. ม้วนละ 45 กก.</t>
  </si>
  <si>
    <t>A6E2500108</t>
  </si>
  <si>
    <t>A5E25/128 -136</t>
  </si>
  <si>
    <t>A4E2500517</t>
  </si>
  <si>
    <t>A4E2300899 (11-16)</t>
  </si>
  <si>
    <t>A6E2400082</t>
  </si>
  <si>
    <t>A4E2500354-357</t>
  </si>
  <si>
    <t>A5E2200442</t>
  </si>
  <si>
    <t>-15"x24"-60g.จับจีบ+หูกิ๊บแดง*แบบ 22.02.2023*
*ใช้จริง 6,000 ใบ*</t>
  </si>
  <si>
    <t>- ขนาดทับรอย 424x268x176 mm. กระดาษ KA150/3CA125/CA125 5 ชั้น/ลอน BC</t>
  </si>
  <si>
    <t>A8E2200232</t>
  </si>
  <si>
    <t>-20"x35"-81g. ปลายข้าว*ส่งจริง 200 ใบ ที่เหลือขอปิดจบ PO*</t>
  </si>
  <si>
    <t>A5E2500416</t>
  </si>
  <si>
    <t>A6E2500085</t>
  </si>
  <si>
    <t>-18"x28"-80g ข้าวหอม+PE *ส่งเท่าที่ธนันต์ผลิตได้*</t>
  </si>
  <si>
    <t>A8E2500147</t>
  </si>
  <si>
    <t>-12"x16"-44g. เคลือบกาว+PE+จีบข้าง +หูหิ้วแดง*ขอส่งด่วน**</t>
  </si>
  <si>
    <t>-ขนาดทับรอย 601 x 285 x 221 mm. กระดาษ KA185/3CA125/KA185  5ชั้นลอนBC*แบบ 03.04.20*ใช้จริง 20 ใบที่เหลือขอปิดจบ PO*</t>
  </si>
  <si>
    <t>A3E2300086</t>
  </si>
  <si>
    <t>-18"x30"-78g.*แบบใหม่ Lot แรก 25.02.2025*</t>
  </si>
  <si>
    <t>A6E2500028</t>
  </si>
  <si>
    <t>-20"x28"-66g -ข้าวเหนียว*ขอด่วน*</t>
  </si>
  <si>
    <t>A8E2300048 REV.1</t>
  </si>
  <si>
    <t>A5E2500391</t>
  </si>
  <si>
    <t>A5E2300086</t>
  </si>
  <si>
    <t>18"x31"-85g.+จับจีบ*ใช้จริง 20,000 ใบ*</t>
  </si>
  <si>
    <t>A6E2200135</t>
  </si>
  <si>
    <t>A6E2400058-062</t>
  </si>
  <si>
    <t>A5E2300124</t>
  </si>
  <si>
    <t>A5E2400064,065</t>
  </si>
  <si>
    <t>A8E2300045, 046</t>
  </si>
  <si>
    <t>-เกรดกระดาษ KS170/CA125/CA125/CA125/KAU150 ลอน BCขนาด 268x242x379 mm.*แบบ 18.08.2021*</t>
  </si>
  <si>
    <t>A4E2500442</t>
  </si>
  <si>
    <t>-230X350 mm. -120 mic. พิมพ์ 4 สี*แบบใหม่ (Lot แรก)05.02.2025*</t>
  </si>
  <si>
    <t>-18"x28" -84g. PPขุ่น+เคลือบกาว+PE
*พิมพ์ CROP 2022*</t>
  </si>
  <si>
    <t>-18"x28" -75 g.ข้าวหอม**ขอด่วน*</t>
  </si>
  <si>
    <t>--PET12+LLDPE85 วางตั้ง 2 แถว F:660mm. 100+G50x285mm.100 mic พิมพ์สี 7-8 ซีลกลาง+พับจีบ*ใช้ของเต็มจำนวนห้ามผลิตขาด*แบบ 02.08.2022</t>
  </si>
  <si>
    <t>A8E2200063(2)</t>
  </si>
  <si>
    <t>-23" X37" -138g.120 g.กส.เปล่า AVANTS(BLUE) = 10,000 ใบ มัดละ 500 (20มัด)</t>
  </si>
  <si>
    <t>A8E2400151 (ก/ส เปล่า)</t>
  </si>
  <si>
    <t>P5N837625</t>
  </si>
  <si>
    <t>PPใส SALA THAI 25 กก.</t>
  </si>
  <si>
    <t>-PPใส 20"x30"-70g. พิมพ์ 1 หน้า*แบบใหม่ Lot แรก 11.08.2025*</t>
  </si>
  <si>
    <t>P5U317005</t>
  </si>
  <si>
    <t>PP+เคลือบ+PE RU ข้าวนึ่ง 5 กก.:</t>
  </si>
  <si>
    <t>-12"x17"- 37g.*แบบใหม่ 17.02.2023*</t>
  </si>
  <si>
    <t>A4E2300036 REV.1</t>
  </si>
  <si>
    <t>-18"x28"-80g ข้าวหอม + PE*ใช้จริง  4,000 ใบ*</t>
  </si>
  <si>
    <t>A5E2200234, 232</t>
  </si>
  <si>
    <t>A4E24/894, A5E24/666</t>
  </si>
  <si>
    <t>-18"X28"-90g. +เย็บวนปากกส.*แบบ 28.08.2023*ขอส่งจริง 20 ใบ ที่เหลือปิดจบ PO*</t>
  </si>
  <si>
    <t>-18"x30"-85g. +จับจีบ*เจาะรูกส.* KIRKLAND USA *ใช้จริง 4,000 ใบ*</t>
  </si>
  <si>
    <t>A4E2400842 (46)</t>
  </si>
  <si>
    <t>-LLDPE/LLDPE 300x515 mm -110 mic พิมพ์ 4 สี (29ใบ/kg)ม้วนละ 45 kg  เข้าม้วนแบบ NX*ขอด่วน*</t>
  </si>
  <si>
    <t>A3E2300027</t>
  </si>
  <si>
    <t>-15"x25" -60g(Gravure 1 หน้า+ จับจีบ+หูเจาะ+เจาะรูที่ถุง) KIRKLAND USA*ใช้จริง 180,000 ใบ*</t>
  </si>
  <si>
    <t>A4E2400124 REV.4, 5</t>
  </si>
  <si>
    <t>-14" X 23" - 64g. + จีบข้าง + หูหิ้วแดง*ขอส่งด่วนค่ะ</t>
  </si>
  <si>
    <t>-18"X30"-70g. กส.มีแจ้งพิพม์ lot no+พิมพ์ Exp date*แบบใหม่ 10.02.2023*</t>
  </si>
  <si>
    <t>A5E2200507</t>
  </si>
  <si>
    <t>A8E2300095</t>
  </si>
  <si>
    <t>A8E2400057,58</t>
  </si>
  <si>
    <t>-14"x24" -60g.+หูหิ้วเจาะ+จับจีบ *ใช้จริง 75,000 ใบ*</t>
  </si>
  <si>
    <t>A4E2200462</t>
  </si>
  <si>
    <t>-19"x33"-90g +จีบข้าง +ด้ายเขียว แดง ขาว เย็บปากและก้นกระสอบ*แบบ 25.02.2021*ขอส่งจริง 220 ใบ ที่เหลือขอปิดจบ PO*</t>
  </si>
  <si>
    <t>A8E2300121, 122</t>
  </si>
  <si>
    <t>--LLDPE40/LLDPE60 180X300 หนา 100ไมครอนพิมพ์ 3 สี ถุง3 Side seal**แบบ 15.07.2020**</t>
  </si>
  <si>
    <t>A5E2400450 (เช็ต STOCK รอบ 3)</t>
  </si>
  <si>
    <t>A8E2400061</t>
  </si>
  <si>
    <t>A4E2200719</t>
  </si>
  <si>
    <t>A5E2400367, 368</t>
  </si>
  <si>
    <t>-260 x 460 mm - 110 mic LLDPE/LLDPE  (งานม้วน 45 ใบ/kg)วันที่ 05.07.22 คุณนงแจ้ง นน. 45 กก/ม้วน.</t>
  </si>
  <si>
    <t>A8E2300004 ,STOCK</t>
  </si>
  <si>
    <t>-24"x38"-170g.กส.ผ้าสีฟ้า+จับจีบ+ด้านหน้ากส. ยาว 19 นิ้ว+จีบข้างขนาดไม่เกิน 5 นิ้ว+พิมพ์ CPI ด้านหลังกส.พิมพ์ EXCLUSIVITE :SENCOM*ใช้จริง 135,000 ใบ*</t>
  </si>
  <si>
    <t>-PPขุ่น COOK ENJOY(ข้าวหอม) 25KG.(5*5KG)
*ขอส่งด่วน*</t>
  </si>
  <si>
    <t>A1E2300071</t>
  </si>
  <si>
    <t>A1E22/112 R.1, A1E22/133 R.1</t>
  </si>
  <si>
    <t>A4E2200257, 258</t>
  </si>
  <si>
    <t>-18"x28"-80g*ใช้จริง 5,100 ใบ*</t>
  </si>
  <si>
    <t>A5E2200257,258</t>
  </si>
  <si>
    <t>A3E2500096</t>
  </si>
  <si>
    <t>A4E2300930 (223-238)</t>
  </si>
  <si>
    <t>A4E2400941 (1)</t>
  </si>
  <si>
    <t>A4E2300604</t>
  </si>
  <si>
    <t>-15"X 24" -70g แบบถุง 06.11.19 *ใช้จริง 112,000 ใบ</t>
  </si>
  <si>
    <t>A4/656(594-598),(602-606),(616</t>
  </si>
  <si>
    <t>-14"X23"-64g.+จับจีบ+หูหิ้วแดง*ด่วน เช็คกำหนดส่งแจังกลับให้ด้วยค่ะ*</t>
  </si>
  <si>
    <t>A5E2200484</t>
  </si>
  <si>
    <t>A4E2300885 REV.4</t>
  </si>
  <si>
    <t>-20"x28"-66g.(4x5 KGS.)ข้าวหอม
*ขอส่งด่วน*</t>
  </si>
  <si>
    <t>A8E2200209</t>
  </si>
  <si>
    <t>-18"X28"-84g. PPขุ่น + เคลือบกาว+ PE + จีบข้าง*ใช้ของ 345 ใบ ที่เหลือขอปิดจบ PO* ขอส่งด่วนค่ะ</t>
  </si>
  <si>
    <t>A4E2400899 (6)</t>
  </si>
  <si>
    <t>-12"X19"-42g. จีบข้าง+หูเจาะ*แจ้งพิมพ์ 51,260 ใบ ไม่พิมพ์ 14,740 (ส่ง CP 11,500 ใบ(มัด 500 ใบ) ,ฝากสยาม 3,240 ใบ)</t>
  </si>
  <si>
    <t>A8E2500069</t>
  </si>
  <si>
    <t>A8E2500036,38,39</t>
  </si>
  <si>
    <t>-320x520mm. 150 mic. พิมพ์ 8 สี ถุงซีล 3 ด้าน+ซีลไข่ปลา Vacuum*แบบ17.02.2022*ห้ามผลิตขาดใช้ของเต็มจำนวน</t>
  </si>
  <si>
    <t>-24"X38"-170g. เย็บวนปาก+จับจีบ พิมพ์ CPI จีบข้างไม่เกิน 5 นิ้ว ด้านหลังไม่มีพิมพ์ EXCLUSIVITE:SENCOM *แบบ 02.11.2022 *ใช้จริง 13,000 ใบ*</t>
  </si>
  <si>
    <t>A1E2300008</t>
  </si>
  <si>
    <t>-18"x28"88g*ส่งเท่าที่ผลิตได้ห้ามเกิน P/O</t>
  </si>
  <si>
    <t>A1E2500093</t>
  </si>
  <si>
    <t>A8E2400192</t>
  </si>
  <si>
    <t>-ขนาด359x276x254 mm.เกรดกระดาษ KI125/3CA125/KI125 ลอน ฺBC ประเภท RSC*แบบ 07.01.2022*</t>
  </si>
  <si>
    <t>A4E2400846 REV.6</t>
  </si>
  <si>
    <t>A5E2400462</t>
  </si>
  <si>
    <t>A5E2400495,496,499,500</t>
  </si>
  <si>
    <t>-18x31 -85g.+จับจีบ*ใช้จริง 13,000 ใบ*</t>
  </si>
  <si>
    <t>A6E2500016</t>
  </si>
  <si>
    <t>A4E2400044 REV.5</t>
  </si>
  <si>
    <t>A4E2500654 (35-36)</t>
  </si>
  <si>
    <t>-18"x28"-80g ข้าวหอม + PE*ใช้จริง 5,000  ใบ*</t>
  </si>
  <si>
    <t>A5E2400121</t>
  </si>
  <si>
    <t>A4E2400846 REV.5</t>
  </si>
  <si>
    <t>A8E2400143</t>
  </si>
  <si>
    <t>-15"x25"-60g.PPขุ่น+เคลือบกาวใส+สวมถุงใน+จับจีบ*</t>
  </si>
  <si>
    <t>A5E2300157</t>
  </si>
  <si>
    <t>-17"x27" -70g *ใช้จริง 6,000 ใบ*</t>
  </si>
  <si>
    <t>A4E2200662</t>
  </si>
  <si>
    <t>A4E2400842 (47-48)</t>
  </si>
  <si>
    <t>-ขนาดทับรอย 416x278x326 เกรดกระดาษ KA185/3CS110/KA185 5 ชั้น/ลอน BC *แบบใหม่แก้ไขขนาดกล่อง+เกรดกระดาษ 03.11.2023*</t>
  </si>
  <si>
    <t>A8E2400102</t>
  </si>
  <si>
    <t>--PET12+LLDPE85 วางตั้ง 2 แถว F:660mm. 100+G50x285mm.100mic. พิมพ์สี 7-8 ซีลกลาง+พับจีบ*แบบ 02.08.2022</t>
  </si>
  <si>
    <t>-370x630 mm. -130 mic.นน. 22 กก/ม้วน จำนวน 15 ใบ/กก.ม้วนซีล 3 ด้าน+RH*แบบ 06.06.2024**ขอด่วน **</t>
  </si>
  <si>
    <t>A5E2400548,549,553,555</t>
  </si>
  <si>
    <t>A8E2200152,153</t>
  </si>
  <si>
    <t>-18"x28"- 84g. PPขุ่น + เคลือบกาว +PE+จีบข้าง*ขอส่งด่วนค่ะ*</t>
  </si>
  <si>
    <t>-ขนาดทับรอย 423 x 318 x 259 mm. KA230/3CA125/KA2305/BC *แบบ 02.09.2022*</t>
  </si>
  <si>
    <t>A4E2200289,292,294</t>
  </si>
  <si>
    <t>-20"X35"-81g.(6x5 kg) ข้าวหอม**ขอด่วน**</t>
  </si>
  <si>
    <t>A5E2400350</t>
  </si>
  <si>
    <t>A4E2400411</t>
  </si>
  <si>
    <t>A5E2200130(2)(สินค้าเสียหาย)</t>
  </si>
  <si>
    <t>A6E2200090</t>
  </si>
  <si>
    <t>P5M926425</t>
  </si>
  <si>
    <t>PPขุ่น+PE TAI NA LAN 25 กก.:</t>
  </si>
  <si>
    <t>-18"x30"-70g.+กส.มีพิมพ์วันทีภาษาจีน*แบบใหม่ 03.05.2023*</t>
  </si>
  <si>
    <t>A8E2300068</t>
  </si>
  <si>
    <t>A8E2500198</t>
  </si>
  <si>
    <t>-21"x31"-76g.+จีบข้าง*มีพิมพ์ SURVEYOR NAMEและCONTRACT NO.*แบบ 18.10.2024*</t>
  </si>
  <si>
    <t>A6E2500114</t>
  </si>
  <si>
    <t>-14" x 25"-55 g.PP(เคลือบกาว)+PE+หูเจาะ.-ข้าวหอม*ขอส่งจริง 260 ใบ ที่เหลือปิดจบ PO*</t>
  </si>
  <si>
    <t>A4E2400617(ก/สเปียกหลังคารั่ว)</t>
  </si>
  <si>
    <t>-18X28 -80g.+ จับจีบ*ส่งเท่าที่ธนันต์ผลิตได้ ห้ามเกิน PO*ขอส่งด่วนค่ะ*</t>
  </si>
  <si>
    <t>-19"X31"-85g.PPกส.ผ้าสีฟ้า+เย็บวนปาก+จับจีบ พิมพ์ CPI จีบข้างไม่เกิน 5 นิ้ว หน้าผ้าต้องไม่ต่ำกว่า 14 นิ้ว(บวกลบที่จับจีบได้)กส.พิมพ์ EXCLUSIVITE:SENCOM*ใช้จริง 83 ,000 ใบ*</t>
  </si>
  <si>
    <t>A1E2400190</t>
  </si>
  <si>
    <t>-ขนาดทับรอย 404x286x308 กระดาษ KA185/3CS110/KA185 5 ชั้น ลอน BC + แผ่นรองขนาด 388x270 กระดาษ CA125/CA125/CA125 3ชั้น ลอนC*แบบใหม่ 02.09.2022*ขอด่วน</t>
  </si>
  <si>
    <t>A6E2200094</t>
  </si>
  <si>
    <t>--PP ใส 24"x25" -75g.*ผลิตไว้ได้เลยค่ะ รอเรียกเข้า*</t>
  </si>
  <si>
    <t>--23"X37".-120 g(ppขุ่น + จีบข้าง)</t>
  </si>
  <si>
    <t>A6E2400113</t>
  </si>
  <si>
    <t>-12"X16"-44g.+หูหิ้วแดง.ข้าวหอม*แบบ 22.11.2024*</t>
  </si>
  <si>
    <t>-18"X28"-84g. (เคลือบกาว)ข้าวเหนียว*แบบ 28.02.2025*</t>
  </si>
  <si>
    <t>P5N458681</t>
  </si>
  <si>
    <t>PPใส+OPPเคลือบด้าน+PE GOLDEN HEART 22.68</t>
  </si>
  <si>
    <t>-18"x30"-85g+จับจีบ*แบบใหม่  27.09.2024*(ถง Lot แรก)**ไม่ต้องผลิตนะคะ  เปิดรับของแทน PO 1100034176 เคยทำไว้แล้ว**</t>
  </si>
  <si>
    <t>A4E2400740,739,729</t>
  </si>
  <si>
    <t>P5E80064A</t>
  </si>
  <si>
    <t>LLDPE+CPP ใบ Royal Elephant 1.81กก(4lbs):</t>
  </si>
  <si>
    <t>-230X350 mm.-120 mic
พิมพ์ 4 สี ซีล 3 ด้าน *แบบใหม่ 28.12.2022*</t>
  </si>
  <si>
    <t>A3E2400043 REV.1</t>
  </si>
  <si>
    <t>-24" x 39" -107 g.(5 x 10 กก.) (ข้าวหอม)*ขอส่งจริง 485  ใบทีเหลือขอปิดจบ PO*</t>
  </si>
  <si>
    <t>--ขนาดทับรอย 386x248x289 กระดาษKA185/3CA125/KA150 5 ชั้น/ลอน ฺBC*แบบใหม 23.04.2022*</t>
  </si>
  <si>
    <t>A5E2200146</t>
  </si>
  <si>
    <t>-PP ใส24"x25" -75g.</t>
  </si>
  <si>
    <t>-20"x25"-55g.(5x3kgs.)ข้าวหอม*ขอส่งด่วนมากค่ะ*</t>
  </si>
  <si>
    <t>A1E2400035</t>
  </si>
  <si>
    <t>A1E2300027, 028</t>
  </si>
  <si>
    <t>A4E2500319</t>
  </si>
  <si>
    <t>-14"x23"-57g+หูหิ้วแดง*พิมพ์ NEW CROP 2025*</t>
  </si>
  <si>
    <t>A4E2400924</t>
  </si>
  <si>
    <t>-14"x22"-55g*แบบ 22.04.2022*ส่งจริง 35,000  ใบ*</t>
  </si>
  <si>
    <t>A4E2400863 (43-44)</t>
  </si>
  <si>
    <t>440x320-100mic. แบบใหม่พิมพ์ 4 สี ม้วนชีท  จำนวน 76ใบ/กก.นน.24กก/ม้วน *แบบใหม่ 30.03.2023* ขอด่วน</t>
  </si>
  <si>
    <t>A5E/327, A8E/149 REV.2</t>
  </si>
  <si>
    <t>-18"x28" -80g. +จับจีบ*แบบ 22/11/2019*</t>
  </si>
  <si>
    <t>A5E2200149</t>
  </si>
  <si>
    <t>A8E2400115, 117</t>
  </si>
  <si>
    <t>-18"x28"-84g. -ข้าวหอม*ใช้จริง 425 ใบ ที่เหลือขอปิดจบ PO*</t>
  </si>
  <si>
    <t>A5E2300277</t>
  </si>
  <si>
    <t>A5E2400465</t>
  </si>
  <si>
    <t>A5E2400235</t>
  </si>
  <si>
    <t>-15"x25"-60g(Gravure 1 หน้า+ จับจีบ+หูเจาะ+เจาะรูที่ถุง) KIRKLAND USA*ใช้จริง 77,000 ใบ*</t>
  </si>
  <si>
    <t>A4E2400840,815,782</t>
  </si>
  <si>
    <t>-368 x 268 x 174  mm.( WK170/3CA125/CA125/5BC)*ทยอยเรียกเข้า*</t>
  </si>
  <si>
    <t>--15"x23" -70g.+หูหิ้วแดง*พิมพ์ NEW CROP 2023*ใช้ของจริง 305 ใบ ที่เหลือขอปิดจบ PO*</t>
  </si>
  <si>
    <t>-14"X21.5" -60g.+จับจีบ+หูเจาะ+เย็บก้นด้ายคู่*แบบ 26.07.2024 * ใช้ของจริง 24400 ใบ *ขอส่งด่วน*</t>
  </si>
  <si>
    <t>A4E2400791</t>
  </si>
  <si>
    <t>A6E2300044</t>
  </si>
  <si>
    <t>-15" x 23" -60 g. + จีบข้าง + หูหิ้วไนล่อนสีขาว*ทำไว้ได้เลยทยอยเรียกเข้า*</t>
  </si>
  <si>
    <t>--ขนาดทับรอย 368x258x286 กระดาษ KA185/3CA125/KA150 5 ชั้น/ลอน BC*แบบ 07.10.2022*</t>
  </si>
  <si>
    <t>A5E2500270</t>
  </si>
  <si>
    <t>A4E2500630-632</t>
  </si>
  <si>
    <t>-18x31 -85g.+จับจีบ*ใช้จริง 5,000 ใบ*</t>
  </si>
  <si>
    <t>P5U16B450</t>
  </si>
  <si>
    <t>PPขุ่น+OPP+PE RU ปลายข้าวผสม เย็บกส.50กก</t>
  </si>
  <si>
    <t>-24"X38"-150g. PE+จับจีบ+ ทากาววนปากกส.+มีพิมพ์ PL LAW *ฝากลงเรือมัดละ 100 ใบ ส่งจริง 200 ใบ ที่เหลือปิดจบ PO*แบบใหม่ 26.07.2024 (ถุง Lot แรก)*</t>
  </si>
  <si>
    <t>-15"x25" -60g จับจีบ+หูหิ้วเจาะ*แบบ 18.10.2023*ส่งเท่าที่ธนันต์ผลิตได้*</t>
  </si>
  <si>
    <t>A4E2400754</t>
  </si>
  <si>
    <t>-15"x24"-60g.จับจีบ+หูกิ๊บแดง แบบใหม่ 22.02.2023* ส่งเท่าที่ธนันต์ผลิตได้*</t>
  </si>
  <si>
    <t>A5E2300093 REV.1</t>
  </si>
  <si>
    <t>-18"x28"-80g.*ใช้จริง 4,000 ใบ*</t>
  </si>
  <si>
    <t>-250x370 mm -110 mic (53 ใบ/กก) ม้วนละ 40 KG *ใช้แบบ 29.09.2020*ใช้จริง 135 kg. *ส่งของไม่ครบจำนวน PO ได้ค่ะ เนื่องจากจะมีเปลียนแบบใหม่*</t>
  </si>
  <si>
    <t>-18"x31"-85g.+จับจับ*แบบ 10.04.2025*ใช้ของเต็มจำนวน*</t>
  </si>
  <si>
    <t>A1E2500100</t>
  </si>
  <si>
    <t>A1E2200041,42</t>
  </si>
  <si>
    <t>-12"x18"-35g.จับจีบ+หูกิ๊บแดง*แบบ 16/01/2020*เปิด PO รับแบบเก่า 3,690 ใบ*รับของใน STOCK ไม่ต้องผลิตใหม่**</t>
  </si>
  <si>
    <t>P50007625</t>
  </si>
  <si>
    <t>กส.PPใส(ใบ) 25 กก.</t>
  </si>
  <si>
    <t>-PPใส 20"x30"-70g. ไม่มีพิมพ์ทั้ง 2 ด้าน</t>
  </si>
  <si>
    <t>A6E2500050</t>
  </si>
  <si>
    <t>P5L156468</t>
  </si>
  <si>
    <t>PPขุ่น+PE GRAND ELEPHNT 4.54 กก. (10LBS):</t>
  </si>
  <si>
    <t>-12"X16"-38g.+หูหิ้วแดง*23.11.2022*</t>
  </si>
  <si>
    <t>P5F83946F</t>
  </si>
  <si>
    <t>กล่อง La Bonne 20x1kg</t>
  </si>
  <si>
    <t>-ขนาดทับรอย 203x458x268mm. ลอน BC กระดาษ KA230/3CS110/KA230*แบบใหม่(Lot แรก) 25.12.2025*</t>
  </si>
  <si>
    <t>-18"X28"-85 g. +จีบข้าง แบบ 03.12.2021*ใช้จริง 5,000 ใบ*</t>
  </si>
  <si>
    <t>A5E2400670,626 R.1</t>
  </si>
  <si>
    <t>A5E2400316 REV.1</t>
  </si>
  <si>
    <t>A1E2400169</t>
  </si>
  <si>
    <t>-18"x28"-84g. -ข้าวหอม*ใช้จริง 385 ใบ ที่เหลือขอปิดจบ PO*</t>
  </si>
  <si>
    <t>A4E2300940 (91)</t>
  </si>
  <si>
    <t>P5U49B476</t>
  </si>
  <si>
    <t>PPขุ่น+OPP+PE RUปลายหอม12.50กก(เย็บปากส)</t>
  </si>
  <si>
    <t>-กส.ผ้าสีฟ้า+Gravure 1 หน้า+PE+เย็บวนปากกส. 16"x25"-65g. จับจับ(จีบข้าง 4 นิ้ว)แบบ 06.09.2024 ใช้จริง 20,000 ใบ*</t>
  </si>
  <si>
    <t>-W300 x  L 500 MM - 254 MIC:หน้า NYLON15//M-PET12//LLDPE100 หลัง NYLON15//PET12//LLDPE100*ใช้แบบ04.11.2020*</t>
  </si>
  <si>
    <t>A6E2300016, 018</t>
  </si>
  <si>
    <t>A4E2400843 (12-21)</t>
  </si>
  <si>
    <t>-418x214x224 mm เกรดกระดาษ KA150/3CA125/CA125 5ชั้น ลอน BC *ขอด่วน*</t>
  </si>
  <si>
    <t>A4E2500604, A4E2500469</t>
  </si>
  <si>
    <t>A5E2500288, A5E2500294</t>
  </si>
  <si>
    <t>A8E2400095</t>
  </si>
  <si>
    <t>-18"x28"-73g. *พิมพ์ NEW CROP 2023*
*ขอส่งด่วน*</t>
  </si>
  <si>
    <t>-ขนาดทับรอย 368x258x239 เกรดกระดาษ KA185/3CA125/KA125 5 ชั้น ลอน BC</t>
  </si>
  <si>
    <t>A4/716,A4/665 R.5-6,A4/706 R.1</t>
  </si>
  <si>
    <t>--12"x19"-35g.สวมถุงใน*ใช้ของ10000 ใบ*</t>
  </si>
  <si>
    <t>A5E2400258</t>
  </si>
  <si>
    <t>A4E2200469,470</t>
  </si>
  <si>
    <t xml:space="preserve"> -15"x23"-60g.-PP(สีครีม)+หูหิ้วแดง.-*พิมพ์ CROP 2025*</t>
  </si>
  <si>
    <t>-KA185/3CA125/KA185, 5ชั้น/ลอนBC  ขนาดทับรอย373x290x186mm.(5 lbs x 6)*แบบ 02.12.2022 ปรับขนาดกล่อง *</t>
  </si>
  <si>
    <t>A4E2500123</t>
  </si>
  <si>
    <t>-PPขุ่นจัมโบ้ ขนาด95x95x115 cm.หูสีเบส ขอ COA.แบ่งส่ง 2 ที่  NL = 203 ใบ,สวัสไพบูลย์ = 4,570 ใบ</t>
  </si>
  <si>
    <t>A1E2400184 ,186</t>
  </si>
  <si>
    <t>- 18"x28"-80g.</t>
  </si>
  <si>
    <t>A5E2500329-331</t>
  </si>
  <si>
    <t>--20"X28"-66g.</t>
  </si>
  <si>
    <t>A5E2500281</t>
  </si>
  <si>
    <t>-370x630 mm. หนา 130 mic.น้ำหนักม้วน 22 กก/ม้วน จำนวนใบ 15 ใบ/กก. พิมพ์ 8 สี*</t>
  </si>
  <si>
    <t>A5E2400148-151</t>
  </si>
  <si>
    <t>-15"X 24" -70g แบบถุง 06.11.19 *ใช้จริง 22,000  ใบ*</t>
  </si>
  <si>
    <t>A4E2200682 (211-213)</t>
  </si>
  <si>
    <t>A6E2400150</t>
  </si>
  <si>
    <t>-230X350 mm. -120 mic. พิมพ์ 4 สี*แบบ 05.02.2025***ขอส่งด่วน**</t>
  </si>
  <si>
    <t>A5E2500519</t>
  </si>
  <si>
    <t>--12"X19"-42g. จีบข้าง+หูเจาะ*ผลิตรอได้เลย ถ้ามีแบบพิมพ์จะ Revise แจ้งพิมพ์ไปให้อีกครั้งค่ะ*</t>
  </si>
  <si>
    <t>A4E25/280,272(9-22),231REV.1-4</t>
  </si>
  <si>
    <t>A5E2400256</t>
  </si>
  <si>
    <t>LLDPE + PET ใบ ASIAN TIGER 1 KG</t>
  </si>
  <si>
    <t>-PET12/LLDPE กว้าง 100(+10)mm.+พับข้าง ข้างละ20+20mm. ยาว 285mm. หนา 100 mic พิมพ์ 4 สี ถุง Center seal+Gussetข้าง*แบบ 24.06.2023*</t>
  </si>
  <si>
    <t>-18"x28"80g*สั่งครึ่งม้วน ส่งเท่าที่ผลิตได้ห้ามเกิน PO*</t>
  </si>
  <si>
    <t>A5E2500632</t>
  </si>
  <si>
    <t>-12"x19" 35g. - หูหิ้วเจาะ -ข้าวหอม * มีพิมพ์เดือน 5,100 ใบค่ะ ไม่ต้องพิมพ์ 5,400 ใบ *ตรวจสอบการพิมพ์เดือนให้เห็นชัดเจนค่ะ*</t>
  </si>
  <si>
    <t>A5E2400293</t>
  </si>
  <si>
    <t>A5E2400628,A5E2400629</t>
  </si>
  <si>
    <t>-11"X19"-40g. จับจีบ+หูหิ้วสีเขียว+ติดริบบิ้น+เย็บปิดปาก ใช้ด้าย3 สี เขียวแดงขาวเย็บปากและก้นกระสอบแบบ 20.07.2022*ใช้จริง 220,000  ใบ*ขอส่งด่วน**</t>
  </si>
  <si>
    <t>A5E2300161</t>
  </si>
  <si>
    <t>A4E23/185 REV4 ,REV6</t>
  </si>
  <si>
    <t>-18"x31" -100g แบบถุง 06.11.19 *ใช้จริง 45,000 ใบ*</t>
  </si>
  <si>
    <t>A4E2200538</t>
  </si>
  <si>
    <t>A4E2400337</t>
  </si>
  <si>
    <t>DOMESTIC (ข้าวทูตทหารเรือ)</t>
  </si>
  <si>
    <t>--231x370mm.-110 mic. ซีล 3 ทาง + Zip</t>
  </si>
  <si>
    <t>A4E2400730,750,751,753</t>
  </si>
  <si>
    <t>A4E2500869 (1-2)</t>
  </si>
  <si>
    <t>-12"x17"-41g.(PPเคลือบกาว+PE+จีบข้าง + หูหิ้วแดง)</t>
  </si>
  <si>
    <t>A3E2400026</t>
  </si>
  <si>
    <t>-14"X23"-52g. จับจีบ+หูหิ้วเจาะ+เจาะรูที่ถุง *KIRKLAND Mexico*ใช้จริง 9000  ใบ*</t>
  </si>
  <si>
    <t>A4E2500598 REV.6</t>
  </si>
  <si>
    <t>A4E2400335 (10)</t>
  </si>
  <si>
    <t>A5E2300355, 356</t>
  </si>
  <si>
    <t>A5E2400426</t>
  </si>
  <si>
    <t>A5E2400643, 648</t>
  </si>
  <si>
    <t>-กส.PPขุ่น+OPP+HDPE GREEN DRAGON(หอม)20กก-18"x28"-80g.-ข้าวหอม+จับจีบ*สังแบบใหม่  18/08/2021*</t>
  </si>
  <si>
    <t>A5E2200123,106</t>
  </si>
  <si>
    <t>A5E2200453</t>
  </si>
  <si>
    <t>A8E2500239,241,243,245</t>
  </si>
  <si>
    <t>--24"x37"-103g.(4X10kg)</t>
  </si>
  <si>
    <t>P5N47741Y</t>
  </si>
  <si>
    <t>PPขุ่น+OPP+PE Madame Barbara 20lbs.</t>
  </si>
  <si>
    <t>-14"x24"-65g. จับจีบ+หูเจาะ*แบบใหม่ 06.12.2024*(ถุง Lot แรก)</t>
  </si>
  <si>
    <t>กส.PPขุ่น(ใบ)MAGIC CHIEFข้าวหอม 22.68กก.</t>
  </si>
  <si>
    <t>A5E2500225</t>
  </si>
  <si>
    <t>-15"X 24" -70g หูเจาะ*แบบ 27.03.2024* (ด้ายเย็บก้นกระสอบ แดง+เหลือง+ขาว)*ขอส่งด่วน*</t>
  </si>
  <si>
    <t>A4E2500549</t>
  </si>
  <si>
    <t>P5510946H</t>
  </si>
  <si>
    <t>กล่องฉัตรทองอังกฤษ 10x1 kg.</t>
  </si>
  <si>
    <t>-ขนาดทับรอย 192x174x374mm.เกรดกระดาษ KA150/CA125/KA150 3 ชั้น/ลอน B *แบบใหม่ 21.03.2024*</t>
  </si>
  <si>
    <t>A5E2400422</t>
  </si>
  <si>
    <t>-ขนาดทับรอย 404x286x308 กระดาษ KA185/3CS110/KA185 5 ชั้น ลอน BC+ แผ่นรองขนาด 388x270 กระดาษ CA125/CA125/CA125 3ชั้นลอนCแบบ 02.09.22</t>
  </si>
  <si>
    <t>A8E/131, A5E/275</t>
  </si>
  <si>
    <t>A4E2400014</t>
  </si>
  <si>
    <t>A5E2400185</t>
  </si>
  <si>
    <t>-15"x23"-60g.-PP(สีครีม)+PE+หูหิ้วแดง.-ข้าวเหนียว*พิมพ์ NEW CROP 2024*ส่งจริง 303 ใบที่เหลือปิดจบPO*</t>
  </si>
  <si>
    <t>A4E2400167</t>
  </si>
  <si>
    <t>--18"x28"-73g.-PP(ใส)+PE.-ข้าวหอม *ใช้จริง 305 ใบที่เหลือปิดจบ PO *พิมพ์  NEW CROP 2022*</t>
  </si>
  <si>
    <t>-15"X 24" -70g แบบถุง 06.11.19 *ใช้จริง 57,000  ใบ*</t>
  </si>
  <si>
    <t>A4E2200682 (182-194)</t>
  </si>
  <si>
    <t>-12"x19"-30g.หูเจาะ*ส่งเท่าที่ธนันต์ผลิตได้*แบบ13.09.2022*</t>
  </si>
  <si>
    <t>A5E2400097</t>
  </si>
  <si>
    <t>P5M92761K</t>
  </si>
  <si>
    <t>PPใส TAI NA LAN 25 กก.(5x5)</t>
  </si>
  <si>
    <t>-25"x30" -95g.+จับจีบ  PPใส กส.ไม่มีพิมพ์ * แบบใหม่*</t>
  </si>
  <si>
    <t>A8E2400006</t>
  </si>
  <si>
    <t>-PPใส ฉัตรสิงคโปร์ 20 กก. (2*10กก.):-PP ใส 24"x25" -75g.*แบบขนาดเก่า*</t>
  </si>
  <si>
    <t>A6E2500130</t>
  </si>
  <si>
    <t>-18"x30"-85g. (Gravure 1 หน้า+ จับจีบ)*ใช้จริง 9,000  ใบ*</t>
  </si>
  <si>
    <t>A4E2200716 REV.8</t>
  </si>
  <si>
    <t>A8E2500041</t>
  </si>
  <si>
    <t>A4E2400842 (26-29)</t>
  </si>
  <si>
    <t>A8E2200094</t>
  </si>
  <si>
    <t>A5E2500377</t>
  </si>
  <si>
    <t>P5D157515</t>
  </si>
  <si>
    <t>กสPP(ใส)+OPP+PE GINO15 กก.:</t>
  </si>
  <si>
    <t>--15"x27"-65g PPใส+OPP+PE GRAVURE 2 หน้า+สวมถุงใน+หูหิ้วสีเขียว+จับจีบ*ใช้จริง 4,100 ใบ*</t>
  </si>
  <si>
    <t>-14"x24"-60g.หูหิ้วเจาะ*แบบ 09.04.2013*ส่งเท่าทีธนันต์ผลิตได้ ห้ามเกิน PO*</t>
  </si>
  <si>
    <t>A4E2400256</t>
  </si>
  <si>
    <t>-5"x25" -60g(Gravure 1 หน้า+ จับจีบ+หูเจาะ+เจาะรูที่ถุง) KIRKLAND USA*ใช้จริง 300,000 ใบ*</t>
  </si>
  <si>
    <t>A4E2400525</t>
  </si>
  <si>
    <t>-KA185/3CA125/KA185 5ชั้น/ลอนBC  ขนาดทับรอย406x256x188 mm.(10lbs.x3)*แบบ 02.12.2022 ปรับขนาด *</t>
  </si>
  <si>
    <t>-18"x28"-84g.PPขุ่นเคลือบกาว+PE+ จีบข้าง</t>
  </si>
  <si>
    <t>A6E2500033</t>
  </si>
  <si>
    <t>-15"x23"-60g.หูหิ้วแดง*พิมพ์ NEW  CROP 2025*</t>
  </si>
  <si>
    <t>-20"x28"-66g.*ขอส่งจริง 100ใบ ที่เหลือปิดจบ PO*</t>
  </si>
  <si>
    <t>-19"X31"-85g.PPกส.ผ้าสีฟ้า+เย็บวนปาก+จับจีบ (จีบข้างไม่เกิน 5 นิ้ว)หน้าผ้าต้องไม่ต่ำกว่า 14 นิ้ว(บวกลบที่จับจีบได้)*ใช้ของ 7,000 ใบ *</t>
  </si>
  <si>
    <t>A3E2500104, 105</t>
  </si>
  <si>
    <t>-14'X23" -52g. จับจีบ+หูเจาะ*แบบ 18.12.2021
เจาะรูถุง*ใช้จริง 26,000 ใบ*</t>
  </si>
  <si>
    <t>A4E2300170</t>
  </si>
  <si>
    <t>-24"X38"-170g. เย็บวนปาก+จับจีบ พิมพ์ CPI จีบข้างไม่เกิน 5 นิ้ว ด้านหลังไม่มีพิมพ์ EXCLUSIVITE:SENCOM *แบบ 02.11.2022 *ใช้จริง 40,100 ใบ*</t>
  </si>
  <si>
    <t>A1E2300039, O44, 045</t>
  </si>
  <si>
    <t>-15"X22" -70 +จับจีบ+หูไนล่อน *ขอส่งจริง 200ใบ ที่เหลือปิดจบ PO ค่ะ*</t>
  </si>
  <si>
    <t>A4E2200540(2.1)สั่งซื้อเพิ่ม</t>
  </si>
  <si>
    <t>A4E24/426, A4E24/930(239-249)</t>
  </si>
  <si>
    <t>-300x515mm.-110mic.(งานม้วน 29 ใบ/KG)นน.ม้วน 45 กก/ม้วน *ขอส่งด่วน*</t>
  </si>
  <si>
    <t>-กระดาษ WK170/3SC110/K185 5 ชั้น ลอน BC ขนาดทับรอย 298x273x179*แบบใหม่ 24.03.2022*</t>
  </si>
  <si>
    <t>A4E2200469</t>
  </si>
  <si>
    <t>A4E24/236,402,448</t>
  </si>
  <si>
    <t>A5E2200281</t>
  </si>
  <si>
    <t>-ขนาดทับรอย 458 X240X285 เกรดกระดาษ KA185/3CA125/KA150  5ชั้น ลอน BC พิมพ์ ข.071ขอส่งด่วน29.09</t>
  </si>
  <si>
    <t>A4E2200304</t>
  </si>
  <si>
    <t>P5M727020</t>
  </si>
  <si>
    <t>PPขุ่น+ค.กาว+PE SIAM RICE 20 กก.:</t>
  </si>
  <si>
    <t>-18"X28"-88g. + จับจีบ*แบบใหม่ 27.09.2022*</t>
  </si>
  <si>
    <t>A5E2200373</t>
  </si>
  <si>
    <t>-ขนาดทับรอย 440 x 224 x 344 เกรดกระดาษ KA230/3CA125/KA230  5ชั้น/ลอนBC*แบบใหม่ 06.10.2022*</t>
  </si>
  <si>
    <t>P5U83761K</t>
  </si>
  <si>
    <t>PPใส RU ข้าวปทุม 25 กก.(5x5)</t>
  </si>
  <si>
    <t>-20"X30"-70g. พิมพ์ หน้า*มีพิมพ์ ROYAL UMBRELLA 5X5KG*แบบใหม่ 17.01.2025*</t>
  </si>
  <si>
    <t>A1E2400167 REV.1</t>
  </si>
  <si>
    <t>-18"x30"-85g. (Gravure 1 หน้า+ จับจีบ)*ใช้จริง 22,000 ใบ*</t>
  </si>
  <si>
    <t>-เกรดกระดาษ KX150/CA115/C115/C115/KX125 ขนาด 487x282x175  กล่อง 5 ชั้น ลอน  BC*แบบ 02.08.2022*</t>
  </si>
  <si>
    <t>-18"x28" 80g.+จับจีบ ใช้จริง 19,500 ใบ*แบบ17.10.19</t>
  </si>
  <si>
    <t>A4E2300053</t>
  </si>
  <si>
    <t>P5N75114R</t>
  </si>
  <si>
    <t>LLDPE+LLDPE(กก.)ม้วนKITCHEN JOY 750ก.</t>
  </si>
  <si>
    <t>-320x240mm.หนา 100 mic. พิมพ์ 7 สี ม้วน sheet จำนวน140 ใบ/กก นน.24กก/ม้วน*แบบใหม่ Lot แรก 10.05.2025*</t>
  </si>
  <si>
    <t>A5E2500259</t>
  </si>
  <si>
    <t>A4E2400651, 652</t>
  </si>
  <si>
    <t>A5E2300367</t>
  </si>
  <si>
    <t>-กล่อง RU ข้าวผสม 20 กก. (10*2กก.):-ขนาดทับรอย 404x286x308 กระดาษ KA185/3CS110/KA185 5 ชั้น ลอน BC+ แผ่นรองขนาด 388x270 กระดาษ CA125/</t>
  </si>
  <si>
    <t>A4E2300009</t>
  </si>
  <si>
    <t>P57176425</t>
  </si>
  <si>
    <t>กส. PP(ขุ่น)+PE SUN RICE(ข้าวหอม) 25กก.</t>
  </si>
  <si>
    <t>-18"x30"-78g.*มีพิมพ์กส.ด้านหลัง*</t>
  </si>
  <si>
    <t>A1E2200166</t>
  </si>
  <si>
    <t>P5S061208</t>
  </si>
  <si>
    <t>ถุงLLDPE+NYLON(ใบ)ฉัตร (PARK N SHOP) 8กก:</t>
  </si>
  <si>
    <t>-350 x 600 -150 mic</t>
  </si>
  <si>
    <t>SAFETY STOCK  ทีมA6</t>
  </si>
  <si>
    <t>P5L121166</t>
  </si>
  <si>
    <t>LLDPE+LLDPEกก.(ม้วน) LA MADAME 0.907 กก.:</t>
  </si>
  <si>
    <t>-350X285 mm. -100 mic ม้วน sheet  ม้วนละ 24 กก. จำนวน 108 ใบ/กก.พิมพ์ 6 สี</t>
  </si>
  <si>
    <t>-24"X37" -103g.(4x10KG.)
*มีพิมพ์เดือน ขอสงจริง 280 ใบที่เหลือปิดจบ PO *
*แบบใหม่ 07.06.2022*</t>
  </si>
  <si>
    <t>-12"x19"-30g.หูเจาะ*ส่งใช้จริง 40,000 ใบ *แบบ 13.09.2022*</t>
  </si>
  <si>
    <t>A4E2200395-396</t>
  </si>
  <si>
    <t>--20"X35"-81g.(6x5 kg) ข้าวหอม</t>
  </si>
  <si>
    <t>A5E2400614 REV.0</t>
  </si>
  <si>
    <t>A4E2300048</t>
  </si>
  <si>
    <t>A4E2500703(12-25)</t>
  </si>
  <si>
    <t>-12"X19"-30g.+หูหิ้วเจาะ *แบบ 08.07.2024*
ส่งเท่าที่ธนันต์ผลิตได้ห้ามเกิน P/O</t>
  </si>
  <si>
    <t>A5E2500009</t>
  </si>
  <si>
    <t>-23"x39" -125g+จีบข้าง*ทำไว้ได้เลยทยอยเรียกเข้า*</t>
  </si>
  <si>
    <t>--20"X30"-70 g. ข้าวเหนียว *มี stock ที่สยามผลิตแล้ว 500ใบเรียกเข้ามาได้เลย อีก 330 ใบผลิตเพิ่มค่ะ</t>
  </si>
  <si>
    <t>A5E2200282</t>
  </si>
  <si>
    <t>A4E2500297 REV.9, A4E2500438</t>
  </si>
  <si>
    <t>A5E2500624</t>
  </si>
  <si>
    <t>A4E2500528</t>
  </si>
  <si>
    <t>-18"X28"-80g.+จับจีบ*แบบใหม่02.07.2021*</t>
  </si>
  <si>
    <t>A4E2300186</t>
  </si>
  <si>
    <t>A3E2400144</t>
  </si>
  <si>
    <t>A5E2500624, A5E2500633</t>
  </si>
  <si>
    <t>A4E2200181, 182 REV.1</t>
  </si>
  <si>
    <t>P5G595050</t>
  </si>
  <si>
    <t>ppขุ่น COFCO 50 กก.:</t>
  </si>
  <si>
    <t>-23"x37"-140g. *มีพิมพ์  Production Date บนกส.*มัดกระสอบอัดเบลให้เรียบร้อยเข้าเครื่อง Auto  Pack  จำนวน 300 ใบ/มัด*แบบใหม่ 10.11.2022*</t>
  </si>
  <si>
    <t>บริษัท กระสอบเกษตร จำกัด</t>
  </si>
  <si>
    <t>A7E2200037</t>
  </si>
  <si>
    <t>--กระดาษ KT200/CA125/CA125/CA125/KT200 BC  ขนาดทับรอย 253x406x317 *แบบ 02.06.2022*</t>
  </si>
  <si>
    <t>-11"X19"-40g. จับจีบ+หูหิ้วสีเขียว+ติดริบบิ้น+เย็บปิดปาก ใช้ด้าย3 สี เขียวแดงขาวเย็บปากและก้นกระสอบ*ใช้จริง 15,000  ใบ*แบบ 20.07.2022</t>
  </si>
  <si>
    <t>A1E2400087</t>
  </si>
  <si>
    <t>-405x268x256 mm เกรดกระดาษ KA150/3CA125/CA125 5ชั้น ลอนBC*ใช้แบบกล่อง 09/04/2020*ขอส่งไม่เกิน24.01</t>
  </si>
  <si>
    <t>P5K717473</t>
  </si>
  <si>
    <t>PPขุ่น+OPP+PE TRES PANDAS 9.07กก.:</t>
  </si>
  <si>
    <t>-14"X24" -60g. จับจีบ+หูหิ้วเจาะ+สวมถุงใน*ใช้จริง 2,500 ใบ สั่งครึ่งม้วน*</t>
  </si>
  <si>
    <t>A4E2400282</t>
  </si>
  <si>
    <t>--14'X23" -52g. จับจีบ+หูเจาะ*แบบใหม่ 18.12.2021* ใช้จริง 12,000 ใบ</t>
  </si>
  <si>
    <t>A4E2200715 REV.1</t>
  </si>
  <si>
    <t>-14'X23"-52g. จับจีบ+หูเจาะ* KIRKLAND CANADA แบบ 18.12.2021 เจาะรูถุง*ใช้จริง 33,000 ใบ**ด่วน***</t>
  </si>
  <si>
    <t>A4E23/412 REV.5,A4E23/455</t>
  </si>
  <si>
    <t>-PET12+LLDPE95-231x370 mm.-110 mic*แบบใหม่ 07.05.2024*</t>
  </si>
  <si>
    <t>A4E2400482-483</t>
  </si>
  <si>
    <t>-17"x27" -70g+จับจีบ*ใช้จริง 6,000  ใบ*</t>
  </si>
  <si>
    <t>A5E2400419</t>
  </si>
  <si>
    <t>-18"x30"-85g.*ส่งเท่าที่ธนันต์ผลิตได้ห้ามเกิน PO*ไม่ต้องผลิตเพิ่มนะค่ะ มีวิงฟิล์มไว้แล้ว**</t>
  </si>
  <si>
    <t>-19"X31"-85g.PPกส.ผ้าสีฟ้า+เย็บวนปาก+จับจีบ พิมพ์ CPI จีบข้างไม่เกิน 5 นิ้ว หน้าผ้าต้องไม่ต่ำกว่า 14 นิ้ว(บวกลบที่จับจีบได้)พิมพ์CPI ด้านหลังกส. พิมพ์ EXCLUSIVITE:SENCOM</t>
  </si>
  <si>
    <t>A1E2500018</t>
  </si>
  <si>
    <t>A4E2500886</t>
  </si>
  <si>
    <t>-20"X30"-70 g. ข้าวหอม(+-5g)*ขอด่วน*</t>
  </si>
  <si>
    <t>A5E2500587</t>
  </si>
  <si>
    <t>A5E2500098</t>
  </si>
  <si>
    <t>A4E2500124</t>
  </si>
  <si>
    <t>-20"X30"-70 g. พิมพ์ ข.071</t>
  </si>
  <si>
    <t>A1E2500048</t>
  </si>
  <si>
    <t>--ขนาดทับรอย 404x286x308 กระดาษ KA185/3CS110/KA185 5 ชั้น ลอน BC + แผ่นรองขนาด 388x270 กระดาษ CA125/CA125/CA125 3ชั้น ลอนC*แบบ 02.09.65</t>
  </si>
  <si>
    <t>-14"X23"-64g.+จับจีบ+หูหิ้วแดง*ขอส่งจริง 30 ใบ ที่เหลือขอปิดจบ PO*</t>
  </si>
  <si>
    <t>P5D597210</t>
  </si>
  <si>
    <t>PPขุ่น+OPP Green Dragon(ข.เหนียว)10กก.</t>
  </si>
  <si>
    <t>-15"X24"-60g. จับจีบ+หูหิ้วแดง*แบบใหม่ 04.03.2024*</t>
  </si>
  <si>
    <t>A5E2400098 REV.1</t>
  </si>
  <si>
    <t>-12"X19" 35 g. หูหิ้วเจาะ + PE</t>
  </si>
  <si>
    <t>-370x630mm -130mic  พิมพ์ 9 สี (17 ใบ/กก.)เข้าม้วนแบบ NX ม้วนละ22กก.*แบบเซ็น 24.05.2023*</t>
  </si>
  <si>
    <t>- ขนาดทับรอย 386x248x289 กระดาษKA185/3CA125/KA150 5 ชั้น/ลอน BC*แบบ 07.10.2022*</t>
  </si>
  <si>
    <t>P5R982005</t>
  </si>
  <si>
    <t>LLPPE+NYLON(MV) ฉัตรสิงค์โปเหลือง5กก(ใบ)</t>
  </si>
  <si>
    <t>-W300 mm.x L500mm. -135 mic.  LLPPE+NYLON(MV) พิมพ์ 8 สี*แบบใหม่ 01.07.2024*(ถุง Lot แรก)</t>
  </si>
  <si>
    <t>A6E2400046</t>
  </si>
  <si>
    <t>A1E24/036, A8/072</t>
  </si>
  <si>
    <t>-24"x37"-110g.(8x5kg)*กส.มีพิมพ์เดือนปี+Shipping Mark *ผลิตไว้ได้เลยรอเรียกเข้า*</t>
  </si>
  <si>
    <t>A5E2400011</t>
  </si>
  <si>
    <t>A5E2200210</t>
  </si>
  <si>
    <t>-20"x33"-77g.แจ้งพิมพ์ 7,250 ใบ ให้ส่ง CP ทั้งหมด</t>
  </si>
  <si>
    <t>-11"X19"-40g. จับจีบ+หูหิ้วสีเขียว+ติดริบบิ้น+เย็บปิดปาก ใช้ด้าย3 สี เขียวแดงขาวเย็บปากและก้นกระสอบแบบ 20.07.2022*ใช้จริง 30,000 ใบ*</t>
  </si>
  <si>
    <t>A1E2500062</t>
  </si>
  <si>
    <t>A5E2200123</t>
  </si>
  <si>
    <t>-23"x35"-110g. มีพิมพ์ Production date,Expiry date*แบบ 07.06.2017*</t>
  </si>
  <si>
    <t>-ขนาดทับรอย 279x355x313 เกรดกระดาษ KA185/3CA125/KA125 ลอน BC *แบบใหม่ 29.06.2024(Lot แรก)*</t>
  </si>
  <si>
    <t>--ขนาดทับรอย 380x 300 x 360 mm กระดาษ KA185/3CA125/KA185 5ชั้น/ลอน BC</t>
  </si>
  <si>
    <t>-ONY15/LLDPE 230X345 mm. -115mic. พิมพ์ 7 สี ถุงซ๊, 3 ด้าน+Air seal+ซีลโค้ง*แบบใหม่ 26.04.2023</t>
  </si>
  <si>
    <t>P5N405050</t>
  </si>
  <si>
    <t>PPขุ่น WORLD"S RICE หอมมะลิ 50 KG</t>
  </si>
  <si>
    <t>-23"x38"-120g. กส.มีพิมพ์ CROP,Pro Date*แบบใหม่ ถุง Lot แรก*</t>
  </si>
  <si>
    <t>A3E2400112</t>
  </si>
  <si>
    <t>-ขนาดทับรอย 404x286x308กระดาษKA185/3CS110/KA185 5 ชั้น ลอน BC+แผ่นรองขนาด 388x270กระดาษ CA125/CA125/CA125 3ชั้น ลอนC*แบบ 02.09.22*</t>
  </si>
  <si>
    <t>A6E2500122 REV.1, A6E2500123</t>
  </si>
  <si>
    <t>P5H407479</t>
  </si>
  <si>
    <t>PPขุ่น+OPP+HDPE THAI VILLAGE 18.14 กก.:</t>
  </si>
  <si>
    <t>-18"X28"-80g.+จับจีบ*แบบใหม่ 17.06.0222*
สงเท่าที่ธนันต์ผลิตได้*</t>
  </si>
  <si>
    <t>A4E2500088, 089</t>
  </si>
  <si>
    <t>A4E2500280</t>
  </si>
  <si>
    <t>-15"x25" -60g(Gravure 1 หน้า+ จับจีบ+หูเจาะ+เจาะรูที่ถุง) KIRKLAND USA*ใช้จริง 60,000 ใบ*</t>
  </si>
  <si>
    <t>A4E2300293 REV.4</t>
  </si>
  <si>
    <t>A8E2500132</t>
  </si>
  <si>
    <t>A3E2500062, A5E2500304</t>
  </si>
  <si>
    <t>-260x460 mm. -110 mic LLDPE/LLDPE  จำนวน 39 ใบ/กก นน. 45kg/ม้วน</t>
  </si>
  <si>
    <t>A5E2500015</t>
  </si>
  <si>
    <t>-15"x24"-60g.จับจีบ+หูกิ๊บแดง แบบ 22.02.2023 *ส่งเท่าทีธนันต์ผลิตได้ *</t>
  </si>
  <si>
    <t>--14" x 25"-55 g.PP(เคลือบกาว)+PE+หูเจาะ.-ข้าวหอม</t>
  </si>
  <si>
    <t>A3E2200131</t>
  </si>
  <si>
    <t>A4E2500923</t>
  </si>
  <si>
    <t>-LEVA+LLDPE 402X580mm. -140 mic ชีลกลาง Overlap+หูหิ้ว 4 รูกลม เจาะรูระบายอากาศทะลุ ข้างละ 6-8 รู พิมพ์ 8 สี**ห้ามผลิตขาดใช้ของเต็มจำนวน**</t>
  </si>
  <si>
    <t>A1E24/164, A1E24/165165</t>
  </si>
  <si>
    <t>-19"x28"-83g.มีพิมพ์ CROP 2025 +เดือนภาษาสเปน*แบบ 20.06.2024*</t>
  </si>
  <si>
    <t>A5E2500292 (1)</t>
  </si>
  <si>
    <t>A4E2400899 (26)</t>
  </si>
  <si>
    <t>A8E2400197-98</t>
  </si>
  <si>
    <t>-14"x23".-55g.-หูหิ้วสีแดง pp ขุ่น/ pe (ข้าวหอม)ขอส่งด่วนๆค่ะ</t>
  </si>
  <si>
    <t>A8E2200125,126</t>
  </si>
  <si>
    <t>-12"x16"-44g.(PPเคลือบกาว + PE + จีบข้าง + หูหิ้วแดง).-ข้าวหอม</t>
  </si>
  <si>
    <t>-12"X19"-30g.+หูหิ้วเจาะ+จับจีบ*ใช้จริง 7,000 ใบ*</t>
  </si>
  <si>
    <t>-12"x19"-30g.หูเจาะ ใช้จริง 22,000 ใบ*แบบ13.09.2022*</t>
  </si>
  <si>
    <t>-15"X 24" -70g หูเจาะ*แบบ 27.03.2024*</t>
  </si>
  <si>
    <t>A4E2300930 (201-222)</t>
  </si>
  <si>
    <t>A5E2300123</t>
  </si>
  <si>
    <t>--23"X36"-120G *ใช้จริง 3,500 ใบ*</t>
  </si>
  <si>
    <t>-12"x17"-41g(ข้าวเหนียว)+หูหิ้วแดง *แบบ 05.09.2022*</t>
  </si>
  <si>
    <t>A4E2300127</t>
  </si>
  <si>
    <t>-14"x22" - 55 g.+ หูเจาะ (ข้าวหอม)*เปิดครึ่งม้วน**ด่วน*</t>
  </si>
  <si>
    <t>A4E2400111</t>
  </si>
  <si>
    <t>A5E2500346</t>
  </si>
  <si>
    <t>A5E2300022,023</t>
  </si>
  <si>
    <t>-15"X22" -70 +จับจีบ+หูไนล่อน*แบบ 30.08.2023*เปิด PO รับของเกิน*</t>
  </si>
  <si>
    <t>A4E2500418</t>
  </si>
  <si>
    <t>A8E23/107, A4E23/386</t>
  </si>
  <si>
    <t>-20"x28" -65g. PP ใส *ตรวจสอบแบบกับ RD ก่อนพิมพ์*</t>
  </si>
  <si>
    <t>A6E2200143</t>
  </si>
  <si>
    <t>-12"x19"-30g.หูเจาะ*ใช้จริง 2000 ใบ* แบบ13.09.2022*</t>
  </si>
  <si>
    <t>A5E2500231</t>
  </si>
  <si>
    <t>--ขนาดทับรอย 368 x 328 x 176MM. / กระดาษ WK170/3CS110/KA150  5/BC*แบบ 07.12.2022*</t>
  </si>
  <si>
    <t>A5E2500286</t>
  </si>
  <si>
    <t>-ขนาดทับรอย 408x286x344 เกรดกระดาษ KA185/3CS110/KA185 5 ชั้น ลอน BC*ด่วน**</t>
  </si>
  <si>
    <t>A8E2400318</t>
  </si>
  <si>
    <t>-12"X19" 35 g. หูหิ้วเจาะ + PE*ใช้ถุง 8,500 ใบ*</t>
  </si>
  <si>
    <t>A5E2300081-083</t>
  </si>
  <si>
    <t>-จัมโบ้ผ้าหนา ไม่เคลือบ ไม่พิมพ์ *ขนาด 100X120X105 cm. *มีพ็อคเก็ต 1 ด้าน* ขนาด 26x35cm.+ปล่องบนปากสเกิ๊ตสูง 90cm.+ปล่องล่างก้นปิด+4หูสีขาว</t>
  </si>
  <si>
    <t>A4E2400865 (7)</t>
  </si>
  <si>
    <t>-20"x33"-77g.แจ้งพิมพ์แบบที่ 1 = 2,805 ใบ ส่งด่วน ,แบบที่ 2 = 1,870 ใบ</t>
  </si>
  <si>
    <t>A4E2200295 REV.1</t>
  </si>
  <si>
    <t>A4E2200710 (1)</t>
  </si>
  <si>
    <t>A5E2400167</t>
  </si>
  <si>
    <t>-15"X24"-64g.+จับจีบ+หูหิ้วแดง*ขอส่งด่วนค่ะ*</t>
  </si>
  <si>
    <t>A1E2500053,054</t>
  </si>
  <si>
    <t>-18"x28"-60g. PP ขุ่น (ข้าวหอม) ขอส่งจริง 445 ใบที่เหลือขอปิดจบ PO *กส.มีพิมพ์เดือน ปี*</t>
  </si>
  <si>
    <t>- 18"x28"-73g.*พิมพ์ CROP 2025*</t>
  </si>
  <si>
    <t>-18"x30"-85g. จับจับ ใช้จริง 10,000 ใบ
*แบบ 05.08.2022*-ขอด่วน*</t>
  </si>
  <si>
    <t>A4E2200563</t>
  </si>
  <si>
    <t>15"x25"-60g.หูเจาะ*แบบ 21.05.2024 สั่งครึ่งม้วนส่งเท่าที่ธนันต์ผลิตได้*</t>
  </si>
  <si>
    <t>--18"x30"-85g. (Gravure 1 หน้า+ จับจีบ)*ใช้จริง 16,000 ใบ*</t>
  </si>
  <si>
    <t>-300x470mm.-110mic. ม้วนซีล3 ด้าน พิมพ์ 9 สี จำนวน 34 ใบ/กก น้ำหนักม้วน 45กก/ม้วน*แบบ 23.12.2024*</t>
  </si>
  <si>
    <t>A5E2500200</t>
  </si>
  <si>
    <t>-12'X19'-30g.+จับจีบ+หูหิ้วเจาะ*แบบใหม่ 17.06.2022*</t>
  </si>
  <si>
    <t>-15"x25" -60 g (Gravure 1 หน้า+ จับจีบ+หูเจาะ)*ใช้จริง 6,100 ใบ*</t>
  </si>
  <si>
    <t>A4E2300049, 068</t>
  </si>
  <si>
    <t>A5E2300137-141</t>
  </si>
  <si>
    <t>-440x340 mm.-100 micพิมพ์ 4 สี ม้วน sheet  จำนวน 72 ใบ/กก นน.24 กก/ม้วน*แบบใหม่ 19.05.2023*</t>
  </si>
  <si>
    <t>-ขนาดทับรอย 415x258x162 mm เกรดกระดาษ KA150/3CA125/CA125 5ชั้น ลอนBC</t>
  </si>
  <si>
    <t>A5E24/391-398 A5AE24/405</t>
  </si>
  <si>
    <t>P55815025</t>
  </si>
  <si>
    <t>PPขุ่น ฉัตรข้าวนึ่ง S.A.R.L 25 กก.:</t>
  </si>
  <si>
    <t>-18"X31"-72g.*มีพิมพ์กระสอบ*</t>
  </si>
  <si>
    <t>A1E2200117 REV.1</t>
  </si>
  <si>
    <t>A8E2300064, 066</t>
  </si>
  <si>
    <t>A5E2500376</t>
  </si>
  <si>
    <t>-15"x25"-60g.(หูเจาะ)ข้าวหอม PE 16"x27*ส่งเท่าที่ธนันต์ผลิตได้*</t>
  </si>
  <si>
    <t>A8E2500112</t>
  </si>
  <si>
    <t>-15"x25" -60g จับจีบ+หูหิ้วเจาะ*ใช้จริง  46,000 ใบ*แบบ 18.10.2023***ขอส่งด่วน**</t>
  </si>
  <si>
    <t>A4E2400034</t>
  </si>
  <si>
    <t>-300x515mm.-110mic พิมพ์ 8 สี ชีล 3 ด้าน+หูหิ้วRH นน.45 กก/ม้วน,  จำนวน 29 ใบ/กก.</t>
  </si>
  <si>
    <t>-15"x24"-60g.จับจีบ+หูกิ๊บแดง แบบ 16/01/2020*ส่งเท่าที่ธนันต์ผลิตได้ ห้ามเกิน PO*</t>
  </si>
  <si>
    <t>A5E2200370</t>
  </si>
  <si>
    <t>A5E2400102</t>
  </si>
  <si>
    <t>-18"X28"-84g.*มีพิมพื PREMIUM GRADE CROP 2022*</t>
  </si>
  <si>
    <t>-300x515 mm -110 mic. จำนวน 29 ใบ/กก.45 กก/ ม้วน* ด่วน*</t>
  </si>
  <si>
    <t>-20"x33"-98g. เย็บวนปากกระสอบ*มีพิมพ์วันที่กระสอบ*แบบ 08.09.2021*</t>
  </si>
  <si>
    <t>A8E2500237</t>
  </si>
  <si>
    <t>-300x515 mm. -110 mic+หูหิ้วเจาะ ม้วนละ 45 กก. จำนวน 29 ใบ/กก.*แบบ 30.06.2020*</t>
  </si>
  <si>
    <t>-18"x30"-85g.*ส่งถุงในSTOCK ไม่ต้องผลิตใหม่ค่ะ*</t>
  </si>
  <si>
    <t>A4E2400331</t>
  </si>
  <si>
    <t>-17"x27" -70g*ใช้จริง 5,000 ใบ*</t>
  </si>
  <si>
    <t>A4E2300400,402,403</t>
  </si>
  <si>
    <t>A5E25/671,  A5E25/684</t>
  </si>
  <si>
    <t>--360x620 mm.-130mic. พิมพ์ 7 สี ม้วนซีล 3 ด้าน+มีหูหิ้ว จำนวน 18ใบ/กก นน.22กก/ม้วน (ไม่รวมแกน)*</t>
  </si>
  <si>
    <t>PPขุ่น+OPP+PE MG BRAND 19.96 กก. (44lbs)</t>
  </si>
  <si>
    <t>-18"X28"-80g.+ จับจีบ สั่งครึ่งม้วน*แบบ 20.04.2022*</t>
  </si>
  <si>
    <t>A4E2500562</t>
  </si>
  <si>
    <t>-PPขุ่นจัมโบ้ ขนาด 95x95x115 cm.ขอ COA.*ส่งสวัสดิ์ไพบูลย์=2,030 ใบ&gt;&gt;นครหลวง(จัมโบ้เปล่า) = 40 ใบ*</t>
  </si>
  <si>
    <t>A1E2400044</t>
  </si>
  <si>
    <t>P5A81941M</t>
  </si>
  <si>
    <t>กล่อง GOLDEN ROSE(3 SPRIM) 24*1 กก.:</t>
  </si>
  <si>
    <t>-เกรดกระดาษ KA185/3CS110/KA185 5 ชั้น ลอน BC
ขนาดทับรอย 338x323x314 *แบบใหม่ 3.5.2022*</t>
  </si>
  <si>
    <t>A5E2200255</t>
  </si>
  <si>
    <t>-18"x28" -84g.
*พิมพ์ NEW CROP 2023*(PP=71+-5g,หู=13+-5g)</t>
  </si>
  <si>
    <t>-15"x25" -60 g (Gravure 1 หน้า+ จับจีบ+หูเจาะ)*ใช้จริง 30,000 ใบ*</t>
  </si>
  <si>
    <t>A4E22/704 REV.7,A4E22/716</t>
  </si>
  <si>
    <t>---18"X28"-85 g. +จีบข้าง แบบ 03.12.2021*ใช้จริง 7200 ใบ</t>
  </si>
  <si>
    <t>A5E2500017, A5E2400674</t>
  </si>
  <si>
    <t>--18"x31" 100g*แบบ 28.03.2024* (ด้ายเย็บก้นกระสอบ แดง+เหลือง+ขาว)</t>
  </si>
  <si>
    <t>-18"x28"-80g ข้าวหอม + PE*ใช้จริง 6,000 ใบ*</t>
  </si>
  <si>
    <t>A8E2400012, 014</t>
  </si>
  <si>
    <t>--KA185/3CA125/KA185, 5ชั้น/ลอนBC  ขนาดทับรอย373x290x186mm.(5 lbs x 6)*แบบ 02.12.2022 ปรับขนาดกล่อง*ขอส่งด่วน*</t>
  </si>
  <si>
    <t>-18"x28"-80g ข้าวหอม+จีบข้าง*ส่งเท่าที่ธนันต์ผลิตได้*</t>
  </si>
  <si>
    <t>A4E2500066</t>
  </si>
  <si>
    <t>-ขนาดทับรอย 1000X1200X150 mm เกรดกระดาษ KK125/KK125 ลอน BC*ขนาดพิเศษ*NO BRAND *ทยอยส่ง*</t>
  </si>
  <si>
    <t>A4E25/220</t>
  </si>
  <si>
    <t>--20"x28"-66g.(4x5 KGS.)</t>
  </si>
  <si>
    <t>A8E2500009</t>
  </si>
  <si>
    <t>-14'X23"-52g. จับจีบ+หูเจาะ* KIRKLAND CANADA แบบ 18.12.2021 เจาะรูถุง*ใช้จริง 36,000 ใบ*ขอด่วน*</t>
  </si>
  <si>
    <t>A4E2400380 REV.2</t>
  </si>
  <si>
    <t>-15"x25" -60 g (Gravure 1 หน้า+ จับจีบ+หูเจาะ+เจาะรูที่ถุง) KIRKLAND USA*ใช้จริง 30,000 ใบ*</t>
  </si>
  <si>
    <t>A4E2300272 REV.5</t>
  </si>
  <si>
    <t>A5E2200299</t>
  </si>
  <si>
    <t>A4E2300899 (77-78)</t>
  </si>
  <si>
    <t>--15"x25" -60 g (Gravure 1 หน้า+ จับจีบ+หูเจาะ)*ใช้จริง 7,000 ใบ*เจาะรูที่ถุง</t>
  </si>
  <si>
    <t>A4E2300078</t>
  </si>
  <si>
    <t>-20"X30"-70g.**ขอส่งด่วนค่ะ**</t>
  </si>
  <si>
    <t>A4E2500633</t>
  </si>
  <si>
    <t>A5E2300169,170,171</t>
  </si>
  <si>
    <t>P5N759458</t>
  </si>
  <si>
    <t>กล่อง Kitchen Joy 10x750ก.</t>
  </si>
  <si>
    <t>-ขนาด 227x370x135mm.กระดาษ KA125/3CA125/CA125 ลอน BC *แบบใหม่ Lot แรก 14.05.2025*</t>
  </si>
  <si>
    <t>A5E2500259 REV.1</t>
  </si>
  <si>
    <t>A4E23/930(201-222),A4E24/382</t>
  </si>
  <si>
    <t>A4E2500495</t>
  </si>
  <si>
    <t>--370x630 mm -130 mic.นน.22 กก/ม้วน จำนวนใบ 15 ใบ/กก.</t>
  </si>
  <si>
    <t>A4E2500365 (96)</t>
  </si>
  <si>
    <t>A1E2300036</t>
  </si>
  <si>
    <t>A6E2500027</t>
  </si>
  <si>
    <t>-300 X 515 MM.-110 MIC  (งานม้วน 29 ใบ/KG) น้ำหนัก 45 กก/ม้วน*ส่งจริง 55.90 kg. ทีเหลือขอปิดจบ PO ค่ะไมต้องผลิตเพิ่ม*</t>
  </si>
  <si>
    <t>A8E2200240</t>
  </si>
  <si>
    <t>A5E2500381</t>
  </si>
  <si>
    <t>A4E2400387-392</t>
  </si>
  <si>
    <t>-14"X24" 60 g. -หูหิ้วเจาะ</t>
  </si>
  <si>
    <t>A4E2200260</t>
  </si>
  <si>
    <t>A5E2400703</t>
  </si>
  <si>
    <t>-15"X 24" -70g หูเจาะ*แบบ 27.03.2024*(ด้ายเย็บก้นกระสอบ แดง+เหลือง+ขาว)*</t>
  </si>
  <si>
    <t>A4E2500703 (12-25)</t>
  </si>
  <si>
    <t>-20"x30"-70g.PPใส พิมพ์ 1 ด้าน*แบบ 29.06.2024*</t>
  </si>
  <si>
    <t>-15"x23"-60g.หูหิ้วแดง+PE
*พิมพ์ NEW CROP 2023**ขอด่วน*</t>
  </si>
  <si>
    <t>A8E2400068,70</t>
  </si>
  <si>
    <t>A5E2500312</t>
  </si>
  <si>
    <t>-440x340mm.-120 mic. CPP30/LLDPE90 เป็นงานม้วน 50ใบ/กก. พิมพ์ 8 สี*ขอด่วน *</t>
  </si>
  <si>
    <t>A5E25/668-678</t>
  </si>
  <si>
    <t>A4E2300940 (29-31) REV.1</t>
  </si>
  <si>
    <t>A6E2200107,108,109</t>
  </si>
  <si>
    <t>-19"X31"-85g.PPกส.ผ้าสีฟ้า+เย็บวนปาก+จับจีบ พิมพ์ CPI จีบข้างไม่เกิน 5 นิ้ว หน้าผ้าต้องไม่ต่ำกว่า 14 นิ้ว(บวกลบที่จับจีบได้)*ใช้จริง 136,500 ใบ*รอบหน้าจะปรับแบบ</t>
  </si>
  <si>
    <t>A1E2400150</t>
  </si>
  <si>
    <t>A5E2300167</t>
  </si>
  <si>
    <t>-12"X19"-42g. จีบข้าง+หูเจาะ*ให้สยามผลิตได้เลยค่ะฝากกระสอบไว้ที่สยามจะแจ้งพิมพ์กส.ภายหลัง*</t>
  </si>
  <si>
    <t>SAFETY STOCK  ทีมA3</t>
  </si>
  <si>
    <t>-370x630 mm. หนา 130 mic.น้ำหนักม้วน 22 กก/ม้วน จำนวนใบ 15 ใบ/กก. พิมพ์ 8 สี*ขอส่งด่วน*</t>
  </si>
  <si>
    <t>A5E2300368, 369</t>
  </si>
  <si>
    <t>-LLDPE+PET 100x250 mm (จีบ40mm) พิมพ์ 8 สี -80 mic*ทำปากปิดทั้งหมด*ขอส่งของเต็มจำนวน ห้ามส่งขาด*</t>
  </si>
  <si>
    <t>--20"X28"-66 g.</t>
  </si>
  <si>
    <t>A8E2400105</t>
  </si>
  <si>
    <t>A4E2400683-684</t>
  </si>
  <si>
    <t>-18"X31"-85g. (จับจีบ)*ใช้จริง 3,000 ใบ*</t>
  </si>
  <si>
    <t>A6E2200102</t>
  </si>
  <si>
    <t>-15"X25"-60g. หูหิ้วเจาะ*สังครึ่งม้วนแบบใหม่ 26.12.2022*</t>
  </si>
  <si>
    <t>A5E2200505 REV.1</t>
  </si>
  <si>
    <t>-14"x24" -61g จีบข้าง+หูเจาะ*แจ้งพิมพ์ 3แบบ  = 18,955 ใบ ,ไม่พิมพ์ 17,045 ใบ(ส่ง CP= 10,000ใบ(มัด 500ใบ/มัด) ฝากที่สยาม = 7,045ใบ)</t>
  </si>
  <si>
    <t>A3E2300066,067,069</t>
  </si>
  <si>
    <t>-189x171x369 mm.(WK170/CA125/KA150,B)*กำหนดส่งรอทยอยเรียกเข้าค่ะ*</t>
  </si>
  <si>
    <t>A5E2100421(13)</t>
  </si>
  <si>
    <t>--15"x23" -70g. PPขุ่น+เคลือบกาว+PE+หูหิ้วแดง*พิมพ์ CROP 2022*</t>
  </si>
  <si>
    <t>A4E2400333, 334</t>
  </si>
  <si>
    <t>A4E2400236 REV.6</t>
  </si>
  <si>
    <t>A5E2400619, 627</t>
  </si>
  <si>
    <t>-15"x25" -60g เจาะหู*ส่งเท่าที่ธนันต์ผลิตได้ห้ามเกิน PO *</t>
  </si>
  <si>
    <t>-PET12+LLDPE100  140+G70X350 -115mic. พิมพ์ 7 สี ซีลกลาง 15mm.+พับจีบ K-Seal, ซีลปิดปากถุงด้านหลัง ซ้าย/ขวา เข้ามา 15 mm.แบบ 03.03.2020**ใช้ของเต็มจำนวนห้ามส่งขาด**ทยอยเรียกเข้า</t>
  </si>
  <si>
    <t>A4E2300247-269</t>
  </si>
  <si>
    <t>A5E2500350</t>
  </si>
  <si>
    <t>- 24"x37"-120g.(4*10) มีพิมพ์ Crop Year 2026 แบบ 14.11.2023*</t>
  </si>
  <si>
    <t>A1E2500011</t>
  </si>
  <si>
    <t>--ขนาด 359x276x254 mm.เกรดกระดาษ KI125/3CA125/KI125 ลอน ฺBC ประเภท RSC*แบบ 11.04.2025*</t>
  </si>
  <si>
    <t>A4E2500701 REV.3</t>
  </si>
  <si>
    <t>A4E2400492</t>
  </si>
  <si>
    <t>A3E2500062, 065</t>
  </si>
  <si>
    <t>-18"x31"-85g. ส่งเท่าที่ธนันต์ผลิตได้ ห้ามเกิน PO*ขอด่วน*</t>
  </si>
  <si>
    <t>A6E2300039 (1)</t>
  </si>
  <si>
    <t>-18"X28".-73g.-PP(ขุ่น)+PE.-ข้าวหอม
*ขอส่งด่วน*</t>
  </si>
  <si>
    <t>-23"x37"-140g. แจ้งพิมพ์ Surveyor และ Contract no.</t>
  </si>
  <si>
    <t>A6E2200083</t>
  </si>
  <si>
    <t>A5E2300122</t>
  </si>
  <si>
    <t>-18"x28 -80g.*ส่งเท่าที่ธนันต์ผลิตได้ ห้ามเกิน  PO*</t>
  </si>
  <si>
    <t>A5E2500594</t>
  </si>
  <si>
    <t>A4E2500653 REV.1</t>
  </si>
  <si>
    <t>A5E2300136</t>
  </si>
  <si>
    <t>-18"x28"-73g.*พิมพ์ CROP 2025*ขอด่วน*</t>
  </si>
  <si>
    <t>-23" X37" -138g.120 g.กส.เปล่า AVANTS(BLUE) = 17,500 ใบ มัดละ 500 (35มัด)</t>
  </si>
  <si>
    <t>A8E2400289 REV.0</t>
  </si>
  <si>
    <t>-15"x23" -70g.+หูหิ้วแดง*พิมพ์ NEW CROP 2023*ใช้ของจริง 205 ใบ ที่เหลือขอปิดจบ PO (PP=54+-5g,PE=9+-5g,หู7+-5g)</t>
  </si>
  <si>
    <t>--ขนาดทับรอย 368 x 328 x 176MM. / กระดาษ WK170/3CS110/KA150  5/BC*ใช้แบบ 02/03/2020*</t>
  </si>
  <si>
    <t>--18"x28"-80g.จับจีบ*แบบใหม่ 22.02.2023*ใช้จริง 6,000 ใบ*</t>
  </si>
  <si>
    <t>A5E2300183 REV.1, A5E2300206</t>
  </si>
  <si>
    <t>P59781166</t>
  </si>
  <si>
    <t>LLDPE+LLDPEม้วน LA PAIX 0.907 กก.:</t>
  </si>
  <si>
    <t>-350x285 mm .-100mic (2lbs) จำนวน 108 ใบ/กก.นน.24 กก/ม้วน</t>
  </si>
  <si>
    <t>-18"x30"-85g. จับจับ+เจาะรูกส.*สงเท่าทีธนันต์ผลิตได้*</t>
  </si>
  <si>
    <t>-11"X19"-40g. จับจีบ+หูหิ้วสีเขียว+ติดริบบิ้น+เย็บปิดปาก ใช้ด้าย3 สี เขียวแดงขาวเย็บปากและก้นกระสอบ*ใช้จริง 20,000ใบ*แบบ 20.07.2022</t>
  </si>
  <si>
    <t>A4E2500111</t>
  </si>
  <si>
    <t>A4E2200486</t>
  </si>
  <si>
    <t>--12"X19"-42g. จีบข้าง+หูเจาะ*แจ้งพิมพ์ 3 แบบ 120,010 ใบ ไม่พิมพ์ 22,990 (ส่ง CP 22,000 ใบ(มัด 500 ใบ) ,ฝากสยาม 990 ใบ)*</t>
  </si>
  <si>
    <t>-15"x23" -60 g.+จีบข้าง + หูหิ้วไนล่อนสีขาว  *ขอส่งจริง 100 ใบ ที่เหลือปิดจบ PO*</t>
  </si>
  <si>
    <t>A3E2500002 REV.1</t>
  </si>
  <si>
    <t>A5E2500164</t>
  </si>
  <si>
    <t>-15"x25" -60 g (Gravure 1 หน้า+ จับจีบ+หูเจาะ+เจาะรูที่ถุง) KIRKLAND USA*ใช้จริง 67,000 ใบ*</t>
  </si>
  <si>
    <t>A4E23/275, A4E23/272 REV.8</t>
  </si>
  <si>
    <t>-ขนาดทับรอย 415x258x162 mm เกรดกระดาษ KA150/3CA125/CA125 5ชั้น ลอนBC* เช็คกำหนดส่งด่วน*</t>
  </si>
  <si>
    <t>A5E2400188</t>
  </si>
  <si>
    <t>-15"x23"-60g.-PP(สีครีม)+PE+หูหิ้วแดง.-ข้าวเหนียว*พิมพ์ NEW CROP 2024*ส่งจริง 404 ใบที่เหลือปิดจบ</t>
  </si>
  <si>
    <t>-PPใส 20"x30"-70g.*แบบใหม่ Lot แรก 18.08.2025*ส่งโรงสีสุพรรณบุรี*</t>
  </si>
  <si>
    <t>--18"x28"-73g.*พิมพ์ NEW CROP 2023*</t>
  </si>
  <si>
    <t>-18"x28" -85g.+ จีบข้าง*ส่งเท่าที่ธนันต์ผลิตได้*แบบใหม่ 03.05.2024*</t>
  </si>
  <si>
    <t>A5E2400193,194,195</t>
  </si>
  <si>
    <t>-18"X26"-80g.+จับจีบ*แบบใหม่ 15.01.2024*</t>
  </si>
  <si>
    <t>A4E2400008</t>
  </si>
  <si>
    <t>A8E2400125</t>
  </si>
  <si>
    <t>-15"x23" -70g.+หูหิ้วแดง*พิมพ์ NEW CROP 2024*</t>
  </si>
  <si>
    <t>-23"X38"-140g. *แบบใหม่ 11.03.2024*PPขุ่นสีเหลือง+พิมพ์กส.+อัดเบลเพราะเข้าเครือง Auto Pack* ต้องใช้น้ำหนักผ้า 140 กรัม ลูกค้าแจ้ง*</t>
  </si>
  <si>
    <t>A1E2400014</t>
  </si>
  <si>
    <t>A4E2200579</t>
  </si>
  <si>
    <t>-กส.PPใส(ใบ) 20กก.</t>
  </si>
  <si>
    <t>A8E2400104</t>
  </si>
  <si>
    <t>-16"x25"-60g.+จับจีบ*ใช้จริง 8,000  ใบ*</t>
  </si>
  <si>
    <t>A6E2400124</t>
  </si>
  <si>
    <t>A5E2400706</t>
  </si>
  <si>
    <t>-18"x28"-80g.*ใช้จริง 10,000 ใบ*</t>
  </si>
  <si>
    <t>A3E2500026</t>
  </si>
  <si>
    <t>A4E2400408</t>
  </si>
  <si>
    <t>A5E2400649</t>
  </si>
  <si>
    <t>A5E2300305</t>
  </si>
  <si>
    <t>--ขนาดทับรอย 415x258x162 เกรดกระดาษ KA150/3CA125/CA125 5 ชั้น ลอน BC *เรียกเข้าวันที่ 2/9 ได้ค่ะ</t>
  </si>
  <si>
    <t>A4E2500447</t>
  </si>
  <si>
    <t>P5L40947V</t>
  </si>
  <si>
    <t>กล่อง LUCKY COINเหนียว22.70กก(10x5lbs.)</t>
  </si>
  <si>
    <t>-230x345mm.-120mic พิมพ์ 8 สี ถุงซีล 3 ด้าน+Air seal*ขอด่วน*</t>
  </si>
  <si>
    <t>A5E2300055</t>
  </si>
  <si>
    <t>A4E2400260</t>
  </si>
  <si>
    <t>-21"x31"-76g.+จีบข้างแบบ 28.04.2021 *มีพิมพ์ SURVEYOR NAMEและCONTRACT NO.</t>
  </si>
  <si>
    <t>-14x23 - 60g. + หูหิ้วแดง+สวมถุงใน
(PP=40+-5g,PE=8+-5g,เคลือบ9+-5g,หู7+-5g)</t>
  </si>
  <si>
    <t>A4E2300038</t>
  </si>
  <si>
    <t>A1E2400079</t>
  </si>
  <si>
    <t>--PET12+LLDPE95 วางขวาง F:760mm. 230x370mm.-110 mic. พิมพ์7-8 สี ซีล 3 ทาง+Zip V-cut2*ใช้ของเต็มจำนวนห้ามผลิตขาด*แบบ 02.08.2022*</t>
  </si>
  <si>
    <t>-18.20 กก.18"x28"-80g.ข้าวหอม *ส่งของเท่าที่ธนันต์ผลิตได้ห้ามเกิน P/O * ขอด่วน</t>
  </si>
  <si>
    <t>A5E2300117</t>
  </si>
  <si>
    <t>-18"x28"-80g.*แบบใหม่ 13.09.2022*</t>
  </si>
  <si>
    <t>A5E2200377</t>
  </si>
  <si>
    <t>-18"x31"-85g. แบบ 30.03.2023*ใช้จริง 6,900 ใบ*</t>
  </si>
  <si>
    <t>A6E2500006,007,008</t>
  </si>
  <si>
    <t>A8E2300048</t>
  </si>
  <si>
    <t>A8E2400255 REV.1</t>
  </si>
  <si>
    <t>-15" x 23" -60g.+หูหิ้วแดง*พิมพ์ CROP 2024*</t>
  </si>
  <si>
    <t>A4E2100656(533-560)</t>
  </si>
  <si>
    <t>-19"x33"-90g. จีบข้าง ใช้ด้ายสีเขียว แดง ขาว เย็บปากและก้นกระสอบ*แบบ 21.07.2022*ขอส่งด่วน*</t>
  </si>
  <si>
    <t>A1E2500126</t>
  </si>
  <si>
    <t>-24"X37" -103g.(8x5kg)*มีพิมพ์เดือนปี**ชุดนี้ไม่มีพิมพ์ Shipping Mark*</t>
  </si>
  <si>
    <t>-18"x30"-85g.ส่งเท่าที่ธนันต์ผลิตได้ห้ามเกิน PO</t>
  </si>
  <si>
    <t>-18"x28" -84g.*พิมพ์ NEW CROP 2023*
ใช้จริง 405 ใบ ที่เหลือขอปิดจบP/O</t>
  </si>
  <si>
    <t>-18"x31"-85g.+จีบข้าง*แบบ 31.03.2023*ส่งจริง 20,000  ใบ*</t>
  </si>
  <si>
    <t>-23"X38"-140g.PPขุ่นสีเหลือง+มีพิมพ์2 แบบ แบบละ 10,605ใบ+อัดเบลเพราะเข้าเครือง Auto Pack*น้ำหนักผ้า 140 กรัม ลูกค้าแจ้ง*.แบบเซ็น 11.03.2024*</t>
  </si>
  <si>
    <t>A1E2400180</t>
  </si>
  <si>
    <t>--15"x25" -60 g (Gravure 1 หน้า+ จับจีบ+หูเจาะ+เจาะรูที่ถุง) KIRKLAND USA*ใช้จริง 112,000 ใบ*</t>
  </si>
  <si>
    <t>A4E2300275 REV.1</t>
  </si>
  <si>
    <t>-18"x28"-80g.จับจีบ*แบบใหม่ 22.02.2023*ส่งเท่าที่ธนันต์ผลิตได้*</t>
  </si>
  <si>
    <t>A5E2300093(1)</t>
  </si>
  <si>
    <t>-18"x30"-85g. (Gravure 1 หน้า+ จับจีบ)*ใช้จริง 13,500 ใบ*</t>
  </si>
  <si>
    <t>A4E2200716 REV.3</t>
  </si>
  <si>
    <t>A4E24/402,REV.1, A4/448</t>
  </si>
  <si>
    <t>P5M827516</t>
  </si>
  <si>
    <t>PP(ใส)+OPP+PE LEOPARD 16 กก.:</t>
  </si>
  <si>
    <t>-18"X28"-80g.+จับจีบ*แบบใหม่ 13.01.2023*</t>
  </si>
  <si>
    <t>-12"X19" 35 g. หูหิ้วเจาะ + PE *ส่งเทาที่ธนันต์ผลิตได้ ห้ามเกิน PO*</t>
  </si>
  <si>
    <t>A5E2200323</t>
  </si>
  <si>
    <t>--90x208x174mm. ขนาดทับรอย เกรดกระดาษ KS170/CS110/CS110/CS110/KT125 ลอน  BC</t>
  </si>
  <si>
    <t>--15"x23"-60g.+PE+หูหิ้วแดง.-ข้าวหอม*พิมพ์ CROP 2022*</t>
  </si>
  <si>
    <t>-15"X22" -70 +จับจีบ+หูไนล่อน *ใช้แบบ 13.07.2021*ทำไว้ได้เลย แต่รอเรียกเข้าค่ะ</t>
  </si>
  <si>
    <t>A4E2200452</t>
  </si>
  <si>
    <t>A4E2400689</t>
  </si>
  <si>
    <t>-300x515mm.-110mic พิมพ์ 8 สี ชีล 3 ด้าน+หูหิ้วRH นน.45 กก/ม้วน,  จำนวน 29 ใบ/กก.*ขอส่งด่วน*</t>
  </si>
  <si>
    <t>-18"x31" -100g แบบถุง 06.11.19 *ใช้จริง 27,000 ใบ*</t>
  </si>
  <si>
    <t>-PPสีเบจ 12"x17"-25g กส.มีพิมพ์ 2 จุด พิมพ์ Lot 001+พิมพ์ Pro date*แบบใหม่ 28.08.2024 ถุง Lot แรก*</t>
  </si>
  <si>
    <t>-15"x25" -60 g (Gravure 1 หน้า+ จับจีบ+หูเจาะ)*ใช้จริง 106,000 ใบ*</t>
  </si>
  <si>
    <t>-20"X30'-80g.*มีพิมพ์ 2 แบบ แบบละ 20,200 ใบ *แบบ 10.11.2023*</t>
  </si>
  <si>
    <t>-PET12+LLDPE135 วางตั้ง 1 แถว F:720mm. 350x570mm.-150 mic. พิมพ์7-8 สี ซีล 3 ทางจำนวน 17 ใบ/กก. นน. 1 ม้วน =25 kg(Roll/250M.)
*ด่วน*</t>
  </si>
  <si>
    <t>-18"x28"-80g.*ขอส่งด่วน</t>
  </si>
  <si>
    <t>A5E2300218, 223</t>
  </si>
  <si>
    <t>-18"x30"-88g.*สังครึ่งม้วน ส่งเทาที่ธนันต์ผลิตได้*</t>
  </si>
  <si>
    <t>A6E2400148 (1)(2)</t>
  </si>
  <si>
    <t>-300x515 mm (29 ใบ/กก)110 ไมครอน 45 กก/ม้วน **มีของใน STOCK ส่งได้เลยค่ะ</t>
  </si>
  <si>
    <t>A4E23/930(303-329),(330-335)</t>
  </si>
  <si>
    <t>-18"x31"-85g. จับจีบ*สั่งครึ่งม้วนใช้จริง 2,500 ใบ *แบบ 02.10.2023*</t>
  </si>
  <si>
    <t>A4E2400084</t>
  </si>
  <si>
    <t>--12"X19"-30g. + หูหิ้วเจาะ *แบบ 20.05.2022*ส่งเท่าที่ธนันต์ผลิตได้</t>
  </si>
  <si>
    <t>--ขนาดทับรอย 386x248x289 กระดาษKA185/3CA125/KA150 5 ชั้น/ลอน ฺBC*แบบใหม่ 07.10.2022**</t>
  </si>
  <si>
    <t>-18"x28"-73g.PPขุ่น + PE (ข้าวหอม)*ขอด่วนค่ะ*</t>
  </si>
  <si>
    <t>-14"x22"-60g.จับจีบ+หูหิ้วเจาะ*แบบถุง 12.01.2021 มีปรับขนาดถุง*ใช้จริง 10,000 ใบค่ะ*</t>
  </si>
  <si>
    <t>A4E2200503-506</t>
  </si>
  <si>
    <t>A5E2400012</t>
  </si>
  <si>
    <t>-15"x23"-60g.+PE+หูหิ้วแดง.-ข้าวหอม*พิมพ์ CROP 2022*ขอส่งจริง 5 ใบที่เหลือขอปิดจบ PO *</t>
  </si>
  <si>
    <t>A4E2400865 (3)</t>
  </si>
  <si>
    <t>-12"x16"-44g.+หูหิ้วแดง.ข้าวหอม*แบบ 22.11.2024*</t>
  </si>
  <si>
    <t>A4E2500214,215,216</t>
  </si>
  <si>
    <t>-356x280x324mm. เกรดกระดาษKA185/3CA125/KA125 5 ชั้น ลอน  BC*-ขอด่วน*</t>
  </si>
  <si>
    <t>-12"x19" -35g.(สวมถุงใน)*ส่งเท่าที่ธนันต์ผลิตได้ ห้ามเกิน PO*</t>
  </si>
  <si>
    <t>A5E2400616 , 615</t>
  </si>
  <si>
    <t>A4E2400962</t>
  </si>
  <si>
    <t>A8E2400240</t>
  </si>
  <si>
    <t>-300 X 545 mm.-110mic. พิมพ์ 8 สี  จำนวน 29 ใบ/kg. ม้วนละ 45 kg.</t>
  </si>
  <si>
    <t>A8E2500065</t>
  </si>
  <si>
    <t>--เกรดกระดาษ TS185/CS110/CS110/CS110/TS185 ขนาด 356x254x165*แบบ 15.12.2021*</t>
  </si>
  <si>
    <t>A4E2200342</t>
  </si>
  <si>
    <t>-12"x17"-41g.(PPเคลือบกาว+PE+จีบข้าง + หูหิ้วแดง)*ขอส่งด่วนคะ*</t>
  </si>
  <si>
    <t>A4E2500789, 790</t>
  </si>
  <si>
    <t>P5000947T</t>
  </si>
  <si>
    <t>กล่อง No Brand 12x1 kg.</t>
  </si>
  <si>
    <t>-ขนาดกล่อง 227x344x245 mm. กระดาษ KA150/3CA125/KA150 ลอน BCแบบใหม่ 02.04.2024*</t>
  </si>
  <si>
    <t>A5E2400144 REV.2</t>
  </si>
  <si>
    <t>-PPขุ่น COOK ENJOY(ข้าวหอม) 25KG.(5*5KG)</t>
  </si>
  <si>
    <t>P5J637068</t>
  </si>
  <si>
    <t>PPขุ่น+เคลือบกาว+PE UNCLE CHONG 4.54 กก.</t>
  </si>
  <si>
    <t>-12"x17" -30g</t>
  </si>
  <si>
    <t>A4E2400274,277-281</t>
  </si>
  <si>
    <t>-12"X19" 35 g. หูหิ้วเจาะ + PE*ใช้จริง 34,000 ใบ*</t>
  </si>
  <si>
    <t>-12"x17".-38g.-PP(ใส)+PE+หูหิ้วแดง.-ข้าวหอม*พิมพ์  CROP 2024*</t>
  </si>
  <si>
    <t>A8E2400259</t>
  </si>
  <si>
    <t>A4E2300899 (40-42) REV.0</t>
  </si>
  <si>
    <t>A4/539,563,568-570</t>
  </si>
  <si>
    <t>A4E2400410,411</t>
  </si>
  <si>
    <t>--17"x27" -70g*ใช้จริง 7,000 ใบ*</t>
  </si>
  <si>
    <t>-ขนาดทับรอย 380 x 300 x 360 mm กระดาษ KA230/3CA125/KA230 5ชั้น/ลอนBC**มีของแล้วไม่ต้องผลิตใหม่**</t>
  </si>
  <si>
    <t>A7E2200014</t>
  </si>
  <si>
    <t>-11"X19"-40g. จับจีบ+หูหิ้วสีเขียว+ติดริบบิ้น+เย็บปิดปาก ใช้ด้าย3 สี เขียวแดงขาวเย็บปากและก้นกระสอบแบบ 20.07.2022*ใช้จริง 10,000 ใบ*ขอส่งด่วน</t>
  </si>
  <si>
    <t>P5E635050</t>
  </si>
  <si>
    <t>กส.PP(ขุ่น) SPEKKO(ข้าวหอม) 50 กก.:</t>
  </si>
  <si>
    <t>-23"x37"-120 g.ข้าวหอม พิมพ์ MFG&amp;BBE DATE,BATCH NO*อัดเบลใส่พาเลทให้เรียบร้อยเพระาเข้าเครื่อง Auto Pack*</t>
  </si>
  <si>
    <t>A1E2400142</t>
  </si>
  <si>
    <t>P5N467381</t>
  </si>
  <si>
    <t>PPใส+OPP CHOHK DEE ข้าวหอม 22.68kg.</t>
  </si>
  <si>
    <t>-18"x30"-85g.+ จับจีบ*แบบใหม่ 25.10.2024*
ถุง Lot แรก*ส่งเท่าที่ธนันต์ผลิตได้*</t>
  </si>
  <si>
    <t>A4E2400712</t>
  </si>
  <si>
    <t>A4E2400690-691</t>
  </si>
  <si>
    <t>-11"X19"-40g. จับจีบ+หูหิ้วสีเขียว+ติดริบบิ้น+เย็บปิดปาก ใช้ด้าย3 สี เขียวแดงขาวเย็บปากและก้นกระสอบ*ใช้จริง 27,000 ใบ*แบบ 20.07.2022</t>
  </si>
  <si>
    <t>A1E2400076</t>
  </si>
  <si>
    <t>P5014761G</t>
  </si>
  <si>
    <t>กส.PPใส ฉัตรข้าวนึ่ง 40 กก.(4*10กก.)</t>
  </si>
  <si>
    <t>-24"x37"-103g.(4x10kg)ข้าวนึ่ง*มีพิมพ์เดือน*แบบใหม่ 16.01.2023*</t>
  </si>
  <si>
    <t>A5E2300252</t>
  </si>
  <si>
    <t>-24"x37"-103g.(4X10kg)*ใช้จริง 100 ใบที่เหลือขอปิดจบ PO*</t>
  </si>
  <si>
    <t>-15"X25" -60g.+ เจาะหู *ส่งเทาที่ธนันต์ผลิตได้ ห้ามเกิน PO*</t>
  </si>
  <si>
    <t>-15"X23"-70g. PPขุ่น+เคลือบกาว+สวมถุงใน+หูหิ้วเจาะ* พิมพ์ปี 2023 แบบใหม่ 26.10.2022</t>
  </si>
  <si>
    <t>A4E2200630</t>
  </si>
  <si>
    <t>A5E2200365</t>
  </si>
  <si>
    <t>-PET12+LLDPE135 วางตั้ง 1 แถว F:720mm. 350x570mm.-150 mic. พิมพ์7-8 สี ซีล 3 ทางจำนวน 17 ใบ/กก. นน. 1 ม้วน =25 kg(Roll/250M.)
**ขอส่งด่วน**</t>
  </si>
  <si>
    <t>A4E2400842 (1-8)</t>
  </si>
  <si>
    <t>A4E2300197</t>
  </si>
  <si>
    <t>A4E2500720</t>
  </si>
  <si>
    <t>P5L84761K</t>
  </si>
  <si>
    <t>PPใส BROLI ข้าวหอม 25 กก.(5*5 กก.):</t>
  </si>
  <si>
    <t>-20"X33" -85g.+พิมพ์เดือน *แบบ 08.06.2021**รอเรียกเข้า</t>
  </si>
  <si>
    <t>-350x295 mm. -100 mic CPP 30 / LLDPE 70 เป็นงานม้วน 110ใบ/กกพิมพ์ 8 สี แบบ 15.02.2024*ผลิตไว้ไดัเลย แต่อย่าพึ่งส่งนะคะ รอเรียกเข้า*</t>
  </si>
  <si>
    <t>-20'X30"-70g. ใช้จริง 50 ใบที่เหลือขอปิดจบ PO *แบบ21/07/2022*</t>
  </si>
  <si>
    <t>A4E2400335 (5-7)</t>
  </si>
  <si>
    <t>-18"x28"-73g.PP(สีครีม) +PE.-ข้าวเหนียว*พิมพ์ NEW CROP 2023* ใช้จริง 405 ใบที่เหลือขอปิดจบ PO *</t>
  </si>
  <si>
    <t>A3E2400126</t>
  </si>
  <si>
    <t>-18"x28"-73g *ใช้จริง 405 ใบที่เหลือปิดจบ PO*พิมพ์ ์NEW CROP 2023*</t>
  </si>
  <si>
    <t>-18"x31"-85g. แบบ 30.03.2023*ใช้จริง 6,000 ใบ*</t>
  </si>
  <si>
    <t>A6E2500017,018</t>
  </si>
  <si>
    <t>-18"x30"-85g. (Gravure 1 หน้า+ จับจีบ)*เจาะรูกส.*ใช้จริง 3,000 ใบ</t>
  </si>
  <si>
    <t>-15"x23"-60g.หูหิ้วแดง+PE
*พิมพ์ NEW CROP 2023*ใช้จริง 405 ใบที่เหลือปิดจบ PO*</t>
  </si>
  <si>
    <t>A4E2300072</t>
  </si>
  <si>
    <t>-17"x27" -70g*ใช้จริง 6,000 ใบ*</t>
  </si>
  <si>
    <t>-KV185/3CA125/KV185, 5ชั้น/ลอนBC  ขนาดทับรอย373x290x166 mm.(5 lbs x 6)</t>
  </si>
  <si>
    <t>-24"X37"-103g.(8x5kg)*มีพิมพ์เดือนปี+shipping mark*แบบ 31.10.2022*เปิด PO เพือรับกส.ที่ต้องผลิตเพิ่มตามบันทึกที่เอากลับไปแก้ รอแจ้งจำนวน และปิดจบ P/O *</t>
  </si>
  <si>
    <t>A3E2500026 REV.3</t>
  </si>
  <si>
    <t>-11"X19"-40g. จับจีบ+หูหิ้วสีเขียว+ติดริบบิ้น+เย็บปิดปาก ใช้ด้าย3 สี เขียวแดงขาวเย็บปากและก้นกระสอบแบบ 20.07.2022*ใช้จริง 7,000 ใบ*</t>
  </si>
  <si>
    <t>A1E2500037</t>
  </si>
  <si>
    <t>P5M63725A</t>
  </si>
  <si>
    <t>กส.PPขุ่น+OPP CONTIGO 22.67 กก.:</t>
  </si>
  <si>
    <t>-18"x30"-85g. + จับจีบ *แบบใหม่ 02.09.2022*</t>
  </si>
  <si>
    <t>A4E2200536</t>
  </si>
  <si>
    <t>-18x31 -85g.+จับจีบ*ส่งเท่าที่ธนันต์ผลิตได้*</t>
  </si>
  <si>
    <t>A6E2300052</t>
  </si>
  <si>
    <t>A6E2200061,47</t>
  </si>
  <si>
    <t>-23"x39" -125g+ จีบข้าง</t>
  </si>
  <si>
    <t>-23"x35" - 100 g. (PPขุ่น) อัดเบลใส๋พาเลทให้เรียบร้อย เข้าเครื่อง Auto Pack*ด่วน*</t>
  </si>
  <si>
    <t>A3E2400106</t>
  </si>
  <si>
    <t>-12"X17"-44g. เคลือบกาวใส+หูหิ้วแดง*แบบ 20.12.2022*</t>
  </si>
  <si>
    <t>-300x515 mm -110 mic (29 ใบ/กก.)* แบบ 05.10.2022**</t>
  </si>
  <si>
    <t>A1E2500023</t>
  </si>
  <si>
    <t>-12"X19" 35 g. หูหิ้วเจาะ + PE*ส่งเทาที่ธนันต์ผลิตได้ ห้ามเกิน PO*</t>
  </si>
  <si>
    <t>A5E2300077, 079</t>
  </si>
  <si>
    <t>A4E2300151</t>
  </si>
  <si>
    <t>A4E2300295</t>
  </si>
  <si>
    <t>A5E25/213, 215, 221, A1E25/041</t>
  </si>
  <si>
    <t>-15"x25" -60 g (Gravure 1 หน้า+ จับจีบ+หูเจาะ+เจาะรูที่ถุง)*ใช้จริง 146,000 ใบ*</t>
  </si>
  <si>
    <t>A4E2300185</t>
  </si>
  <si>
    <t>A4E24/179 R.4,R.6,,A4E/236 R.1</t>
  </si>
  <si>
    <t>-11"X19"-40g. จับจีบ+หูหิ้วสีเขียว+ติดริบบิ้น+เย็บปิดปาก ใช้ด้าย3 สี เขียวแดงขาวเย็บปากและก้นกระสอบ*ใช้จริง 8,000 ใบ*แบบ20.07.2022</t>
  </si>
  <si>
    <t>-MATT PET12/LLPPE100 140x250mm.Side Guesst W90xH205 Bottom Gusset W90xH140 Flat Bottom Pouch with Zip1 kg.พิมพ์ 8 สี
เปิดรัของใน STOCK  92525 ใบ( ให้ทยอยเข้ามาก่อน 30000 ใบค่ะที่เหลือรอเรียกเข้า )</t>
  </si>
  <si>
    <t>A5E2200034</t>
  </si>
  <si>
    <t>A4E2400027</t>
  </si>
  <si>
    <t>A4E2400857 REV.9</t>
  </si>
  <si>
    <t>-ขนาดทับรอย 404x286x308 กระดาษ KA185/3CS110/KA185 5 ชั้น ลอน BC+ แผ่นรองขนาด 388x270 กระดาษ CA125/CA125/CA125 3ชั้นลอนC*แบบ 02.09.22</t>
  </si>
  <si>
    <t>-18"x28" 80g.+จับจีบ แบบ 17.10.19*ใช้จริง 45,000 ใบ*</t>
  </si>
  <si>
    <t>A4E2400247</t>
  </si>
  <si>
    <t>P5L67761K</t>
  </si>
  <si>
    <t>กส.PP(ใส) MADO ข้าวหอม 25 กก.(5*5กก.):</t>
  </si>
  <si>
    <t>--20"X30"-70g. *พิมพ์ BATCH No,Pro,BBE*</t>
  </si>
  <si>
    <t>A6E2200132 REV.1</t>
  </si>
  <si>
    <t>P5L307420</t>
  </si>
  <si>
    <t>PPขุ่น+OPP+PE GRAIN FLOWER 20กก.:</t>
  </si>
  <si>
    <t>18"x28" -80g.*สั่งครึ่งม้วน*ส่งเท่าที่ธนันต์ผลิตได้ห้ามส่งเกิน PO*</t>
  </si>
  <si>
    <t>A8E2200145</t>
  </si>
  <si>
    <t>-15"x25"-60g. หูหิ้วเจาะ*ใช้จริง 7,000 ใบ*</t>
  </si>
  <si>
    <t>A4E2200391-394</t>
  </si>
  <si>
    <t>--24"x37"-103g.(4X10kg)**ขอส่งดวน**</t>
  </si>
  <si>
    <t>-18"x28"-73g *พิมพ์ ์NEW CROP 2023*</t>
  </si>
  <si>
    <t>A8E2400011</t>
  </si>
  <si>
    <t>368 x 268 x 174  mm.WK170/3CS110/KA125 5ชั้น/ลอนBC
*รอทยอยเรียกเข้า*</t>
  </si>
  <si>
    <t>P5M820408</t>
  </si>
  <si>
    <t>LLDPE+PET(ใบ) LEOPARD 8 กก.:</t>
  </si>
  <si>
    <t>-PET12+LLDPE115 370X550mm. -170 mic พิมพ์ 5-6 สี ซีล 3 ด้าน+หูหิ้ว  S1</t>
  </si>
  <si>
    <t>A4E2300010, 011</t>
  </si>
  <si>
    <t>15"x25" -60 g (Gravure 1 หน้า+ จับจีบ+หูเจาะ)*ใช้จริง 60,000 ใบ*</t>
  </si>
  <si>
    <t>A4E2200644 REV.5</t>
  </si>
  <si>
    <t>-11"X19"-40g. จับจีบ+หูหิ้วสีเขียว+ติดริบบิ้น+เย็บปิดปาก ใช้ด้าย 3 สี เขียว แดง ขาวเย็บปากและก้นกระสอบ*แบบใหม่ 20.07.2022* ใช้จริง 81,000 ใบ*</t>
  </si>
  <si>
    <t>A8E2200152,154</t>
  </si>
  <si>
    <t>-14'X23"-52g. จับจีบ+หูเจาะ* KIRKLAND CANADA แบบ 18.12.2021 เจาะรูถุง*ใช้จริง 27,000ใบ*</t>
  </si>
  <si>
    <t>A4E2400773 REV.5</t>
  </si>
  <si>
    <t>A5E2500327</t>
  </si>
  <si>
    <t>P5N527482</t>
  </si>
  <si>
    <t>PPขุ่น+OPP+PE AYITI 22.70kg(50lbs)</t>
  </si>
  <si>
    <t>-18"x30"-85g.+จับจีับ*แบบใหม่(ถุง Lot แรก) 11.12.2024*</t>
  </si>
  <si>
    <t>A4E2400844</t>
  </si>
  <si>
    <t>-ขนาด308x238x199 KA125/3CS110/KA125  5 ชั้น ลอน BC*แบบ 12.06.20 ปรับขนาดกล่อง*เตรียมวัตถุดิรอผลิต เรียกเข้าประมาณเดือน 8*</t>
  </si>
  <si>
    <t>A4E2400432-433</t>
  </si>
  <si>
    <t>A8E2300130, 131</t>
  </si>
  <si>
    <t>-300x530mm. -140mic พิมพ์ 8 สีม้วนซีล 3 ด้าน+มีหูหิ้ว จำนวน 24 ใบ/กก. นน. 1 ม้วน = 45 กก.(ไม่รวมแกน)*แบบ 08.12.2021*ขอด่วน**</t>
  </si>
  <si>
    <t>15"x23"-60g.-PP(สีครีม)+PE+หูหิ้วแดง.-ข้าวเหนียว*พิมพ์ NEW CROP 2023*ใช้จริง 205 ใบทีเหลือขอปิดจบ**ขอส่งของด่วน**</t>
  </si>
  <si>
    <t>A3E2300032</t>
  </si>
  <si>
    <t>--340x265x282 mm KS170/CJ185/KA230 ลอน C* แบบ 10.08.2020*</t>
  </si>
  <si>
    <t>-PET12+LLDPE85 100+G50X325mm. หนา 100 mic พิมพ์ 7 สี ซีลกลาง+พับจีบ+หูรูกลม 2(ซีลบนหนา)+ปิดปากถุง*แบบ30.05.2023*ใช้ของเต็มจำนวนห้ามส่งขาด*</t>
  </si>
  <si>
    <t>--20"X30" weight=70 g. (5x5) (+-5g)</t>
  </si>
  <si>
    <t>-กส.ผ้าสีชมพู+จีบข้างใส+PE+เย็บวนปากกส. 24"X38"-140g.+จับจีบ(ยาว19นิ้ว+จีบข้างขนาดไม่เกิน5นิ้ว)ใช้ด้ายแดงเย็บก้นและปากกส.*แจ้งพิมพ์ 103,020 ใบ*</t>
  </si>
  <si>
    <t>A1E2400109</t>
  </si>
  <si>
    <t>-20"X30" weight=70 g. (5x5) พิมพ์หนึ่งหน้า*พิมพ์ ROYAL UMBRELLA 5X5 KGS.*ขอส่งด่วน*</t>
  </si>
  <si>
    <t>A1E2400156</t>
  </si>
  <si>
    <t>A8E2400050-52</t>
  </si>
  <si>
    <t>-20"X30" weight=70 g. (5x5)*พิมพ์ ROYAL UMBRELLA 5X5 KGS.*ขอด่วน*</t>
  </si>
  <si>
    <t>A1E2300002</t>
  </si>
  <si>
    <t>A4E2300060 (1-2) REV.1</t>
  </si>
  <si>
    <t>A8E2500218, 220</t>
  </si>
  <si>
    <t>A5E2300081</t>
  </si>
  <si>
    <t>--PET12+LLDPE85 180X300mm.-100mic. พิมพ์ 6 สี ซีล 3 ทาง(10 mm.)ไมติด Zip เจาะรูระบายอากาศข้างละ 2 รู*แบบ 24.03.2022*</t>
  </si>
  <si>
    <t>A4E2500012</t>
  </si>
  <si>
    <t>A8E2300006</t>
  </si>
  <si>
    <t>-18" x 30- 78g.*มีพิมพ์ New Crop 2023*</t>
  </si>
  <si>
    <t>A4E2200758</t>
  </si>
  <si>
    <t>A1E2500079</t>
  </si>
  <si>
    <t>-18"x30"-85g. +จับจีบ*เจาะรูกส.* KIRKLAND CANADA *ใช้จริง 35,000 ใบ*</t>
  </si>
  <si>
    <t>A4E23/225, A4E23/122 R.6</t>
  </si>
  <si>
    <t>-23"X37"-100g.*มีพิมพ์ 2 แบบ*แบบที 1= 2,103 ใบ แบบที 2 =2,103 ใบ*</t>
  </si>
  <si>
    <t>A4E2200474, 475</t>
  </si>
  <si>
    <t>-18"X28"-84g.*มีพิมพ์ PREMIUM GRADE CROP 2023**</t>
  </si>
  <si>
    <t>A5E2300198</t>
  </si>
  <si>
    <t>A5E2500543</t>
  </si>
  <si>
    <t>--LLDPE40/LLDPE100 (ข้าวเหนียว)พิมพ์ 6 สี  300x530 mm.-140 mic. (งานม้วน) 23 ใบ/กก.</t>
  </si>
  <si>
    <t>PPขุ่น+เคลือบกาว+PE KING ELEPHANT18.14กก</t>
  </si>
  <si>
    <t>A4E2200455</t>
  </si>
  <si>
    <t>-12"X19" 35 g. หูหิ้วเจาะ + PE *ใช้จริง 41,000 ใบ*</t>
  </si>
  <si>
    <t>A6E2400161</t>
  </si>
  <si>
    <t>-กระดาษKS170/CA125/CA125/CA125/CA125 ลอน BC ขนาดทับรอย 480x162x170*แบบ 02.11.2023
*ทยอยเรียกเข้า*</t>
  </si>
  <si>
    <t>A4E2400038-042</t>
  </si>
  <si>
    <t>A4E2500607, 610</t>
  </si>
  <si>
    <t>A3E2300077,079,080,082</t>
  </si>
  <si>
    <t>P5H307505</t>
  </si>
  <si>
    <t>PPใส+OPP+HDPE SALAM 5 กก.:</t>
  </si>
  <si>
    <t>-12"x19"-35g. จับจีบ+หูเจาะ *สั่งครึ่งม้วนใช้จริง 3,000 ใบ*แบบ 05.07.2021*</t>
  </si>
  <si>
    <t>-440x340mm.-120 mic. CPP30/LLDPE90 งานม้วน 50ใบ/กก. พิมพ์ 8 สี ขอด่วน*แบบ  16.10.2023*</t>
  </si>
  <si>
    <t>A4E2400120, 122</t>
  </si>
  <si>
    <t>A4E2400900 (1-2)</t>
  </si>
  <si>
    <t>- กระดาษ KA125/CA125/CA125/CA125/KA125  BCขนาด 1,000x1,200x200 mm.</t>
  </si>
  <si>
    <t>A4E2200682(20-49)</t>
  </si>
  <si>
    <t>P5N777581</t>
  </si>
  <si>
    <t>PPใส+OPP+PEPAPILLON 22.68กก.(50lbs)</t>
  </si>
  <si>
    <t>-18"x30"-90g.+ จับจีบ*แบบ 08.05.2025*</t>
  </si>
  <si>
    <t>-15"x27" -65g PPใส+OPP+PE GRAVURE 2 หน้า+สวมถุงใน+หูหิ้วสีเขียว+จับจีบ*ใช้จริง 2,000 ใบ*</t>
  </si>
  <si>
    <t>--11"X19"-40g. จับจีบ+หูหิ้วสีเขียว+ติดริบบิ้น+เย็บปิดปาก ใช้ด้าย 3 สี เขียว แดง ขาวเย็บปากและก้นกระสอบ*แบบ 20.07.2022*ส่งเทาทีธนันต์ผลิตได้*</t>
  </si>
  <si>
    <t>-12"x18"-35g.จับจีบ+หูกิ๊บแดง*แบบใหม่ 22.02.2023 *ส่งเท่าที่ธนันต์ผลิตได้ ห้ามเกิน PO*</t>
  </si>
  <si>
    <t>-KV185/3/CA125/KV185, 5ชั้น/ลอนBC ขนาดทับรอย343x256x202 mm.(3lbs x 10) *ขอส่งด่วน*</t>
  </si>
  <si>
    <t>-PET12+LLDPE100 140+G70X350 -115mic. พิมพ์ 7 สี ซีลกลาง 15mm.+พับจีบ K-Seal,ซีลปิดปากถุงด้านหลัง ซ้าย/ขวาเข้ามา 15 mm.*รับถุงแบบเก่า 3,370 ใบ ทีเหลือปิดจบ PO*</t>
  </si>
  <si>
    <t>A4E2400532 REV.1(แบบใหม่)</t>
  </si>
  <si>
    <t>A3E2200100 ,101</t>
  </si>
  <si>
    <t>A1E2400065,068</t>
  </si>
  <si>
    <t>A4E2300059 (1-11)</t>
  </si>
  <si>
    <t>-24"X37" -103g.(4x10KG.)
*มีพิมพ์เดือนปี+shipping mark*แบบ 31.10.2022*เปิด PO เพือรับกส.ที่ต้องผลิตเพิ่มจากบันทึกที่เอากลับไปแก้ รอแจ้งจำนวน และปิดจบ P/O*</t>
  </si>
  <si>
    <t>A8E2500075</t>
  </si>
  <si>
    <t>-14"x22" -60g*แบบ 22.04.2022*ส่งจริง 287,000  ใบ*ขอส่งด่วนค่ะ**</t>
  </si>
  <si>
    <t>A4E2300940 (79-90)</t>
  </si>
  <si>
    <t>P5K26104H</t>
  </si>
  <si>
    <t>LLDPE+LLDPE(ใบ)GREAT VALUEข้าวหอม900g2lb</t>
  </si>
  <si>
    <t>-320x285mm. -100 mic 100+G50x285mm.F:660mm.B:580mm.วางตั้ง2 แถว 2 ช่วงเผื่อหด 5mm.ซีลกลาง Overlap+พับจีบ(ซีล 10 mm.)อาร์คความร้อนปากถุง 15 mm.(ไม่มี K-seal)*แบบใหม่ Lot แรก 10.04.2025*</t>
  </si>
  <si>
    <t>A4E2400863(6,19-24)</t>
  </si>
  <si>
    <t>P5K460468</t>
  </si>
  <si>
    <t>LLDPE+PETใบ White Elephant ปทุม 4.54 กก.:</t>
  </si>
  <si>
    <t>-PET12+LLDPE 290x450 mm-105mic ซีล 3 ทาง+zip*แบบใหม่ 27.07.2021*</t>
  </si>
  <si>
    <t>-ขนาดทับรอย 380x300x288 เกรดกระดาษ KA185/3CA125/KA185 5 ชั้น/ลอน BC*ด่วน*</t>
  </si>
  <si>
    <t>A5E2400101</t>
  </si>
  <si>
    <t>---23"X36"-120G *ใช้จริง 7000 ใบ</t>
  </si>
  <si>
    <t>A8E2500098, 100, 101</t>
  </si>
  <si>
    <t>A8E2500125</t>
  </si>
  <si>
    <t>-11"X19"-40g. จับจีบ+หูหิ้วสีเขียว+ติดริบบิ้น+เย็บปิดปาก ใช้ด้าย3 สี เขียวแดงขาวเย็บปากและก้นกระสอบ*ส่งเท่าที่ธนันต์ผลิตได้*แบบ 20.07.2022</t>
  </si>
  <si>
    <t>A1E2200101-102</t>
  </si>
  <si>
    <t>-18"X28"-84g.*แบบ 07.07.2021***ขอด่วนๆๆๆค่ะขอส่ง 26.01 ค่ะ</t>
  </si>
  <si>
    <t>P5N41761F</t>
  </si>
  <si>
    <t>PPใส SSR ข้าวนึ่ง 40 kg.(8x5kg)</t>
  </si>
  <si>
    <t>-PPใส 24"x37"-105g.กส.มีพิมพ์ 2 จุด พิมพ์ Lot 004+พิมพ์ Pro date*ใช้แบบเซ็น 14.07.2025*</t>
  </si>
  <si>
    <t>A4E2400870 (29-31)</t>
  </si>
  <si>
    <t>A5E2400174</t>
  </si>
  <si>
    <t>-ขนาด 418 x 278 x 399 mm กระดาษ KA230 / 3CA125 / KA230 5ชั้นลอน BC*แบบใหม่ 12.12.2022**ด่วนมากค่ะ</t>
  </si>
  <si>
    <t>A6E2200131</t>
  </si>
  <si>
    <t>-11"X19"-40g. จับจีบ+หูหิ้วสีเขียว+ติดริบบิ้น+เย็บปิดปาก ใช้ด้าย3 สี เขียวแดงขาวเย็บปากและก้นกระสอบ*ใช้จริง 81,000 ใบ*แบบ 20.07.2022*ขอส่งด่วน**</t>
  </si>
  <si>
    <t>A1E2400137</t>
  </si>
  <si>
    <t>A5E2300220</t>
  </si>
  <si>
    <t>-18"x28"-60g. PP ขุ่น (ข้าวหอม)*กส.มีพิมพ์เดือน ปี*
(+-5g)*ขอส่งจริง 455 ใบ ที่เหลือปิดจบ*</t>
  </si>
  <si>
    <t>--300 X 500 MM. -110 MIC นน.45 kg/ม้วน 30 ใบ/KG)</t>
  </si>
  <si>
    <t>A3E2400118</t>
  </si>
  <si>
    <t>A8E2400144, 145</t>
  </si>
  <si>
    <t>A4E2300930(250-269)</t>
  </si>
  <si>
    <t>A4E2300278, 280</t>
  </si>
  <si>
    <t>-20"x33"-77g.มีพิมพ์ 2 แบบ*แบบที 1= 5,605  ใบ แบบที 2 =5,606 ใบ</t>
  </si>
  <si>
    <t>-เกรดกระดาษ KX150/CA115/C115/C115/KX125 ขนาด 487x282x175  กล่อง 5 ชั้น ลอน  BC*แบบใหม่ 02.08.2022*</t>
  </si>
  <si>
    <t>A4E2300930 (289-302)</t>
  </si>
  <si>
    <t>-230x345mm.-120mic พิมพ์ 8 สี ถุงซีล 3 ด้าน+Air seal*</t>
  </si>
  <si>
    <t>A5E2400146</t>
  </si>
  <si>
    <t>-20"X30" weight=70 g. (5x5) พิมพ์หนึ่งหน้า*พิมพ์ ROYAL UMBRELLA 5X5 KGS.*ส่งโรงสีบุรีรัมย์*</t>
  </si>
  <si>
    <t>-14"x22"-50g.+จับจีบ+หูหิ้วเจาะ*แบบ 26.07.2024*ใช้จริง 8,000 ใบ*</t>
  </si>
  <si>
    <t>A4E2500881,884,885</t>
  </si>
  <si>
    <t>-12"x19"-35g.หูเจาะ ส่งของเท่าที่ธนันต์ผลิตได้ห้ามเกิน P/O</t>
  </si>
  <si>
    <t>-ขนาดทับรอย 601 x 285 x 221 mm กระดาษ KA185/3CA125/KA185 ,5ชั้น/ลอน BC*ขอด่วน*</t>
  </si>
  <si>
    <t>--15"X 24" -70g แบบถุง 06.11.19 *ใช้จริง 40,000 ใบ*</t>
  </si>
  <si>
    <t>A4E2300595(5-7)</t>
  </si>
  <si>
    <t>-11"X19"-40g. จับจีบ+หูหิ้วสีเขียว+ติดริบบิ้น+เย็บปิดปาก ใช้ด้าย3 สี เขียวแดงขาวเย็บปากและก้นกระสอบแบบ 20.07.2022*ใช้จริง 9,000 ใบ*</t>
  </si>
  <si>
    <t>P5D477020</t>
  </si>
  <si>
    <t>PPขุ่น+เคลือบกาว+PENOELEPHANTข้าวหอม20กก</t>
  </si>
  <si>
    <t>-18"x28"-75g.+จับจีบ*แบบใหม่ Lot แรก 30.09.2025*</t>
  </si>
  <si>
    <t>A8E2300076, 077</t>
  </si>
  <si>
    <t>-23"X36"-120g.*ใช้ของ 12,300 ใบ*</t>
  </si>
  <si>
    <t>-PET12+LLDPE85 วางตั้ง 2 แถว F:660mm. 100+G50x285mm. -100 mic พิมพ์สี 7-8 ซีลกลาง+พับจีบ*ใช้ของเต็มจำนวนห้ามผลิตขาด*แบบใหม่ 02.08.2022*</t>
  </si>
  <si>
    <t>A3E2200109</t>
  </si>
  <si>
    <t>A5E2200374</t>
  </si>
  <si>
    <t>-18"x30"-85g.  ข้าวหอม *ส่งของเท่าที่ธนันต์ผลิตได้ห้ามเกิน PO *ขอส่งด่วนค่ะ**</t>
  </si>
  <si>
    <t>A6E2400047(1)(2)</t>
  </si>
  <si>
    <t>-15"X23"-63g.แบบใหม่ 17.02.2023*</t>
  </si>
  <si>
    <t>A4E2400899 (14)</t>
  </si>
  <si>
    <t>A5E2400600 REV.2</t>
  </si>
  <si>
    <t>A4E2200699,700,701</t>
  </si>
  <si>
    <t>A8E2400030,32,33</t>
  </si>
  <si>
    <t>A6E2200089 (3),(4)</t>
  </si>
  <si>
    <t>-กส.ผ้าสีฟ้า+Gravure 1 หน้า+PE+เย็บวนปากกส. 16"x25"-65g. จับจับ(จีบข้าง 4 นิ้ว)แบบใหม่ 06.09.2024 ถุง Lot แรก*ใช้จริง 20,500 ใบ*</t>
  </si>
  <si>
    <t>A3E2400119 REV.1</t>
  </si>
  <si>
    <t>-12"X19" 35 g. หูหิ้วเจาะ กระสอบใส+OPPเคลือบด้าน พิมพ์ GRAVURE 2 หน้า+จีบข้าง+หูเจาะ *ใช้จริง 101,000 ใบ*</t>
  </si>
  <si>
    <t>-15"X 24" -70g แบบถุง 06.11.19 *ใช้จริง 72,000 ใบ*</t>
  </si>
  <si>
    <t>A4E2200682 (216-229)</t>
  </si>
  <si>
    <t>--ขนาดทับรอย 458 X240X285 เกรดกระดาษ KA185/3CA125/KA150  5ชั้น ลอน BC พิมพ์ ข.071**ด่วน**</t>
  </si>
  <si>
    <t>A5E2400238,239,252</t>
  </si>
  <si>
    <t>A5E2500666</t>
  </si>
  <si>
    <t>A5E2200503-506</t>
  </si>
  <si>
    <t>A4E2500317 REV.1</t>
  </si>
  <si>
    <t>-15" x 23" -60g.+หูหิ้วแดง*กส.มีพิมพ์ NEW CROP 2025*</t>
  </si>
  <si>
    <t>-ขนาด 275x505x203 กระดาษ KA185/3CA125/K150 ลอน BC*แบบ 11.07.2024 *</t>
  </si>
  <si>
    <t>A3E2500028</t>
  </si>
  <si>
    <t>-24"x37"-103g.(8x5kg)*ขอส่งด่วนมาก*</t>
  </si>
  <si>
    <t>A3E2300002</t>
  </si>
  <si>
    <t>-12"x16" -48g.+หูหิ้วแดง**ขอส่งด่วนค่ะ*</t>
  </si>
  <si>
    <t>ตัวกล่องกระดาษ KA125/CA125/KA125    3ชั้นลอน C ขนาดภายใน 1,377 x 272 mm.ฝากล่องกระดาษ KA185/3CA125/KA185  5ชั้นลอน BC ขนาดทับรอย 415 x 286 x 127 mm.</t>
  </si>
  <si>
    <t>-440x320mm.-100mic.พิมพ์ 8 สี จำนวน 76 ใบ/กก. น้ำหนัก 24กก/ม้วน*แบบ 07.11.2024*รับของ 72 กก ที่เหลือขอปิดจบ P/O</t>
  </si>
  <si>
    <t>A1E2400165 (เปิดเพิ่ม)</t>
  </si>
  <si>
    <t>--กล่องROOSTER BROWN JASMINE RICE 6*2 12กก:--ขนาดทับรอย 372X276X182 (6X2kg)ชนิดกระดาษKT200/3CS110/KT200 ลอน BC</t>
  </si>
  <si>
    <t>-18"x31" -100g แบบถุง 06.11.19 *ใช้จริง 28,000 ใบ*</t>
  </si>
  <si>
    <t>A5E2400689</t>
  </si>
  <si>
    <t>-15"x25"-60g(Gravure 1 หน้า+ จับจีบ+หูเจาะ+เจาะรูที่ถุง) KIRKLAND USA*ใช้จริง 104,400 ใบ **</t>
  </si>
  <si>
    <t>A4E24/846, A4E24/815 REV.3</t>
  </si>
  <si>
    <t>-18"x30"-80g.-ข้าวหอม *ส่งเท่าที่ธนันต์ ผลิตได้ห้ามเกิน PO*</t>
  </si>
  <si>
    <t>A4E2500311</t>
  </si>
  <si>
    <t>-14"x22" 60g *ใช้จริง 24,000 ใบ*
แบบ 22.04.2022</t>
  </si>
  <si>
    <t>A4E2300154 (15-18)</t>
  </si>
  <si>
    <t>-24"X37" -103g.(8x5kg)*แบบใหม่ 31.10.2022 *มีพิมพ์วันที่  บนกระสอบ*ใช้จริง 435 ใบที่เหลือขอปิดจบ PO*</t>
  </si>
  <si>
    <t>A3E2300011</t>
  </si>
  <si>
    <t>A4E2300154 (4-5)</t>
  </si>
  <si>
    <t>A6E2200118, 119</t>
  </si>
  <si>
    <t>-12"x19"-35g. หูหิ้วเจาะ*ใช้ถุงจริง 17,000 ใบ*</t>
  </si>
  <si>
    <t>--24"X37" -103g.(8x5kg)
*แบบ 07.06.2022*ชุดนี้ไม่ต้องพิมพ์วันที่และ Shipping Markและให้มัด กส.100ใบ/มัดค่ะ*</t>
  </si>
  <si>
    <t>A3E2200086</t>
  </si>
  <si>
    <t xml:space="preserve"> - 458x240x285 mm เกรดกระดาษ KA185/3CA125/KA150 5ชั้น ลอนBC</t>
  </si>
  <si>
    <t>A5E2300381</t>
  </si>
  <si>
    <t>A6E240001</t>
  </si>
  <si>
    <t>-230x350mm. -120mic ซีล 3 ทาง(10mm.) พิมพ์ 8 สี</t>
  </si>
  <si>
    <t>P5N807081</t>
  </si>
  <si>
    <t>PP+เคลือบ+PE SALA THAI(ข้าวปทุม) 22.68กก</t>
  </si>
  <si>
    <t>-18"x28"-94g.*แบบ 08.07.2025*</t>
  </si>
  <si>
    <t>A4E2500889</t>
  </si>
  <si>
    <t>-418x214x224 mm เกรดกระดาษ KA150/3CA125/CA125 5ชั้น ลอน BC*แบบ 26.07.2022*ขอส่งไม่เกิน24.01</t>
  </si>
  <si>
    <t>A5E2500288</t>
  </si>
  <si>
    <t>-14"x22" 60g *ใช้จริง 37,000 ใบ
*แบบ 22.04.2022*</t>
  </si>
  <si>
    <t>A3E2500108</t>
  </si>
  <si>
    <t>-24"x38"-170g(รวมถุงใน Spec ลงเรือ)+จับจีบ*แบบใหม่ Lot แรก 10.04.2025* แจ้งพิมพ์ PL LAW 15,500  ใบ*</t>
  </si>
  <si>
    <t>-ขนาดทับรอย 601 x 285 x 221 mm กระดาษ KA185/3CA125/KA185 ,5ชั้น/ลอน BC*ด่วน*</t>
  </si>
  <si>
    <t>A5E2300301, 304</t>
  </si>
  <si>
    <t>-LEVA+LLDPE 402X580mm. -140 mic ชีลกลาง Overlap+หูหิ้ว 4 รูกลม เจาะรูระบายอากาศทะลุ ข้างละ 6-8 รู พิมพ์ 8 สี**ห้ามผลิตขาดใช้ของเต็มจำนวน*</t>
  </si>
  <si>
    <t>A1E2400092</t>
  </si>
  <si>
    <t>A5E2400300</t>
  </si>
  <si>
    <t>-18"x28"-73g. *พิมพ์ CROP 2022*
*ใช้จริง 330 ใบ ที่เหลือขอปิดจบ PO *</t>
  </si>
  <si>
    <t>-14"x23" -57g+หูหิ้วแดง*พิมพ์ CROP 2024*</t>
  </si>
  <si>
    <t>A4E2400564</t>
  </si>
  <si>
    <t>-15"x25" -60 g (Gravure 1 หน้า+ จับจีบ+หูเจาะ)ใช้จริง 21,000 ใบ*เจาะรู กส.*</t>
  </si>
  <si>
    <t>A4E2300078 REV.2</t>
  </si>
  <si>
    <t>-300x500 mm. -150mic. พิมพ์ 8 สี ถุงซีล 3 ด้าน,ซีลไข่ปลา*แบบ 16.10.2024*</t>
  </si>
  <si>
    <t>A4E2500080</t>
  </si>
  <si>
    <t>A4E2500793(15-31)</t>
  </si>
  <si>
    <t>A4E2500365 (74-79)</t>
  </si>
  <si>
    <t>A8E2400278 REV.0</t>
  </si>
  <si>
    <t>-12"X19"-35g. -หูหิ้วเจาะ*ใช้จริง 5,000 ใบ ให้มัดละ 250 ใบ*</t>
  </si>
  <si>
    <t>-18"x31" -100g แบบถุง 06.11.19 *ใช้จริง</t>
  </si>
  <si>
    <t>-14"x22"-60g.จับจีบ+หูหิ้วเจาะ*แบบ 12.01.2021 มีปรับขนาดถุง****ไม่ต้องผลิตใหม่นะคะ เปิดรับถุง 3,700 ใบที่เหลือในSTOCK และปิดจบ PO****</t>
  </si>
  <si>
    <t>A4E2400495</t>
  </si>
  <si>
    <t>A4E2200710(1)</t>
  </si>
  <si>
    <t>-20"x28"-65g. PP ใส *ตรวจสอบแบบกับ RD ก่อนพิมพ์*</t>
  </si>
  <si>
    <t>-18"X30"-98 g.+สวมถุงใน = 5,060 ใบ จำนวนทีเหลือจะรับเข้า PO แบบไม่สวมถุงในให้*</t>
  </si>
  <si>
    <t>A4E2400300</t>
  </si>
  <si>
    <t>P5M647509</t>
  </si>
  <si>
    <t>PPใส+OPP+PE SUNMALI 9 กก.:</t>
  </si>
  <si>
    <t>-14"x22"-55g. จับจีบ+หูหิ้วแดง**ใช้ของจริง 2000 ใบ แบบใหม่ 19.07.2022*</t>
  </si>
  <si>
    <t>A4E2500387</t>
  </si>
  <si>
    <t>A5E2500193</t>
  </si>
  <si>
    <t>-12"X19" 35 g. หูหิ้วเจาะ*ใช้จริง 107,000 ใบ*</t>
  </si>
  <si>
    <t>-11"X19"-40g. จับจีบ+หูหิ้วสีเขียว+ติดริบบิ้น+เย็บปิดปาก ใช้ด้าย3 สี เขียวแดงขาวเย็บปากและก้นกระสอบ*ใช้จริง 30,000 ใบ*แบบ 20.07.202</t>
  </si>
  <si>
    <t>A5E2500645,646</t>
  </si>
  <si>
    <t>A4E2400899 (7)</t>
  </si>
  <si>
    <t>-418x214x224 mm เกรดกระดาษ KA150/3CA125/CA125 5ชั้น ลอน BC ขอส่ง12.09</t>
  </si>
  <si>
    <t>-15"X 24" -70g แบบถุง 06.11.19 *ส่งเท่าทีธนันต์ผลิตได้ ห้ามเกิน PO*</t>
  </si>
  <si>
    <t>A4E2200682</t>
  </si>
  <si>
    <t>A5E2500455, 458</t>
  </si>
  <si>
    <t>-ขนาดทับรอย 408x286x344 mm เกรดกระดาษ KA185/3CA125/KA185 5 ชั้น ลอน BC *แบบ 08.02.2023*</t>
  </si>
  <si>
    <t>A4E2500227</t>
  </si>
  <si>
    <t>A5E2500081,85,91,95</t>
  </si>
  <si>
    <t>P5J257581</t>
  </si>
  <si>
    <t>PPใส+OPP+PE KHUN JOS 22.68กก.(50LBS):</t>
  </si>
  <si>
    <t>-18"x30" -85 g +จีบข้าง*ส่งของเท่าที่ธนันต์ผลิตได้ ห้ามเกิน P/O *</t>
  </si>
  <si>
    <t>A4E2300070</t>
  </si>
  <si>
    <t>-14"x23" -57g.+จีบข้าง*ใช้จริง 335 ใบ ที่เหลือขอปิดจบ PO*</t>
  </si>
  <si>
    <t>-20"x28" -65g. PP ใส *แบบขนาดเก่า **6/1/25 ขอส่ง 15000 ,8/1/25 ขอส่ง 15000,13/02/25 ขอส่ง 20000 ที่เหลือผลิตไว้เลยรอเรียกเข้าค่ะ</t>
  </si>
  <si>
    <t>-ขนาดทับรอย 423 x 318 x 259 mm. KA230/3CA125/KA230 5/BC *แบบ 02.09.2022**</t>
  </si>
  <si>
    <t>-18"X30"-85g.+จับจีบ *แบบใหม่ 19.10.2022*</t>
  </si>
  <si>
    <t>A4E2300171</t>
  </si>
  <si>
    <t>-15"x25" -60 g (Gravure 1 หน้า+ จับจีบ+หูเจาะ)*ใช้จริง 60,800 ใบ*</t>
  </si>
  <si>
    <t>P5K47B550</t>
  </si>
  <si>
    <t>PPขุ่น+PEเย็บกส. JINLIYUN 50 กก.:</t>
  </si>
  <si>
    <t>-23"X37"-120g.*แบบใหม่ 09.11.2022*</t>
  </si>
  <si>
    <t>A7E00032</t>
  </si>
  <si>
    <t>-15"X25" -65g. หูหิ้วเจาะ *ส่งเท่าที่ธนันต์ผลิตได้ห้ามเกิน PO*</t>
  </si>
  <si>
    <t>A8E2200233</t>
  </si>
  <si>
    <t>-18"X30"-78g. *แบบ 29.05.2021*ขอด่วนค่ะ*</t>
  </si>
  <si>
    <t>A8E2300067</t>
  </si>
  <si>
    <t>A4E2200381</t>
  </si>
  <si>
    <t>-18"x28"-73g.PP(สีครีม) +PE.-ข้าวเหนียว*พิมพ์  CROP 2023*ใช้จริง 405 ใบที่เหลือขอปิดจบ PO*</t>
  </si>
  <si>
    <t>A4E2500624</t>
  </si>
  <si>
    <t>-12"X19" 35 g. หูหิ้วเจาะ*ใช้จริง 193,000 ใบ*</t>
  </si>
  <si>
    <t>-15"x25" -60g(Gravure 1 หน้า+ จับจีบ+หูเจาะ+เจาะรูที่ถุง) KIRKLAND USA*ใช้จริง 200,000ใบ*</t>
  </si>
  <si>
    <t>A4E2300885 REV.8</t>
  </si>
  <si>
    <t>- 20"X30"-70g.</t>
  </si>
  <si>
    <t>A4E2500462</t>
  </si>
  <si>
    <t>-348x278x251mm.เกรดกระดาษ KA185/3CA125/KA150 5ชั้น/ลอน BC*ขอส่งด่วนเช็คกำหนดส่งให้ด้วยค่ะ</t>
  </si>
  <si>
    <t>-18"x28"-80g ข้าวหอม + PE*ใช้จริง 4,000 ใบ*</t>
  </si>
  <si>
    <t>A5E2200378</t>
  </si>
  <si>
    <t>-จัมโบ้ผ้าหนา ไม่เคลือบ ไม่พิมพ์ *ขนาด 100X120X105 cm. *มีพ็อคเก็ต 1 ด้าน*ขนาด 26x35cm.+ปล่องบนปากสเกิ๊ตสูง 90cm.+ปล่องล่างก้นปิด+4หูสีขาว</t>
  </si>
  <si>
    <t>P5S881205</t>
  </si>
  <si>
    <t>LLDPE+NYLON(ใบ) RU India Vacuum หอม 5กก.:</t>
  </si>
  <si>
    <t>-320X530 mm.-150 mic+หูหิ้วเจาะ+พิมพ์ 8 สี+Seal 3 ด้าน+RH *แบบใหม่ 20.09.2024 (ถุง Lot แรก)*</t>
  </si>
  <si>
    <t>A5E2400460 REV.1</t>
  </si>
  <si>
    <t>A5E2200415</t>
  </si>
  <si>
    <t>A5E2400478</t>
  </si>
  <si>
    <t>-18"x30"-85g. +จับจีบ*เจาะรูกส.* KIRKLAND USA *ใช้จริง 13,000 ใบ</t>
  </si>
  <si>
    <t>A4E2400857 REV.7</t>
  </si>
  <si>
    <t>A4E2300284 (3)</t>
  </si>
  <si>
    <t>A3E2200124</t>
  </si>
  <si>
    <t>A4E2500071</t>
  </si>
  <si>
    <t>-350x295 mm. -100 mic CPP 30 / LLDPE 70 เป็นงานม้วน 110ใบ/กกพิมพ์ 8 สี แบบ 15.02.2024**ผลิตไว้ไดัเลย แต่อย่าพึ่งส่งนะคะ รอเรียกเข้าค่ะ*</t>
  </si>
  <si>
    <t>A4E2400961</t>
  </si>
  <si>
    <t>-PP ใส 23"x25" -65g.*แบบใหม่ปรับขนาดกส. 08.06.2024(ถุง Lot แรก)</t>
  </si>
  <si>
    <t>A6E2400015 REV.2(แบบใหม่)</t>
  </si>
  <si>
    <t>P5N725050</t>
  </si>
  <si>
    <t>ppขุ่น DAO RUI ข้าวขาว 50 กก.</t>
  </si>
  <si>
    <t>-23"x37"-120g.*แบบใหม่ Lot แรก*แจ้งพิมพ์  PL LAW 5 แบบ*</t>
  </si>
  <si>
    <t>A8E2500093</t>
  </si>
  <si>
    <t>-18"x28"-73g. *พิมพ์  CROP 2024*
ขอส่งจริง 70 ใบ ที่เหลือปิดจบ PO*</t>
  </si>
  <si>
    <t>A4E2400726(สั่งเพิ่ม)</t>
  </si>
  <si>
    <t>-PET12+LLDPE85 วางตั้ง 2 แถว F:660mm. 100+G50x285mm.100mic. พิมพ์สี 7-8 ซีลกลาง+พับจีบ*แบบ 02.08.2022*เปิดรับของเกิน 500 ใบ ที่เหลือปิดจบ PO*</t>
  </si>
  <si>
    <t>A4E2400842(114)</t>
  </si>
  <si>
    <t>-15"x25"-60g.(หูเจาะ)ข้าวหอม PE 16"x27*ส่งเท่าทีธนันต์ผลิตได้*</t>
  </si>
  <si>
    <t>A8E2500133,135,136</t>
  </si>
  <si>
    <t>-PET12+LLDPE100 140+G70X350 -115mic. พิมพ์ 7 สี ซีลกลาง 15mm.+พับจีบ K-Seal,ซีลปิดปากถุงด้านหลัง ซ้าย/ขวาเข้ามา 15 mm.แบบ03.03.20</t>
  </si>
  <si>
    <t>-15"X23"-70g. PPขุ่น+เคลือบกาว+สวมถุงใน+หูหิ้วเจาะ* พิมพ์ NEW CROP  2024* แบบ 26.10.2022*</t>
  </si>
  <si>
    <t>A4E2400245</t>
  </si>
  <si>
    <t>-18"x31" -100g +จับจีบ</t>
  </si>
  <si>
    <t>A6E2500060</t>
  </si>
  <si>
    <t>-12"x19"-30g.หูเจาะ*ใช้จริง 56,000 ใบ* แบบ13.09.2022*</t>
  </si>
  <si>
    <t>-PET12+LLDPE85 วางตั้ง 2 แถว F:660mm. 100+G50x285mm.100mic. พิมพ์สี 7-8 ซีลกลาง+พับจีบ*แบบ 02.08.2022*</t>
  </si>
  <si>
    <t>P5K556468</t>
  </si>
  <si>
    <t>PPขุ่น+PE SWEET MOTHER AB 4.54 กก.:</t>
  </si>
  <si>
    <t>-12"x16"-38g. หูหิ้วแดง*ใช้จริง 105 ใบที่เหลือปิดจบ PO*</t>
  </si>
  <si>
    <t>A4E2200361 REV.1</t>
  </si>
  <si>
    <t>A4E2300410</t>
  </si>
  <si>
    <t>-18"x28"-73g.PP(สีครีม) +PE.-ข้าวเหนียว*พิมพ์ NEW CROP 2023* ใช้จริง 405 ใบที่เหลือขอปิดจบ PO **ขอด่วน*</t>
  </si>
  <si>
    <t>A5E2400310</t>
  </si>
  <si>
    <t>-15"X 24" -70g แบบถุง 06.11.19 *ใช้จริง  6000 ใบ</t>
  </si>
  <si>
    <t>A4E2100656 (593, 601)</t>
  </si>
  <si>
    <t>-15"x23" -65g PPใส+OPP+PE GRAVURE 2 หน้า+สวมถุงใน+หูหิ้วสีเขียว+จับจีบ*ส่งเท๋าทีธนันต์ผลิตได้ ห้ามเกิน PO*</t>
  </si>
  <si>
    <t>A4E2400498</t>
  </si>
  <si>
    <t>-PPใส 24"x37"-105g.กส.มีพิมพ์ 2 จุด พิมพ์ Lot 003+พิมพ์ Pro date*ใช้แบบเซ็น 13.05.2025*</t>
  </si>
  <si>
    <t>-12"X19"-30g. จับจีบ+หูหิ้วเจาะ *ใช้จริง 41,500 ใบ*แบบ 03.10.2022**ขอผลิตตามใช้จริงอย่าให้ขาดนะค**</t>
  </si>
  <si>
    <t>-220x290+BG80mm.-130mic(ข้าวเหนียว)6 สี ก้นตั้ง K ไม่มีชีลฉาก+ ZIP V-CUT(ชีล10mm.)เจาะรูระบายอากาศกลม ด้านละ 2 รู*แบบใหม่ 22.04.2022*</t>
  </si>
  <si>
    <t>A4E2100208(12) เป็นต้นไป</t>
  </si>
  <si>
    <t>A8E2200220</t>
  </si>
  <si>
    <t>-16"x28"-77g. *เคลือบกาวใส***ขอส่งด่วนค่ะ**</t>
  </si>
  <si>
    <t>A4E2400475</t>
  </si>
  <si>
    <t>A8E2300070</t>
  </si>
  <si>
    <t>A5E2400676</t>
  </si>
  <si>
    <t>-14"x24" -60g.+หูหิ้วเจาะ+จับจีบ *ส่งเท่าที่ธนันต์ผลิตได้ ห้ามเกิน PO*</t>
  </si>
  <si>
    <t>กล่อง NO BRAND(พิมพ์ ข.071) 20 kg:</t>
  </si>
  <si>
    <t>-ขนาดทับรอย 463x213x279 เกรดกระดาษ KA185/3CS110/KA150 5 ชั้น/ลอน BC*แบบใหม่ 03.08.2023*</t>
  </si>
  <si>
    <t>A5E2300317 REV.1</t>
  </si>
  <si>
    <t>A4E2400722</t>
  </si>
  <si>
    <t>-350x285mm.-100 mic พิมพ์ 8 สี ม้วน sheet  จำนวน 108 ใบ/กก. นน. 24 กก./ม้วน*แบบใหม่ 20.07.2022*</t>
  </si>
  <si>
    <t>A5E2400110</t>
  </si>
  <si>
    <t>-300x515 mm. -110 mic+หูหิ้วเจาะ ม้วนละ 45 กก. จำนวน 29 ใบ/กก.*แบบ 30.06.2020</t>
  </si>
  <si>
    <t>-PET 12 / LLDPE, กว้าง100 mm. ยาว 325 mm. หนา 100 ไมครอน,พับข้าง 25+25 mm., พิมพ์ 8 สี, Center Seal + Gusset ข้าง + เจาะหูหิ้ว,*ทำปากปปิด*</t>
  </si>
  <si>
    <t>-12"X19"-42g. จีบข้าง+หูเจาะ *ไม่่พิมพ์ส่ง CP =9,040 ใบ (มัด 500 ใบ/มัด)ฝากที่สยาม= 1,960 ใบ*</t>
  </si>
  <si>
    <t>-14"x23"-57g+หูหิ้วแดง</t>
  </si>
  <si>
    <t>A4E2500277</t>
  </si>
  <si>
    <t>-18"X31"-98g.+ จีบข้าง*แจ้งพิมพ์ 2 แบบ แบบที 1 = 550  ใบ,แบบที่ 2 = 3,030ใบ, ฝากสยาม= 3,420ใบ*</t>
  </si>
  <si>
    <t>-370x630 mm -130 mic.นน.22 กก/ม้วน จำนวนใบ 15 ใบ/กก.**ขอด่วนส่ง 14.07.2025*</t>
  </si>
  <si>
    <t>A5E2400140</t>
  </si>
  <si>
    <t>A4E2400720</t>
  </si>
  <si>
    <t>-15"x23-65 g. หูกิ๊ฟแดง*ส่งเท่าทีธนันต์ผลิตได้ ห้ามเกิน PO*</t>
  </si>
  <si>
    <t>A4E2300420</t>
  </si>
  <si>
    <t>-ขนาดทับรอย 380 x 300 x 360 mm กระดาษ KA230/3CA125/KA230 5ชั้น/ลอนBC**ขอด่วน</t>
  </si>
  <si>
    <t>A8E2500177</t>
  </si>
  <si>
    <t>P5R871105</t>
  </si>
  <si>
    <t>LLDPE+LLDPEม้วน ฉัตร(เหนียว-LOVE)5 กก.:</t>
  </si>
  <si>
    <t>-300 x 515 mm - 110 mic (งานม้วน 29 ใบ/kg)</t>
  </si>
  <si>
    <t>A8E2300126, 128</t>
  </si>
  <si>
    <t>-22.68 กก. 18"x30" -85g.ข้าวหอม</t>
  </si>
  <si>
    <t>A6E2200074</t>
  </si>
  <si>
    <t>A5E2400241</t>
  </si>
  <si>
    <t>PPขุ่น+OPP+PE TASTIE 18.10 กก.(40LBS):</t>
  </si>
  <si>
    <t>-18"X28"-80g.+จับจีบ*แบบใหม่ 18.10.2022*</t>
  </si>
  <si>
    <t>A4E2200601-609</t>
  </si>
  <si>
    <t>-14"x24" - 60g.  หูหิ้วเจาะ*ส่งเท่าทีธนันต์มี stock 380 ใบ ที่เหลือปิดจบ PO ไม่ต้องผลิตเพิ่ม*</t>
  </si>
  <si>
    <t>A4E2300280</t>
  </si>
  <si>
    <t>-24"x37" -103g(4x10kg.)*มีพิมพ์เดือนปี*
*แบบใหม่ 15.11.2022*ให้ส่งต้นเดือนธันวาคมค่ะ</t>
  </si>
  <si>
    <t>P5M817020</t>
  </si>
  <si>
    <t>PP+เคลือบกาว+PE TEMPLE 20 กก.:</t>
  </si>
  <si>
    <t>-18x28"-68g. เคลือบเงา *แบบใหม่ 30.11.2022*</t>
  </si>
  <si>
    <t>A5E2200474 REV.1</t>
  </si>
  <si>
    <t>A5E2400569</t>
  </si>
  <si>
    <t>-18"x31" 100g แบบถุง 06.11.19 *ส่งเท่าที่ธนันต์ผลิตได้*</t>
  </si>
  <si>
    <t>-19"X31"-85g.เย็บวนปาก+จับจีบ พิมพ์ CPI จีบข้างไม่เกิน 5 นิ้ว หน้าผ้าต้องไม่ต่ำกว่า 14 นิ้ว(บวกลบที่จับจีบได้ ตามแบบแนบ)*ใช้จริง 240,000 ใบ*</t>
  </si>
  <si>
    <t>-180x300 mm. -100 mic PET12+LLDPE85* แบบ 10/07/2020*</t>
  </si>
  <si>
    <t>-14"X23"-52g. จับจีบ+หูหิ้วเจาะ+เจาะรูที่ถุง *KIRKLAND Mexico*ใช้จริง 5,000*แบบ 05.08.2022*</t>
  </si>
  <si>
    <t>A4E2400236 REV.4</t>
  </si>
  <si>
    <t>-ขนาดทับรอย 283x402x285mm. กระดาษ KA185/3CA125/KA185 ลอน BC พิมพ์  2 สี *แบบ 14.11.2024*</t>
  </si>
  <si>
    <t>-15"x25"-60g.PPขุ่น+เคลือบกาวใส+สวมถุงใน+จับจีบ</t>
  </si>
  <si>
    <t>A5E2400223</t>
  </si>
  <si>
    <t>-PPใส 20"x30"-70g.*แบบใหม่ Lot แรก 18.08.2025*ส่งนครหลวง*</t>
  </si>
  <si>
    <t>A4E2400332 (7)</t>
  </si>
  <si>
    <t>-LLDPE/LLDPE 300x515 mm -110 mic พิมพ์ 4 สี (29ใบ/kg)ม้วนละ 45 kg  เข้าม้วนแบบ NX</t>
  </si>
  <si>
    <t>A8E2500199</t>
  </si>
  <si>
    <t>- CPP20+LLDPE100(225x330mm)-120mic.พิมพ์ 7 สี*ใช้ของเต็มจำนวน ห้ามผลิตขาด*</t>
  </si>
  <si>
    <t>-20"X30" weight=70 g. (5x5) พิมพ์หนึ่งหน้า *พิมพ์ ROYAL UMBRELLA 5X5 KGS.</t>
  </si>
  <si>
    <t>-15"x23"-60g.+PE+หูหิ้วแดง.-ข้าวหอม*พิมพ์ CROP 2022*</t>
  </si>
  <si>
    <t>กล่อง ฉัตรสิงคโปร์ 24*1กก.</t>
  </si>
  <si>
    <t>- ขนาดทับรอย 443X283X269 mm กระดาษ KA230/3CA125/KA230  5ชั้นลอนBC*แบบ 02.09.2022*</t>
  </si>
  <si>
    <t>- 12"X19"-30g. จับจีบ+หูหิ้วเจาะ*ใช้จริง 9,400 ใบห้ามผลิตขาด  Order ไม่ค่อยมี**ขอส่งด่วนค่ะ*</t>
  </si>
  <si>
    <t>A1E2500069</t>
  </si>
  <si>
    <t>A5E24/176,A8E24/072</t>
  </si>
  <si>
    <t>-18"x28"-80g. จับจีบ*ใช้จริง 2,500  ใบ*แบบ 19.07.2022***ขอด่วน**</t>
  </si>
  <si>
    <t>A4E/658, A4/688,A4E/665R.3</t>
  </si>
  <si>
    <t>A6E2500032</t>
  </si>
  <si>
    <t>A4E2500039 REV.4</t>
  </si>
  <si>
    <t>A5E2500500</t>
  </si>
  <si>
    <t>A8E2200216</t>
  </si>
  <si>
    <t>-18"x31" -100g  *ใช้จริง 5,000 ใบ*</t>
  </si>
  <si>
    <t>A8E2500248</t>
  </si>
  <si>
    <t>-PET12+LLDPE85 100+G50X325 -100 mic ซีลกลาง+พับจีบ+ซีลบนหนา เจาะหูรูกลม2 รู พิมพ์ 8 สี *ทำปากปิดทั้งหมด*</t>
  </si>
  <si>
    <t>-24"x37"-103g.(8x5kg)*มีพิมพ์เดือนปี+Shipping Mark มี 3 แบบ ขอแจ้งพิมพ์แบบที่ 1 ก่อน = 6,320 ใบ*</t>
  </si>
  <si>
    <t>-20"x35"-81g.(6x5kg) ข้าวหอม*ขอด่วน</t>
  </si>
  <si>
    <t>A8E2400096</t>
  </si>
  <si>
    <t>A4E2300156 (1-2) REV.2</t>
  </si>
  <si>
    <t>A3E2500077</t>
  </si>
  <si>
    <t>A5E2300379</t>
  </si>
  <si>
    <t>-22.68กก.18"x28"-73g.PP(สีครีม) +PE.-ข้าวเหนียว *พิมพ์ NEW CROP 2023*</t>
  </si>
  <si>
    <t>A5E2300037, 038</t>
  </si>
  <si>
    <t>A8E2400286 REV.0</t>
  </si>
  <si>
    <t>-12"x19" -35g.(สวมถุงใน)*ใช้จริง 6,000 ใบ*ขอด่วน*</t>
  </si>
  <si>
    <t>A5E2300282</t>
  </si>
  <si>
    <t>--15"X 24" -70g หูเจาะ*แบบ 27.03.2024* (ด้ายเย็บก้นกระสอบ แดง+เหลือง+ขาว)</t>
  </si>
  <si>
    <t>A4E2400557</t>
  </si>
  <si>
    <t>A4E2300288</t>
  </si>
  <si>
    <t>A1E2300081</t>
  </si>
  <si>
    <t>A5E2400227</t>
  </si>
  <si>
    <t>-300x515 mm. -110 mic+หูหิ้วเจาะ ม้วนละ 45 กก.  จำนวน 29 ใบ/กก.*แบบ  30.06.2020</t>
  </si>
  <si>
    <t>A3E2200126 REV.1</t>
  </si>
  <si>
    <t>A5E2300343</t>
  </si>
  <si>
    <t>-ขนาด 320x228x205 mm. เกรดกระดาษ KA185/CA125/KA125 ลอน C*แบบใหม่ 10.11.2022**รอทยอยเรียกเข้า*</t>
  </si>
  <si>
    <t>A4E2400208</t>
  </si>
  <si>
    <t>-18'X30"-78g. -ข้าวขาว*แบบ 12.09.2022
*ขอด่วน*</t>
  </si>
  <si>
    <t>A8E2500080</t>
  </si>
  <si>
    <t>ถุงLLDPE+CPP(ใบ) ฉัตรทอง(อังกฤษ) 2กก.</t>
  </si>
  <si>
    <t>-230 mm.x 350 mm.-120 mic.*งานใบ*</t>
  </si>
  <si>
    <t>A4E2500830-831</t>
  </si>
  <si>
    <t>-15"x25"-60g. หูหิ้วเจาะ</t>
  </si>
  <si>
    <t>A4E2200691-693</t>
  </si>
  <si>
    <t>-ขนาด 375x270x127 mm.กระดาษ KAU185/CA125/KAU150*แบบ 22.09.2021*ขอด่วน*</t>
  </si>
  <si>
    <t>A5E2300180</t>
  </si>
  <si>
    <t>A1E2300114</t>
  </si>
  <si>
    <t>-440x320-100mic. แบบใหม่พิมพ์ 4 สี ม้วนชีท  จำนวน 76ใบ/กก.นน.24กก/ม้วน *แบบ 30.03.2023* *ขอส่งด่วน*</t>
  </si>
  <si>
    <t>-20"X30" weight=70 g. (5x5) พิมพ์หนึ่งหน้า*พิมพ์ ROYAL UMBRELLA 5X5 KGS.*ส่งสุพรรณบุรี*</t>
  </si>
  <si>
    <t>A1E2500012</t>
  </si>
  <si>
    <t>A5E2500287</t>
  </si>
  <si>
    <t>-20"x28"-66g. *ขอส่งจริง 82 ใบ ทีเหลือขอปิดจบ PO*</t>
  </si>
  <si>
    <t>A5E2400173</t>
  </si>
  <si>
    <t>-15"x25" -60 g (Gravure 1 หน้า+ จับจีบ+หูเจาะ)*ส่งเท่าทีธนันต์ผลิตได้ ห้ามเกิน PO*</t>
  </si>
  <si>
    <t>A4E2200704 REV.4</t>
  </si>
  <si>
    <t>-18"X31"-85g. (จับจีบ) ส่งเท่าที่ธนันต์ผลิตได้ห้ามเกิน P/O</t>
  </si>
  <si>
    <t>A6E2300024</t>
  </si>
  <si>
    <t>-24"x38"-170g(รวมถุงใน Spec ลงเรือ)+จับจีบ*แบบ10.04.2025*ใช้ของเต็มจำนวน*</t>
  </si>
  <si>
    <t>A3E2400157</t>
  </si>
  <si>
    <t>A5E2200439</t>
  </si>
  <si>
    <t>-12"X19" 35 g. หูหิ้วเจาะ*ใช้จริง 150,000 ใบ *</t>
  </si>
  <si>
    <t>-ขนาดทับรอย 404x286x308 กระดาษ KA185/3CS110/KA185 5 ชั้น ลอน BC แผ่นรองขนาด 388x270 กระดาษ CA125/CA125/CA125 3ชั้น ลอนC*แบบ 02.09.22</t>
  </si>
  <si>
    <t>-PET12+LLDPE85 100+G50X325mm. หนา 100 mic พิมพ์ 7 สี ซีลกลาง+พับจีบ+หูรูกลม 2(ซีลบนหนา)+ปิดปากถุง *แบบ30.05.2023**ขอด่วน*</t>
  </si>
  <si>
    <t>-18"x28" -80 g. ข้าวหอม *ขอส่งด่วน*</t>
  </si>
  <si>
    <t>-350x295 mm. -100 mic CPP 30 / LLDPE 70 เป็นงานม้วน 110ใบ/กกพิมพ์ 8 สี*แบบใหม่ 15.02.2024*</t>
  </si>
  <si>
    <t>-418x214x224 mm เกรดกระดาษ KA150/3CA125/CA125 5ชั้น ลอน BC*แบบใหม 26.07.2022*ขอส่ง12.09</t>
  </si>
  <si>
    <t>-PPใส 20"x30"-70g.*แจ้งมีพิมพ์กระสอบ* แบบใหม่ 11.10.2022*</t>
  </si>
  <si>
    <t>-24"X38"-170g. เย็บวนปาก+จับจีบ พิมพ์ CPI จีบข้างไม่เกิน 5 นิ้ว  ด้านหลังไม่มีพิมพ์ EXCLUSIVITE:SENCOM *แบบใหม่ 02.11.2022 *ใช้จริง 27030 ใบ ห้ามผลิตขาดค่ะ *ขอด่วน*</t>
  </si>
  <si>
    <t>A1E2200138</t>
  </si>
  <si>
    <t>A4E25/365(74-95) ,A4E25/495</t>
  </si>
  <si>
    <t>-12"x16" -48g.+หูหิ้วแดง*ขอส่งด่วนค่ะ*</t>
  </si>
  <si>
    <t>P5U327005</t>
  </si>
  <si>
    <t>PPขุ่น+เคลือบ+PE RU ข้าวนึ่ง 5 กก.:</t>
  </si>
  <si>
    <t>-12"X17"-44g.+หูหิ้วแดง*แบบใหม่ 27.02.2023*</t>
  </si>
  <si>
    <t>-14"x24" -61g จีบข้าง+หูเจาะ*แจ้งพิมพ์ 11,550 ใบ ให้ส่ง CP ทั้งหมด +ไม่พิมพ์ 6,450 ใบ ส่งจริง  6,000 ใบ(มัด 500 ใบ/มัด) ฝากที่สยาม 450 ใบ</t>
  </si>
  <si>
    <t>A4E2400613 REV.1</t>
  </si>
  <si>
    <t>- 15"x24"-60g.จับจีบ+หูกิ๊บแดง แบบ 22.02.2023 *ใช้จริง 8,000 ใบ*</t>
  </si>
  <si>
    <t>A5E2500242, A5E2500264</t>
  </si>
  <si>
    <t>--18"x28"-80g ข้าวหอม + PE*ใช้จริง 7000ใบ*</t>
  </si>
  <si>
    <t>กล่อง Golden Rose 20 kg (4x5kg)</t>
  </si>
  <si>
    <t>-ขนาดทับรอย 385x248x306 เกรดกระดาษ KA185/3CS110/KA185 5 ชั้น ลอน BC *แบบ 22.06.2023*</t>
  </si>
  <si>
    <t>A6E2400049 REV.1</t>
  </si>
  <si>
    <t>-24"X37"-103g.(8x5kg)*พิมพ์ CROP+Pro Date มีพิมพ์ 2 แบบ แบบที 1=205 ใบ แบบที่ 2 = 2,325 ใบ(รอส่งแบบ)*</t>
  </si>
  <si>
    <t>-กล่อง GREAT VALUE (ข้าวขาว)900gx9bag.
แบบ 07.02.2024*</t>
  </si>
  <si>
    <t>-12"x17"-33g.+ หูหิ้วแดง*พิมพ์ PRO/EXP DATE*</t>
  </si>
  <si>
    <t>-LLDPE+PET 320x285 mm -80 mic จำนวน 125 ใบ/กก *แบบ 22.04.2022*น้ำหนักม้วนประมาณ23.90 กก.**ขอส่งถุงด่วนค่ะ *</t>
  </si>
  <si>
    <t>A4E2300940 (36)</t>
  </si>
  <si>
    <t>PPใสพิมพ์THAI HOM MALI BROKEN 50 กก.</t>
  </si>
  <si>
    <t>- 24"x39" -107g.</t>
  </si>
  <si>
    <t>A8E2400189</t>
  </si>
  <si>
    <t>P5M787081</t>
  </si>
  <si>
    <t>PP+เคลือบ+PE GOLDEN HEART เหนียว 22.68กก:</t>
  </si>
  <si>
    <t>-18"x28"-84g.+จับจับ*แบบใหม่ 02.11.2022*</t>
  </si>
  <si>
    <t>-18.20 กก.18"x28"-80g.ข้าวหอม *ส่งของเท่าที่ธนันต์ผลิตได้ห้ามเกิน PO *</t>
  </si>
  <si>
    <t>A5E2400658, 659</t>
  </si>
  <si>
    <t>-12"x17".-38g.-PP(ใส)+PE+หูหิ้วแดง.-ข้าวหอม*พิมพ์ CROP 2022 *ขอด่วน*</t>
  </si>
  <si>
    <t>A5E2500026</t>
  </si>
  <si>
    <t>-เกรดกระดาษ KX150/C115/C115/CA115/KX125 ขนาด 343x277x200  กล่อง 5 ชั้น ลอน BC*แบบ 02.08.2022**ขอทยอยส่ง*</t>
  </si>
  <si>
    <t>A4E2500647-689</t>
  </si>
  <si>
    <t>-140mmx210mm. Side Gusset 37.5mm.Bottom Gusset 37.5 mm.*รับของผลิตเกิน Mat'l แบบเก่า**รับของเท่าที่มีใน STOCK จำนวน5,725 ใบ
ที่เหลือขอปิดจบ P/O **</t>
  </si>
  <si>
    <t>เปิดรับของให้SUP(ผลิตเกิน)</t>
  </si>
  <si>
    <t>P5N41761G</t>
  </si>
  <si>
    <t>PPใส SSR ข้าวนึ่ง 40 kg.(4x10kg)</t>
  </si>
  <si>
    <t>A4E2300899 (43-44)</t>
  </si>
  <si>
    <t>-14"X21.5" -60g.+จับจีบ+หูเจาะ+เย็บก้นด้ายคู่*แบบใหม่ 26.07.2024 ถุง Lot แรก*</t>
  </si>
  <si>
    <t>A4E2400569 REV.2</t>
  </si>
  <si>
    <t>-300x515 mm.-110mic.พิมพ์ 8 สี จำนวน 30 ใบ/กก.เข้าม้วน 2 ทิศทาง 1.NP =12 ม้วน (นน.22 กก)2.NX = 6 ม้วน(นน.45กก)*แบบ23.02.24*</t>
  </si>
  <si>
    <t>A1E2500046</t>
  </si>
  <si>
    <t>-18"x28"-80g.+จับจีบ *แบบ 11.12.2020*
*ขอส่งของด่วนค่ะ**</t>
  </si>
  <si>
    <t>A4E2500172</t>
  </si>
  <si>
    <t>-12"X17"-30g. จับจีบ+หูหิ้วแดง*ส่งเท่าทีธนันตฺได้*</t>
  </si>
  <si>
    <t>A5E2500178</t>
  </si>
  <si>
    <t>A5E2300388</t>
  </si>
  <si>
    <t>A5E2400432-437</t>
  </si>
  <si>
    <t>A3E2300061</t>
  </si>
  <si>
    <t>--KV185/3CA125/KV185 5ชั้น/ลอนBC  ขนาดทับรอย386X250X194 mm.(2lbs.x15).</t>
  </si>
  <si>
    <t xml:space="preserve"> เกรดกระดาษ KX150/CA115/C115/C115/KX125 ขนาด 325x210x205mm. กล่อง 5 ชั้น ลอน BC*แบบ 02.08.2022*</t>
  </si>
  <si>
    <t>-15"x23"-60g.-หูหิ้วแดง</t>
  </si>
  <si>
    <t>A6E2500025</t>
  </si>
  <si>
    <t>--24"x37"-103g.(4X10kg)ข้าวหอม*มีพิมพ์เดือนที่กส.*พิมพ์ 2 แบบ (แบบที่1 = 7575 ใบ ) , (แบบที่ 2 = 7575 ใบ )</t>
  </si>
  <si>
    <t>-KV185/3CA125/KV185 5ชั้น/ลอนBC  ขนาดทับรอย386X250X194 mm.(2lbs.x15)*ขอส่งด่วน*</t>
  </si>
  <si>
    <t>A4E23/290,A4E22/682,A4E23/275</t>
  </si>
  <si>
    <t>-14"x23" -57g.+จีบข้าง*ใช้ถุง 225 ใบ ที่เหลือขอปิดจบ PO*</t>
  </si>
  <si>
    <t>A6E2400019</t>
  </si>
  <si>
    <t>--24"X38"-170g. เย็บวนปาก+จับจีบ พิมพ์ CPI จีบข้างไม่เกิน 5 นิ้ว ด้านหลังไม่มีพิมพ์ EXCLUSIVITE:SENCOM *แบบ 02.11.2022 *ใช้จริง 32,000 ใบ*ขอด่วน*</t>
  </si>
  <si>
    <t>A1E2300021 ,022</t>
  </si>
  <si>
    <t>-15"x25"-60g. หูหิ้วเจาะ + PE*ใช้จริง 30,000 ใบ*</t>
  </si>
  <si>
    <t>A5E2500120-126,A5E2500139</t>
  </si>
  <si>
    <t>A5E24/700, 701, 685</t>
  </si>
  <si>
    <t>--MATTE LLDPE40/LLDPE65 พิมพ์ 7 สี 370x630 mm.-130 mic 15 ใบ/กก. ม้วนละ 22 กก.*</t>
  </si>
  <si>
    <t>A3E2300052</t>
  </si>
  <si>
    <t>P56667620</t>
  </si>
  <si>
    <t>กส.PPใส(ใบ) ROYAL GREEN ข้าวนึ่ง 20 กก.</t>
  </si>
  <si>
    <t>-18"x28"-60g.ข้าวนึ่ง *พิมพ์ PRO/EXP DATE*
*ขอส่งจริง 40 ใบ ที่เหลือปิดจบ PO*</t>
  </si>
  <si>
    <t>-12"x19"-35g.หูเจาะ*ส่งเท่าที่ธนันต์ผลิตได้*</t>
  </si>
  <si>
    <t>150x285mm -90mic.(สีเขียว) OPP(HS)30/DL/LLDPE60*ขอส่งจริง 5,000 ใบ ที่เหลือขอปิดจบ PO*</t>
  </si>
  <si>
    <t>A5E2400486</t>
  </si>
  <si>
    <t>-18"X30"-78g.*ใช้จริง 485 ใบที่เหลือขอปิดจบ PO*</t>
  </si>
  <si>
    <t>-ตัวกล่องกระดาษ KA125/CA125/KA125 3ชั้นลอน C ขนาดภายใน 1,377x272 mm.ฝากล่องกระดาษ KA185/3CA125/KA185  5ชั้นลอน BC ขนาดทับรอย415x286x127 mm.</t>
  </si>
  <si>
    <t>-18"x28"-80g. + จับจีบ*แบบใหม่ 20.11.2024* ถุง Lot แรก*</t>
  </si>
  <si>
    <t>-440x320-100mic. แบบใหม่พิมพ์ 4 สี ม้วนชีท  จำนวน 76ใบ/กก.นน.24กก/ม้วน *แบบ 30.03.2023*</t>
  </si>
  <si>
    <t>-ตัวกล่องกระดาษ KA125/CA125/KA125    3ชั้นลอน C ขนาดภายใน1,377 x 272 mm.ฝากล่องกระดาษ KA185/3CA125/KA185  5ชั้นลอน BC ขนาดทับรอย 415 x 286 x 127 mm</t>
  </si>
  <si>
    <t>A5E2400510</t>
  </si>
  <si>
    <t>A4E2300062</t>
  </si>
  <si>
    <t>-15"x25"-60g(Gravure 1 หน้า+ จับจีบ+หูเจาะ+เจาะรูที่ถุง) KIRKLAND USA*ใช้จริง 91,800 ใบ *</t>
  </si>
  <si>
    <t>A4E2500161 REV.3</t>
  </si>
  <si>
    <t>A8E2400053, 055</t>
  </si>
  <si>
    <t>-24"x38"(-170g.รวมถุงใน Spec  ลงเรือ) กส.ผ้าสีฟ้า+จับจีบ+ด้านหน้ากส. ยาว 19 นิ้ว+จีบข้างขนาดไม่เกิน 5 นิ้ว+พิมพ์ CPIด้านหลังกส.พิมพ์ EXCLUSIVITE :SENCOM*ใช้จริง 94,000  ใบ*</t>
  </si>
  <si>
    <t>A8E2300124</t>
  </si>
  <si>
    <t>A8E2400024, 026-028</t>
  </si>
  <si>
    <t>-12"x19" -35g.(สวมถุงใน)*ส่งเท่าที่ธนันต์ผลิตได้ ห้ามเกิน PO* *ขอด่วน*</t>
  </si>
  <si>
    <t>-OPP Heat - Seal 30+LLDPE70 -100g. 105+G55X280 mm.พิมพ์ 8 สี*ทำปากปิด*ใช้ของเต็มจำนวนห้ามผลิตขาด*</t>
  </si>
  <si>
    <t>A8E2400063</t>
  </si>
  <si>
    <t>-18"x28" -80g. +จับจีบ*สั่งครึ่งม้วน*แบบ 22/11/2019*ใช้ของเต็มจำนวน 3,820 ใบ เพราะรอบหน้าจะมีปรับแบบใหม่*</t>
  </si>
  <si>
    <t>A5E2500601, 608</t>
  </si>
  <si>
    <t>-18"x28" 80g.+จับจีบ แบบ 17.10.19
*ใช้จริง 52,000*</t>
  </si>
  <si>
    <t>A4E2500819</t>
  </si>
  <si>
    <t>P56540602</t>
  </si>
  <si>
    <t>ถุงLLDPE+CPPใบ)GOLDEN CARPปลายข้าวหอม2กก:</t>
  </si>
  <si>
    <t>-CPP20+LLDPE100 (230x350mm)-120mic.</t>
  </si>
  <si>
    <t>--างขวาง F:760mm. 230x370mm.-110 mic. พิมพ์7-8 สี ซีล 3 ทาง+Zip V-cut2 *ถุงซีลก้น เปิดกรอกข้าวด้าน Zip Lock *แบบ 02.08.2022* ใช้ขอวเต็มจำนวนห้ามผลิตขชาด*</t>
  </si>
  <si>
    <t>P5N15761N</t>
  </si>
  <si>
    <t>PPใส TAI NA LAN 20กก.(4x5กก.)</t>
  </si>
  <si>
    <t>-21"x31" -76g.+จับจีบ พิมพ์ 1 ด้าน*แบบ 24.10.2024***ขอด่วนค่ะ ส่ง 13.03.2025 **</t>
  </si>
  <si>
    <t>PPขุ่น+OPP SUPER LUCKY ELEPHANT(11.34kg)</t>
  </si>
  <si>
    <t>-15"x25"-60g.+เจาะรูที่ถุง+จับจีบ+หูหิ้วเจาะ*แบบ 06.01.2025***ขอด่วน**</t>
  </si>
  <si>
    <t>-18"x30"-85g. (Gravure 1 หน้า+ จับจีบ) *ส่งเทาที่ธนันต์ผลิตได้*</t>
  </si>
  <si>
    <t>A4E2200716 REV.6</t>
  </si>
  <si>
    <t>A4E2400857 REV.1</t>
  </si>
  <si>
    <t>-LLDPE+PET 320x285 mm -80 mic จำนวน 125 ใบ/กก *แบบ 22.04.2022*น้ำหนักม้วนประมาณ 23.90 กก. *ด่วน*</t>
  </si>
  <si>
    <t>A4E2300940 (71)</t>
  </si>
  <si>
    <t>-18"x30"-85g.-ข้าวหอม*ใช้จริง 5,000 ใบ*</t>
  </si>
  <si>
    <t>A6E2400136 REV.0</t>
  </si>
  <si>
    <t>A5E2400550-552,554</t>
  </si>
  <si>
    <t>A8E2300094</t>
  </si>
  <si>
    <t>A4E24/529-547</t>
  </si>
  <si>
    <t>A4E2400336 (3)</t>
  </si>
  <si>
    <t>-18"X30"-98 g**ด่วน**</t>
  </si>
  <si>
    <t>A4E2500044</t>
  </si>
  <si>
    <t>A4E2400332 (6)</t>
  </si>
  <si>
    <t>A5E2200356, 357</t>
  </si>
  <si>
    <t xml:space="preserve"> -300x515 mm -110 mic (29 ใบ/กก)</t>
  </si>
  <si>
    <t>--24"x37"-103g.(8x5kg)**ขอส่งด่วน**</t>
  </si>
  <si>
    <t>-PP ใส 24"x25" -75g.*แบบขนาดเก่า *เรียกเข้าก่อน 20000 10/01/25 ที่เหลือผลิตไว้ได้เลยค่ะ รอเรียกเข้า*</t>
  </si>
  <si>
    <t>A6E2400131</t>
  </si>
  <si>
    <t>A4E2500305-307</t>
  </si>
  <si>
    <t>-15"x25" -60 g (Gravure 1 หน้า+ จับจีบ+หูเจาะ)*ใช้จริง 140,000 ใบ*</t>
  </si>
  <si>
    <t>P50557405</t>
  </si>
  <si>
    <t>กส.PPขุ่น+OPP+HDPE(ใบ)ฉัตรปลายข้าวหอม5กก</t>
  </si>
  <si>
    <t>-12"X19"-30g. จับจีบ+หูหิ้วเจาะ พิมพ์ CPIด้านหลังกส.พิมพ์ EXCLUSIVITE :SENCOM*ใช้จริง 104,200 ใบ*</t>
  </si>
  <si>
    <t>A8E2400134, 136-138</t>
  </si>
  <si>
    <t>-300 X 515 MM.-110 MIC (งานม้วน 29 ใบ/KG) นน.ม้วน 45 กก/ม้วน*ใช้ของเต็มจำนวนห้ามผลิตขาด*</t>
  </si>
  <si>
    <t>A3E2300077,080,082</t>
  </si>
  <si>
    <t>-300x470mm หนา 110 mic (34 ใบ/กก.)เข้าม้วนแบบ NX (ม้วนละ 45 kg)*แบบใหม่ล่าสุดเซ็น 24.05.2023*</t>
  </si>
  <si>
    <t>-15"x25" -60 g (Gravure 1 หน้า+ จับจีบ+หูเจาะ)*ใช้จริง 123,000 ใบ*</t>
  </si>
  <si>
    <t>-15"x25" -60 g (Gravure 1 หน้า+ จับจีบ+หูเจาะ)*ใช้จริง 8,500 ใบ*</t>
  </si>
  <si>
    <t>A4E2200716 REV.11</t>
  </si>
  <si>
    <t>A5E2400688</t>
  </si>
  <si>
    <t>--18"x28 -84g</t>
  </si>
  <si>
    <t>A4E2300007</t>
  </si>
  <si>
    <t>P5M76947V</t>
  </si>
  <si>
    <t>กล่อง Golden Tiger (10x5lb)</t>
  </si>
  <si>
    <t>-ขนาดทับรอย 355x279x313mm.กระดาษKA185/3CS110/KA185 ลอน BC*แบบใหม่ Lot แรกเซ็น 31.10.2025*</t>
  </si>
  <si>
    <t>A4E2400912,A4/920</t>
  </si>
  <si>
    <t>-15"x25" -60 g (Gravure 1 หน้า+ จับจีบ+หูเจาะ+เจาะรูที่ถุง) KIRKLAND USA*ใช้จริง 13,000 ใบ*</t>
  </si>
  <si>
    <t>A4E2300293 REV.3</t>
  </si>
  <si>
    <t>-19"X31"-85g.PPกส.ผ้าสีฟ้า+เย็บวนปาก+จับจีบ (จีบข้างไม่เกิน 5 นิ้ว)หน้าผ้าต้องไม่ต่ำกว่า 14 นิ้ว(บวกลบที่จับจีบได้)*ใช้จริง 35,000 ใบ*</t>
  </si>
  <si>
    <t>A3E2400085,87</t>
  </si>
  <si>
    <t>-18"x28" -84g.*พิมพ์ CROP 2025*</t>
  </si>
  <si>
    <t>A4E2500445</t>
  </si>
  <si>
    <t>A5E2500058</t>
  </si>
  <si>
    <t>A4E2400175</t>
  </si>
  <si>
    <t>A5E2200502</t>
  </si>
  <si>
    <t>A5E2500412</t>
  </si>
  <si>
    <t>A6E2400133 REV.0</t>
  </si>
  <si>
    <t>A5E2400103</t>
  </si>
  <si>
    <t>-360x620 mm -130mic พิมพ์ 6 สี (18 ใบ/kg)*แบบ 29.02.2024 *</t>
  </si>
  <si>
    <t>-14"x22"-60g.+จับจีบ+หูหิ้วเจาะใช้จริง 5,000 ใบ*แบบ 25.01.2024*</t>
  </si>
  <si>
    <t>A3E2500091</t>
  </si>
  <si>
    <t>A4E2400118</t>
  </si>
  <si>
    <t>A4E2500870</t>
  </si>
  <si>
    <t>-18"x28"-80g ข้าวหอม+PE*ใช้จริง 15,000 ใบ*</t>
  </si>
  <si>
    <t>A5E2500097</t>
  </si>
  <si>
    <t>A4E23/930 (336-346) A4E24/815</t>
  </si>
  <si>
    <t>A5E2300045</t>
  </si>
  <si>
    <t>-14'X23"-52g. จับจีบ+หูเจาะ* KIRKLAND CANADA แบบ 18.12.2021 เจาะรูถุง*ใช้จริง 40,000 ใบ*</t>
  </si>
  <si>
    <t>A4E2400505</t>
  </si>
  <si>
    <t>A5E2500150,151,160</t>
  </si>
  <si>
    <t>A8E2500026, A5E2500054,057</t>
  </si>
  <si>
    <t>-ขนาดทับรอย 370X245X147 mm. กระดาษ KS170/CA125/CA125/CA125/CA125 ลอน  BC*แบบ 17.09.2024*</t>
  </si>
  <si>
    <t>PPใส+OPPเคลือบด้าน ตราฉัตรDAVIS 22.68กก.:</t>
  </si>
  <si>
    <t>A6E2300013</t>
  </si>
  <si>
    <t>-150x285mm -90mic.(สีเขียว) OPP(HS)30/DL/LLDPE60*ขอส่งจริง 5,000 ใบ ที่เหลือขอปิดจบ PO*</t>
  </si>
  <si>
    <t>-440x350 -100mic. พิมพ์ 5 สี ม้วน sheet จำนวน 70ใบ/กก, นน.24 กก./ม้วน</t>
  </si>
  <si>
    <t>--23"x35"-115g  (PP 115g ,PE 18 g.)*้ พิมพ์เดือน,ปี ที่กส**
ขอด่วน**</t>
  </si>
  <si>
    <t>A3E2300093</t>
  </si>
  <si>
    <t>A4E2500654(12-33)</t>
  </si>
  <si>
    <t>P57817620</t>
  </si>
  <si>
    <t>PPใส RILOR 20 KG</t>
  </si>
  <si>
    <t>-20"X28"-66g PPใส มีพิมพ์ 1หน้า*แบบ 15.12.2023*</t>
  </si>
  <si>
    <t>A8E2500204</t>
  </si>
  <si>
    <t>--20"x35"-81g. ข้าวหอม</t>
  </si>
  <si>
    <t>A8E2400281 REV.0</t>
  </si>
  <si>
    <t>A4E25/161 REV.3</t>
  </si>
  <si>
    <t>-18"X28".-73g.-PP(ขุ่น)+PE.-ข้าวหอม
ขอส่งวันที่ 11.08.2022 จำนวน 7302 และวันที่ 17.08.2022 จำนวน 7303 ขอด่วนค่ะ</t>
  </si>
  <si>
    <t>-OPP Heat - Seal 30+LLDPE70 -100g. 105+G55X280 mm.พิมพ์ 8 สี*ทำปากปิด*รับถุงแบบเก่า 1,285 ใบ ไม่ต้องผลิตเพิ่มนะคะ ที่เหลือปิดจบ PO*</t>
  </si>
  <si>
    <t>A4E2400310</t>
  </si>
  <si>
    <t>A4E2500465</t>
  </si>
  <si>
    <t>A8E2500020, 022</t>
  </si>
  <si>
    <t>-18" x 31" - 85 g.*ใช้จริง 40,000 ใบ*</t>
  </si>
  <si>
    <t>A7E220030,31,SAFETY A7</t>
  </si>
  <si>
    <t>A8E2200218, 219</t>
  </si>
  <si>
    <t>--PET12+LLDPE135 วางตั้ง 1 แถว F:720mm. 350x570mm.-150 mic.พิมพ์7-8 สี ซีล 3 ทางจำนวน 17 ใบ/กก. นน. 1 ม้วน =25 kg(Roll/250M.)</t>
  </si>
  <si>
    <t>A8E2400218,222,223</t>
  </si>
  <si>
    <t>P5N847020</t>
  </si>
  <si>
    <t>PPขุ่น+เคลือบ+PESALATHAIข้าวเหนียว20กก.</t>
  </si>
  <si>
    <t>-18"x28"-80g.(ข้าวเหนียว)*แบบใหม่ Lot แรก 11.08.2025*</t>
  </si>
  <si>
    <t>A8E2400181,83</t>
  </si>
  <si>
    <t>A5E2300071</t>
  </si>
  <si>
    <t>-230 X 345 MM -120 MIC : ONY 15/LLDPE105 (งานใบ)</t>
  </si>
  <si>
    <t>A1E2500053</t>
  </si>
  <si>
    <t>-300x515 mm. -110 mic+หูหิ้วเจาะ ม้วนละ 45 กก.  จำนวน 29 ใบ/กก.*แบบ  30.06.2020**ด่วนค่ะ*</t>
  </si>
  <si>
    <t>-24"x37"-103g.(8x5kg)*กส.มีพิมพ์ CROP,PRO DATE*แบบ 29.11.2023*</t>
  </si>
  <si>
    <t>A4E2400929, 930</t>
  </si>
  <si>
    <t>A4E2400842 (64-66)</t>
  </si>
  <si>
    <t>360x620 mm.-130mic. พิมพ์ 7 สี ม้วนซีล 3 ด้าน+มีหูหิ้ว จำนวน 18ใบ/กก นน.22กก/ม้วน (ไม่รวมแกน)</t>
  </si>
  <si>
    <t>A8E2400150</t>
  </si>
  <si>
    <t>-300X515mm.-110 mic(งานใบ)พิมพ์ 8 สี ถุงสี 3ด้าน+หูหิ้ว RH ใช้แม่พิมพ์ร่วมกับP5A813405 ม้วนฟิล์ม</t>
  </si>
  <si>
    <t>A8E2500101 REV.1</t>
  </si>
  <si>
    <t>-15"X25"-60g.+จับจีบ+หูหิ้วเจาะ*แบบ 02.11.2023*ใช้จริง 8000 ใบ *ด่วน*</t>
  </si>
  <si>
    <t>A4E2500047</t>
  </si>
  <si>
    <t>A5E2400473</t>
  </si>
  <si>
    <t>-15"x25" -60 g (Gravure 1 หน้า+ จับจีบ+หูเจาะ)*ส่งเท่าที่ธนันต์ผลิตได้*</t>
  </si>
  <si>
    <t>A4E2200716 REV.10</t>
  </si>
  <si>
    <t>-PPขุ่นจัมโบ้ ขนาด 95x95x115 cm. ส่งจัมโบ้ขอ COA
ด้วยค่ะ *แบบ29.04.2022 *ส่งจริง 25 ใบทีเหลือขอปิดจบ PO*</t>
  </si>
  <si>
    <t>A1E2300087 (เปิดเพิ่ม)</t>
  </si>
  <si>
    <t>-15"x25" -60g(Gravure 1 หน้า+ จับจีบ+หูเจาะ+เจาะรูที่ถุง) KIRKLAND USA*ใช้จริง 300,000 ใบ*</t>
  </si>
  <si>
    <t>A3E2400426 REV.2</t>
  </si>
  <si>
    <t>A6E2300022</t>
  </si>
  <si>
    <t>-15"X25"-60g.PPขุ่น+เคลือบกาวใส +สวมถุง+  จับจีบ+หูหิ้วเจาะ*แบบ 11.06.2021**</t>
  </si>
  <si>
    <t>A4E2200442</t>
  </si>
  <si>
    <t>-14'X23"-52g. จับจีบ+หูเจาะ* KIRKLAND CANADA แบบ 18.12.2021 เจาะรูถุง*ใช้จริง 12,000 ใบ*</t>
  </si>
  <si>
    <t>A4E2400687 REV.1</t>
  </si>
  <si>
    <t>-18"x28" -84g.*พิมพ์  NEW CROP 2024*</t>
  </si>
  <si>
    <t>-356x280x324mm. เกรดกระดาษKA185/3CA125/KA125 5 ชั้น ลอน  BC**ขอส่งด่วนค่ะ*</t>
  </si>
  <si>
    <t>A4E2500736(8-25)</t>
  </si>
  <si>
    <t>-370x630 mm. -130 mic.นน. 22 กก/ม้วน จำนวน 15 ใบ/กก.ม้วนซีล 3 ด้าน+RH*แบบ 06.06.2024**ด่วน*</t>
  </si>
  <si>
    <t>A5E2400394</t>
  </si>
  <si>
    <t>A5E2400613 REV.0</t>
  </si>
  <si>
    <t>-450x350mm. หนา 115 mic .140+G70x350mm. F:920mm.B:710mm.วางตั้ง 2 แถว 2 ช่วง เผื่อหด 5mm.ซีลกลาง Overlap+พับจีบ(ซีล15mm)อาร์คความร้อน*ไม่ต้องผลิตใหม่เปิดรับของเกินงานใบ =750 ใบที่เหลือปิดจบPO*</t>
  </si>
  <si>
    <t>A1E2400176,177</t>
  </si>
  <si>
    <t>-ขนาดทับรอย416x278x326เกรดกระดาษ KA185/3CS110/KA185 5ชั้น/ลอนBC*แบบแก้ไขขนาดกล่อง+เกรดกระดาษ 03.11.2023*</t>
  </si>
  <si>
    <t>A8E2500252</t>
  </si>
  <si>
    <t>-24"x37"-103g.(8x5kg)ข้าวนึ่ง*มีพิมพ์เดือนปี*แบบ 01.10.2021*</t>
  </si>
  <si>
    <t>A5E2400447</t>
  </si>
  <si>
    <t>-320 MM  X 700 M งานม้วน -96 mic. จำนวน 120 ใบ/kg.</t>
  </si>
  <si>
    <t>-230mm.x350mm.-120mic.**</t>
  </si>
  <si>
    <t>-12"X19"-30g.+หูหิ้วเจาะ *แบบ 08.07.2024*</t>
  </si>
  <si>
    <t>--12"X19" 38 g. หูหิ้วเจาะ + PE *แบบ 25.02.2023*</t>
  </si>
  <si>
    <t>A5E2400538</t>
  </si>
  <si>
    <t>A5E2400038</t>
  </si>
  <si>
    <t>-155x285mm -90mic.(ข้าวหอมสีแดง)</t>
  </si>
  <si>
    <t>---ขนาดทับรอย 404x286x308 กระดาษ KA185/3CS110/KA185 5 ชั้น ลอน BC + แผ่นรองขนาด 388x270 กระดาษ CA125/CA125/CA125 3ชั้น ลอนC *แบบ 02.09.65</t>
  </si>
  <si>
    <t>A6E2300047 (1), (2)</t>
  </si>
  <si>
    <t>-18"x28" - 84g. PPขุ่น + เคลือบกาว + PE + จีบข้าง*
*รบกวนแจ้งกำหนดส่งให้ด้วยค่ะขอด่วน*</t>
  </si>
  <si>
    <t>A3E2500002,003,004</t>
  </si>
  <si>
    <t>A5E2500693, A5E2500663</t>
  </si>
  <si>
    <t>-15"x25" -60 g (Gravure 1 หน้า+ จับจีบ+หูเจาะ+เจาะรูที่ถุง) KIRKLAND USA*ใช้จริง 13,500 ใบ*</t>
  </si>
  <si>
    <t>P5U237425</t>
  </si>
  <si>
    <t>PP(ขุ่น)+OPP+PE RU ปลายข้าวหอม 25 กก.</t>
  </si>
  <si>
    <t>-19"X31"-85g.PPกส.ผ้าสีฟ้า+จับจีบ พิมพ์ CPI จีบข้างไม่เกิน5 นิ้วหน้าผ้าต้องไม่ต่ำกว่า 14 นิ้ว(บวกลบที่จับจีบได้)ด้านหลังกส.พิมพ์ EXCLUSIVITE:SENCOM*ไม่เย็บวนปากกส.ใช้ของเต็มจำนวน*</t>
  </si>
  <si>
    <t>A5E2300200</t>
  </si>
  <si>
    <t>-18"x28"-73g.*พิมพ์ NEW CROP 2024*</t>
  </si>
  <si>
    <t>PPขุ่น + PE NO BRAND 25กก. ลค.MAXIMIS</t>
  </si>
  <si>
    <t>-18"x30"-78g.พิมพ์ 1 ด้าน*พิมพ์ Best Before 5  แบบ *แบบละ 1,778 ใบ***ขอส่งที่ด่วนก่อน แบบที่ 1 ภายในวันที่ 19.04 ค่ะ ***</t>
  </si>
  <si>
    <t>A6E2500001 (11)-(15)</t>
  </si>
  <si>
    <t>-18"x31"-85g.*ส่งจริง 20,500  ใบ*</t>
  </si>
  <si>
    <t>A6E2500056</t>
  </si>
  <si>
    <t>A5E2400430</t>
  </si>
  <si>
    <t>-15"x23" -70g.+หูหิ้วแดง*พิมพ์  CROP 2023*ใช้ของจริง 405 ใบ ที่เหลือขอปิดจบ PO*</t>
  </si>
  <si>
    <t>A5E2200365-367</t>
  </si>
  <si>
    <t>-20"x30"-70g.(4.5kgx1),(1kgx24)*ขอส่งจริง 372 ใบ ทีเหลือขอปิดจบ PO*</t>
  </si>
  <si>
    <t>A6E2400028</t>
  </si>
  <si>
    <t>A4E2400504</t>
  </si>
  <si>
    <t>A4E2500454</t>
  </si>
  <si>
    <t>A5E2400546</t>
  </si>
  <si>
    <t>--18"X28".-73g.-PP(ขุ่น)+PE.-ข้าวหอม**ขอส่ง 55 ใบ ที่เหลือขอปิดจบค่ะ**</t>
  </si>
  <si>
    <t>A8E2500145</t>
  </si>
  <si>
    <t>-19"X31"-85g. เย็บวนปาก จีบข้างไม่เกิน 5 นิ้ว,หน้าผ้าต้องไม่ต่ำกว่า 14 นิ้ว(บวกลบทีจับจีบได้)*ใช้จริง 18,000 ใบ*</t>
  </si>
  <si>
    <t>A4E2500753, 755, 756</t>
  </si>
  <si>
    <t>-เกรดกระดาษ KX150/CA115/C115/C115/KX125 ขนาด 483X315X175mm.  กล่อง 5 ชั้น ลอน  BC*แบบ 24.01.2024 เพิ่มขนาดกล่อง*</t>
  </si>
  <si>
    <t>-PET12+LLDPE100  140+G70X350 -115mic. พิมพ์ 7 สี ซีลกลาง 15mm.+พับจีบ K-Seal, ซีลปิดปากถุงด้านหลัง ซ้าย/ขวา เข้ามา 15 mm.แบบ 03.03.2020</t>
  </si>
  <si>
    <t>-ONY15/LLDPE 230X345 mm. -115mic. พิมพ์ 7 สี ถุง ซ๊ล 3 ด้าน+Air seal+ซีลโค้ง*แบบ 26.04.2023*</t>
  </si>
  <si>
    <t>-18"x31"-85g.*ใช้จริง 5,000 ใบ</t>
  </si>
  <si>
    <t>A6E2200121</t>
  </si>
  <si>
    <t>-14"x22" 60g *ใช้ถุงจริง 6,500 ใบ*</t>
  </si>
  <si>
    <t>-กส.ผ้าสีชมพู+จีบข้างใส+PE+เย็บวนปากกส. 24"X38"-140g.+จับจีบ(ยาว19นิ้ว+จีบข้างขนาดไม่เกิน5นิ้ว)ใช้ด้ายแดงเย็บก้นและปากกส.*แจ้งพิมพ์ 800 ใบที่เหลือปิดจบPO ฝากลงเรือ*มัดกส 200ใบ/มัด*</t>
  </si>
  <si>
    <t>A4E2400474</t>
  </si>
  <si>
    <t>-20"x30"-70g.*แบบ 21/07/2022*</t>
  </si>
  <si>
    <t>A4E2300270</t>
  </si>
  <si>
    <t>-23"x37"-138g.*ใช้จริง 100 ใบที่เหลือปิดจบ PO*</t>
  </si>
  <si>
    <t>-15"x23"-60g.หูหิ้วแดง+PE
พิมพ์ NEW CROP 2023 *ขอส่งจริง 405 ใบ ที่เหลือปิดจบ PO*</t>
  </si>
  <si>
    <t>-15"x25"-60g(Gravure 1 หน้า+ จับจีบ+หูเจาะ+เจาะรูที่ถุง) KIRKLAND USA*ใช้จริง 15,000 ใบ *</t>
  </si>
  <si>
    <t>-PPขุ่นจัมโบ้ ขนาด 95x95x115 cm.ขอ COA.*ส่งสวัสดิ์ไพบูลย์*</t>
  </si>
  <si>
    <t>A1E2400119</t>
  </si>
  <si>
    <t>-11"X19"-40g. จับจีบ+หูหิ้วสีเขียว+ติดริบบิ้น+เย็บปิดปาก ใช้ด้าย3 สี เขียวแดงขาวเย็บปากและก้นกระสอบ*ใช้จริง 72,000 ใบ*แบบ20.07.2022</t>
  </si>
  <si>
    <t>-ขนาดทับรอย 601x285x221mm. กระดาษ KA185/3CA125/KA185 5ชั้น/ลอน BC</t>
  </si>
  <si>
    <t>A8E2500212</t>
  </si>
  <si>
    <t>-21"x31" -76g.+ จับจีบ พิมพ์ 1 ด้าน*แบบใหม่ 24.10.2024 ถุง Lot แรก*</t>
  </si>
  <si>
    <t>A8E2400260</t>
  </si>
  <si>
    <t>A8E2500202</t>
  </si>
  <si>
    <t>-24"X37" -103g.(4x10KG.)
แบบ 31.10.2022 *มีพิมพ์เดือน + shipping mark*</t>
  </si>
  <si>
    <t>A6E2400087 R.0</t>
  </si>
  <si>
    <t>-12"x19"-35g. จับจีบ+หูหิ้วเจาะ *ใช้จริง 10404 ใบ
 ใบ*แบบใหม่ Lot แรก 07.03.2025*</t>
  </si>
  <si>
    <t>-CPP30/LLDPE110(300x470mm.-140 mic.)ข้าวหอม 10 lbs.จำนวน 25ใบ/กก.แบบ 22.08.2023*ผลิตไว้ได้เลย แต่ยังไม่ต้องส่ง รอเรียกเข้าค่ะ*</t>
  </si>
  <si>
    <t>A5E2300274</t>
  </si>
  <si>
    <t>-- 20"X30'-80g.+มีพิมพ์เดือน,ปีทีกระสอบ*แบบใหม่ 14.07.2021*</t>
  </si>
  <si>
    <t>A1E2200160</t>
  </si>
  <si>
    <t>-12"x17"-41g.+หูหิ้วแดง*แบบใหม่ 05.09.2022*</t>
  </si>
  <si>
    <t>ตัวกล่องกระดาษ KA125/CA125/KA125    3ชั้นลอน C ขนาดภายใน 1,377 x 272 mm.ฝากล่องกระดาษ KA185/3CA125/KA185  5ชั้นลอน BC ขนาดทับรอย 41 x286 x127 mm.</t>
  </si>
  <si>
    <t>A8E2500205</t>
  </si>
  <si>
    <t>-24"X37" -103g.(4x10KG.)
*มีพิมพ์เดือน + shipping mark*แบบ 31.10.2022</t>
  </si>
  <si>
    <t>--18"x28"-80g.+จับจีบ *แบบ 11.12.2020*</t>
  </si>
  <si>
    <t>A4E2400855</t>
  </si>
  <si>
    <t>A4E2500736 (1-7) , A4E2500769</t>
  </si>
  <si>
    <t>A6E2300006</t>
  </si>
  <si>
    <t>A8E2300105</t>
  </si>
  <si>
    <t>A8E2500157 REV.1</t>
  </si>
  <si>
    <t>DOMESTIC</t>
  </si>
  <si>
    <t>A4E2300223, 224</t>
  </si>
  <si>
    <t>A3E2500051-053</t>
  </si>
  <si>
    <t>15"x25" -60 g (Gravure 1 หน้า+ จับจีบ+หูเจาะ)*ใช้จริง 98,000 ใบ*</t>
  </si>
  <si>
    <t>A4E2400843 (61-65)</t>
  </si>
  <si>
    <t>A5E2400295</t>
  </si>
  <si>
    <t>-20"X30" weight=70 g. (5x5)*พิมพ์ ROYAL UMBRELLA 5X5 KGS *ขอส่งจริง 100 ใบที่เหลือปิดจบ POค่ะ*</t>
  </si>
  <si>
    <t>A1E2200001 (FG NL เบิกเพิ่ม)</t>
  </si>
  <si>
    <t>-18"X28"-85g. +จีบข้าง *ใช้จริง 5,000 ใบ*
ด่วน*</t>
  </si>
  <si>
    <t>A5E2400513,514</t>
  </si>
  <si>
    <t>-300x515mm.-110mic.(งานม้วน 29 ใบ/KG)นน.ม้วน 45 กก/ม้วน</t>
  </si>
  <si>
    <t>A6E2500122 REV.1</t>
  </si>
  <si>
    <t>-18"x30"-85g. (Gravure 1 หน้า+ จับจีบ)*เจาะรูกส.*ใช้จริง 15,000 ใบ</t>
  </si>
  <si>
    <t>A6E2500024</t>
  </si>
  <si>
    <t>-PET12+LLDPE95-231x370 mm.-110 mic**
ขอส่งด่วน*</t>
  </si>
  <si>
    <t>-11"X19"-40g. จับจีบ+หูหิ้วสีเขียว+ติดริบบิ้น+เย็บปิดปาก ใช้ด้าย3 สี เขียวแดงขาวเย็บปากและก้นกระสอบ*ใช้จริง 15,000 ใบ*แบบ 20.07.2022</t>
  </si>
  <si>
    <t>-เกรดกระดาษ KX150/CA115/C115/C115/KX125 ขนาด 487x282x175  กล่อง 5 ชั้น ลอน  BC*แบบ 02.08.2022*ทยอยเรียกเข้า*</t>
  </si>
  <si>
    <t>-18"X28"-85 g.+จีบข้าง* แบบ 03.12.2021*ใช้จริง 6,000 ใบ*</t>
  </si>
  <si>
    <t>A4E2400503</t>
  </si>
  <si>
    <t>-440x320 mm.-100 mic. LLDPE40/LLDPE60 พิมพ์ 7 สี ม้วน Sheet จำนวน  76 ใบ/กก. นน.24 กก/ม้วน *แบบ 27.05.2020*</t>
  </si>
  <si>
    <t>-กส.ผ้าสีชมพู+จีบข้างใส+PE+เย็บวนปากกส. 24"X38"-140g.+จับจีบ(ยาว19นิ้ว+จีบข้างขนาดไม่เกิน5นิ้ว)ใช้ด้ายแดงเย็บก้นและปากกส.*แจ้งพิมพ์ =103,020ใบ*แบบ 14.05.24 *</t>
  </si>
  <si>
    <t>A1E2400085 REV.1</t>
  </si>
  <si>
    <t>-18"x28" -80g. ส่งเท่าที่ธนันต์ผลิตได้ ห้ามเกิน PO * ขอส่งด่วน*</t>
  </si>
  <si>
    <t>A5E2300300</t>
  </si>
  <si>
    <t>-24"X37" -103g.(8x5kg)*มีพิมพ์เดือนปี+SHIPPING MARK*แบบ 31.10.2022*</t>
  </si>
  <si>
    <t>A3E2400013</t>
  </si>
  <si>
    <t>A4E2500652</t>
  </si>
  <si>
    <t>A5E2500039, A5E2500051</t>
  </si>
  <si>
    <t>A4E2500629</t>
  </si>
  <si>
    <t>-18"x28" 80g.+จับจีบ ใช้จริง 5,500 ใบ*แบบ 17.10.19*</t>
  </si>
  <si>
    <t>A4E2300413</t>
  </si>
  <si>
    <t>A5E2500192</t>
  </si>
  <si>
    <t>AEE25/021 R.1,A4E25/857 R.11</t>
  </si>
  <si>
    <t>-300x515mm. -110 mic จำนวน 29ใบ/กก. ม้วนละ 45 กก(เข้าม้วน NX)พิมพ์ 8 สี ม้วน Seal 3  ด้าน+Air  Seal+RH*แบบ 07.06.2021*</t>
  </si>
  <si>
    <t>A5E2400147</t>
  </si>
  <si>
    <t>A4E2400154 REV.6</t>
  </si>
  <si>
    <t>-20"X30" weight=70 g. (5x5) พิมพ์หนึ่งหน้า*พิมพ์ ROYAL UMBRELLA 5X5 KGS.*ส่งโรงสีสุพรรณบุรี**ขอด่วน**</t>
  </si>
  <si>
    <t>A1E2500147</t>
  </si>
  <si>
    <t>A5E2300385</t>
  </si>
  <si>
    <t>A4E2400248 REV.1</t>
  </si>
  <si>
    <t>A4/708(6),A4/682(50-115)</t>
  </si>
  <si>
    <t>A4E2300163-164</t>
  </si>
  <si>
    <t>-20"X30'-80g.+มีพิมพ์เดือน,ปีทีกระสอบ*แบบ 14.07.2021*</t>
  </si>
  <si>
    <t>A4E2400179 REV.5</t>
  </si>
  <si>
    <t>--ขนาดทับรอย 428x298x329 เกรดกระดาษ KA185/3CS110/KA185 5 ชั้น ลอน  BC*ขอส่งด่วน</t>
  </si>
  <si>
    <t>A8E2400122</t>
  </si>
  <si>
    <t>A4E2500078, 079</t>
  </si>
  <si>
    <t>A3E2500115</t>
  </si>
  <si>
    <t>A4E24/154 REV.9, A4E/287</t>
  </si>
  <si>
    <t>A1E2300043</t>
  </si>
  <si>
    <t>-24" x 39" -107 g.(5 x 10 กก.)*ขอส่งจริง 95 ใบที่เหลือขอปิดจบ PO*</t>
  </si>
  <si>
    <t>A8E2300083</t>
  </si>
  <si>
    <t>--14'X23"-52g. จับจีบ+หูเจาะ* KIRKLAND CANADA แบบ 18.12.2021 เจาะรูถุง*ใช้จริง 17,000 ใบ*</t>
  </si>
  <si>
    <t>A4E2500653 REV.4, A4E2500672</t>
  </si>
  <si>
    <t>A4E2400900 (19)</t>
  </si>
  <si>
    <t>-ขนาดทับรอย 356x270x299 เกรดกระดาษ KA185/3CS110/KA1855 ชั้น/ลอน BC *แบบ 22/10.2020**ขอส่งด่วน*</t>
  </si>
  <si>
    <t>--ขนาดทับรอย 372x276x182  เกรดกระดาษ TS185/CS110/CS110/CS110/TS185 ) ปรับเกรดกระดาษ 09.06.2022*</t>
  </si>
  <si>
    <t>A4E2300014</t>
  </si>
  <si>
    <t>A4E2200730</t>
  </si>
  <si>
    <t>-20"X33" -85g.*กส.มีพิมพ์ Batch no+Pro+Exp Date*แบบใหม่เซ็น 21.07.2025*</t>
  </si>
  <si>
    <t>--PP สีเบจ -18"X31"-100g.+จับจีบ*แบบ 07.12.2021*</t>
  </si>
  <si>
    <t>A6E2500081</t>
  </si>
  <si>
    <t>-ขนาดทับรอย 443X283X269 mm กระดาษ KA230/3CA125/KA230  5ชั้นลอนBC*แบบ 02.09.2022**ขอส่งด่วน**</t>
  </si>
  <si>
    <t>A6E2300015</t>
  </si>
  <si>
    <t>-18"x28" -80 g. ข้าวหอม*ขอส่งด่วน*</t>
  </si>
  <si>
    <t>-18"x26"-75g. ขนาดถุง PE 20"x28"*ส่งเท่าที่ธนันต์ผลิตได้ห้ามเกิน PO*</t>
  </si>
  <si>
    <t>A8E2500218, 219</t>
  </si>
  <si>
    <t>-24" x 39" -107 g.(5 x 10 กก.)</t>
  </si>
  <si>
    <t>-14"x23"- 64g.+จีบข้าง+หูหิ้วแดง**ด่วนมาก**</t>
  </si>
  <si>
    <t>A4E2500083</t>
  </si>
  <si>
    <t>A4E2500178</t>
  </si>
  <si>
    <t>-180x300 mm. -100 mic PET12+LLDPE85*</t>
  </si>
  <si>
    <t>-300x515 mm -110 mic. จำนวน 29 ใบ/กก.45 กก/ ม้วน*ขอส่งด่วน*</t>
  </si>
  <si>
    <t>A8E2400049</t>
  </si>
  <si>
    <t>A4E2500161 REV.4</t>
  </si>
  <si>
    <t>A4E2400035</t>
  </si>
  <si>
    <t>-18"x30"-85g.-ข้าวหอม*ใช้จริง  139,000 ใบ*</t>
  </si>
  <si>
    <t>A6E2200138</t>
  </si>
  <si>
    <t>-W300 mm.x L500mm. -135 mic.  LLPPE+NYLON(MV) พิมพ์ 8 สี*แบบ 01.07.2024*</t>
  </si>
  <si>
    <t>A8E2300103</t>
  </si>
  <si>
    <t>-24"x38"-140g.+จับจีบ(ข้าวนึ่ง)ส่งโรงสีไทยเสรี=10,100 ใบ/กส.ฝาก= 200 ใบ ส่งนครหลวง*แบบใหม่ Lot แรก 19.08.2025*</t>
  </si>
  <si>
    <t>-12"X19" 38 g. หูหิ้วเจาะ*ไม่สวมถุงใน* *ส่งโรงสีสุพรรณบุรี*</t>
  </si>
  <si>
    <t>A1E2500032,033</t>
  </si>
  <si>
    <t>P5M76107H</t>
  </si>
  <si>
    <t>LLDPE+LLDPE(ใบ)Golden Tiger 2.27กก.(5lb)</t>
  </si>
  <si>
    <t>-230x350mm. หนา 120 Mic.ซีล 3 ด้าน พิมพ์ 9 สี *แบบใหม Lot แรก เซ็น 31.10.2025*</t>
  </si>
  <si>
    <t>A8E2400214</t>
  </si>
  <si>
    <t>-14"x24" - 60g.  หูหิ้วเจาะ*ส่งเท่าที่ธนันต์ผลิตได้*</t>
  </si>
  <si>
    <t>A4E2300152</t>
  </si>
  <si>
    <t>-23" X37" -138g.120 g.กส.เปล่า AVANTS(BLUE) = 10,000 ใบ มัดละ 500 (20มัด)*ขอส่งด่วน*</t>
  </si>
  <si>
    <t>A8E2400097(ก/ส เปล่าฝากเข้าตู้</t>
  </si>
  <si>
    <t>-23"X38"-140g. PPขุ่นสีเหลือง+พิมพ์กส.+อัดเบลเพราะเข้าเครือง Auto Pack* ต้องใช้น้ำหนักผ้า 140 กรัม ลูกค้าแจ้ง*</t>
  </si>
  <si>
    <t>A1E2300099</t>
  </si>
  <si>
    <t>- 15"x24"-60g.จับจีบ+หูกิ๊บแดง แบบ 22.02.2023 *ส่งเท่าที่ธนันต์ผลิตได้*</t>
  </si>
  <si>
    <t>A5E2500420,442</t>
  </si>
  <si>
    <t>--20"x35"-81g. ปลายข้าว**ใช้ของ 465 ใบ ที่เหลือขอปิดจบ**</t>
  </si>
  <si>
    <t>A5E2400521</t>
  </si>
  <si>
    <t>--24"x37"-103g.(8x5kg)*มีพิมพ์เดือนปี +Shipping Mark*แบบ 22.11.2022*</t>
  </si>
  <si>
    <t>A5E2300393</t>
  </si>
  <si>
    <t>-15"x23"-59g.+หูหิ้วแดง*มีพืมพ์  New Crop 2023*</t>
  </si>
  <si>
    <t>-15"x25" -60 g (Gravure 1 หน้า+ จับจีบ+หูเจาะ)*ใช้จริง 86,000 ใบ*เจาะรูที่ถุง</t>
  </si>
  <si>
    <t>A4E2300078 REV.1</t>
  </si>
  <si>
    <t>A8E2300021-026</t>
  </si>
  <si>
    <t>A5E2500625-628, 635-638</t>
  </si>
  <si>
    <t>-23"x36" -140g กระสอบผ้าสีฟ้า+OPP+สวมถุงใน+จับจีบ*ส่งเท่าที่ธนันต์ ผลิตได้ห้ามเกิน PO*</t>
  </si>
  <si>
    <t>A5E2400290, 294</t>
  </si>
  <si>
    <t>-18"x28" -80g. *ส่งเท่าที่ธนันต์ผลิตได้ ห้ามเกิน PO***ขอด่วน ***</t>
  </si>
  <si>
    <t>A5E2500267, A5E2500268</t>
  </si>
  <si>
    <t>A4E2300066</t>
  </si>
  <si>
    <t>A5E2500056, 071</t>
  </si>
  <si>
    <t>-230x350 mm.-120mic.
พิมพ์ 4 สี ซีล 3 ด้าน *แบบ 28.12.2022*</t>
  </si>
  <si>
    <t>-15"x25" -60 g (Gravure 1 หน้า+ จับจีบ+หูเจาะ+เจาะรูที่ถุง)*ใช้จริง 180,000 ใบ*</t>
  </si>
  <si>
    <t>A4E2300111 REV.7</t>
  </si>
  <si>
    <t>-20"X33"-105g. เลือนข้าง สั่งครึ่งม้วน *แบบ 29.09.2022*
ขอด่วน*</t>
  </si>
  <si>
    <t>A1E2300059</t>
  </si>
  <si>
    <t>-440x320-100mic. แบบใหม่พิมพ์ 4 สี ม้วนชีท จำนวน 76ใบ/กก.นน.24กก/ม้วน *แบบ 30.03.2023*</t>
  </si>
  <si>
    <t>-15"x25" -60 g (Gravure 1 หน้า+ จับจีบ+หูเจาะ+เจาะรูที่ถุง) KIRKLAND USA*ใช้จริง 77,000 ใบ*ส่งด่วน*</t>
  </si>
  <si>
    <t>A4E2300293 REV.1</t>
  </si>
  <si>
    <t>A3E2400085, 086 ,087, 089</t>
  </si>
  <si>
    <t>-กระดาษ KW170/3CA125/CA150 ลอน BC ขนาด 305x408x203mm.*แบบใหม่ Lot แรก 19.05.2025*</t>
  </si>
  <si>
    <t>-24"X38"-170g. เย็บวนปาก+จับจีบ พิมพ์ CPI ด้านหน้า 19 นิ้ว จีบข้างไม่เกิน 5 นิ้ว ด้านหลังไม่มีพิมพ์ EXCLUSIVITE:SENCOM *ใช้จริง 36,000 ใบ*</t>
  </si>
  <si>
    <t>A1E2400168</t>
  </si>
  <si>
    <t>A5E2400697</t>
  </si>
  <si>
    <t>-12"X17"-44g.+หูหิ้วแดง*ใช้จริง 410 ใบทีเหลือปิดจบ PO*ขอด่วน</t>
  </si>
  <si>
    <t>-PP ใส 19"x29" -65g.*แบบขนาดใหม่ เซ้นแบบ 10.09.2024*</t>
  </si>
  <si>
    <t>A6E2400081 REV.2</t>
  </si>
  <si>
    <t>-12"X17"-44g.+หูหิ้วแดง*มีพิมพ์ PREMIUM GRADE CROP 2024*</t>
  </si>
  <si>
    <t>A5E2300207</t>
  </si>
  <si>
    <t>-320 MM  X 700 M งานม้วน -96 mic  ( 120 ใบ/kg)เช็คกำหนดส่งและแจ้งกลับให้ด้วยค่ะ</t>
  </si>
  <si>
    <t>P5N341202</t>
  </si>
  <si>
    <t>LLDPE+NYLON(ใบ) UKEMOCHI ข้าวหอม 2 KG.</t>
  </si>
  <si>
    <t>- ONY15/LLDPE 124x370 mm.พับข้าง ข้างละ 104mm.(กางออกแล้ว) ความหนา120 mic.พิมพ์ 8 สี +ถุง 4 ซีล*แบบใหม่05.07.2024(ถุง Lot แรก)*ใช้ของเต็มจำนวนห้ามส่งขาด*</t>
  </si>
  <si>
    <t>-180x300mm.-120mic+3 Side Seal ขึ้นรูปซีลไขปลา Vacuum+พิมพ์ 8 สี (แบบพิมพ์เหมือน RU สิงค์โปร์เหลือง5kg)*แบบใหม่ 26.09.2024ถุง Lot แรก*</t>
  </si>
  <si>
    <t>A4E2400811</t>
  </si>
  <si>
    <t>-ขนาด308x238x199 KA125/3CS110/KA125  5 ชั้น ลอน BC*แบบ 12.06.20 ปรับขนาดกล่อง*เตรียมวัตถุดิรอผลิต เรียกเข้าประมาณเดือน 7*</t>
  </si>
  <si>
    <t>A4E2500224</t>
  </si>
  <si>
    <t>A5E2500199</t>
  </si>
  <si>
    <t>A8E2300061</t>
  </si>
  <si>
    <t>-PPขุ่นจัมโบ้ ขนาด 95x95x115 cm.ขอ COA.
ส่งโรงสีธนกร = 6,090 ใบ&gt;&gt;นครหลวง = 120 ใบ</t>
  </si>
  <si>
    <t>A1E2400042</t>
  </si>
  <si>
    <t>A3E2300019</t>
  </si>
  <si>
    <t>A4E25/365(109-112),A4E25/654</t>
  </si>
  <si>
    <t>A5E2500344</t>
  </si>
  <si>
    <t>-24"x38"-170g(รวมถุงใน Spec ลงเรือ)+จับจีบ*แบบ 10.04.2025*ใช้จริง 21,000 ใบ*</t>
  </si>
  <si>
    <t>A1E2500105</t>
  </si>
  <si>
    <t>-300 X 500 MM. -110 MIC นน.45 kg/ม้วน 30 ใบ/KG)**ขอส่งด่วนภายในวันที่ 20-21/2/25</t>
  </si>
  <si>
    <t>A8E2500036-039</t>
  </si>
  <si>
    <t>-20"x30"-70g. ใช้จริง 223 ใบที่เหลือขอปิดจบ PO *แบบ 21/07/2022*</t>
  </si>
  <si>
    <t>A5E2300308</t>
  </si>
  <si>
    <t>-24"X37" -103g.(4x10KG.)
*มีพิมพ์เดือน+shipping mark*แบบ 31.10.2022*</t>
  </si>
  <si>
    <t>A5E2400174, 179</t>
  </si>
  <si>
    <t>-350x265mm -100 mic (116 ใบ/กก.)(ม้วนละ 24 กก)*แบบ  06.06.2023*</t>
  </si>
  <si>
    <t>-15"x25" -60g(Gravure 1 หน้า+ จับจีบ+หูเจาะ+เจาะรูที่ถุง) KIRKLAND USA*ใช้จริง 100,000  ใบ*</t>
  </si>
  <si>
    <t>A4E2400472(1) R.3</t>
  </si>
  <si>
    <t>A4E2400779</t>
  </si>
  <si>
    <t>A4E2400657</t>
  </si>
  <si>
    <t>-23" X37" -138g.120 g.กส.เปล่า AVANTS(BLUE) = 40,000 ใบ มัดละ 500 (80มัด)</t>
  </si>
  <si>
    <t>A8E2400251 (ก/สเปล่าฝากเข้าตู้</t>
  </si>
  <si>
    <t>A8E2400265,A5E2400561</t>
  </si>
  <si>
    <t>A4E2400900 (16)</t>
  </si>
  <si>
    <t>--20"X30"-70 g. ข้าวเหนียว(+-5g)</t>
  </si>
  <si>
    <t>-ขนาดทับรอย 356X258X184 กระดาษ KT200/CS110/CS110/CS110/KT200 ลอน  BC*ใช้แบบปรับขนาดกล่อง 09/01/20*</t>
  </si>
  <si>
    <t>A4E2400128</t>
  </si>
  <si>
    <t>- 450x350mm.-115mic.(140+G70x350mm.)วางตั้ง 2แถว 2ช่วง+ซีลกลางOverlab+พับจีบ(ซีล15mm.)อาร์ทความร้อนปากถุง15mm.(ไม่มี Kseal)*แบบ 25.01</t>
  </si>
  <si>
    <t>A3E2400109</t>
  </si>
  <si>
    <t>- 18"x28"-73g.PP(สีครีม)*พิมพ์ CROP 2025*</t>
  </si>
  <si>
    <t>-18x31 -85g.+จับจีบ*ใช้จริง 20,000 ใบ*</t>
  </si>
  <si>
    <t>A6E2500031</t>
  </si>
  <si>
    <t>A6E2400107-110</t>
  </si>
  <si>
    <t>A6E2500129</t>
  </si>
  <si>
    <t>A5E2300183</t>
  </si>
  <si>
    <t>A4E24/402 REV.2,A4E24/236 R.7</t>
  </si>
  <si>
    <t>A4E24/124</t>
  </si>
  <si>
    <t>-11"X19"-40g. จับจีบ+หูหิ้วสีเขียว+ติดริบบิ้น+เย็บปิดปาก ใช้ด้าย3 สี เขียวแดงขาวเย็บปากและก้นกระสอบ*ใช้จริง 5,000 ใบ*แบบ20.07.2022</t>
  </si>
  <si>
    <t>A5E2500569,570</t>
  </si>
  <si>
    <t>A8E2500139 REV.1</t>
  </si>
  <si>
    <t>--14"x24"-60g.หูหิ้วเจาะ*แบบ 09.04.2013*ส่งเท่าทีธนันต์ผลิตได้ ห้ามเกิน PO*ขอด่วน*</t>
  </si>
  <si>
    <t>A4E2500364</t>
  </si>
  <si>
    <t>-15"x25" -60 g (Gravure 1 หน้า+ จับจีบ+หูเจาะ)ใช้จริง 73,000ใบ*เจาะรู กส.*</t>
  </si>
  <si>
    <t>A4E2300078 REV.3</t>
  </si>
  <si>
    <t>-ขนาดทับรอย 356x280x264 เกรดกระดาษ KA185/3CS110/KA150 5 ชั้น/ลอน BC *ขอส่งด่วน*</t>
  </si>
  <si>
    <t>-15"x23" -60g+จีบข้าง +หูหิ้วผ้าสีขาว *ขอทยอยส่ง*</t>
  </si>
  <si>
    <t>A6E2500118</t>
  </si>
  <si>
    <t>-12"x19"-30g. จับจีบ+หูหิ้วเจาะ*แบบ 26.07.2022*</t>
  </si>
  <si>
    <t>-450x350mm.-115mic.(140+G70x350mm.)วางตั้ง 2แถว 2ช่วง+ซีลกลางOverlab+พับจีบ(ซีล15mm.)อาร์ทความร้อนปากถุง15mm.(ไม่มี Kseal)*แบบ 25.01.24*ไม่ต้องผลิตใหม่เปิดรับของเกิน งานใบ 4,750 ใบ ที่เหลือปิดจบ PO*</t>
  </si>
  <si>
    <t>A4E2300940 (53)</t>
  </si>
  <si>
    <t>P5J120401</t>
  </si>
  <si>
    <t>ถุงLLDPE+PET(ใบ) MONICA 1กก.:</t>
  </si>
  <si>
    <t>-LLPDE+PET (งานใบ) 50x325mm.-100mic *แบบใหม่ 10.07.2023*ใช้ของเต็มจำนวน ห้ามส่งขาด*</t>
  </si>
  <si>
    <t>A4E2300930 (239-249)</t>
  </si>
  <si>
    <t>A5E24/627, A8E24/299</t>
  </si>
  <si>
    <t>P5N557205</t>
  </si>
  <si>
    <t>PPขุ่น+OPP REGAL 5 กก.</t>
  </si>
  <si>
    <t>A6E2300051</t>
  </si>
  <si>
    <t>A4E2300106</t>
  </si>
  <si>
    <t>A4E2300766</t>
  </si>
  <si>
    <t>-12"X19"-30g.+หูหิ้วเจาะ+จับจีบ*ใช้จริง 15,000 ใบ*</t>
  </si>
  <si>
    <t>-23" X 37" -138g. 120 g. มัดละ 500 ใบ(AVANT(BLUE) = 45,000 ใบ(90มัด)ผลิตไว้ได้เลยรอเรียกเข้า</t>
  </si>
  <si>
    <t>A8E2300019 (กระสอบเปล่า)</t>
  </si>
  <si>
    <t>-24"x38"-170g.+จับจีบ+ด้านหน้ากส. ยาว 19 นิ้ว+จีบข้างขนาดไม่เกิน 5 นิ้ว+พิมพ์ CPI ด้านหลังกส.พิมพ์ข้อความ EXCLUSIVITE : SENCOM*ใช้จริง 94,000 ใบ*แบบใหม่ 02.11.2022*</t>
  </si>
  <si>
    <t>A1E2300053 REV.1</t>
  </si>
  <si>
    <t>-23"x35"-115g  (PP 115g ,PE 18 g.)*้ พิมพ์เดือน,ปี ที่กส*</t>
  </si>
  <si>
    <t>A3E2300050</t>
  </si>
  <si>
    <t>A4E2300317</t>
  </si>
  <si>
    <t>-15"X25"-60g.+จับจีบ+หูหิ้วเจาะ*แบบ 02.11.2023*ส่งเท่าที่ธนันต์ผลิตได้**ขอส่งด่วน*</t>
  </si>
  <si>
    <t>A4E2400343</t>
  </si>
  <si>
    <t>P5J637073</t>
  </si>
  <si>
    <t>กส.PP+เคลือบกาว+PE UNCLE CHONG 9.07 กก.</t>
  </si>
  <si>
    <t>-14"x24"-50g. +จับจีบ+หูหิ้วแดง (PPขุ่น+ เคลือบกาว+PE)</t>
  </si>
  <si>
    <t>-ขนาดทับรอย 404x286x308 กระดาษ KA185/3CS110/KA185 5 ชั้น ลอน BC+แผ่นรองขนาด 388x270 กระดาษ CA125/CA125/CA125 3ชั้น ลอนC*แบบ 02.09.22</t>
  </si>
  <si>
    <t>-18"x31" -85g.+จับจีบ*ใช้จริง 5,000 ใบ*</t>
  </si>
  <si>
    <t>A6E2400012</t>
  </si>
  <si>
    <t>-18"x30"-88g.*ส่งเท่าทีธนันต์ผลิตได้ ห้ามเกิน PO*</t>
  </si>
  <si>
    <t>A4E2500816,817</t>
  </si>
  <si>
    <t>-18"x28"-85g. ข้าวหอม + จีบข้าง*ไม่สวมถุงใน*ขอด่วนค่ะ*</t>
  </si>
  <si>
    <t>A3E2400117</t>
  </si>
  <si>
    <t>A8E2300035</t>
  </si>
  <si>
    <t>A5E2400182</t>
  </si>
  <si>
    <t>A4E2400600</t>
  </si>
  <si>
    <t>-15"x23"-60g.หูหิ้วแดง+PE
*พิมพ์ NEW CROP 2023*(PP=44+-5g,PE=9+-5g,หู7+-5g)</t>
  </si>
  <si>
    <t>A4E2400857 REV.6</t>
  </si>
  <si>
    <t>-18"x32"-105+จับจีบ*แบบใหม่ 26.06.2024 (ถุง Lot แรก)</t>
  </si>
  <si>
    <t>A6E2400050</t>
  </si>
  <si>
    <t>A8E2300050</t>
  </si>
  <si>
    <t>P5L277473</t>
  </si>
  <si>
    <t>PPขุ่น+OPP+PE KING ELEPHANT 9.07 กก.:</t>
  </si>
  <si>
    <t>-14"x24"-60g.+หูหิ้วเจาะ</t>
  </si>
  <si>
    <t>A8E2400265</t>
  </si>
  <si>
    <t>-14"x23"- 64g.+จีบข้าง+หูหิ้วแดง**ด่วนมาก*</t>
  </si>
  <si>
    <t>-14"x23"-55g.+หูหิ้วแดง (ปลายข้าวหอม)</t>
  </si>
  <si>
    <t>A5E2500623</t>
  </si>
  <si>
    <t>-18"x31"-85g.*สั่งครึ่งม้วน ส่งเท่าที่ธนันต์ผลิตได้ ห้ามเกิน PO*</t>
  </si>
  <si>
    <t>A6E2500057</t>
  </si>
  <si>
    <t>A6E2500041-044</t>
  </si>
  <si>
    <t>A4E2400778</t>
  </si>
  <si>
    <t>-18"X30"-78g.*แบบ 29.05.2021*</t>
  </si>
  <si>
    <t>A8E2400249</t>
  </si>
  <si>
    <t>-12"X19" 35 g. +หูหิ้วเจาะ+PE</t>
  </si>
  <si>
    <t>A5E2300115-116</t>
  </si>
  <si>
    <t>A8E2400261</t>
  </si>
  <si>
    <t>A8E2300111</t>
  </si>
  <si>
    <t>-PET12+LLDPE135 300X485mm.-150 mic พิมพ์ 5 สี ซีล3 ทาง+zip+V-cut 2ด้าน</t>
  </si>
  <si>
    <t>-20"x30"-70g.(12x2 kg)*ใช้ของ  245 ใบที่เหลือขอปิดจบ P/O*</t>
  </si>
  <si>
    <t>--ขนาด 305x408x203mm.กระดาษ KW170/3CA125/CA150 BC*แบบ 10.06.2024*</t>
  </si>
  <si>
    <t>A4E2400870 (42)</t>
  </si>
  <si>
    <t>---18"x30"-85g. +จับจีบ*เจาะรูกส.* KIRKLAND USA *ใช้จริง  20,000 ใบ</t>
  </si>
  <si>
    <t>P5M846410</t>
  </si>
  <si>
    <t>PPขุ่น+PE COOK ENJOY (ข้าวปทุม) 10 กก.:</t>
  </si>
  <si>
    <t>-14"-23"-48g.*แบบใหม่ 04.02.2023*</t>
  </si>
  <si>
    <t>-18"X28"-84g.+ จับจับ*แบบใหม่ 10.07.2024* (ถุง Lot แรก)</t>
  </si>
  <si>
    <t>A5E2400352</t>
  </si>
  <si>
    <t>-300x515mm. -110 mic (29 ใบ/กก), พิมพ์ 4 สี ,ม้วนซีล 3 ด้าน+Air Seal+RH*แบบ 19.11.2020***ขอส่งด่วนค่ะ**</t>
  </si>
  <si>
    <t>A1E2500127</t>
  </si>
  <si>
    <t>A4E2400917</t>
  </si>
  <si>
    <t>A4E2500601</t>
  </si>
  <si>
    <t>-300 X 545 MM. -110 MIC LLDPE 40 /LLDPE 65 พิมพ์ 8 สี  (งานม้วน 29 ใบ/KG)</t>
  </si>
  <si>
    <t>-230x350mm-105mic.ข้าวเหนียว(งานใบ)**ใช้ของเต็มจำนวนห้ามผลิตขาด **</t>
  </si>
  <si>
    <t>A4E2500164</t>
  </si>
  <si>
    <t>PPใส OBAAPAPA 25 กก.(5*5กก.)</t>
  </si>
  <si>
    <t>A1E2500119</t>
  </si>
  <si>
    <t>A5E2300135-136</t>
  </si>
  <si>
    <t>A4E2400124(53)(สั่งเพิ่ม)</t>
  </si>
  <si>
    <t>A4E24/459 REV.5, A4E/497</t>
  </si>
  <si>
    <t>-14'X23"-52g. จับจีบ+หูเจาะ* KIRKLAND CANADA แบบ 18.12.2021 เจาะรูถุง*ใช้จริง 43,000 ใบ*</t>
  </si>
  <si>
    <t>A4E24/773 REV.6, A4E24/856</t>
  </si>
  <si>
    <t>-15"x25"-60g จีบข้าง+หูเจาะ*ใช้จริง 7,500 ใบ*</t>
  </si>
  <si>
    <t>A4E2500247-252,254</t>
  </si>
  <si>
    <t>-18"x28"-73g.PP(สีครีม) +PE.-ข้าวเหนียว*พิมพ์  NEW  CROP 2024*ส่งจริง 405 ใบ ที่เหลือปิดจบ PO*</t>
  </si>
  <si>
    <t>P55353405</t>
  </si>
  <si>
    <t>LLDPE MATT+LLDPEม้วน ฉัตรทองโปรตุเกส5กก.:</t>
  </si>
  <si>
    <t>-300x515 mm. หนา 110 mic พิมพ์ 4 สี ม้วนซีล 3 ด้าน+RH นน.45กก./ม้วน จำนวน 29 ใบ/กก.*แบบ 29.04.2021**</t>
  </si>
  <si>
    <t>-14"x23"-64g. +หูหิ้วแดง(ข้าวหอม)*แบบ 12.05.2022*</t>
  </si>
  <si>
    <t>A5E2500622</t>
  </si>
  <si>
    <t>A4E2400842 (64-66), (67))</t>
  </si>
  <si>
    <t>- 18"x30"-85g. ส่งเท่าที่ธนันต์ผลิตได้ห้ามเกิน PO</t>
  </si>
  <si>
    <t>-24"x38"-140g.+จับจีบ(ข้าวนึ่ง)ส่งชดเชยโรงสีไทยเสรี=10,100 ใบ *แบบใหม่ Lot แรก  19.08.2025*</t>
  </si>
  <si>
    <t>A5E2400228</t>
  </si>
  <si>
    <t>-368 x 268 x 174  mm.( WK170/3CA125/CA125/5BC)
*ทยอยเรียกเข้า*</t>
  </si>
  <si>
    <t>A5E2500193,194</t>
  </si>
  <si>
    <t>A4E2500114</t>
  </si>
  <si>
    <t>-23"X37"-100g.*แจ้งพิมพ์ 3 แบบ*แบบที 1= 2,102ใบ แบบที 2 =2,103ใบ แบบที 3 = 2,103 ใบ*</t>
  </si>
  <si>
    <t>-15"x23" -70g.+หูหิ้วแดง*ใช้จริง 404 ใบ ทีเหลือปิดจบ PO พิมพ์  NEW CROP 2024*</t>
  </si>
  <si>
    <t>A5E2500592, 593</t>
  </si>
  <si>
    <t>--ขนาด 359x276x254 mm.เกรดกระดาษ KI125/3CA125/KI125 ลอน ฺBC ประเภท RSC*แบบ 07.01.2022*</t>
  </si>
  <si>
    <t>A4E2400179 REV.3</t>
  </si>
  <si>
    <t>-14"X23"-64g.+จับจีบ+หูหิ้วแดง*ขอส่งด่วน*</t>
  </si>
  <si>
    <t>A8E2300138</t>
  </si>
  <si>
    <t>-18"x30"-85g. (Gravure 1 หน้า+ จับจีบ)*ใช้จริง  9,000 ใบ*เจาะรูกส.*</t>
  </si>
  <si>
    <t>-23" X37" -138g.120 g.กส.เปล่า AVANTS(BLUE) = 42,000 ใบ มัดละ500 (84มัด)</t>
  </si>
  <si>
    <t>A8E2500070</t>
  </si>
  <si>
    <t>-PET12+LLDPE85 100+G50X325mm. หนา 100 mic พิมพ์ 7 สี ซีลกลาง+พับจีบ+หูรูกลม 2(ซีลบนหนา)+ปิดปากถุง*แบบ30.05.2023*ใช้ของเต็มจำนวนห้ามผลิตขาด*</t>
  </si>
  <si>
    <t>A5E2500559</t>
  </si>
  <si>
    <t>-15"x25" -60 g (Gravure 1 หน้า+ จับจีบ+หูเจาะ)*ใช้จริง 55,000 ใบ*เจาะรูที่ถุง</t>
  </si>
  <si>
    <t>-ขนาดทับรอย 404x286x308 กระดาษ KA185/3CS110/KA185 5 ชั้น ลอน BC+แผ่นรองขนาด 388x270 กระดาษ CA125/CA125/CA125 3ชั้นลอนCแบบ 02.09.22*ขอส่ง 60 ใบ ที่เหลือปิดจบ PO*(มัด 20 ใบ/มัด)</t>
  </si>
  <si>
    <t>A6E2500131</t>
  </si>
  <si>
    <t>A5E2300202</t>
  </si>
  <si>
    <t>--ขนาด220x338x175mm.กระดาษKW170/3CA125/CA150 BC *แบบ 10.06.2024*</t>
  </si>
  <si>
    <t>-18"x30"-85g.  ข้าวหอม *ส่งของเท่าที่ธนันต์ผลิตได้ห้ามเกิน PO *ขอส่งด่วนค่ะ*</t>
  </si>
  <si>
    <t>A6E2400001 (1)(2)</t>
  </si>
  <si>
    <t>-14"x22"-60g.จับจีบ+หูหิ้วเจาะ*แบบใหม่ Lot แรก 09.07.2024*</t>
  </si>
  <si>
    <t>A4E2500594-596</t>
  </si>
  <si>
    <t>-ขนาดทับรอย 368x258x286 กระดาษ KA185/3CA125/KA150 5 ชั้น/ลอน BC*แบบ 07.10.2022*ขอส่งด่วนค่ะ*</t>
  </si>
  <si>
    <t>A4E2400493</t>
  </si>
  <si>
    <t>A3E2400102</t>
  </si>
  <si>
    <t>-12"X19"-42g. จีบข้าง+หูเจาะ*แจ้งพิมพ์จำนวน 56,610 ใบไม่ต้องพิมพ์ = 9,390  ใบ(ฝากไว้สยาม)</t>
  </si>
  <si>
    <t>A3E2500069 (1) ,(2)</t>
  </si>
  <si>
    <t>--ONY15/LLDPE 230X345 mm. -115mic. พิมพ์ 7 สี ถุง ซ๊ล 3 ด้าน+Air seal+ซีลโค้ง*แบบ 26.04.2023*</t>
  </si>
  <si>
    <t>A3E2300079</t>
  </si>
  <si>
    <t>P5N701108</t>
  </si>
  <si>
    <t>LLDPE+LLDPEม้วนLong Grain(ข้าวขาว)8 กก.</t>
  </si>
  <si>
    <t>-360x620mm. หนา 130 mic+พิมพ์ 7 สี ม้วนซีล 3 ด้าน+RH นน. 22 กก./ม้วน จำนวน 16 ใบ/กก.*แบบใหม่ Lot แรก 10.04.2025*ใช้ของเต็มจำนวนห้ามผลิตขาด**</t>
  </si>
  <si>
    <t>-18"X28".-73g.-PP(ขุ่น)+PE.-ข้าวหอม*ขอ</t>
  </si>
  <si>
    <t>A8E2400119, 121</t>
  </si>
  <si>
    <t>-18"X28"-84g.*มีพิมพ์ PREMIUM GRADE  CROP 2025*</t>
  </si>
  <si>
    <t>A5E2500295</t>
  </si>
  <si>
    <t>--ขนาดทับรอย 298x248x249 กระดาษ KA125/3CA125/KA125 5 ชั้น ลอน BC*แบบใหม่ 07.10.2022*</t>
  </si>
  <si>
    <t>A8E2500191, 192</t>
  </si>
  <si>
    <t>-ขนาดทับรอย 415x258x162 เกรดกระดาษ KA150/3CA125/CA125 5 ชั้น ลอน BC**ขอกล่องด่วน*</t>
  </si>
  <si>
    <t>A8E2400080, 081</t>
  </si>
  <si>
    <t>-15"x23"-70g.(PPเคลือบกาว+PE + หูหิ้วแดง + จีบข้าง).*ใช้จริง 20 ใบ ที่เหลือปิดจบ PO*</t>
  </si>
  <si>
    <t>A8E2500003</t>
  </si>
  <si>
    <t>-18"x31" 100g*แบบ 28.03.2024* (ด้ายเย็บก้นกระสอบ แดง+เหลือง+ขาว)</t>
  </si>
  <si>
    <t>A4E2300930 (303-329) REV.0</t>
  </si>
  <si>
    <t>A8E2200228, 230</t>
  </si>
  <si>
    <t>A4E2300942 (4)</t>
  </si>
  <si>
    <t>A4E2300899 (45-53</t>
  </si>
  <si>
    <t>-14"x23" 74g.+จับจีบ+หูหิ้วแดง**ขอด่วน*</t>
  </si>
  <si>
    <t>A5E2300633 (2)(สั่งเพิ่ม)</t>
  </si>
  <si>
    <t>-20"X30" weight=70 g. (5x5) (+-5g)*ขอด่วน*</t>
  </si>
  <si>
    <t>A5E2300219</t>
  </si>
  <si>
    <t>-ขนาดทับรอย 408 x 286 x 344 mm. กระดาษ KV150/3CA125/KV150 5ชั้น/ลอนBC</t>
  </si>
  <si>
    <t>A8E2300282</t>
  </si>
  <si>
    <t>A5E2500392</t>
  </si>
  <si>
    <t>-405x268x256 mm เกรดกระดาษKA150/3CA125/CA125 5ชั้น ลอนBC*แบบกล่อง 09/04/2020*</t>
  </si>
  <si>
    <t>P51257472</t>
  </si>
  <si>
    <t>กส.PPขุ่น+OPP+HDPE(ใบ) FARMER BRAND 8.17:</t>
  </si>
  <si>
    <t>-14" x 24" - 60 g. (หูเจาะ) * ใช้ของเท่าที่ธนันต์ผลิตได้ห้ามเกิน P/O*</t>
  </si>
  <si>
    <t>A8E2500162</t>
  </si>
  <si>
    <t>A4E2300156 (1)</t>
  </si>
  <si>
    <t>A4E2300319</t>
  </si>
  <si>
    <t>-18"x31"-85g.+จับจับ*แบบ 10.04.2025*ใช้จริง 60,000  ใบ*</t>
  </si>
  <si>
    <t>-15"x23"-60g.-PP(สีครีม)+PE+หูหิ้วแดง.-ข้าวเหนียว*พิมพ์ NEW CROP 2023*ใช้จริง 305 ใบทีเหลือขอปิดจบ</t>
  </si>
  <si>
    <t>A5E2300246, 247</t>
  </si>
  <si>
    <t>-20"X33" -105g. เลื่อนข้าง*ใช้จริง 5,000ใบ*</t>
  </si>
  <si>
    <t>-15"x25" -60 g (Gravure 1 หน้า+ จับจีบ+หูเจาะ+เจาะรูที่ถุง) KIRKLAND USA*ใช้จริง 12,000 ใบ*</t>
  </si>
  <si>
    <t>A4E2300275 REV.7</t>
  </si>
  <si>
    <t>-14"x24" -61g จีบข้าง+หูเจาะ*ฝากกระสอบไว้ที่สยามก่อน*จะแจ้งพิมพ์กส.ภายหลัง*</t>
  </si>
  <si>
    <t>P5C876410</t>
  </si>
  <si>
    <t>กส.PPขุ่น+PE FIRST THAI 10กก.</t>
  </si>
  <si>
    <t>-14"x23"-48g.ไม่มีหูหิ้ว*แบบ 14.03.2024 มีปรับBarcodeหลังกส.*</t>
  </si>
  <si>
    <t>A8E2400163</t>
  </si>
  <si>
    <t>A4E2400870 (12-13)</t>
  </si>
  <si>
    <t>-24"x38"-170g(รวมถุงใน Spec ลงเรือ)+จับจีบ*แบบเซ็นต์  10.04.2025*</t>
  </si>
  <si>
    <t>A5E2500321, 327</t>
  </si>
  <si>
    <t>-20"X30" weight=70 g. (5x5) พิมพ์หนึ่งหน้า *พิมพ์ ROYAL UMBRELLA 5X5 KGS. ที่กส.</t>
  </si>
  <si>
    <t>A1E23/106,107,A5E23/318</t>
  </si>
  <si>
    <t>-LLDPE40/LLDPE60 180X300 หนา 100 mic .พิมพ์ 3 สี ถุง3 Side seal*แบบ 15.07.2020**ขอส่งด่วน**</t>
  </si>
  <si>
    <t>A5E2500518</t>
  </si>
  <si>
    <t>A5E2500173</t>
  </si>
  <si>
    <t>A4E2300039</t>
  </si>
  <si>
    <t>-14"x24"-60g.-หูเจาะ*แบบ 08.11.2022*ใช้จริง 5,000 ใบ*ขอด่วนค่ะ*</t>
  </si>
  <si>
    <t>-18"x28"-80g ข้าวหอม + PE* ใช้ถุง 4000 ใบ</t>
  </si>
  <si>
    <t>A5E2300031</t>
  </si>
  <si>
    <t>A8E2300073</t>
  </si>
  <si>
    <t>-18"X 28"-85g.*สั่งครึ่งม้วน*</t>
  </si>
  <si>
    <t>A5E2400158-160</t>
  </si>
  <si>
    <t>- 14"x22"-50g.+จับจีบ+หูหิ้วเจาะ*แบบ 26.07.2024*
ส่งของเท่าที่ธนันต์ผลิตได้ห้ามเกิน P/O **</t>
  </si>
  <si>
    <t>A4E2500384</t>
  </si>
  <si>
    <t>-PPใส 24"x37"-105g.กส.มีพิมพ์ 2 จุด พิมพ์ Lot 002+พิมพ์ Pro date*แบบใหม่ 23.01.2025*</t>
  </si>
  <si>
    <t>-14"x24"-65g. จับจีบ+หูเจาะ*ใช้จริง 510 ใบ ที่เหลือปิดจบ PO *แบบ 06.12.2024*</t>
  </si>
  <si>
    <t>A4E2500918</t>
  </si>
  <si>
    <t>-230x350 mm -120mic,  (54ใบ/kg)</t>
  </si>
  <si>
    <t>A5E2500025</t>
  </si>
  <si>
    <t>P5N52947P</t>
  </si>
  <si>
    <t>กล่อง AYITI 22.70 กก.(5x10lbs)</t>
  </si>
  <si>
    <t>-ขนาดทับรอบ 257x367x353mm.กระดาษ KA150/3CA125/KA150 ลอน BC*แบบ 23.01.2025*</t>
  </si>
  <si>
    <t>A4E2500450</t>
  </si>
  <si>
    <t>A5E2500186, 187</t>
  </si>
  <si>
    <t>-14"x22"-55g*แบบ 22.04.2022*ส่งจริง  15,000  ใบ*</t>
  </si>
  <si>
    <t>A4E2400863 (49-50)</t>
  </si>
  <si>
    <t>-18"x31"-85g.+จีบข้าง*แบบ 31.03.2023*ใช้จริง 4,000 ใบ*</t>
  </si>
  <si>
    <t>A8E2500195, 196</t>
  </si>
  <si>
    <t>-14"x24" -60g.+หูหิ้วเจาะ+จับจีบ *ใช้จริง 40,000 ใบ*</t>
  </si>
  <si>
    <t>A4E2500162, 163</t>
  </si>
  <si>
    <t>-ขนาด418 x278x399 mm.กระดาษ KA230 /3CA125 / KA230 5ชั้นลอน BC *สั่งแบบกล่องเซ็น 12.12.2022*</t>
  </si>
  <si>
    <t>A6E2500011</t>
  </si>
  <si>
    <t>--24"x38"-170g(รวมถุงใน Spec ลงเรือ)+จับจีบ*แบบเซ็นต์  10.04.2025*</t>
  </si>
  <si>
    <t>-14"x22"-60g.จับจีบ+หูหิ้วเจาะ*แบบถุง 12.01.2021 มีปรับขนาดถุง*ส่งเท่าที่ธนันต์ผลิตได้*ขอส่งด่วน*</t>
  </si>
  <si>
    <t>A4E2300350, 351</t>
  </si>
  <si>
    <t>-ONY15/LLDPE 124x370mm.พับข้าง ข้างละ 104mm.(กางออกแล้ว) ความหนา 120 mic.พิมพ์ 8 สี +ถุง 4 ซีล*แบบใหม่ถุงไม่มีรูเจาะ (ใส่ Oxygen Absorber)เซ็น 05.02.2025 *ใช้ของเต็มจำนวน ห้ามส่งขาด*</t>
  </si>
  <si>
    <t>-15"x25"-60g(Gravure 1 หน้า+ จับจีบ+หูเจาะ+เจาะรูที่ถุง) KIRKLAND USA*ใช้จริง 110,000 ใบ *</t>
  </si>
  <si>
    <t>A6E2500083</t>
  </si>
  <si>
    <t>-300x470 mm. -150 mic พิมพ์ 3 สี</t>
  </si>
  <si>
    <t>-15"x23"-60g.-PP(สีครีม)+PE+หูหิ้วแดง.-ข้าวเหนียว*พิมพ์ CROP 2023*ใช้จริง 305 ใบทีเหลือขอปิดจบ PO*</t>
  </si>
  <si>
    <t>P50009479</t>
  </si>
  <si>
    <t>กล่อง 40 LBS.:</t>
  </si>
  <si>
    <t>-ขนาดทับรอย 348 x 278 x 281 mm กระดาษ KA185/3CA125/KA150 5 ชั้น/ลอน BC</t>
  </si>
  <si>
    <t>-OPP Heat - Seal 30+LLDPE70 -100g. 105+G55X280 mm.พิมพ์ 8 สี*ทำปากปิด*ใช้ของจริง 40,000 ใบ*เพราะรอบหน้าจะเปลี่ยนเนื้อฟิล์ม*</t>
  </si>
  <si>
    <t>--18"x30"-85g. (Gravure 1 หน้า+ จับจีบ)*เจาะรูกส.*ใช้จริง 15,000 ใบ</t>
  </si>
  <si>
    <t>A3E2500090</t>
  </si>
  <si>
    <t>P5K261102</t>
  </si>
  <si>
    <t>LLDPE+LLDPEกก.ม้วนGREAT VALUEข้าวหอม2กก.</t>
  </si>
  <si>
    <t>-450mm.x500M.(งานม้วน) ขนาด 140+G70x350mm.หนา 115 mic.จำนวน 58 ใบ/กก นน.45kg/ม้วน จำนวนใบ 2,619 ใบ/ม้วน*แบบ 07.05.2025*</t>
  </si>
  <si>
    <t>A4E2500898(1-2)</t>
  </si>
  <si>
    <t>A8E2400111,113</t>
  </si>
  <si>
    <t>-18"x28"-80g*ใช้จริง 7,000 ใบ*</t>
  </si>
  <si>
    <t>A5E2300075</t>
  </si>
  <si>
    <t>-18"X28"-73G. (ข้าวเหนียว)**ไม่ต้องผลิตใหม่นะคะ**</t>
  </si>
  <si>
    <t>A8E2500186-189</t>
  </si>
  <si>
    <t>A8E2300097</t>
  </si>
  <si>
    <t>A5E2400005</t>
  </si>
  <si>
    <t>-11"X19"-40g. จับจีบ+หูหิ้วสีเขียว+ติดริบบิ้น+เย็บปิดปาก ใช้ด้าย3 สี เขียวแดงขาวเย็บปากและก้นกระสอบแบบ 20.07.2022*ใช้จริง 20,000 ใบ*</t>
  </si>
  <si>
    <t>-12"x16"-44g. เคลือบกาว+PE+จีบข้าง +หูหิ้วแดง*ขอส่งด่วน*</t>
  </si>
  <si>
    <t>-14"x22"-60g.+จับจีบ+หูเจาะ*แบบ 12.04.2025*ใช้จริง 7,000  ใบ*</t>
  </si>
  <si>
    <t>A4E2500820</t>
  </si>
  <si>
    <t>A4E2300453</t>
  </si>
  <si>
    <t>A1E2500031</t>
  </si>
  <si>
    <t>-18"x30"-85g. จับจับ+เจาะรูกส.*สงเทาทีธนันต์ผลิตได้*</t>
  </si>
  <si>
    <t>A4E2400665 REV.2</t>
  </si>
  <si>
    <t>-18"x28"-80g.จับจีบ*แบบ 22.02.2023*ส่ง 13,000 ใบ*</t>
  </si>
  <si>
    <t>P5N947305</t>
  </si>
  <si>
    <t>PPใส+OPP LA BONNE 5กก.(ข้าวปทุม)</t>
  </si>
  <si>
    <t>-12"x19"-35g.+จับจีบ+หูหิ้วเจาะ+แบบใหม่ Lot แรก 20.10.2025*ใช้จริง 26,500 ใบ*ขอด่วน*</t>
  </si>
  <si>
    <t>A1E2500125</t>
  </si>
  <si>
    <t>A8E2500178</t>
  </si>
  <si>
    <t>-300 X 515 MM. -110mic. จำนวนใบ 30 ใบ/KG.นน.ม้วนละ 45 กก/ม้วน*แบบเซ็น 31.05.2018*</t>
  </si>
  <si>
    <t>-450x350mm.-115mic.(140+G70x350mm.)วางตั้ง 2แถว 2ช่วง+ซีลกลางOverlab+พับจีบ(ซีล15mm.)อาร์ทความร้อนปากถุง15mm.(ไม่มี Kseal)แบบ 25.01.24*ไม่ต้องผลิตใหม่เปิดรับของเกินงานใบ = 2,950 ใบที่เหลือปิดจบ*</t>
  </si>
  <si>
    <t>A5E2400328</t>
  </si>
  <si>
    <t>-PP(ใส) ARMANTI ข้าวหอม 25 กก.(5*5 กก.)*กส.มีพิมพ์ Batch no+Pro+Exp Date*แบบใหม่เซ็น 21.07.2025*</t>
  </si>
  <si>
    <t>-450x350mm.-115mic.(140+G70x350mm.)วางตั้ง 2แถว 2ช่วง+ซีลกลางOverlab+พับจีบ(ซีล15mm.)อาร์ทความร้อนปากถุง15mm.(ไม่มี Kseal)แบบ25.01.2024 * ด่วน**</t>
  </si>
  <si>
    <t>-12"X16"-38g.+หูหิ้วแดง*แบบใหม่ 23.11.2022*</t>
  </si>
  <si>
    <t>-14'X23" -52g. จับจีบ+หูเจาะ*แบบ 18.12.2021
เจาะรูถุง*ใช้จริง 60,000 ใบ*</t>
  </si>
  <si>
    <t>A4E2300212</t>
  </si>
  <si>
    <t>-22.68กก.18"x28"-84g.PPขุ่นเคลือบกาว + PE + จีบข้าง*ด่วน*</t>
  </si>
  <si>
    <t>A4E2400900 (18)</t>
  </si>
  <si>
    <t>-15"X25"-60g.PPขุ่น+เคลือบกาวใส +สวมถุง+  จับจีบ+หูหิ้วเจาะ*แบบ 11.06.2021**ขอด่วน แจ้งกำหนดส่งด้วยค่ะ*</t>
  </si>
  <si>
    <t>A4E2300126</t>
  </si>
  <si>
    <t>-104+G70x350mm.หนา115 mic.วางตั้ง2 แถว 2 ช่วง(เผื่อหด 5mm.)ซีลกลาง Overlap+พับจับ(ซีล10mm.)+พิมพ์ 6 สี+อาร์ตความร้อนปากถุง 15 mm.(ไม่มี K-seal)*แบบใหม่ 27.08.2024 ถุง Lot แรก*</t>
  </si>
  <si>
    <t>--20"x32"-85g. กส.มีพิมพ์ Production date,Best Before,Batch no*แบบ 09.10.2023*</t>
  </si>
  <si>
    <t>A6E2500090</t>
  </si>
  <si>
    <t>A5E2300357</t>
  </si>
  <si>
    <t>A1E2400156 REV.0</t>
  </si>
  <si>
    <t>-15"x23"-70g.(PPเคลือบกาว+PE + หูหิ้วแดง + จีบข้าง**ด่วน*</t>
  </si>
  <si>
    <t>A5E2400175</t>
  </si>
  <si>
    <t>-19"X31"-85g.PPกส.ผ้าสีฟ้า+เย็บวนปาก+จับจีบ (จีบข้างไม่เกิน 5 นิ้ว)หน้าผ้าต้องไม่ต่ำกว่า 14 นิ้ว(บวกลบที่จับจีบได้)*ใช้จริง 14,000 ใบ*</t>
  </si>
  <si>
    <t>A3E2500102, 103</t>
  </si>
  <si>
    <t>A4/628,A4/631,A4/644 R.3</t>
  </si>
  <si>
    <t>-PET12+LLDPE105 230X380 - 120 mic. พิมพ์ 5 สี ซีล3ทาง+zip +V-cut 2 ด้าน*ห้ามผลิตขาดใช้ของเต็มจำนวนค่ะ*กำชับห้ามผลิตขาดนะคะ</t>
  </si>
  <si>
    <t>-W300 mm.x L500mm. -135 mic.  LLPPE+NYLON(MV) พิมพ์ 8 สี*แบบ 01.07.2024** ใช้ของเต็มจำนวนห้ามผลิตขาด**</t>
  </si>
  <si>
    <t>P5N777568</t>
  </si>
  <si>
    <t>PPใส+OPP+PEPAPILLON 4.54กก.(10lbs)</t>
  </si>
  <si>
    <t>-12"x18.50"-40g.+หูเจาะ+จับจับ-แบบ 08.05.2025*</t>
  </si>
  <si>
    <t>-ขนาดทับรอย 380x 300 x 360 mm กระดาษ KA185/3CA125/KA185 5ชั้น/ลอน BC*-ขอส่งด่วน*</t>
  </si>
  <si>
    <t>A1E2500092</t>
  </si>
  <si>
    <t>A4E2300941 (2)</t>
  </si>
  <si>
    <t>A5E2500220</t>
  </si>
  <si>
    <t>-18"x28"-80g. *ใช้จริง 6,000 ใบ*แบบ 13.09.2022*</t>
  </si>
  <si>
    <t>A4E2300940 (93-95)</t>
  </si>
  <si>
    <t>--ขนาดทับรอย 370X245X147 mm. กระดาษ KS170/CA125/CA125/CA125/CA125 ลอน  BC</t>
  </si>
  <si>
    <t>A4E2400393-397</t>
  </si>
  <si>
    <t>A5E2300255</t>
  </si>
  <si>
    <t>-PET12/LLDPE กว้าง 100(+10)mm.+พับข้าง ข้างละ20+20mm. ยาว 285mm. หนา 100 mic พิมพ์ 4 สี ถุง Center seal+Gussetข้าง*แบบ 24.06.2023*ขอส่งด่วน*</t>
  </si>
  <si>
    <t>-450x350mm.-115mic.(140+G70x350mm.)วางตั้ง 2แถว 2ช่วง+ซีลกลางOverlab+พับจีบ(ซีล15mm.)อาร์ทความร้อนปากถุง15mm.(ไม่มี Kseal)แบบ25.01.2</t>
  </si>
  <si>
    <t>A5E2300163,164,165</t>
  </si>
  <si>
    <t>-24"x37" -103g(4x10kg.)*มีพิมพ์เดือนปี+Shipping Mark มี 2 แบบ ขอแจ้งพิมพ์แบบที่ 1 ก่อน = 6,320 ใบ*</t>
  </si>
  <si>
    <t>A8E2800206-7</t>
  </si>
  <si>
    <t>A1E2400089</t>
  </si>
  <si>
    <t>-15"x23"-60g.+PE+หูหิ้วแดง*พิมพ์  NEW CROP 2026*</t>
  </si>
  <si>
    <t>P5241107H</t>
  </si>
  <si>
    <t>LLDPE+LLDPE(ใบ) Royal Elephant 2.27 กก.</t>
  </si>
  <si>
    <t>-230x350mm.-120mic. งานใบซีล 3 ด้าน+พิมพ์ 5 สี*แบบใหม่(ถง Lot แรก) 21.01.2025*</t>
  </si>
  <si>
    <t>A5E2500243-245</t>
  </si>
  <si>
    <t>A4E2400900 (20-21)</t>
  </si>
  <si>
    <t>A5E2500362</t>
  </si>
  <si>
    <t>A4E2400128 REV.1</t>
  </si>
  <si>
    <t>-15"x25"-60g.จับจีบ+หูหิ้วเจาะ*แบบ 06.01.2025* ขอด่วน**</t>
  </si>
  <si>
    <t>A4E2500598 REV.5</t>
  </si>
  <si>
    <t>A3E2400015</t>
  </si>
  <si>
    <t>A6E2300075</t>
  </si>
  <si>
    <t>-18" x 28" -73g. ( PP ขุ่น + PE ) ข้าวขาว**ขอด่วนค่ะ**</t>
  </si>
  <si>
    <t>A8E2500024</t>
  </si>
  <si>
    <t>A8E2400013</t>
  </si>
  <si>
    <t>-ขนาดทับรอย 370X245X147 mm. กระดาษ KS170/CA125/CA125/CA125/CA125 ลอน  BC *แบบ 14.03.2023**ทยอยเรียกเข้าค่ะ</t>
  </si>
  <si>
    <t>PPขุ่น+OPP KIRKLAND 11.30กก.(25LBS.)USA - 15"x25"-60g(Gravure 1 หน้า+ จับจีบ+หูเจาะ+เจาะรูที่ถุง) KIRKLAND USA*ใช้จริง 50,000 ใบ *</t>
  </si>
  <si>
    <t>A4E2500297 REV.8</t>
  </si>
  <si>
    <t>-18"x28"-94g.*แบบ 24.02.2023*</t>
  </si>
  <si>
    <t>A4E2300184</t>
  </si>
  <si>
    <t>-19"X31"-85g.PPกส.ผ้าสีฟ้า+เย็บวนปาก+จับจีบ พิมพ์ CPI จีบข้างไม่เกิน 5 นิ้ว หน้าผ้าต้องไม่ต่ำกว่า 14 นิ้ว(บวกลบที่จับจีบได้)ด้านหลังกส. พิมพ์ EXCLUSIVITE:SENCOM**ใช้ของจริง 72000**</t>
  </si>
  <si>
    <t>-15"x23" -65g PPใส+OPP+PE GRAVURE 2 หน้า+สวมถุงใน+หูหิ้วสีเขียว+จับจีบ*ใช้จริง 9,000 ใบ*</t>
  </si>
  <si>
    <t>-18"x30"-85g. (Gravure 1 หน้า+ จับจีบ)*เจาะรูกส.*ใช้จริง 13,000 ใบ*</t>
  </si>
  <si>
    <t>A3E2500054</t>
  </si>
  <si>
    <t>-20"X30"-70g.**ขอส่งด่วน *</t>
  </si>
  <si>
    <t>-24"x37"-103 g. ข้าวนึ่ง*ขอส่งจริง 330 ใบ ที่เหลือปิดจบ PO*</t>
  </si>
  <si>
    <t>A3E2500088</t>
  </si>
  <si>
    <t>--PET12+LLDPE85 100+G50X325mm. หนา 100 mic พิมพ์ 7 สี ซีลกลาง+พับจีบ+หูรูกลม 2(ซีลบนหนา)+ปิดปากถุง*แบบ30.05.2023**ใช้ของเต็มจำนวนห้ามผลิตขาด*</t>
  </si>
  <si>
    <t>-15"x24"-60g.จับจีบ+หูกิ๊บแดง *แบบ 22.02.2023*
*ใช้จริง 23,000 ใบ*</t>
  </si>
  <si>
    <t>A5E2400117,118,119</t>
  </si>
  <si>
    <t>-ขนาดทับรอย 423 x 266 x 274 mm. กระดาษ KA185/3CA125/KA185 5ชั้น/ลอนBC</t>
  </si>
  <si>
    <t>A8E2500225</t>
  </si>
  <si>
    <t>A4E2400020</t>
  </si>
  <si>
    <t>-11"X19"-40g. จับจีบ+หูหิ้วสีเขียว+ติดริบบิ้น+เย็บปิดปาก ใช้ด้าย3 สี เขียวแดงขาวเย็บปากและก้นกระสอบ*ใช้จริง 21000ใบ*แบบ 20.07.2022</t>
  </si>
  <si>
    <t>-15"X25"-60g.+จับจีบ+หูหิ้วเจาะ*แบบ 02.11.2023* ใช้จริง 16,000 ใบ*</t>
  </si>
  <si>
    <t>A4E2400301-305</t>
  </si>
  <si>
    <t>A1E2400039</t>
  </si>
  <si>
    <t>-18"x31"-85g.+จีบข้าง*แบบ 31.03.2023*ส่งจริง 6,000  ใบ*</t>
  </si>
  <si>
    <t>-18"x 30"-85g. *ใช้จริง 10,000 ใบ*</t>
  </si>
  <si>
    <t>A5E2400520, 526</t>
  </si>
  <si>
    <t>-20"x35"-81g. ปลายข้าว*ส่งจริง 350 ใบ ที่เหลือขอปิดจบ PO*</t>
  </si>
  <si>
    <t>A5E2500189</t>
  </si>
  <si>
    <t>-PPขุ่นจัมโบ้ ขนาด 95x95x115 cm.ขอ COA.
*ส่งด่วนนครหลวง(จัมโบ้เปล่า) = 20 ใบ*ที่เหลือปิดจบ PO</t>
  </si>
  <si>
    <t>A1E2400123 (สินค้าเปียกและแตก)</t>
  </si>
  <si>
    <t>A4E24/154, A4E24/109 REV.5</t>
  </si>
  <si>
    <t>-ขนาดทับรอย 423x 198 x 219 mm กระดาษ KA150/3CA125/KA150 5ชั้น/ลอนBC*แบบ 02.09.2022*ขอส่งด่วน</t>
  </si>
  <si>
    <t>-300x515 mm -110 mic พื้นสีฟ้า+หูหิ้วเจาะ จำนวน 29ใบ/kg นน.45 กก./ม้วน*เข้าม้วนแบบ NX*</t>
  </si>
  <si>
    <t>A4E2400899 (5)</t>
  </si>
  <si>
    <t>-12"x19"-35g. หูหิ้วเจาะ*ใช้จริง 15,000 ใบ*</t>
  </si>
  <si>
    <t>A6E2300060</t>
  </si>
  <si>
    <t>A4E23/930(168-184)</t>
  </si>
  <si>
    <t>A4E24/843(41-60),A4E25/21</t>
  </si>
  <si>
    <t>A8E2500165</t>
  </si>
  <si>
    <t>A8E2400004</t>
  </si>
  <si>
    <t>- ขนาดทับรอย 368 x 328 x 176MM. / กระดาษ WK170/3CS110/KA150  5/BC*แบบ 07.12.2022*</t>
  </si>
  <si>
    <t>-ขนาดทับรอย 279x355x313 เกรดกระดาษ KA185/3CA125/KA125 ลอน BC*แบบ 29.06.2024*</t>
  </si>
  <si>
    <t>- ขนาดทับรอย 601x285x221mm.กระดาษ KA185/3CA125/KA185  5ชั้นลอนBC*แบบ 02.09.2022*ขอด่วน*</t>
  </si>
  <si>
    <t>A6E2500142</t>
  </si>
  <si>
    <t>A4E2300446</t>
  </si>
  <si>
    <t>-18"x30"-78g.พิมพ์ 1 ด้าน*พิมพ์ Best Before 2 แบบ แบบละ 1,780  ใบ*แบบใหม่ 15.01.2025(Lot แรก)</t>
  </si>
  <si>
    <t>A6E2500001(1)-(2)</t>
  </si>
  <si>
    <t>-14"x22" -60g*แบบ 22.04.2022*ใช้จริง 9,000 ใบ*</t>
  </si>
  <si>
    <t>A4E2300940 (72-78)</t>
  </si>
  <si>
    <t>A6E2400002</t>
  </si>
  <si>
    <t>-15"x25"-60g.จับจีบ+หูหิ้วเจาะ*แบบ 05.02.2022*</t>
  </si>
  <si>
    <t>A4E2400846 REV.10</t>
  </si>
  <si>
    <t>A4E2300942 (2)</t>
  </si>
  <si>
    <t>- ขนาด 305x408x203mm.กระดาษ KW170/3CA125/CA150 BC*แบบ 10.06.2024*</t>
  </si>
  <si>
    <t>-14"x23"-48g.ไม่มีหูหิ้ว*แบบ 14.03.2024 มีปรับBarcodeหลังกส.***ขอส่งด่วนก่อน 697 ใบ วันที่ 19.04 ที่เหลือทยอยส่งได้ค่ะ</t>
  </si>
  <si>
    <t>A8E2500086, 088</t>
  </si>
  <si>
    <t>A5E2400506</t>
  </si>
  <si>
    <t>A6E2400083</t>
  </si>
  <si>
    <t>P5N266525</t>
  </si>
  <si>
    <t>PPใส+PE Mrs.Lam ขห.25 kg.</t>
  </si>
  <si>
    <t>-18"X30"-70g.+PE+จับจีบ กส.มีแจ้งพิมพ์ Pro,Exp Date+Lot no*แบบใหม่ 05.06.2024*(ถุง Lot แรก)</t>
  </si>
  <si>
    <t>A6E2400054</t>
  </si>
  <si>
    <t>A8E2400183</t>
  </si>
  <si>
    <t>--15"x24"-60g.จับจีบ+หูกิ๊บแดง แบบ 22.02.2023 *ส่งเท่าทีธนันต์ผลิตได้*</t>
  </si>
  <si>
    <t>A4E2300189, 190</t>
  </si>
  <si>
    <t>-20"x33"-77g.แจ้งพิมพ์ = 6,540 ใบ</t>
  </si>
  <si>
    <t>-24"X37" -103g.(8x5kg)*มีพิมพ์เดือนปี+SHIPPING MARK*แบบ 31.10.2022*ใช้จริง 379 ใบที่เหลือปิดจบ PO*ขอด่วน*</t>
  </si>
  <si>
    <t>-14"x22"-60g.จับจีบ+หูหิ้วเจาะ*แบบ 12.01.2021 มีปรับขนาดถุง*ไม่ต้องผลิตใหม่ เปิด PO รับของเกิน 990 ใบ( แบบเก่า) รอบหน้าจะสั่งแบบใหม่*</t>
  </si>
  <si>
    <t>A4E2500421-424</t>
  </si>
  <si>
    <t>A4E2300349</t>
  </si>
  <si>
    <t>A4E25/365(45-73)</t>
  </si>
  <si>
    <t>P58505050</t>
  </si>
  <si>
    <t>กส.PP(ขุ่น) OCT-TUNIS 50 กก.:</t>
  </si>
  <si>
    <t>-23"x39"-133g.แบบ 16.02.24 ปรับขนาดกส.+แจ้งพิมพ์ PL LAW ด้านหลังกส. TE 01 00007 230224 62-2-00366 *ส่งโรงสีธนสถาพร(888).อัดเบลแบร</t>
  </si>
  <si>
    <t>A1E2400007 (เปิดเพิ่มอีก60T.)</t>
  </si>
  <si>
    <t>-19"X31"-85g.PPกส.ผ้าสีฟ้า+เย็บวนปาก+จับจีบ พิมพ์ CPI จีบข้างไม่เกิน 5 นิ้ว หน้าผ้าต้องไม่ต่ำกว่า 14 นิ้ว(บวกลบที่จับจีบได้)*้จริง 36,000 ใบ*</t>
  </si>
  <si>
    <t>A1E2400026</t>
  </si>
  <si>
    <t>A6E2500067</t>
  </si>
  <si>
    <t>A8E2300064</t>
  </si>
  <si>
    <t>-14'X23"-52g. จับจีบ+หูเจาะ* KIRKLAND CANADA แบบ 18.12.2021 เจาะรูถุง*ใช้จริง25,000 ใบ*</t>
  </si>
  <si>
    <t>A4E2500444 REV.1</t>
  </si>
  <si>
    <t>-14'X23"-52g. จับจีบ+หูเจาะ* KIRKLAND CANADA *แบบ 18.12.2021* เจาะรูถุง*ใช้จริง 88,000 ใบ*</t>
  </si>
  <si>
    <t>A4E2300226</t>
  </si>
  <si>
    <t>-280x530 mm.-150 mic.พิมพ์ 6 สี*แบบ 16.02.2024* ไม่ต้องผลิตใหม่นะคะ เปิด PO รับถุงทีนำกลับไปแก้ไข รอแจ้งจำนวน และปิดจบ P/O**</t>
  </si>
  <si>
    <t>A5E25/72</t>
  </si>
  <si>
    <t>-14"X23"-52g. จับจีบ+หูหิ้วเจาะ*ใช้จริง 13,000 ใบ*แบบ 05.08.2022*</t>
  </si>
  <si>
    <t>A4E2300078 REV.4</t>
  </si>
  <si>
    <t>A1E2400056</t>
  </si>
  <si>
    <t>A5E2400053</t>
  </si>
  <si>
    <t>-20"X30"-70g**ขอส่งด่วน**</t>
  </si>
  <si>
    <t>--ขนาดทับรอย 404x286x308 กระดาษ KA185/3CS110/KA185 5 ชั้น ลอน BC+ แผ่นรองขนาด 388x270 กระดาษ CA125/CA125/CA125 3ชั้นลอนCแบบ 02.09.22</t>
  </si>
  <si>
    <t>-12"X19" 35 g. หูหิ้วเจาะ + PE*แบบ 25.02.2023*</t>
  </si>
  <si>
    <t>A5E2300252, 245</t>
  </si>
  <si>
    <t>-15"x24"-60g.จับจีบ+หูกิ๊บแดง แบบ 22.02.2023 *ใช้จริง 17,000  ใบ*</t>
  </si>
  <si>
    <t>-14'X23"-52g. จับจีบ+หูเจาะ* KIRKLAND CANADA แบบ 18.12.2021 เจาะรูถุง*ใช้จริง 25,000 ใบ</t>
  </si>
  <si>
    <t>A4E2500653 REV.3</t>
  </si>
  <si>
    <t>A4E2400757, 758</t>
  </si>
  <si>
    <t>-กระดาษ KW170/3CA125/CA150 ลอน BC ขนาด 305x408x203mm.*แบบ 19.05.2025* (26.06.25 เรียกเข้า 50 ใบ ส่วนที่เหลือทยอยเรียกเข้า)</t>
  </si>
  <si>
    <t>A4E2400863 (12-16)</t>
  </si>
  <si>
    <t>A8E2300114</t>
  </si>
  <si>
    <t>--300x515 mm -110 mic. จำนวน 29 ใบ/กก.45 กก/ ม้วน</t>
  </si>
  <si>
    <t>A4E2300940 (10)</t>
  </si>
  <si>
    <t>PPใส+พิมพ์Thai White Glutinous Rice 25กก</t>
  </si>
  <si>
    <t>A8E2500254</t>
  </si>
  <si>
    <t>A5E2400265</t>
  </si>
  <si>
    <t>-15"x23" -60g*หูหิ้วผ้าสีขาว</t>
  </si>
  <si>
    <t>-12"X16"-44g. + หูหิ้วแดง ข้าวหอม</t>
  </si>
  <si>
    <t>A5E2300187, 192</t>
  </si>
  <si>
    <t>-LEVA+LLDPE 402X580mm. -140 mic ชีลกลาง Overlap+หูหิ้ว 4 รูกลม เจาะรูระบายอากาศทะลุ ข้างละ 6-8 รู พิมพ์ 8 สี*ห้ามผลิตขาดใช้ของเต็มจำนวน*</t>
  </si>
  <si>
    <t>A4E2500736(31-43)</t>
  </si>
  <si>
    <t>-15"x23"-60g.+PE+หูหิ้วแดง*พิมพ์ NEW CROP 2025*สยามมี Stockแล้ว =202  ใบ/ แจ้งผลิตเพิ่ม 808 ใบให้ครบ PO*</t>
  </si>
  <si>
    <t>-18"x28"-73g.PP(สีครีม) +PE.-ข้าวเหนียว*พิมพ์  CROP 2023*ใช้จริง 455 ใบที่เหลือขอปิดจบ PO*</t>
  </si>
  <si>
    <t>-19"X31"-85g.PPกส.ผ้าสีฟ้า+เย็บวนปาก+จับจีบ (จีบข้างไม่เกิน 5 นิ้ว)หน้าผ้าต้องไม่ต่ำกว่า 14 นิ้ว(บวกลบที่จับจีบได้)*ใช้จริง 19,000 ใบ</t>
  </si>
  <si>
    <t>-ตัวกล่อง 556 x 800x 873 mm.ฝากล่อง 575x820x148mm.กระดาษ KS170/3CA125/KA125 กระดาษขาว/KA125 ลอนBC*แบบ 11.06.2024 ผลิตไว้ได้เลย</t>
  </si>
  <si>
    <t>A4E2300930 (223-238</t>
  </si>
  <si>
    <t>-18"x30"-78g. + จับจีบ*แบบใหม่(ถูง Lot แรก)06.11.2024*</t>
  </si>
  <si>
    <t>A8E2400277</t>
  </si>
  <si>
    <t>-14"x22"-60g.+จับจีบ+หูหิ้วเจาะ*ใช้จริง 31,000  ใบ* แบบ 25.01.2024*</t>
  </si>
  <si>
    <t>A5E2500694-697</t>
  </si>
  <si>
    <t xml:space="preserve"> -20"X35"-81g.(6x5 kg) ข้าวหอม</t>
  </si>
  <si>
    <t>A5E2500242</t>
  </si>
  <si>
    <t>กส.PPใส+OPP+PE OBAAPAPA 5กก.</t>
  </si>
  <si>
    <t>-12"X19"-30g. จับจีบ+หูหิ้วเจาะ*ใช้จริง 9,400 ใบ ห้ามผลิตขาด  Order ไม่ค่อยมี*</t>
  </si>
  <si>
    <t>-14"X22"-60g.จับจีบ+หูหิ้วผ้าไนล่อน*แบบใหม่ 12.03.2024*ส่งเท่าทีธนันต์ผลิตได้*ด่วน*</t>
  </si>
  <si>
    <t>A4E2400189</t>
  </si>
  <si>
    <t>P5D597220</t>
  </si>
  <si>
    <t>PPขุ่น+OPP GREEN DRAGON(เหนียว) 20 กก.</t>
  </si>
  <si>
    <t>-18"x28"-80g.+จับจีบ*แบบใหม่ 12.01.2024*สั่งครึ่งม้วน ส่งเท่าที่ธนันตฺผลิตได้*</t>
  </si>
  <si>
    <t>A5E2300634 REV.1</t>
  </si>
  <si>
    <t>-12"x17" -37g.หูหิ้วแดง+เคลือบกาวใส *แบบ 04.02.2021*</t>
  </si>
  <si>
    <t>-18"x28"-73g.PP(สีครีม)*ใช้จริง 404 ใบ*พิมพ์  CROP 2024*</t>
  </si>
  <si>
    <t>A8E2500079</t>
  </si>
  <si>
    <t>-12"X19" 38 g. หูหิ้วเจาะ*ไม่สวมถุงใน*ส่งโรงสีพรรณบุรี*</t>
  </si>
  <si>
    <t>A4E2400843 (41-60)</t>
  </si>
  <si>
    <t>-20"x30" -70g *ขอส่งจริง 100 ใบทีเหลือขอปิดจบ PO คะ*</t>
  </si>
  <si>
    <t>-17"x27" -70g+จับจีบ*ใช้จริง 9,000  ใบ*</t>
  </si>
  <si>
    <t>--18x31 -85g.+จับจีบ*ใช้จริง 6,000 ใบ*</t>
  </si>
  <si>
    <t>A6E2400056</t>
  </si>
  <si>
    <t>A5E23/368,369,370,371,372,376,</t>
  </si>
  <si>
    <t>-15"x25"-60g(Gravure 1 หน้า+ จับจีบ+หูเจาะ+เจาะรูที่ถุง) KIRKLAND USA*ใช้จริง 180,000 ใบ *</t>
  </si>
  <si>
    <t>A4E25/112 REV.6, A4/161</t>
  </si>
  <si>
    <t>A5E2300239</t>
  </si>
  <si>
    <t>-11"X19"-40g.จับจีบ+หูหิ้วสีเขียว+ติดริบบิ้น+เย็บปิดปาก ด้าย 3 สี เขียว,แดง,ขาวเย็บปากและก้นกระสอบ*ใช้จริง 10,000ใบ*แบบ 20.07.2022</t>
  </si>
  <si>
    <t>P5K821001</t>
  </si>
  <si>
    <t>LLDPE+LLDPE(ใบ) IMPERIAL GRAIN 1 กก.</t>
  </si>
  <si>
    <t>-105+G55x280mm. หนา100mic.วางตั้ง2แถว 2ช่วง(เผื่อหด5mm.)ซีลกลาง Overlap+พับจีบ(ซีล10mm.)+พิมพ์6 สี+อาร์ตความร้อนปากถุง15 mm.(ไม่มี K-seal)แบบ 27.08.2024</t>
  </si>
  <si>
    <t>A5E2400272</t>
  </si>
  <si>
    <t>P5N477481</t>
  </si>
  <si>
    <t>PPขุ่น+OPP+PE Madame Barbara 50lbs.</t>
  </si>
  <si>
    <t>-18"X30"-90g. จับจีบ*แบบใหม่ 06.12.2024(ถุง Lot แรก)</t>
  </si>
  <si>
    <t>-----Single Face Paper/กระดาษลูกฟูก 2 ชั้น Size ตัดยาวประมาณ 1.2 เมตร</t>
  </si>
  <si>
    <t>A6E2500128</t>
  </si>
  <si>
    <t>-ขนาดทับรอย 380x 300 x 360 mm กระดาษ KA185/3CA125/KA185 5ชั้น/ลอน BC**ขอส่งด่วนค่ะ*</t>
  </si>
  <si>
    <t>A4E2400355,359,393</t>
  </si>
  <si>
    <t>A4E2500561</t>
  </si>
  <si>
    <t>-23"x39"-133g.แบบใหม่ 16.02.24 ปรับขนาดกส.+แจ้งพิมพ์ PL LAW ด้านหลังกส. TE 01 00007 230224 62-2-00366 *ส่งโรงสีธนสถาพร(888).อัดเบลแบรเหมือนส่ง CP*</t>
  </si>
  <si>
    <t>A1E2400007</t>
  </si>
  <si>
    <t>A4E2400464</t>
  </si>
  <si>
    <t>-PP ใส 24"x25" -75g.*แบบขนาดเก่า ผลิตไว้ได้เลยค่ะ รอเรียกเข้า*</t>
  </si>
  <si>
    <t>-14"x22" -60g*แบบ 22.04.2022 *ใช้ถุงจำนวน 303,000  ใบ*ขอส่งด่วนมาก*</t>
  </si>
  <si>
    <t>A4E2300940 (12-28)</t>
  </si>
  <si>
    <t>-PET12+LLDPE105 230X380 - 120 mic. พิมพ์ 5 สี ซีล3ทาง+zip +V-cut 2 ด้าน***ขอส่งด่วนค่ะ**</t>
  </si>
  <si>
    <t>PPขุ่น WORLD S RICE 50 KG</t>
  </si>
  <si>
    <t>-23"x38"-120g.กส.พิมพ์ CROP+Production Date *แบบเซ็น 04.06.2025*</t>
  </si>
  <si>
    <t>A3E2500068</t>
  </si>
  <si>
    <t>A4E2400865 (1), A4E2300942 (7)</t>
  </si>
  <si>
    <t>A4E2400864 (3)</t>
  </si>
  <si>
    <t>P5L371168</t>
  </si>
  <si>
    <t>LLDPE+LLDPEกก.LUCKY COINหอม4.54กก(10lbs)</t>
  </si>
  <si>
    <t>-300x515mm.-110mic.ม้วนซีล 3 ด้าน+RH +พิมพ์ 8 สี,จำนวน 29 ใบ นน.ม้วน 22กก./ม้วน*แบบใหม่ 09.07.2024*(ถุง Lot แรก)</t>
  </si>
  <si>
    <t>--PET12+LLDPE85 วางตั้ง 2 แถว F:660mm. 100+G50x285mm.100 mic พิมพ์สี 7-8 ซีลกลาง+พับจีบ*แบบ 02.08.2022*</t>
  </si>
  <si>
    <t>A3E2300062</t>
  </si>
  <si>
    <t>A5E2300193</t>
  </si>
  <si>
    <t>-ขนาดทับรอย 408x286x344 mm เกรดกระดาษ KA185/3CA125/KA185 5 ชั้น ลอน BC *แบบใหม่ 08.02.2023*</t>
  </si>
  <si>
    <t>A4E2400865 (6)</t>
  </si>
  <si>
    <t>-14"x22"-55g.+จับจีบ+หูหิ้วเจาะ*แบบใหม่
 Lot แรก 31.03.2025*</t>
  </si>
  <si>
    <t>A4E2500146</t>
  </si>
  <si>
    <t>-PET12+LLDPE85 วางตั้ง 2 แถว F:660mm. 100+G50x285mm.100mic. พิมพ์สี 7-8 ซีลกลาง+พับจีบ*แบบ 02.08.2022*ผลิตของใช้จริง จำนวน 3000 ที่เหลือขอปิดจบ **</t>
  </si>
  <si>
    <t>-15"x23" -65g PPใส+OPP+PE GRAVURE 2 หน้า+สวมถุงใน+หูหิ้วสีเขียว+จับจีบ*ส่งเท่าทีธนันต์ผลิต*</t>
  </si>
  <si>
    <t>-จัมโบ้ผ้าหนา ไม่เคลือบ ไม่พิมพ์ *ขนาด 100X120X105 cm. *มีพ็อคเก็ต 1 ด้าน*ขนาด 26x35cm.+ปล่องบนปากสเกิ๊ตสูง 90cm.+ปล่องล่างก้นปิด+4หู*ขอส่งจริง 5 ใบ ทีเหลือขอปิดจบ PO *</t>
  </si>
  <si>
    <t>A1E2500025</t>
  </si>
  <si>
    <t>A5E2500545</t>
  </si>
  <si>
    <t>-300x470 mm -110 mic จำนวน 34 ใบ/กก เข้าม้วนแบบ NX ม้วนละ 45 kg.*แบบใหม่(Lot แรก) 06.06.2023*</t>
  </si>
  <si>
    <t>-PPขุ่นจัมโบ้ ขนาด 95x95x115 cm.ขอ COA.*ส่งไทยเสรี=2,030 ใบ&gt;&gt;นครหลวง(จัมโบ้เปล่า) = 40 ใบ*</t>
  </si>
  <si>
    <t>A1E2400141</t>
  </si>
  <si>
    <t>A4E2500793 (32-43)</t>
  </si>
  <si>
    <t>A1E2500142</t>
  </si>
  <si>
    <t>A8E2300065, 066</t>
  </si>
  <si>
    <t>-300x530mm. -140mic พิมพ์ 8 สีม้วนซีล 3 ด้าน+มีหูหิ้ว จำนวน 24 ใบ/กก. นน. 1 ม้วน = 45 กก.(ไม่รวมแกน)*แบบ 08.12.2021</t>
  </si>
  <si>
    <t>A4E2500654 (12-33)</t>
  </si>
  <si>
    <t>P5G595025</t>
  </si>
  <si>
    <t>PPขุ่น COFCO 25 กก.:</t>
  </si>
  <si>
    <t>-18"x30'-70g. แบบใหม่ 15.03.2023*</t>
  </si>
  <si>
    <t>A7E2300012</t>
  </si>
  <si>
    <t>A8E2500064-066</t>
  </si>
  <si>
    <t>P5L39703B</t>
  </si>
  <si>
    <t>PPขุ่น+เคลือบ+PE LA MAMA 8.16 กก.(18lbs)</t>
  </si>
  <si>
    <t>-14"x23" 60g.+จับจีบ+หูหิ้วสีแดง*แบบใหม่ Lot แรก 21.03.2025*</t>
  </si>
  <si>
    <t>A4E2500167 REV.1</t>
  </si>
  <si>
    <t>A5E2300374</t>
  </si>
  <si>
    <t>A8E2400071</t>
  </si>
  <si>
    <t>A4E24/843(22-40),A4E24/857</t>
  </si>
  <si>
    <t>A1E2300062</t>
  </si>
  <si>
    <t>A4E2300948 REV.3</t>
  </si>
  <si>
    <t>P5L377575</t>
  </si>
  <si>
    <t>PPใส+OPP+PE LUCKY COIN (ข.หอม) 11.40 กก.:</t>
  </si>
  <si>
    <t>-15"x26"-60g. จับจีบ+หูเจาะ สั่งครึ่งม้วน *แบบ 05.10.2023*</t>
  </si>
  <si>
    <t>-14"x23"-55g.PPขุ่น + PE + หูหิ้วแดง(ข้าวหอม)*ใช้จริง 305 ใบทีเหลือปิดจบ PO*</t>
  </si>
  <si>
    <t>A5E2500218</t>
  </si>
  <si>
    <t>P50000001</t>
  </si>
  <si>
    <t>ถุงLLDPE(ใบ)-ไม่มีสี) 1กก.:</t>
  </si>
  <si>
    <t>-165x275mm.-140mic  (งานใบ 120 ใบ/กก)</t>
  </si>
  <si>
    <t>-23"X35"-115g. พิมพ์ 1หน้า +แจ้งพิมพ์ Pro/Exp Date ภาษาอาหรับ+อังกฤษ*แบบใหม่ 24.06.2024*ถุง Lot แรก</t>
  </si>
  <si>
    <t>A3E2400102 REV.1</t>
  </si>
  <si>
    <t>A4E2400959</t>
  </si>
  <si>
    <t>A5E2400234</t>
  </si>
  <si>
    <t>A4E2400842 (13-16)</t>
  </si>
  <si>
    <t>P5M98501K</t>
  </si>
  <si>
    <t>PPขุ่น ARAWANA 25 KG(5X5)</t>
  </si>
  <si>
    <t>-20"X30"-70g.*แจ้งพิมพ์กส. Pro+Exp Date+Batch*แบบ 02.04.2024*</t>
  </si>
  <si>
    <t>A6E2500037</t>
  </si>
  <si>
    <t>-24"x37"-103g.(4x10kg)ข้าวนึ่ง*มีพิมพ์เดือน*แบบ 16.01.2023*</t>
  </si>
  <si>
    <t>-18"x31"-85g.+จับจีบ*แบบใหม่ Lot แรก 14.08.2025*กส.ฝากลงเรือ ส่งเท่าที่ผลิตได้ส่งนครหลวง*</t>
  </si>
  <si>
    <t>A4E2300118</t>
  </si>
  <si>
    <t>5E2400167</t>
  </si>
  <si>
    <t>A4E2400899 (29)</t>
  </si>
  <si>
    <t>PPขุ่น+OPP KIRKLAND 22.70กก(50 LBS)USA:</t>
  </si>
  <si>
    <t>-21"x31"-76g.+จีบข้างแบบ  *มีพิมพ์ SURVEYOR NAMEและCONTRACT NO.*แบบใหม่ 18.10.2024(ถุง Lot แรก)*</t>
  </si>
  <si>
    <t>A4E2400900 (10)</t>
  </si>
  <si>
    <t>A4E2300309</t>
  </si>
  <si>
    <t>A5E2500569,570,575</t>
  </si>
  <si>
    <t>-18"x28" -84g.*พิมพ์  CROP 2023*
ใช้จริง 405 ใบ ที่เหลือขอปิดจบPO*</t>
  </si>
  <si>
    <t>A8E2300065</t>
  </si>
  <si>
    <t>-18"x28" -84g.* ใช้ถุงจริง 404 ใบที่เหลือปิดจบ PO*พิมพ์  NEW CROP 2024*</t>
  </si>
  <si>
    <t>A5E2300146, 147</t>
  </si>
  <si>
    <t>-24"X38"-170g. เย็บวนปาก+จับจีบ พิมพ์ CPI ด้านหน้า 19 นิ้ว จีบข้างไม่เกิน 5 นิ้ว ด้านหลังไม่มีพิมพ์ EXCLUSIVITE:SENCOM *ใช้จริง 19,000 ใบ*แบบ 02.11.2022*ด่วนค่ะ*</t>
  </si>
  <si>
    <t>P5L077574</t>
  </si>
  <si>
    <t>PPใส+OPP+PE ANGEL BRAND 11.34กก(25LBS):</t>
  </si>
  <si>
    <t>- 15"X25" -60g.+จับจีบ+หูหิ้วเจาะ*สั่งครึ่งม้วน* ส่่งเท่าทีธนันต์ผลิตได้</t>
  </si>
  <si>
    <t>A4E2400850</t>
  </si>
  <si>
    <t>A4E22/643(1-6)</t>
  </si>
  <si>
    <t>-230x345mm.-120mic.ถุงซีล 3 ด้าน+Air seal*แบบใหม่ 06.06.2024(ถุงLot แรก)*</t>
  </si>
  <si>
    <t>-15"X25"-60g.+จับจีบ+หูหิ้วเจาะ*แบบ 02.11.2023* ใช้จริง 6,000 ใบ***ขอส่ง19.04.2024นะคะ ด่วน*</t>
  </si>
  <si>
    <t>A4E2400265,266,267</t>
  </si>
  <si>
    <t>-12"x17" -40g. หูหิ้วแดง+จับจีบ</t>
  </si>
  <si>
    <t>P5N397581</t>
  </si>
  <si>
    <t>PP(ใส)+OPP+PE PRADA ข้าวหอม 50lbs.</t>
  </si>
  <si>
    <t>-18"X30"-85g.+ จับจีบ*แบบ 30.01.2025 *ใช้จริง 7,000 ใบ*</t>
  </si>
  <si>
    <t>A4E2500300-303</t>
  </si>
  <si>
    <t>-140mmx210mm. Side Gusset 37.5mm.Bottom Gusset 37.5 mm.*ผลิตไว้รอเรียกเข้าค่ะ*</t>
  </si>
  <si>
    <t>-PET12+LLDPE85 100+G50X325mm. หนา 100 mic.พิมพ์ 7 สี ซีลกลาง+พับจีบ+หูรูหลม 2(ซีลบนหนา)+ปิดปากถุง*ขอด่วน</t>
  </si>
  <si>
    <t>-20"x33"-77g.*แจ้งพิมพ์  2 แบบ แบบละ 9,343  ใบ*</t>
  </si>
  <si>
    <t>P5J647073</t>
  </si>
  <si>
    <t>กส.PP+เคลือบกาว+PE HAPPY BUDDHA 9.07 กก.</t>
  </si>
  <si>
    <t>-14"x24"-74g. +จับจีบ+หูหิ้วแดง (PPขุ่น+ เคลือบกาว+PE)</t>
  </si>
  <si>
    <t>-18"x30"-85g. +จับจีบ*เจาะรูกส.* KIRKLAND USA *ใช้จริง 20,000ใบ*</t>
  </si>
  <si>
    <t>- 18"x28"-73g.PP(สีครีม)*พิมพ์ NEW CROP 2026*</t>
  </si>
  <si>
    <t>-23"X37"-100g. กส.มีพิมพ์ *ขอส่งจริง 50 ใบ ที่เหลือขอปิดจบ PO*</t>
  </si>
  <si>
    <t>A3E2300135 (สั่งเพิ่ม)</t>
  </si>
  <si>
    <t>A5E2500667, A5E2500680</t>
  </si>
  <si>
    <t>A4E2400842 (72-74)</t>
  </si>
  <si>
    <t>P5N52749R</t>
  </si>
  <si>
    <t>PPขุ่น+OPP+PE AYITI 9.08kg(20lbs)</t>
  </si>
  <si>
    <t>-14"x24"-60g. จับจีบ+หูหิ้วผ้าไนล่อนสีแดง*แบบใหม่ (ถุง Lot แรก)11.12.2024</t>
  </si>
  <si>
    <t>-ตัวกล่องกระดาษ KA125/CA125/KA125 3ชั้นลอน C ขนาดภายใน 1,377x272mm.ฝากล่องกระดาษKA185/3CA125/KA185 5ชั้นลอน BCขนาดทับรอย415x286x127mm.</t>
  </si>
  <si>
    <t>-12"x17"-41g.(PPเคลือบกาว+PE+จีบข้าง + หูหิ้วแดง).-ข้าวหอม * ขอด่วนนะคะ**</t>
  </si>
  <si>
    <t>A8E2400098</t>
  </si>
  <si>
    <t>A8E2400262,263,264</t>
  </si>
  <si>
    <t>-ขนาดทับรอย 415x258x162 เกรดกระดาษ KA150/3CA125/CA125 5 ชั้น ลอน BC**ขอด่วน *</t>
  </si>
  <si>
    <t>-18"X30"-70g.กส.มีพิมพ์ Lot no+พิมพ์เดือน,ปี*แบบใหม่ 30.09.2025*</t>
  </si>
  <si>
    <t>A5E2500525</t>
  </si>
  <si>
    <t>-กส.PPใส(ใบ) 20กก .-20"x28"-66g.*ขอส่งจริง 100 ใบที่เหลือปิดจบ PO*</t>
  </si>
  <si>
    <t>A8E2500074</t>
  </si>
  <si>
    <t>-20"X30'-80g.มีพิมพ์เดือน,ปีทีกระสอบ*แบบ 14.07.2021**</t>
  </si>
  <si>
    <t>-350x265mm -100 mic (116 ใบ/กก.)(ม้วนละ 24 กก)*แบบ  06.06.2023</t>
  </si>
  <si>
    <t>- 250x370 mm -110 mic (53 ใบ/กก) ม้วนละ 40 KGแบบเซ็น 24.05.2023*ขอส่งด่วนค่ะ*</t>
  </si>
  <si>
    <t>A4E2500793 (15-31)</t>
  </si>
  <si>
    <t>-ขนาดทับรอย 274x274x245  กระดาษ KS140/CS110/CS110/CS110/KT125  ลอนBC * แบบ New Size 10/07/2020*ขอด่วน</t>
  </si>
  <si>
    <t>A4E2200710(2)-INK-JETผิด</t>
  </si>
  <si>
    <t>A4E2400332 (14-18) REV.0</t>
  </si>
  <si>
    <t>-12"X19"-30g. จับจีบ+หูหิ้วเจาะ*ใช้จริง 8000 ใบ*</t>
  </si>
  <si>
    <t>-18"x30"-85g. +จับจีบ*เจาะรูกส.* KIRKLAND USA *ใช้จริง 33,000  ใบ*</t>
  </si>
  <si>
    <t>A4E2400665 REV.3</t>
  </si>
  <si>
    <t>--2"X19" 35 g. หูหิ้วเจาะ + PE *แบบ 25.02.2023*</t>
  </si>
  <si>
    <t>A8E2400077</t>
  </si>
  <si>
    <t>-24"x37"-110(4x10kg.)*พิมพ์CROP+Pro Date+Shipping Mark*</t>
  </si>
  <si>
    <t>-14"x22" -60g*แบบ 22.04.2022*ส่งจริง 16,000  ใบ*</t>
  </si>
  <si>
    <t>A4E2400863 (2)</t>
  </si>
  <si>
    <t>P5N51941X</t>
  </si>
  <si>
    <t>กล่อง ZHEN LI XIANG(Vacuum)ขาว 2X5KG</t>
  </si>
  <si>
    <t>-ขนาดทับรอย283x402x155mm.กระดาษKW170/3CA125/KA150 ลอน BC พิมพ์ 6 สี *แบบใหม่ล่าสุด 19.11.2024* Lot แรก</t>
  </si>
  <si>
    <t>P50827420</t>
  </si>
  <si>
    <t>กส.PPขุ่น+OPP+HDPE MANNING ข้าวเหนียว 20:</t>
  </si>
  <si>
    <t>-18"x28"-80g.จีบข้าง</t>
  </si>
  <si>
    <t>-24"X37"-120g.(8*5) มีพิมพ์ CROP *แบบ 17.11.2023*</t>
  </si>
  <si>
    <t>-14"x22" -60g*แบบ 22.04.2022*ส่งจริง 25,000  ใบ*</t>
  </si>
  <si>
    <t>A4E2400863 (28-29)</t>
  </si>
  <si>
    <t>-15" x 23" -60g.+หูหิ้วแดง*พิมพ์  NEW CROP 2024*</t>
  </si>
  <si>
    <t>-23"x38"-130g.แจ้งพิมพ์ PL LAW ด้านหลังกส. GR 01 00079 150823 14-2-00264 *ส่งโรงสีโกดเด้นแกรนารี กส.อัดเบลแบรเหมือนส่ง CP*</t>
  </si>
  <si>
    <t>A1E2300079</t>
  </si>
  <si>
    <t>A6E2300124(63-67)</t>
  </si>
  <si>
    <t>-24"X37"-120g.(8*5) มีพิมพ์ CROP แบบ 17.11.2023* ขอส่งด่วน 19.08.2025</t>
  </si>
  <si>
    <t>A3E2500093</t>
  </si>
  <si>
    <t>A4E2500310</t>
  </si>
  <si>
    <t>--18"x28"-73g. *พิมพ์  CROP 2024*</t>
  </si>
  <si>
    <t>A6E2400036</t>
  </si>
  <si>
    <t>-23"x35" - 100 g. (PPขุ่น) อัดเบลใสพาเลทให้เรียบร้อย เข้าเครื่อง Auto Pack</t>
  </si>
  <si>
    <t>A3E2300095</t>
  </si>
  <si>
    <t>-12"X19" 35 g. หูหิ้วเจาะ*ใช้จริง 196,,000 ใบ*</t>
  </si>
  <si>
    <t>A4E25/112 REV.1-4, 6</t>
  </si>
  <si>
    <t>A1E2400126</t>
  </si>
  <si>
    <t>-230x370 mm.-110 mic PET12+LLPDE95+ซ๊ล 3 ทาง(10mm.)+Zip V-cut2 ด้าน *แบบ 11.04.2025*</t>
  </si>
  <si>
    <t>A5E2500398</t>
  </si>
  <si>
    <t>A5E2300069,070,071</t>
  </si>
  <si>
    <t>-18"x31"-85g.+จีบข้าง*แบบ 12.11.2021
(PPL=85+-8g,PE=14+-5g)</t>
  </si>
  <si>
    <t>A6E2300011</t>
  </si>
  <si>
    <t>-18"X28"-80g.+จับจีบ*แบบ 02.07.2021*แจ้งมัดกส. 200 ใบ/มัด*</t>
  </si>
  <si>
    <t>A4E2300201 (จัดเพิ่ม15ตู้)</t>
  </si>
  <si>
    <t>P5N287505</t>
  </si>
  <si>
    <t>PPใส+OPP+PE CHAO AN ปลายหอม 5 kg</t>
  </si>
  <si>
    <t>-12"X19"-30g.+หูหิ้วเจาะแบบ 29.09.2024 *ใช้จริง 6,000 ใบ*</t>
  </si>
  <si>
    <t>A5E2500393</t>
  </si>
  <si>
    <t>A3E2300030(2.0)(สั่งเพิ่ม)</t>
  </si>
  <si>
    <t>-CPP/LLDPE(งานใบ) 230x350mm.-110 mic พิมพ์ 6 สี ถุงซีล 3 ด้าน*แบบ 22.02.2023*</t>
  </si>
  <si>
    <t>A3E2400088</t>
  </si>
  <si>
    <t>A4E2400870 (56-57)</t>
  </si>
  <si>
    <t>A5E2500232,233</t>
  </si>
  <si>
    <t>A8E24/308, A5E24/650</t>
  </si>
  <si>
    <t>-12"x18"-35g.จับจีบ+หูกิ๊บแดง*แบบ 22.02.2023*ใช้จริง 8,000 ใบ*</t>
  </si>
  <si>
    <t>A5E2400291 ,292</t>
  </si>
  <si>
    <t>-ขนาดทับรอย 368x258x286 กระดาษ KA185/3CA125/KA150 5 ชั้น/ลอน BC*แบบ 07.10.2022**ขอส่งด่วน*</t>
  </si>
  <si>
    <t>A5E2500542</t>
  </si>
  <si>
    <t>-18"x31"-85g.*ส่งเท่าที่ธนันต์ผลิตได้*</t>
  </si>
  <si>
    <t>A6E2500030</t>
  </si>
  <si>
    <t>-18"x28" -80 g. ข้าวหอม *ขอส๋งด่วน*</t>
  </si>
  <si>
    <t>-- Single Face Paper/กระดาษลูกูก 2 ชั้น Size ตัดยาวประมาณ 1.2 เมตร</t>
  </si>
  <si>
    <t>-360x620 mm.-130mic. พิมพ์ 7 สี ม้วนซีล 3 ด้าน+มีหูหิ้ว จำนวน 18ใบ/กก นน.22กก/ม้วน (ไม่รวมแกน)*ขอด่วน*</t>
  </si>
  <si>
    <t>A4E2400857 REV.2</t>
  </si>
  <si>
    <t>A1E2300108(1)</t>
  </si>
  <si>
    <t>-18"x28"-73g. *พิมพ์ NEW CROP 2023*
ขอด่วน*</t>
  </si>
  <si>
    <t>-15"x24"-60g.จับจีบ+หูกิ๊บแดง แบบ 22.02.2023 *ใช้จริง 7000  ใบ*</t>
  </si>
  <si>
    <t>A6E2300080 ,081</t>
  </si>
  <si>
    <t>A6E2500022</t>
  </si>
  <si>
    <t>A8E2400157</t>
  </si>
  <si>
    <t>-ตัวกล่องกระดาษ KA125/CA125/KA125    3ชั้นลอน C ขนาดภายใน 1,377 x 272 mm.ฝากล่องกระดาษ KA185/3CA125/KA185  5ชั้นลอน BC ขนาดทับรอย415x286x127mm</t>
  </si>
  <si>
    <t>-15"x25" -60 g (Gravure 1 หน้า+ จับจีบ+หูเจาะ+เจาะรูที่ถุง) KIRKLAND USA*ใช้จริง 42,000 ใบ*</t>
  </si>
  <si>
    <t>A4E2300290 REV.4</t>
  </si>
  <si>
    <t>-11"X19"-40g. จับจีบ+หูหิ้วสีเขียว+ติดริบบิ้น+เย็บปิดปาก ใช้ด้าย3 สี เขียวแดงขาวเย็บปากและก้นกระสอบแบบ 20.07.2022*ใช้จริง 25,000 ใบ</t>
  </si>
  <si>
    <t>A5E2500669,670,676,677</t>
  </si>
  <si>
    <t>-300x515mm.-110mic.พิมพ์ 8 สี ม้วนซีล 3 ด้าน+หูRH จำนวน 29 ใบ น้ำหนัก 45 กก/ม้วน*แบบใหม่(ุถุง Lot แรก)07.11.2024*</t>
  </si>
  <si>
    <t>A1E2500045, A1E2500046</t>
  </si>
  <si>
    <t>-14" x 25"-55 g.PP(เคลือบกาว)+PE+หูเจาะ.-ข้าวหอม*ใช้จริง 86 ใบที่เหลือปิดจบ PO*</t>
  </si>
  <si>
    <t>A1E2500141 REV.1, A1E2500143</t>
  </si>
  <si>
    <t>A5E2500372 REV.1</t>
  </si>
  <si>
    <t>-15"x25" -60 g (Gravure 1 หน้า+ จับจีบ+หูเจาะ+เจาะรูที่ถุง) KIRKLAND USA*ใช้จริง 21,000ใบ*</t>
  </si>
  <si>
    <t>A4E2300185 REV.7</t>
  </si>
  <si>
    <t>-12"x19"-35g.หูหิ้วเจาะ+จับจีบ *หมายเหตุ* ใช้จริง 10,410 ใบ ห้ามผลิตขาดนะคะ เนื่องจาก ORDER ไม่ค่อยต่อเนื่อง **แบบ10.07.2023*</t>
  </si>
  <si>
    <t>A1E2400013</t>
  </si>
  <si>
    <t>-15"x25" -60 g (Gravure 1 หน้า+ จับจีบ+หูเจาะ)*ใช้จริง 45,000 ใบ*</t>
  </si>
  <si>
    <t>-12"X17"-44g.+หูหิ้วแดง*มีพิมพ์ PREMIUM GRADE CROP 2023*</t>
  </si>
  <si>
    <t>A8E2400057,60</t>
  </si>
  <si>
    <t>A1E2300104</t>
  </si>
  <si>
    <t>A4E25/701(34-49)A4E25/655(9-41</t>
  </si>
  <si>
    <t>-17"x27" -70g*ส่งเท่าที่ธนันต์ผลิตได้*</t>
  </si>
  <si>
    <t>A4E2300059 (12)</t>
  </si>
  <si>
    <t>-12"x19"-35g.สวมถุงใน*ส่งเท่าทีธนันต์ผลิตได้ ห้ามเกิน PO*</t>
  </si>
  <si>
    <t>A4E2300941 (6)</t>
  </si>
  <si>
    <t>-9"x15"-25g.(หูเจาะ)*สงเท่าทีธนันต์ผลิตได้ ห้ามเกิน PO*</t>
  </si>
  <si>
    <t>A8E2500016</t>
  </si>
  <si>
    <t>A4E2300284(3)</t>
  </si>
  <si>
    <t>-15"X25" -65g.หูหิ้วเจาะ</t>
  </si>
  <si>
    <t>A4E2400858</t>
  </si>
  <si>
    <t>-15"x23"-60g.-PP(สีครีม)+PE+หูหิ้วแดง.-ข้าวเหนียว*พิมพ์ NEW CROP 2023*ใช้จริง 405 ใบทีเหลือขอปิดจบ</t>
  </si>
  <si>
    <t>A4E2300212 REV.1</t>
  </si>
  <si>
    <t>-230 mm.x 350 mm.-120 mic.</t>
  </si>
  <si>
    <t>A4E2500225,226</t>
  </si>
  <si>
    <t>PPขุ่น+OPP+PE 17"X27" PACIFIC GOLD 16 KG:</t>
  </si>
  <si>
    <t>-17"X27"-70g.+จีบจีบ*แบบใหม่ 03.04.2023*
*ขอส่งของด่วน**</t>
  </si>
  <si>
    <t>A4E2300342 REV.1</t>
  </si>
  <si>
    <t>A5E2500560</t>
  </si>
  <si>
    <t>A4E2500298-299</t>
  </si>
  <si>
    <t>-11"X19"-40g. จับจีบ+หูหิ้วสีเขียว+ติดริบบิ้น+เย็บปิดปาก ใช้ด้าย3 สี เขียวแดงขาวเย็บปากและก้นกระสอบแบบ 20.07.2022*ส่งเท่าทีธนันต์ลิตได้*</t>
  </si>
  <si>
    <t>-18"x30" -85g กระสอบผ้าสีฟ้า+Window ข้างใส+Gravure 1 หน้า+จับจีบ+สวมถุงใน*ส่งเท่าที่ธนันต์ผลิตได้ห้ามเกิน PO *แบบ 26.01.2024*</t>
  </si>
  <si>
    <t>A3E2400181</t>
  </si>
  <si>
    <t>A4E2300596</t>
  </si>
  <si>
    <t>A4E24/843,A4E23/940,A4E25/161</t>
  </si>
  <si>
    <t>-11"X19"-40g. จับจีบ+หูหิ้วสีเขียว+ติดริบบิ้น+เย็บปิดปาก ใช้ด้าย3 สี เขียวแดงขาวเย็บปากและก้นกระสอบแบบ 20.07.2022*ใช้จริง 60,000 ใบ</t>
  </si>
  <si>
    <t>-ขนาดทับรอย 192x174x374 กระดาษ KA125/CA125/KA125 3 ชั้น ลอน B* ขอส่งจริง 30 ใบ ที่เหลือขอปิดจบ PO* แบบ 07.10.2022*</t>
  </si>
  <si>
    <t>A5E2400039 (สั่งทดแทนกล่องเสีย</t>
  </si>
  <si>
    <t>-19"X31"-85g.PPกส.ผ้าสีฟ้า+เย็บวนปากกส.+จับจีบ พิมพ์ CPI จีบข้างไม่เกิน5 นิ้วหน้าผ้าต้องไม่ต่ำกว่า14 นิ้ว(บวกลบที่จับจีบได้)ด้านหลังกส.พิมพ์ EXCLUSIVITE:SENCOM*</t>
  </si>
  <si>
    <t xml:space="preserve"> -20"X33" -105g. เลื่อนข้าง*ใช้จริง 8,000 ใบ*</t>
  </si>
  <si>
    <t>A8E2500166</t>
  </si>
  <si>
    <t>กส.PPใส+OPP LE BON CUISINIER 5*5 กก.: -20"X33" -105g. เลื่อนข้าง*ใช้จริง 3100ใบ*</t>
  </si>
  <si>
    <t>A1E2500070</t>
  </si>
  <si>
    <t>-KA185/3CA125/KA185, 5ชั้น/ลอนBC  ขนาดทับรอย373x290x186mm.(5 lbs x 6)*แบบ 02.12.2022 ปรับขนาดกล่อง *ขอด่วน*</t>
  </si>
  <si>
    <t>-CPP30/LLDPE110(300x470mm.-140 mic.)ข้าวหอม 10 lbs.จำนวน 25ใบ/กก.แบบ 22.08.2023*รอเรียกเข้าค่ะ*</t>
  </si>
  <si>
    <t>A4E2400667</t>
  </si>
  <si>
    <t>-18"x30"-85g. จับจับ+เจาะรูกส.*ใช้ของจริง 7000 ใบ**</t>
  </si>
  <si>
    <t>A5E2400309</t>
  </si>
  <si>
    <t>P5N657005</t>
  </si>
  <si>
    <t>PPขุ่น+เคลือบกาว+PE GOLDEN ROSEข.หอม5กก.</t>
  </si>
  <si>
    <t>-12"x17"-44g.+ หูหิ้วแดง</t>
  </si>
  <si>
    <t>--300x515mm.-110mic.(งานม้วน 29 ใบ/KG)นน.ม้วน 45 กก/ม้วน</t>
  </si>
  <si>
    <t>A4 (MAILแจ้งส่งตัวอย่างล/คBANG</t>
  </si>
  <si>
    <t>-104+G70x350mm.หนา115 mic.วางตั้ง2 แถว 2 ช่วง(เผื่อหด 5mm.)ซีลกลาง Overlap+พับจับ(ซีล10mm.)+พิมพ์ 6 สี+อาร์ตความร้อนปากถุง 15 mm.(ไม่มี K-seal)แบบใหม่ 27.08.2024 ถุง Lot แรก</t>
  </si>
  <si>
    <t>-11"X19"-40g. จับจีบ+หูหิ้วสีเขียว+ติดริบบิ้น+เย็บปิดปาก ใช้ด้าย3 สี เขียวแดงขาวเย็บปากและก้นกระสอบแบบ 20.07.2022*ใช้จริง 135,000 ใบ*</t>
  </si>
  <si>
    <t>-14"X25" -60g. จับจีบ*ขอส่งด่วน*</t>
  </si>
  <si>
    <t>A4E2300246</t>
  </si>
  <si>
    <t>-15"x25" -60 g(Gravure 1 หน้า+ จับจีบ+หูเจาะ+เจาะรูที่ถุง) KIRKLAND USA*ใช้จริง 7,000 ใบ*</t>
  </si>
  <si>
    <t>A4E2300272 REV.6</t>
  </si>
  <si>
    <t>A5E2500588</t>
  </si>
  <si>
    <t>-14"X25" -60g. จับจีบ*ขอด่วน*</t>
  </si>
  <si>
    <t>A4E2300461,462,463</t>
  </si>
  <si>
    <t>LLDPE+MDOPE(ใบ) PRESIDEN'S CHOICE 750 g</t>
  </si>
  <si>
    <t>A8E/232, 227,233</t>
  </si>
  <si>
    <t>A8E2400235, 236</t>
  </si>
  <si>
    <t>-ขนาด 305x408x203mm. กระดาษ KW170/3CA125/CA150 BC *ใช้จริง 100 ใบที่เหลือขอปิดจบ PO *แบบ 07.02.2024</t>
  </si>
  <si>
    <t>A4E2300603(2,3)เผื่อSURVEY</t>
  </si>
  <si>
    <t>---20"x35"-81g. ข้าวหอม</t>
  </si>
  <si>
    <t>A1E24/039, A8E/075</t>
  </si>
  <si>
    <t>-PPสีเบจ 12"x17"-25g กส.มีพิมพ์ 2 จุด พิมพ์ Lot 003+พิมพ์ Pro date*ใช้แบบเซ็น 13.05.2025*</t>
  </si>
  <si>
    <t>A4E2500869 (3-18)</t>
  </si>
  <si>
    <t>A5E2500548</t>
  </si>
  <si>
    <t>A4E2400479 R.7</t>
  </si>
  <si>
    <t>P5N38B525</t>
  </si>
  <si>
    <t>PPขุ่น+PE เย็บกส.CROISSANT LUNAIRE 25KG</t>
  </si>
  <si>
    <t>-กส.ผ้าชมพู+จีบข้างใส +วนปากกส.+PE 19"x30"-80g.กส.มีพิมพ์Production Date+Exp Date+Lot number*แบบ 30.07.2024*</t>
  </si>
  <si>
    <t>A1E2400162 ()</t>
  </si>
  <si>
    <t>A5E2400031</t>
  </si>
  <si>
    <t>-18"x28"-73g.*พิมพ์ NEW CROP 2025*ไม่ต้องผลิต มี Stock ที่สยามแล้ว 808 ใบ ขอเรียกเข้า 404 ใบ/ ฝากสยาม 404 ใบ</t>
  </si>
  <si>
    <t>A8E2500138</t>
  </si>
  <si>
    <t>-19"x33"-90g.(+-8g.) จีบข้าง ใช้ด้ายสีเขียว แดง ขาว เย็บปากและก้นกระสอบ*แบบ 21.07.2022*</t>
  </si>
  <si>
    <t>-15"x27"-65g PPใส+OPP+PE GRAVURE 2 หน้า+สวมถุงใน+หูหิ้วสีเขียว+จับจีบ*ใช้จริง 7,500 ใบ*</t>
  </si>
  <si>
    <t>-14'X23"-52g. จับจีบ+หูเจาะ* KIRKLAND CANADA แบบ 18.12.2021 เจาะรูถุง*ใช้จริง8500 ใบ*</t>
  </si>
  <si>
    <t>A4E2500139 REV.10,11</t>
  </si>
  <si>
    <t>- 15"x23"-60g.หูหิ้วแดง*พิมพ์ CROP 2025*</t>
  </si>
  <si>
    <t>-350x295 mm. -100 mic CPP 30 / LLDPE 70 เป็นงานม้วน 110ใบ/กกพิมพ์ 8 สี แบบ 15.02.2024*รอเรียกเข้าค่ะ*</t>
  </si>
  <si>
    <t>A4E2300332-337</t>
  </si>
  <si>
    <t>-ตัวกล่องกระดาษ KA125/CA125/KA125 3ชั้นลอน C ขนาดภายใน 1,377 x 272 mm.ฝากล่องกระดาษ KA185/3CA125/KA185  5ชั้นลอน BC ขนาดทับรอย 41</t>
  </si>
  <si>
    <t>-19"X31"-85g.PPกส.ผ้าสีฟ้า+เย็บวนปาก+จับจีบ (จีบข้างไม่เกิน 5 นิ้ว)หน้าผ้าต้องไม่ต่ำกว่า 14 นิ้ว(บวกลบที่จับจีบได้)**ใช้ของ9000 ใบ **</t>
  </si>
  <si>
    <t>A3E2500085</t>
  </si>
  <si>
    <t>-14"x24" -60g.+ จับจีบ*ส่งเท่าทีธนันต์ผลิตได้*</t>
  </si>
  <si>
    <t>-24"x38"-170g.กส.ผ้าสีฟ้า+จับจีบ+ด้านหน้ากส. ยาว 19 นิ้ว+จีบข้างขนาดไม่เกิน 5 นิ้ว+พิมพ์ CPI ด้านหลังกส.พิมพ์ข้อความ EXCLUSIVITE : SENCOM*ใช้จริง 120,000 ใบ*</t>
  </si>
  <si>
    <t>A5E2400557</t>
  </si>
  <si>
    <t>-20"X33" -105g. เลื่อนข้าง*ใช้จริง 2,000 ใบ*</t>
  </si>
  <si>
    <t>--12"X19"-35g. -หูหิ้วเจาะ*ใช้จริง 5,500 ใบ*</t>
  </si>
  <si>
    <t>P5N385025</t>
  </si>
  <si>
    <t>PPขุ่น CROISSANT LUNAIRE 25 KG.</t>
  </si>
  <si>
    <t>-กส.ผ้าชมพู+จีบข้างใส 19"x30"-80g.กส.มีพิมพ์Production Date+Exp Date+Lot  number*แบบใหม่ 30.07.2024 (ถุงLot แรก)*ด่วน*</t>
  </si>
  <si>
    <t>A1E2400095</t>
  </si>
  <si>
    <t>- ขนาด 375x270x127 mm.กระดาษ KAU185/CA125/KAU150*แบบ 22.09.2021</t>
  </si>
  <si>
    <t>A5E2500628</t>
  </si>
  <si>
    <t>A8E2400100</t>
  </si>
  <si>
    <t>-23"X37"- 120g. (ppขุ่น + จีบข้าง)</t>
  </si>
  <si>
    <t>A6E2500125, 126</t>
  </si>
  <si>
    <t>-18"x31" -85g.+จับจีบ*ส่งเท่าทีธนันต์ผลิตได้ห้ามเกิน PO*</t>
  </si>
  <si>
    <t>A6E2300084</t>
  </si>
  <si>
    <t>A4E2400958</t>
  </si>
  <si>
    <t>A8E2500007</t>
  </si>
  <si>
    <t>A4E2400568</t>
  </si>
  <si>
    <t>-กส.PPใส+OPP LE BON CUISINIER 5*5 กก.: -20"X33" -105g. เลื่อนข้าง*ใช้จริง 5,000 ใบ*</t>
  </si>
  <si>
    <t>A1E2500111</t>
  </si>
  <si>
    <t>-18"X31"-98g.+ จีบข้าง*มีพิมพ์ 2 แบบ แบบที 1 พิมพ์ = 2,220 ใบ แบบที 2 พิมพ์ = 3,030 ใบ ไม่พิมพ์ฝากทีสยาม 1,750 ใบค่ะ*</t>
  </si>
  <si>
    <t>A8E2500214 REV.2</t>
  </si>
  <si>
    <t>-ขนาด 418 x 278 x 399 mm กระดาษ KA230 / 3CA125 / KA230 5ชั้นลอน BC</t>
  </si>
  <si>
    <t>-15"x25" -60g(Gravure 1 หน้า+ จับจีบ+หูเจาะ+เจาะรูที่ถุง) KIRKLAND USA*ใช้จริง 200,000 ใบ*</t>
  </si>
  <si>
    <t>A4E2400179 REV.2</t>
  </si>
  <si>
    <t>-ขนาดทับรอย 408x286x324 เกรดกระดาษ KA185/3CS110/KA185 5 ชั้น ลอน BC*แบบ 04.03.2025 ปรับขนาดลดลง+ปรับแบบกล่อง</t>
  </si>
  <si>
    <t>--18"x28" -84g.*พิมพ์  CROP 2023*
ใช้จริง 405 ใบ ที่เหลือขอปิดจบPO*</t>
  </si>
  <si>
    <t>-18"x28"-73g.PP(สีครีม) +PE.-ข้าวเหนียว*พิมพ์  CROP 2023*ขอด่วน**</t>
  </si>
  <si>
    <t>A4E2300390</t>
  </si>
  <si>
    <t>-ขนาดทับรอย 370X245X147 mm. กระดาษ KS170/CA125/CA125/CA125/CA125 ลอน  BC *แบบ 14.03.2023*ทยอยเรียกเข้าค่ะ</t>
  </si>
  <si>
    <t>-14"x24"-60g.+หูหิ้วเจาะ+จับจีบ *ใช้จริง 26,000 ใบ*</t>
  </si>
  <si>
    <t>A4E2500453</t>
  </si>
  <si>
    <t>--18"x28"-73g.*พิมพ์ NEW CROP 2026*</t>
  </si>
  <si>
    <t>45x74cm-100g.(ถุงในเจาะรู)</t>
  </si>
  <si>
    <t>A5E2500269</t>
  </si>
  <si>
    <t>A5E2500471</t>
  </si>
  <si>
    <t>A6E2400118</t>
  </si>
  <si>
    <t>-15"x25"-60g. หูหิ้วเจาะ*ใช้จริง 15,000 ใบ*</t>
  </si>
  <si>
    <t>A4E2400196-202</t>
  </si>
  <si>
    <t>P5N416440</t>
  </si>
  <si>
    <t>PPขุ่น+PE SSR ข้าวนึ่ง 40 kg.</t>
  </si>
  <si>
    <t>--23"x35-95g.กส.มีพิมพ์ 2 จุด พิมพ์ Lot 003+พิมพ์ Pro date*ใช้แบบเซ็น 13.05.2025</t>
  </si>
  <si>
    <t>A3E2500056 REV.1</t>
  </si>
  <si>
    <t>-15"x24"-60g.จับจีบ+หูกิ๊บแดง แบบ 22.02.2023 *ใช้จริง 16,800  ใบ*</t>
  </si>
  <si>
    <t>-จัมโบ้สีขาวไม่เคลือบ ขนาด95x95x115cm.ปากปล่องขนาด50x50cm.ก้นปล่องขนาด 50x50cm.หูสูง25cm.สีเบจ กว้าง 7 cm.เบลท์โยง2เส้นสีเบจยาว90 cm.+ซองเอกสาร A4 1 ใบ</t>
  </si>
  <si>
    <t>บริษัท เจ อาร์ แพค จำกัด</t>
  </si>
  <si>
    <t>A1E2400139</t>
  </si>
  <si>
    <t>--12"x19"-35g.สวมถุงใน*</t>
  </si>
  <si>
    <t>A4E2500826-829</t>
  </si>
  <si>
    <t>-16"x25"-60g.+จับจีบ*ใช้จริง 43,000 ใบ*</t>
  </si>
  <si>
    <t>A6E2400045</t>
  </si>
  <si>
    <t>-14"x22"-60g. + จับจีบ+หูหิ้วเจาะ*แบบ 26.07.2024*ใช้จริง 15,000 ใบ*</t>
  </si>
  <si>
    <t>A4E2400948, 949, 950</t>
  </si>
  <si>
    <t>A6E2400004</t>
  </si>
  <si>
    <t>-15"x25"-60g(Gravure 1 หน้า+จับจีบ+หูเจาะ+เจาะรูที่ถุง) KIRKLAND USA*ใช้จริง 200,000 ใบ *</t>
  </si>
  <si>
    <t>A4E2500627 REV.4, A4E2500645</t>
  </si>
  <si>
    <t>-18"x31" -85g.+จับจีบ*ส่งจริง 5,000 ใบ *</t>
  </si>
  <si>
    <t>A6E2400093</t>
  </si>
  <si>
    <t>-14"x22"-55g*แบบ 22.04.2022*ส่งจริง 43,000  ใบ***ขอด่วนค่ะ**</t>
  </si>
  <si>
    <t>A4E2400863 (45-48)</t>
  </si>
  <si>
    <t>-300x515 mm.-110 mic.นน. 45 กก/ม้วน จำนวน 30 ใบ/กก*ทยอยเรียกเข้า*</t>
  </si>
  <si>
    <t>- 20"x32"-85g. กส.มีพิมพ์ Production date,Best Before,Batch no*แบบ 09.10.2023*</t>
  </si>
  <si>
    <t>A6E2500148</t>
  </si>
  <si>
    <t>A8E2300104, 106</t>
  </si>
  <si>
    <t>A4E2300201 (จัดเพิ่ม2ตู้)</t>
  </si>
  <si>
    <t>-18"x30"-85g. +จับจีบ*เจาะรูกส.* KIRKLAND USA *ใช้จริง 40,000 ใบ*</t>
  </si>
  <si>
    <t>A4E2500869 (19)</t>
  </si>
  <si>
    <t>A5E2500420, 442</t>
  </si>
  <si>
    <t>A4E2300899 (1-10</t>
  </si>
  <si>
    <t>-23"X38"-140g.PPขุ่นสีเหลือง+มีพิมพ์2 แบบ แบบละ 10,605ใบ+อัดเบลเพราะเข้าเครือง Auto Pack*ต้องใช้น้ำหนักผ้า 140 กรัม ลูกค้าแจ้ง*.แบบ 11.03.2024</t>
  </si>
  <si>
    <t>A1E2400153 REV.0</t>
  </si>
  <si>
    <t>A3E2300102</t>
  </si>
  <si>
    <t>A6E2300086</t>
  </si>
  <si>
    <t>A4E2400252,254</t>
  </si>
  <si>
    <t>A5E2300221</t>
  </si>
  <si>
    <t>-300x515 mm.-110mic.พิมพ์ 8 สี จำนวน 30 ใบ/กก.แจ้งเข้าม้วน นน.22 กก./ม้วน*แบบ 23.02.2024*</t>
  </si>
  <si>
    <t>-440x340mm.-120 mic. CPP30/LLDPE90 งานม้วน 50ใบ/กก. พิมพ์ 8 สี แบบ 16.10.2023**รอเรียกเข้าค่ะ**</t>
  </si>
  <si>
    <t>A4E24/846 R.2, A4E24/866</t>
  </si>
  <si>
    <t>-19"X31"-85g.PPกส.ผ้าสีฟ้า+เย็บวนปาก+จับจีบ (จีบข้างไม่เกิน 5 นิ้ว)หน้าผ้าต้องไม่ต่ำกว่า 14 นิ้ว(บวกลบที่จับจีบได้)*ใช้จริง 20,000 ใบ*</t>
  </si>
  <si>
    <t>A3E2500128</t>
  </si>
  <si>
    <t>-230X350 mm.-120 mic
พิมพ์ 4 สี ซีล 3 ด้าน *แบบ 28.12.2022* *ขอด่วน</t>
  </si>
  <si>
    <t>A4E2400899 (22)</t>
  </si>
  <si>
    <t>A4E2400257</t>
  </si>
  <si>
    <t>A5E2400266</t>
  </si>
  <si>
    <t>A5E2400131,139</t>
  </si>
  <si>
    <t>A4E23/879 REV.5, A423/948 R.7</t>
  </si>
  <si>
    <t>A6E2400144,145,146,147</t>
  </si>
  <si>
    <t>กล่อง GREAT VALUE (ข้าวขาว)900gx9bag.-ขนาด220x338x175mm.กระดาษKW170/3CA125/CA150 BC *แบบ 10.06.2024*</t>
  </si>
  <si>
    <t>-14"x22"-60g.จับจีบ+หูหิ้วเจาะ*แบบถุง 12.01.2021 มีปรับขนาดถุง*ใช้จริง 6,000 ใบ *</t>
  </si>
  <si>
    <t>A4E2300447, 448</t>
  </si>
  <si>
    <t>-277x347x240mm. กระดาษ KA185/3CA125/KA150  ลอน BC*แบบใหม่ปรับขนาดกล่อง 18.03.2025*</t>
  </si>
  <si>
    <t>A4E2300885 REV.3</t>
  </si>
  <si>
    <t>A1E2400173, 171</t>
  </si>
  <si>
    <t>A5E2500491-495</t>
  </si>
  <si>
    <t>A4E2500604 REV.2</t>
  </si>
  <si>
    <t>-12"X19"-35g. -หูหิ้วเจาะ*ใช้จริง 5,500 ใบ*</t>
  </si>
  <si>
    <t>A1E2400030</t>
  </si>
  <si>
    <t>-18"x30"-85g.*ส่งเทาที่ธนันต์ผลิตได้ ห้ามเกิน PO*</t>
  </si>
  <si>
    <t>A8E2400111</t>
  </si>
  <si>
    <t>A4E2400899 (25)</t>
  </si>
  <si>
    <t>-370x630 mm. หนา 130 mic.น้ำหนักม้วน 22 กก/ม้วน จำนวนใบ 15 ใบ/กก. พิมพ์ 8 สี*-ขอด่วนค่ะ*</t>
  </si>
  <si>
    <t>A5E2300209,210,211</t>
  </si>
  <si>
    <t>-18"x30"-78g.+จับจีบ*กส.มีพิมพ์วันที่ *แบบ 06.11.2024*</t>
  </si>
  <si>
    <t>A8E2500047, A8/047 REV.1</t>
  </si>
  <si>
    <t>- 370x630mm -130mic  พิมพ์ 9 สี (17 ใบ/กก.)เข้าม้วนแบบ NX ม้วนละ22กก.*แบบใหม่ล่าสุดเซ็น 24.05.2023</t>
  </si>
  <si>
    <t>A4E2500365 (99-103),(109-112)</t>
  </si>
  <si>
    <t>A4E2500166</t>
  </si>
  <si>
    <t>-230x350mm-105mic.ข้าวเหนียว(งานใบ)
ขอส่งด่วนค่ะ</t>
  </si>
  <si>
    <t>A4E2400158</t>
  </si>
  <si>
    <t>P50005010</t>
  </si>
  <si>
    <t>PPขุ่น ไม่ระบุตรา 10 กก.</t>
  </si>
  <si>
    <t>-15"x24"-50g. กระสอบ PP ไม่มีพิมพ์.</t>
  </si>
  <si>
    <t>A4E2500444 REV.03</t>
  </si>
  <si>
    <t>A5E2500653</t>
  </si>
  <si>
    <t>-กส.PPใส(ใบ) 20กก .-20"x28"-66g.</t>
  </si>
  <si>
    <t>-300x515mm.-110mic.(งานม้วน 29 ใบ/KG)นน.ม้วน 45 กก/ม้วน**ขอด่วน*</t>
  </si>
  <si>
    <t>A3E2500045,047</t>
  </si>
  <si>
    <t>-15"x23" -65g PPใส+OPP+PE GRAVURE 2 หน้า+สวมถุงใน+หูหิ้วสีเขียว+จับจีบ*ใช้จริง 20,000 ใบ*</t>
  </si>
  <si>
    <t>A8E2500179</t>
  </si>
  <si>
    <t>-24"X37" -103g.(4x10KG.)
*มีพิมพ์เดือน+shipping mark*แบบ 31.10.2022**ยอดจำนวนใช้จริงที่ต้องผลิตใหม่ ต้องรอหักจากงานที่เอาไปแก้ไขค่ะ **ยอดผลิตรอแจ้งอีกที**</t>
  </si>
  <si>
    <t>-12"x19"-35g.-หูเจาะ*ส่งเท่าที่ธนันต์ผลิตได้*</t>
  </si>
  <si>
    <t>-15"x24"-60g.จับจีบ+หูกิ๊บแดง แบบ 22.02.2023 *ใช้จริง 5,000  ใบ*</t>
  </si>
  <si>
    <t>-15"x27"-65g PPใส+OPP+PE GRAVURE 2 หน้า+สวมถุงใน+หูหิ้วสีเขียว+จับจีบ*ส่งเท่าทีธนันต์ผลิตได้ ห้ามเกิน PO*</t>
  </si>
  <si>
    <t>-300x515 mm. -110 mic+หูหิ้วเจาะ ม้วนละ 45 กก.  จำนวน 29 ใบ/กก.*แบบ 30.06.2020</t>
  </si>
  <si>
    <t>-16"x25"-60g.+จับจีบ*ใช้จริง 16,500 ใบ*</t>
  </si>
  <si>
    <t>A6E2400132</t>
  </si>
  <si>
    <t>-24"X38"-170g. เย็บวนปาก+จับจีบ พิมพ์ CPI ด้านหน้า 19 นิ้ว จีบข้างไม่เกิน 5 นิ้ว ด้านหลังไม่มีพิมพ์ EXCLUSIVITE:SENCOM ใช้จริง 17,000 ใบ*แบบ 02.11.2022*</t>
  </si>
  <si>
    <t>A1E2300105</t>
  </si>
  <si>
    <t>-17"x27" -70g+จับจีบ*ใช้จริง 5,000  ใบ*</t>
  </si>
  <si>
    <t>-18"X30"-85g.+ จับจีบ*แบบใหม่ 30.01.2025 ถุง Lot แรก* ส่งเท่าที่ธนันต์ผลิตได้*</t>
  </si>
  <si>
    <t>A4E2400863 (3-4)</t>
  </si>
  <si>
    <t>A4E2300899 (11-16</t>
  </si>
  <si>
    <t>-ขนาด 305x408x203mm. กระดาษ KW170/3CA125/CA150 BC*แบบ 07.02.2024*ขอส่ง 200 ใบ ที่เหลือขอปิดจบ P/O</t>
  </si>
  <si>
    <t>A4E23/602 (2,3,5,6,7,8)สั่งเพิ</t>
  </si>
  <si>
    <t>A4E2500598 REV.7</t>
  </si>
  <si>
    <t>-20'X30"-70g. ใช้จริง 112 ใบที่เหลือขอปิดจบ PO *แบบ21/07/2022*</t>
  </si>
  <si>
    <t>A5E2400225</t>
  </si>
  <si>
    <t>A4E2400870 (51)</t>
  </si>
  <si>
    <t>A4E2400380,A4/287 REV.5</t>
  </si>
  <si>
    <t>A4E2500036</t>
  </si>
  <si>
    <t>-PET12+LLDPE85 วางตั้ง 2 แถว F:660mm. 100+G50x285mm.100 mic พิมพ์สี 7-8 ซีลกลาง+พับจีบ*แบบ 02.08.2022**</t>
  </si>
  <si>
    <t>-14"X23"-52g. จับจีบ+หูหิ้วเจาะ+เจาะรูที่ถุง *KIRKLAND Mexico*ใช้จริง 6,000 ใบ*ขอด่วน**</t>
  </si>
  <si>
    <t>A4E2500869 (41-44)</t>
  </si>
  <si>
    <t>A5E2500104, 105</t>
  </si>
  <si>
    <t>--\15"x23" -60g+จีบข้าง +หูหิ้วผ้าสีขาว *ขอทยอยส่ง*</t>
  </si>
  <si>
    <t>-450x350mm.-115mic.(140+G70x350mm.)วางตั้ง 2แถว 2ช่วง+ซีลกลางOverlab+พับจีบ(ซีล15mm.)อาร์ทความร้อนปากถุง15mm.(ไม่มี Kseal)*แบบ 25.01</t>
  </si>
  <si>
    <t>A4E2400899 (8)</t>
  </si>
  <si>
    <t>-15"x25"-60g(Gravure 1 หน้า+ จับจีบ+หูเจาะ+เจาะรูที่ถุง) KIRKLAND USA*ใช้จริง 60,000 ใบ *</t>
  </si>
  <si>
    <t>A4E2500021 REV.6</t>
  </si>
  <si>
    <t>-300x515mm.-110mic.(งานม้วน 29 ใบ/KG)นน.ม้วน 45 กก/ม้วน*ใช้ของเต็มจำนวนห้ามผลิตขาด**ขอส่งด่วน**</t>
  </si>
  <si>
    <t>A4E2400899 (4)</t>
  </si>
  <si>
    <t>A5E2400625</t>
  </si>
  <si>
    <t>A5E2400491</t>
  </si>
  <si>
    <t>-450x350mm.-115mic.(140+G70x350mm.)วางตั้ง 2แถว 2ช่วง+ซีลกลางOverlab+พับจีบ(ซีล15mm.)อาร์ทความร้อนปากถุง15mm.(ไม่มี Kseal)แบบ25.01.2024</t>
  </si>
  <si>
    <t>-15"X 24" -70g หูเจาะ *แบบ 17.11.2023 *
หมายเหตุ***ชุดนี้ไม่ต้องผลิตใหม่นะคะ ไว้รับของใน STOCK ธนันต์ 2700 และปิดจบ P/O ***</t>
  </si>
  <si>
    <t>A4E2300930(168-184)</t>
  </si>
  <si>
    <t>--18"x28"-80g ข้าวหอม+PE *ส่งเท่าที่ธนันต์ผลิตได้*</t>
  </si>
  <si>
    <t>A1E2400175</t>
  </si>
  <si>
    <t>-18"x28"-80g. *ใช้จริง 35,000 ใบ*แบบ 13.09.2022*</t>
  </si>
  <si>
    <t>A5E2300309</t>
  </si>
  <si>
    <t>A4E2400937</t>
  </si>
  <si>
    <t>-ขนาดทับรอย 192x174x374 กระดาษ KA125/CA125/KA125 3 ชั้น ลอน B *แบบ 07.10.2022**ขอส่งด่วน*</t>
  </si>
  <si>
    <t>P5J12761K</t>
  </si>
  <si>
    <t>กส.PP(ใส) MONICA 5*5กก.</t>
  </si>
  <si>
    <t>-15"X25"-60g.+จับจีบ+หูหิ้วเจาะ*แบบ 02.11.2023*ส่งเท่าที่ธนันต์ผลิตได้*ด่วน*</t>
  </si>
  <si>
    <t>A4E2400594</t>
  </si>
  <si>
    <t>-15"x23"-70g.(PPเคลือบกาว+PE + หูหิ้วแดง + จีบข้าง).-ข้าวหอม</t>
  </si>
  <si>
    <t>A1E2500042</t>
  </si>
  <si>
    <t>-18"x28"-80g.*ส่งเท่าทีธนันต์ผลิตได้*</t>
  </si>
  <si>
    <t>A5E2400183</t>
  </si>
  <si>
    <t>A4E2500438 REV.7</t>
  </si>
  <si>
    <t>- CPP30/LLDPE110(300x470mm.-140 mic.)ข้าวหอม 10 lbs.จำนวน 25ใบ/กก.แบบ 22.08.2023*ผลิตไว้ได้เลย แต่ยังไม่ต้องส่ง รอเรียกเข้าค่ะ*</t>
  </si>
  <si>
    <t>-18"x28"-73g. *พิมพ์  CROP 2025*</t>
  </si>
  <si>
    <t>-19"X31"-85g.PPกส.ผ้าสีฟ้า+เย็บวนปาก+จับจีบ พิมพ์ CPI จีบข้างไม่เกิน 5 นิ้ว หน้าผ้าต้องไม่ต่ำกว่า 14 นิ้ว(บวกลบที่จับจีบได้)พิมพ์CPI Iด้านหลังกส. พิมพ์ EXCLUSIVITE:SENCOM*อัดเบล มัดละ 100 จำนวน 4000 ใบ *</t>
  </si>
  <si>
    <t>-300x515 mm. 110 mic.พิมพ์ 8 สี จำนวน 30 ใบ/กก. นน.45 กก./ม้วน*แบบ 23.02.2024*</t>
  </si>
  <si>
    <t>A1E24/037 R.2, A1E24/051-052</t>
  </si>
  <si>
    <t>A4E2500703 (26-28)</t>
  </si>
  <si>
    <t>-450x350mm.-115mic.(140+G70x350mm.)วางตั้ง 2แถว 2ช่วง+ซีลกลางOverlab+พับจีบ(ซีล15mm.)อาร์ทความร้อนปากถุง15mm.(ไม่มี Kseal) แบบ25.01.2024*</t>
  </si>
  <si>
    <t>A8E2400086</t>
  </si>
  <si>
    <t>-ขนาดทับรอย 424x268x176 mm.กระดาษ KA150/3CA125/CA125 5 ชั้น/ลอน BC.**ขอด่วน**</t>
  </si>
  <si>
    <t>A8E2500184</t>
  </si>
  <si>
    <t>A5E2500114,115</t>
  </si>
  <si>
    <t>-14'X23"-52g. จับจีบ+หูเจาะ* KIRKLAND CANADA แบบ 18.12.2021 เจาะรูถุง*ใช้จริง 30,000 ใบ*</t>
  </si>
  <si>
    <t>A4E2400459 REV.2</t>
  </si>
  <si>
    <t>A5E2500468</t>
  </si>
  <si>
    <t>-23"X37" -140g. PPขุ่น สีเหลือง*มีพิมพ์กระสอบ ต้องใช้น้ำหนักผ้า 140 กรัม ลูกค้าแจ้ง*  ** ขอส่งด่วนค่ะ *</t>
  </si>
  <si>
    <t>A1E2300076</t>
  </si>
  <si>
    <t>- ขนาดทับรอย 368x258x286 กระดาษ KA185/3CA125/KA150 5 ชั้น/ลอน BC*แบบ 07.10.2022</t>
  </si>
  <si>
    <t>A5E2500654</t>
  </si>
  <si>
    <t>-15"x25"-60g(Gravure 1 หน้า+ จับจีบ+หูเจาะ+เจาะรูที่ถุง) KIRKLAND USA*ใช้จริง 130,000 ใบ *</t>
  </si>
  <si>
    <t>A4E2500112 REV.1,2</t>
  </si>
  <si>
    <t>-15"x23"-60g.+PE+หูหิ้วแดง *ใช้จริง 202 ใบทีเหลือปิดจบ PO*พิมพ์ NEW CROP 2024*</t>
  </si>
  <si>
    <t>A5E2400053, 084</t>
  </si>
  <si>
    <t>--ขนาดทับรอย 1000X1200X150 mm เกรดกระดาษ KK125/KK125 ลอน BC*ขนาดพิเศษ</t>
  </si>
  <si>
    <t>A4E25/924</t>
  </si>
  <si>
    <t>- 300x515 mm.110 mic. จำนวนใบ 29 ใบ/กก. ม้วนละ 45 กก.*ใช้ของเต็มจำนวนห้ามส่งขาด*</t>
  </si>
  <si>
    <t>- 370x630 mm -130 mic. จำนวน 17 ใบ/kg  ม้วนละ 22 kg.*แบบ 08.09.2023*</t>
  </si>
  <si>
    <t>A4E2400846 REV.14</t>
  </si>
  <si>
    <t>-450x350mm.-115mic.(140+G70x350mm.)วางตั้ง 2แถว 2ช่วง+ซีลกลางOverlab+พับจีบ(ซีล15mm.)อาร์ทความร้อนปากถุง15mm.(ไม่มี Kseal) แบบ25.01.25</t>
  </si>
  <si>
    <t>-24"x37"-114g.(4*10)*กส.มีพิมพ์*แบบ 13.02.2023</t>
  </si>
  <si>
    <t>--18"x28"-80g ข้าวหอม+จีบข้าง*ส่งเท่าที่ธนันต์ผลิตได้*</t>
  </si>
  <si>
    <t>A5E2500283</t>
  </si>
  <si>
    <t>P5510947W</t>
  </si>
  <si>
    <t>กล่องฉัตรทอง RU 40 lbs.(4*10lbs.)</t>
  </si>
  <si>
    <t>-ขนาด 247x385x287 ลอน BC กระดาษ KA185/3CA125/K150 ลอน BC*แบบ  แรก 11.02.2025*</t>
  </si>
  <si>
    <t>A4E2400434-435</t>
  </si>
  <si>
    <t>-15"x23" -60g*หูหิ้วผ้าสีขาว*ทำไว้ได้เลยทยอยเรียกเข้า *</t>
  </si>
  <si>
    <t>P5V15761G</t>
  </si>
  <si>
    <t>PPใส RU หอม 40 กก.(4x10)กก.</t>
  </si>
  <si>
    <t>-24"x37"-103g.PPใส กส.มีพิมพ์ Pro+Exp Date+ฺฺฺBatch No*แบบใหม่ Lot แรก 30.10.2025*</t>
  </si>
  <si>
    <t>A3E2500121</t>
  </si>
  <si>
    <t>A5E2400029</t>
  </si>
  <si>
    <t>-15"x23"-60g.+PE+หูหิ้วแดง*พิมพ์ NEW CROP 2025*</t>
  </si>
  <si>
    <t>P5J12941M</t>
  </si>
  <si>
    <t>กล่อง MONICA 24กก.( 24*1 กก.)</t>
  </si>
  <si>
    <t>-ขนาดทับรอย 440x224x344 กระดาษ KA230/3CA125/KA230 5 ชั้น ลอน  BC *แบบใหม่ 10.07.2023*</t>
  </si>
  <si>
    <t>-450x350mm.-115mic.(140+G70x350mm.)วางตั้ง 2แถว 2ช่วง+ซีลกลางOverlab+พับจีบ(ซีล15mm.)อาร์ทความร้อนปากถุง15mm.(ไม่มี Kseal) *แบบ 25.01.2024*</t>
  </si>
  <si>
    <t>A5E2400435-6-7</t>
  </si>
  <si>
    <t>-11"X19"-40g. จับจีบ+หูหิ้วสีเขียว+ติดริบบิ้น+เย็บปิดปาก ใช้ด้าย 3 สี เขียว แดง ขาวเย็บปากและก้นกระสอบ*แบบ 20.07.2022* ใช้จริง 10,500ใบ*</t>
  </si>
  <si>
    <t>A4E2400899 (11)</t>
  </si>
  <si>
    <t>A6E23/146(6)(สั่งเพิ่ม)</t>
  </si>
  <si>
    <t>P50124220</t>
  </si>
  <si>
    <t>PPใส + OPPเคลือบด้านฉัตรอาหรับ 20กก.:</t>
  </si>
  <si>
    <t>-18"x28"-80g.*ส่งเท่าทีธนันต์ผลิตได้ ห้ามเกิน PO*</t>
  </si>
  <si>
    <t>P5000501U</t>
  </si>
  <si>
    <t>ppขุ่น NO BRAND ไม่ระบุตรา 1,200 กก.</t>
  </si>
  <si>
    <t>- จัมโบ้ PP ขุ่น ขนาด 105x105x110 cm.ปากเปิด  ก้นปล่อย+หูหิ้วสีเขียว *ขอส่งด่วนต่ะ*</t>
  </si>
  <si>
    <t>A3E2400060</t>
  </si>
  <si>
    <t>-15"X 24" -70g แบบถุง 06.11.19 *ใช้จริง 23,000   ใบ*ด่วนค่ะ*</t>
  </si>
  <si>
    <t>A4E2200682(176,177,179,180.3)</t>
  </si>
  <si>
    <t>-14"x23"-48g.ไม่มีหูหิ้ว*แบบใหม่ 14.03.2024 มีปรับBarcodeหลังกส.*</t>
  </si>
  <si>
    <t>-15"x23"-60g.+PE+หูหิ้วแดง*พิมพ์ NEW CROP 2026*</t>
  </si>
  <si>
    <t>-20"X33" -105g. เลื่อนข้าง*ใช้จริง 6,200 ใบ*</t>
  </si>
  <si>
    <t>A1E2400191, 192</t>
  </si>
  <si>
    <t>-231x370mm. -110mic.ชีล 3 ทาง+Zip+V-cut*</t>
  </si>
  <si>
    <t>-18" x 30- 78g.*มีพิมพ์ Crop 2024*ขอส่งด่วน*</t>
  </si>
  <si>
    <t>A4E2400925</t>
  </si>
  <si>
    <t>A8E2400012, 013</t>
  </si>
  <si>
    <t>A8E2300078</t>
  </si>
  <si>
    <t>A4E2400651</t>
  </si>
  <si>
    <t>-14"x22" -60g*แบบ 22.04.2022*ใช้จริง
 112,000 ใบ*</t>
  </si>
  <si>
    <t>A4E2300940 (56)</t>
  </si>
  <si>
    <t>A5E2500157, 158</t>
  </si>
  <si>
    <t>-12"X19" 38 g. หูหิ้วเจาะ*ไม่สวมถุงใน*ส่งโรงสีสุพรรณบุรี*</t>
  </si>
  <si>
    <t>A1E2500133</t>
  </si>
  <si>
    <t>P5K26941W</t>
  </si>
  <si>
    <t>กล่อง GREAT VALUE (ข้าวหอม)900gx9 g.</t>
  </si>
  <si>
    <t>-ขนาด220x338x175mm. ลอน BC*แบบใหม่ Lot แรก 19.05.2025*</t>
  </si>
  <si>
    <t>--ขนาด 320x228x205 mm. เกรดกระดาษ KA185/CA125/KA125 ลอน C*แบบ10.11.2022*ขอส่ง  400 ใบ ที่เหลือขอปิดจบ PO*</t>
  </si>
  <si>
    <t>A1E2400176(4)</t>
  </si>
  <si>
    <t>A5E2500120-126</t>
  </si>
  <si>
    <t>--18"x28"-80g ข้าวหอม + PE **ใช้ของ7500**</t>
  </si>
  <si>
    <t>A5E2400530, 537</t>
  </si>
  <si>
    <t>A3E2500020</t>
  </si>
  <si>
    <t>-18"x28" -84g.*พิมพ์  CROP 2023*</t>
  </si>
  <si>
    <t>-15"x25"-60g(Gravure 1 หน้า+จับจีบ+หูเจาะ+เจาะรูที่ถุง) KIRKLAND USA*ใช้จริง 55,000 ใบ *</t>
  </si>
  <si>
    <t>A4E2500627 REV.2</t>
  </si>
  <si>
    <t>-15"X24"-60g. จับจีบ+หูหิ้วแดง*แบบใหม่ 04.03.2024* ส่งได้ตามผลิตจริงห้ามเกิน P/O</t>
  </si>
  <si>
    <t>A5E2400621</t>
  </si>
  <si>
    <t>- 12"X19"-30g.+หูหิ้วเจาะ+จับจีบ*ส่งเท่าที่ธนันต์ผลิตได้*</t>
  </si>
  <si>
    <t>-18"X30"-85g.+ จับจีบ*แบบใหม่ 16.08.2024 ถุง Lot แรก* ส่งเท่าที่ธนันต์ผลิตได้*</t>
  </si>
  <si>
    <t>A4E2400573</t>
  </si>
  <si>
    <t>-18"x28"-60g.ข้าวนึ่ง *พิมพ์ PRO/EXP DATE*</t>
  </si>
  <si>
    <t>-18"x28"-73g.พิมพ์ 2 แบบ ,แบบที 1 CROP 2024 = 909 ใบ แบบที่ 2 NEW CROP 2025 = 606 ใบ</t>
  </si>
  <si>
    <t>A5E2300280, 282</t>
  </si>
  <si>
    <t>A8E2500131</t>
  </si>
  <si>
    <t>A5E2500518-519</t>
  </si>
  <si>
    <t>-40x320mm-100mic. พิมพ์ 4 สี ม้วนชีท จำนวน 76ใบ/กก.นน.24กก/ม้วน *แบบ 30.03.2023</t>
  </si>
  <si>
    <t>A5E2400460</t>
  </si>
  <si>
    <t>-เกรดกระดาษ KX150/CA115/C115/C115/KX125 ขนาด 483X315X175mm.  กล่อง 5 ชั้น ลอน  BC*แบบ 24.01.2024 เพิ่มขนาดกล่อง**ขอส่ง 11/10/24 จำนวน 5500 ใบ ,29/10/24 จำนวน 5500 ใบ,วันที่ 11/11/24 จำนวน 4272 ใบ</t>
  </si>
  <si>
    <t>A4E2400899 (15)</t>
  </si>
  <si>
    <t>A8E2400135</t>
  </si>
  <si>
    <t>-ขนาด 1,100x1,100x200mm. กระดาษ KA125/3CA125/KA125*แบบใหม่ 22.02.2024*</t>
  </si>
  <si>
    <t>A4E2400794 REV.4</t>
  </si>
  <si>
    <t>-360x620 mm.-130mic. พิมพ์ 7 สี ม้วนซีล 3 ด้าน+มีหูหิ้ว จำนวน 18ใบ/กก นน.22กก/ม้วน (ไม่รวมแกน)**ผลิตขาด 66 กกตัดจบได้**</t>
  </si>
  <si>
    <t>A6E2400086</t>
  </si>
  <si>
    <t>A5E2400544</t>
  </si>
  <si>
    <t>P5N255000</t>
  </si>
  <si>
    <t>จัมโบ้ PP MPUNGA DELIGHT ไม่ระบุน้ำหนัก</t>
  </si>
  <si>
    <t>- PPจัมโบ้ 105x105x115cm.(บรรจุ40x25 kg)
*แบบ 10.05.2024*</t>
  </si>
  <si>
    <t>-24"x37"-103g.(4x10kg)ข้าวนึ่ง*มีพิมพ์เดือนปี*แบบ 16.01.2023*</t>
  </si>
  <si>
    <t>A6E2500004</t>
  </si>
  <si>
    <t>A8E2500232</t>
  </si>
  <si>
    <t>-18"x28"-80g.+จับจีบ *แบบใหม่ Lot แรก 11.06.2025*</t>
  </si>
  <si>
    <t>A4E25/437REV.1,A4E25/421REV.1</t>
  </si>
  <si>
    <t>-15"x25"-60g.หูเจาะ*แบบใหม่ 21.05.2024(ูถุง Lot แรก)*สั่งครึ่งม้วนส่งเท่าที่ธนันต์ผลิตได้*</t>
  </si>
  <si>
    <t>-12"X16"-44g. + หูหิ้วแดง ข้าวเหนียว*ใช้จริง 255 ใบ*ที่เหลือขอปิดจบ PO*</t>
  </si>
  <si>
    <t>-20"x33"-77g.กส.มีพิมพ์</t>
  </si>
  <si>
    <t>-24"x37"-110(4x10kg.)*พิมพ์CROP+Pro Date มีพิมพ์ 2 แบบ แบบที 1=205 ใบ แบบที่ 2 = 4,355 ใบ(รอส่งแบบ)*</t>
  </si>
  <si>
    <t>P5N847005</t>
  </si>
  <si>
    <t>PPขุ่น+เคลือบกาว+PESALATHAIข้าวเหนียว5กก</t>
  </si>
  <si>
    <t>-12"x17"-35g.(ข้าวเหนียว)หูหิ้วแดง*แบบใหม่ Lot แรก 11.08.2025*</t>
  </si>
  <si>
    <t>A4E2500072</t>
  </si>
  <si>
    <t>-16" x 28"- 66 g.ข้าวหอม *พิมพ์ New Crop 2023*ขอด่วน*</t>
  </si>
  <si>
    <t>A4E2300211</t>
  </si>
  <si>
    <t>-PET12+LLDPE 85(ใบ)100+G50x325mm. พิมพ 8 สีซีลกลาง+พับจีบ+เจาะหูรูกลม 2+ซีลบนหนา ซีลโค้ง 2มุมบน+ซีลปลายถุงด้านหลังซ้าย/ขวาจากขอบ*ใช้ของเต็มจำนวน*</t>
  </si>
  <si>
    <t>A4E2400870 (11)</t>
  </si>
  <si>
    <t>-18"x28"-73g.*พิมพ์ CROP 2024*ขอด่วน*</t>
  </si>
  <si>
    <t>A4E2300941 (3)</t>
  </si>
  <si>
    <t>-23"x35-95g.กส.มีพิมพ์ 2 จุด พิมพ์ Lot 001+พิมพ์ Pro date*แบบใหม่ 28.08.2024 ถุง Lot แรก*</t>
  </si>
  <si>
    <t>-24"X37"-120g.(8*5)*แบบ 17.11.2023*
*ผลิตไว้ได้เลยค่ะ*</t>
  </si>
  <si>
    <t>A5E2500354-360</t>
  </si>
  <si>
    <t>A4E2500275</t>
  </si>
  <si>
    <t>PPใส+OPPคด้าน+PE ฉัตรทองฝรั่งเศส 20 กก.</t>
  </si>
  <si>
    <t>-18"X30"-85g.+จับจีบ *ส่งเท่าที่ธนันต์ผลิตได้ห้ามเกิน PO*แบบ 10.02.2022*</t>
  </si>
  <si>
    <t>A3E2400140</t>
  </si>
  <si>
    <t>-12"X19"-30g.+หูหิ้วเจาะ*แบบใหม่ 29.09.2024 ถุง Lot แรก*ใช้จริง 10,200 ใบ*</t>
  </si>
  <si>
    <t>A5E2400325</t>
  </si>
  <si>
    <t>A6E2500048</t>
  </si>
  <si>
    <t>-20"X30" weight=70 g. (5x5) พิมพ์หนึ่งหน้า*พิมพ์ ROYAL UMBRELLA 5X5 KGS.***ขอด่วน**</t>
  </si>
  <si>
    <t>A1E2500099</t>
  </si>
  <si>
    <t>-- Single Face Paper/กระดาษลูกฟูก 2 ชั้น Size ตัดยาวประมาณ 1.2 เมตร</t>
  </si>
  <si>
    <t>-320x520mm. 150 mic. พิมพ์ 8 สี ถุงซีล 3 ด้าน+ซีลไข่ปลา Vacuum*แบบ17.02.2022</t>
  </si>
  <si>
    <t>--12"x18"-35g.จับจีบ+หูกิ๊บแดง*แบบ 22.02.2023*ใช้จริง 7,000 ใบ*</t>
  </si>
  <si>
    <t>-300X515mm.-110 mic พิมพ์ 7 สี ม้วนซีล 3 ด้าน+RHนน.ม้วน 45 กก,จำนวน29ใบ/กก*ใช้ของเต็มจำนวนห้ามส่งขาด*เช็คกำหนดส่ง*</t>
  </si>
  <si>
    <t>-12"x19"-30g.หูเจาะ*ใช้จริง 12,000 ใบ* แบบ13.09.2022*</t>
  </si>
  <si>
    <t>--ขนาดทับรอย 424x268x176 mm.กระดาษ KA150/3CA125/CA125 5 ชั้น/ลอน BC.</t>
  </si>
  <si>
    <t>A8E2500216</t>
  </si>
  <si>
    <t>A3E2300082</t>
  </si>
  <si>
    <t>-18"X28"-80g.+จับจีบ*แบบใหม่ Lot แรก  16.07.2025*ด้านหลังกส.แก้ไขที่อยู่ลูกค้า</t>
  </si>
  <si>
    <t>A4E2300430, 431 REV.1</t>
  </si>
  <si>
    <t>--PET12+LLDPE85 วางตั้ง 2 แถว F:660mm. 100+G50x285mm.100mic. พิมพ์สี 7-8 ซีลกลาง+พับจีบ*แบบ 02.08.2022*</t>
  </si>
  <si>
    <t>A4E2500438 REV.3</t>
  </si>
  <si>
    <t>-14"x23"-64g. +หูหิ้วแดง ข้าวหอม*แบบใหม่ 22.11.2024* Lot แรก</t>
  </si>
  <si>
    <t>A6E2500102</t>
  </si>
  <si>
    <t>A6E2500101</t>
  </si>
  <si>
    <t>-18"x30"-85g.*ส่งเท่าที่ธนันต์ผลิตได้ ห้ามเกิน PO*</t>
  </si>
  <si>
    <t>-18"x28" -84g.*พิมพ์  CROP 2024*</t>
  </si>
  <si>
    <t>A3E2500112</t>
  </si>
  <si>
    <t>P5V15761F</t>
  </si>
  <si>
    <t>PPใส RU หอม 40 กก.(8x5)กก.</t>
  </si>
  <si>
    <t>-PPขุ่นจัมโบ้ ขนาด95x95x115 cm.หูสีเบส ส่งโรงสีไทยเสรี = 4,570 ใบ, ส่งนครหลวง = 123 ใบ</t>
  </si>
  <si>
    <t>A1E2500145, 146</t>
  </si>
  <si>
    <t>-ขนาดทับรอย 424x268x176 mm.กระดาษ KA150/3CA125/CA125 5 ชั้น/ลอน BC.*ด่วน*</t>
  </si>
  <si>
    <t>A8E2500012</t>
  </si>
  <si>
    <t>-105+G55x280mm. หนา100mic.วางตั้ง2แถว 2ช่วง(เผื่อหด5mm.)ซีลกลาง Overlap+พับจีบ(ซีล10mm.)+พิมพ์6 สี+อาร์ตความร้อนปากถุง15 mm.(ไม่มี K+Seal)*แบบใหม่27.08.2024 ถุง Lot แรก*</t>
  </si>
  <si>
    <t>A5E2400628</t>
  </si>
  <si>
    <t>-20" x 33" -92g.ข้าวนึ่ง มีพิมพ์เดือนที่ด้านหลังกส. *ใช้จริง 202 ใบ ที่เหลือขอปิดจบ PO *</t>
  </si>
  <si>
    <t>-ขนาดทับรอย 370X245X147 mm. กระดาษ KS170/CA125/CA125/CA125/CA125 ลอน  BC*แบบใหม่ 27.08.2024*</t>
  </si>
  <si>
    <t>--18"X28"-85 g. +จีบข้าง แบบ 03.12.2021*ใช้จริง 7200 ใบ</t>
  </si>
  <si>
    <t>-15"x23"-60g.-PP(สีครีม)+PE+หูหิ้วแดง.-ข้าวเหนียว*พิมพ์ CROP 2023*ใช้จริง 202 ใบทีเหลือขอปิดจบ PO**ขอด่วน*</t>
  </si>
  <si>
    <t>-ขนาดทับรอย 280x356x264 เกรด/กระดาษWK170/3CS110/KA125 ลอน BC*แบบ 07.05.2024 *</t>
  </si>
  <si>
    <t>A3E2400163</t>
  </si>
  <si>
    <t>A4E2400124 REV.10</t>
  </si>
  <si>
    <t>A4E2400159</t>
  </si>
  <si>
    <t>-18"x31"-85g.+จับจีบ*แบบ 25.04.2025*ใช้จริง 3000 ใบ*</t>
  </si>
  <si>
    <t>A6E2500103</t>
  </si>
  <si>
    <t>A4E2400900 (5)</t>
  </si>
  <si>
    <t>-PET12+LLDPE 85(ใบ)100+G50x325mm. พิมพ 8 สีซีลกลาง+พับจีบ+เจาะหูรูกลม 2+ซีลบนหนา ซีลโค้ง 2มุมบน+ซีลปลายถุงด้านหลังซ้าย/ขวาจากขอบ *แบบใหม่ 07.03.2025*ใช้ของเต็มจำนวนห้ามส่งขาด*</t>
  </si>
  <si>
    <t>-20"x30" -70g *ขอส่งจริง 100 ใบทีเหลือขอปิดจบ PO*</t>
  </si>
  <si>
    <t>-PPขุ่นจัมโบ้ ขนาด 95x95x115 cm. ส่งจัมโบ้ขอ COA
ด้วยค่ะ*แบบ29.04.2022 *</t>
  </si>
  <si>
    <t>A1E2400010</t>
  </si>
  <si>
    <t>A5E2500666, A5E2500684</t>
  </si>
  <si>
    <t>-ขนาดทับรอย 424x268x176 mm. กระดาษ KA150/3CA125/CA125 5 ชั้น/ลอน BC.*ด่วนขอเป็นรถเล็กมาค่ะ*</t>
  </si>
  <si>
    <t>A8E2400020</t>
  </si>
  <si>
    <t>--1"X19"-40g. จับจีบ+หูหิ้วสีเขียว+ติดริบบิ้น+เย็บปิดปาก ใช้ด้าย3 สี เขียวแดงขาวเย็บปากและก้นกระสอบแบบ 20.07.2022*ใช้จริง73000ใบ*</t>
  </si>
  <si>
    <t>-18"x31"-85g.+จับจีบ เย็บด้ายเขียว-ขาว-แดง *ใช้จริง 3,000 ใบ*
*ขอด่วน*</t>
  </si>
  <si>
    <t>A1E2300117</t>
  </si>
  <si>
    <t>-15"x25"-60g.หูเจาะ* ส่งเท่าที่ธนันต์ผลิตได้ห้ามเกิน PO* ขอด่วน *</t>
  </si>
  <si>
    <t>A4E2500212</t>
  </si>
  <si>
    <t>-18"x28"-73g.(PP ขุ่น+PE )ข้าวขาว</t>
  </si>
  <si>
    <t>A8E2500099</t>
  </si>
  <si>
    <t>P5D467210</t>
  </si>
  <si>
    <t>PPขุ่น+OPP GREEN DRAGON(ปลายหอม) 10 กก.</t>
  </si>
  <si>
    <t>-15"X24"-60g. จับจีบ+หูหิ้วกิ๊บสีเขียว*แบบใหม่ 11.01.2024*สั่งครึ่งม้วน ส่งเท่าที่ธนันต์ผลิตได้*</t>
  </si>
  <si>
    <t>A5E2400590</t>
  </si>
  <si>
    <t>-KA185/3CA125/KA185, 5ชั้น/ลอนBC  ขนาดทับรอย373x290x186mm.(5 lbs x 6)*แบบ 02.12.2022 ปรับขนาดกล่อง**ส่งด่วน*</t>
  </si>
  <si>
    <t>A4E2400843 (22-34)</t>
  </si>
  <si>
    <t>A3E2300090</t>
  </si>
  <si>
    <t>-24"X37"-114g.(8*5)*แบบ 17.11.2023**</t>
  </si>
  <si>
    <t>A4E2400706</t>
  </si>
  <si>
    <t>A4E24/124 REV9,REV.10,A4/269</t>
  </si>
  <si>
    <t>A5E2400238,239</t>
  </si>
  <si>
    <t>-PPสีเบจ 15"x23"-42g.กส.มีพิมพ์ 2 จุด พิมพ์ Lot 002+พิมพ์ Pro date*แบบใหม่ 23.01.2025*</t>
  </si>
  <si>
    <t>A3E2400167 REV.0</t>
  </si>
  <si>
    <t>-12"x19"-35g.สวมถุงใน*ส่งเท่าทีธนันต์ผลิตได้*</t>
  </si>
  <si>
    <t>A5E2400221, 222</t>
  </si>
  <si>
    <t>-18"x30"-85g.-ข้าวหอม*ใช้จริง  35,000  ใบ*</t>
  </si>
  <si>
    <t>A6E2400034</t>
  </si>
  <si>
    <t>A4E24/857,846 R.14, A5E25/037</t>
  </si>
  <si>
    <t>P5D467205</t>
  </si>
  <si>
    <t>PPขุ่น+OPPGREEN DRAGON(ปลายหอม)5 KG.</t>
  </si>
  <si>
    <t>-12"x17"-30g.จับจีบ+หูหิ้วสีเขียว *แบบ 23.08.2023 ไม่สวมถุงใน *ส่งเท่าที่ธนันต์ผลิตได้ห้ามเกิน PO*</t>
  </si>
  <si>
    <t>A1E2500143</t>
  </si>
  <si>
    <t>- PPจัมโบ้ 105x105x115cm.(บรรจุ40x25 kg)
*แบบใหม่  10.05.2024*(LOT แรก)</t>
  </si>
  <si>
    <t>A1E2400066 REV.3</t>
  </si>
  <si>
    <t>A6E2500010</t>
  </si>
  <si>
    <t>-ขนาดทับรอย 333x264x306 mm. เกรดกระดาษ KA185/3CS110/KA150 5 ชั้น ลอน BC*แบบใหม่ 14.06.2024*(กล่อง Lot แรก)</t>
  </si>
  <si>
    <t>A8E2400138 REV.1</t>
  </si>
  <si>
    <t>A5E2500473</t>
  </si>
  <si>
    <t>-12"x17"-41g.(PPเคลือบกาว + PE + จีบข้าง + หูหิ้วแดง).-ข้าวหอม*ขอส่งด่วน*</t>
  </si>
  <si>
    <t>A4E2300415</t>
  </si>
  <si>
    <t>A5E2400262,263,A1/069</t>
  </si>
  <si>
    <t>A3E2400105</t>
  </si>
  <si>
    <t>A8E2500257, A4E2500883</t>
  </si>
  <si>
    <t>-20"x30"-70g.(12x2 kg)*ใช้จริง 202 ใบ ที่เหลือขอปิดจบ PO*</t>
  </si>
  <si>
    <t>-ขนาดทับรอย 528 x 358 x254 mm. กระดาษ KA230/3CA125/KA230 5ชั้น/ลอนBC *P/O นี้ขอส่งด่วนมากค่ะ</t>
  </si>
  <si>
    <t>A4E23/424,A4E23/682(216-229)</t>
  </si>
  <si>
    <t>A4E2400846 REV.7</t>
  </si>
  <si>
    <t>A8E2400010</t>
  </si>
  <si>
    <t>--Bottom tray 1000*1200*200 mm.</t>
  </si>
  <si>
    <t>A4E2500701, 701 REV.2</t>
  </si>
  <si>
    <t>-23"X37"-138g.*แบบ 18.07.2023*ใช้จริง 225 ใบ ที่เหลือขอปิดจบ PO*</t>
  </si>
  <si>
    <t>A5E2500224</t>
  </si>
  <si>
    <t>-กส.PPใส+Gravure 2 หน้า 12"x20"-40g.+หูหิ้วเจาะ*กส.มีพิมพ์*แบบใหม่เซ็น 21.07.2025*</t>
  </si>
  <si>
    <t>-18"x30"-85g. +จับจีบ*เจาะรูกส.* KIRKLAND USA *ใช้จริง  14,000 ใบ</t>
  </si>
  <si>
    <t>A5E24/111,113-119</t>
  </si>
  <si>
    <t>--กระดาษKS170/CA125/CA125/CA125/CA125 ลอน BC ขนาดทับรอย 480x162x170*แบบ 27.08.2024 *๋ทยอยเรึยกเข้า**</t>
  </si>
  <si>
    <t>-18"x32"-105+จับจีบ*แบบ 26.06.2024 (ถุง Lot แรก)</t>
  </si>
  <si>
    <t>A6E2400134 REV.0</t>
  </si>
  <si>
    <t>A8E2500137</t>
  </si>
  <si>
    <t>A8E2400283 REV.0</t>
  </si>
  <si>
    <t>A8E2500268</t>
  </si>
  <si>
    <t>-14"X22"-60g.จับจีบ+หูหิ้วผ้าไนล่อน*แบบ 12.03.2024*ใช้จริง 5,000  ใบ* *ขอด่วน *</t>
  </si>
  <si>
    <t>A4E2500218</t>
  </si>
  <si>
    <t>A5E2400387</t>
  </si>
  <si>
    <t>-ขนาดทับรอย 380x300 x360 mm กระดาษ KA185/3CA125/KA185 5ชั้น/ลอน BC</t>
  </si>
  <si>
    <t>A8E2400279</t>
  </si>
  <si>
    <t>A5E2400588</t>
  </si>
  <si>
    <t>-18"x31" -100g*สั่งแบบ 17.11.2023*ใช้จริง 40,000 ใบ*</t>
  </si>
  <si>
    <t>-18"X28"-84g. *แบบ  28.02.2025***ขอด่วนค่ะ**</t>
  </si>
  <si>
    <t>A5E2500409</t>
  </si>
  <si>
    <t>A3E2500038</t>
  </si>
  <si>
    <t>-18"X28" - 80 g.แบบ 04.11.2019*ใช้จริง 11,000 ใบ*</t>
  </si>
  <si>
    <t>A4E2400943 REV.1</t>
  </si>
  <si>
    <t>A4E2300899 (33-39) REV.1</t>
  </si>
  <si>
    <t>-18"x30"-85g. +จับจีบ*เจาะรูกส.* KIRKLAND USA *ใช้จริง 6,000 ใบ*</t>
  </si>
  <si>
    <t>-18"x28"-94g *แบบ 24.02.2023**ด่วน**</t>
  </si>
  <si>
    <t>A4E2500120</t>
  </si>
  <si>
    <t>-15"x25"-70g.+หูเจาะ+จับจีบ*แบบใหม่ Lot แรก 08.05.2025*</t>
  </si>
  <si>
    <t>-18"x28"-80g. *ใช้จริง 5,000 ใบ*แบบ 13.09.2022*</t>
  </si>
  <si>
    <t>A5E2400275</t>
  </si>
  <si>
    <t>A4E2500617, 618</t>
  </si>
  <si>
    <t>-14"x22" -60g*แบบ 22.04.2022*ส่งจริง 33,000  ใบ*</t>
  </si>
  <si>
    <t>-ขนาดทับรอย 1000X1200X150 mm เกรดกระดาษ KK125/KK125 ลอน BC*ขนาดพิเศษ*NO BRAND *ทยอยจัดส่ง*</t>
  </si>
  <si>
    <t>A4E24/920</t>
  </si>
  <si>
    <t>P5K12947X</t>
  </si>
  <si>
    <t>-ขนาดทับรอย 348x278x251เกรดกระดาษKA185/3CA125/KA150 5 ชั้นลอน ฺBC   พิมพ์ 3 สี *ใช้แบบ 17/01/2020*</t>
  </si>
  <si>
    <t>-18"x30"-85g. +จับจีบ*เจาะรูกส.* KIRKLAND USA *ใช้จริง 36,000  ใบ*</t>
  </si>
  <si>
    <t>A6E2400121</t>
  </si>
  <si>
    <t>-18.20 กก.18"x28"-80g.ข้าวหอม *ส่งของเท่าที่ธนันต์ผลิตได้ห้ามเกิน PO *ขอส่งด่วน*</t>
  </si>
  <si>
    <t>A5E2400187</t>
  </si>
  <si>
    <t>-18"x28"-94g.*แบบใหม่ Lot แรก 08.07.2025*</t>
  </si>
  <si>
    <t>A4E2500511</t>
  </si>
  <si>
    <t>A5E24/190-195,A5E24/243-246</t>
  </si>
  <si>
    <t>-18"x28"-84g.*พิมพ์ NEW CROP 2026*</t>
  </si>
  <si>
    <t>-18"x30"-85g. +จับจีบ*เจาะรูกส.* KIRKLAND USA *ใช้จริง  20,000 ใบ*</t>
  </si>
  <si>
    <t>P5N205096</t>
  </si>
  <si>
    <t>PPขุ่นจัมโบ้ No Brand 1,000 kg.ปลายข้าว</t>
  </si>
  <si>
    <t>-จัมโบ้ ขนาด95x95x115cm.ไม่มีพิมพ์ ไม่เคลือบ ไม่มีถุงใน+Pocket 1 ด้าน(ใส่กระดาษ A4 แนวตั้ง)มีสลิงห่วง+Slip sheet*แบบ 01.02.2024*</t>
  </si>
  <si>
    <t>A8E2400029</t>
  </si>
  <si>
    <t>PPขุ่น+OPP+PE PHOENIX BARGE 7 กก.</t>
  </si>
  <si>
    <t>-14"x24" -68g + หูเจาะ*ส่งเท่าทีธนันต์ผลิตได้*</t>
  </si>
  <si>
    <t>-PPขุ่นจัมโบ้ ขนาด 95x95x115 cm.ขอ COA.
แบ่งส่ง 3 โรงสี-&gt;ธนกร = 4,570 ใบ-&gt;สวัสดิ์ไพบูลย์ = 2,030 ใบ-&gt;โกลเด้นแกรนารี่= 3,045 ใบ-&gt;นครหลวง(จัมโบ้เปล่าฝากลงเรือ)= 100 ใบ</t>
  </si>
  <si>
    <t>A1E2400032,034</t>
  </si>
  <si>
    <t>-12"X19"-30g.+หูหิ้วเจาะ*แบบ 29.09.2024 ถุง Lot แรก*ใช้จริง 10,000 ใบ*</t>
  </si>
  <si>
    <t>A5E2500022</t>
  </si>
  <si>
    <t>A5E2400682</t>
  </si>
  <si>
    <t>-18"x28"-84g.PPขุ่นเคลือบกาว+PE+ จีบข้าง*ขอส่งจริง 10 ใบ ที่เหลือขอปิดจบ PO*</t>
  </si>
  <si>
    <t>A5E2400091 REV.1</t>
  </si>
  <si>
    <t>- 300x515 mm.-110 mic.นน. 45 กก/ม้วน จำนวน 30 ใบ/กก*ใช้ของเต็มจำนวนห้ามผลิตขาด*</t>
  </si>
  <si>
    <t>A3E2500133</t>
  </si>
  <si>
    <t>-ตัวกล่อง 556 x 800x 873 mm. ฝากล่อง 575x820x148mm. กระดาษ KS170/3CA125/KA125 กระดาษ ขาว/KA125 ลอน BC *แบบใหม่ 11.06.2024( Lot แรก)</t>
  </si>
  <si>
    <t>-18"x30"-85g.-ข้าวหอม *ใช้จริง 48,000  ใบ ทะยอยเรียกเข้า*</t>
  </si>
  <si>
    <t>A6E2500051</t>
  </si>
  <si>
    <t>-15"X 24" -70g หูเจาะ *แบบ 17.11.2023 *ใช้จริง 197,000 ใบ*</t>
  </si>
  <si>
    <t>--ขนาดทับรอย 415x258x162 mm เกรดกระดาษ KA150/3CA125/CA125 5ชั้น ลอนBC</t>
  </si>
  <si>
    <t>-PET12+LLDPE85 100+G50X325mm. หนา100 mic พิมพ์ 7 สี ซีลกลาง+พับจีบ+หูรูกลม 2(ซีลบนหนา)+ปิดปากถุง*แบบ30.05.2023*</t>
  </si>
  <si>
    <t>A5E2500668, 671, 678</t>
  </si>
  <si>
    <t>A4E2400420</t>
  </si>
  <si>
    <t>-PET12+LLDPE105 230X380 - 120 mic. พิมพ์ 5 สี ซีล3ทาง+zip +V-cut 2 ด้าน</t>
  </si>
  <si>
    <t>A5E/292,A4E/333-337</t>
  </si>
  <si>
    <t>-18"x31"-85g.+จับจับ+ไม่วนปากกส.*แบบ 10.04.2025*ใช้ของเต็มจำนวน*</t>
  </si>
  <si>
    <t>A5E2500160</t>
  </si>
  <si>
    <t>A4E2300393</t>
  </si>
  <si>
    <t>-PPใส+เคลือบเงา+PE 18"x28"-94g. มีพิมพ์ Packing Date+Expiry Date แบบ 29.09.2021</t>
  </si>
  <si>
    <t>A3E2400146 ()</t>
  </si>
  <si>
    <t>A8E2500144</t>
  </si>
  <si>
    <t>- LLDPE+PET 320x285 mm -80 mic จำนวน 125 ใบ/กก *แบบ 22.04.2022*น้ำหนักม้วนประมาณ 23.90 กก. *ด่วน*</t>
  </si>
  <si>
    <t>-PET12+LLDPE85 100+G50X325mm. หนา 100 mic พิมพ์ 7 สี ซีลกลาง+พับจีบ+หูรูกลม 2(ซีลบนหนา)+ปิดปากถุง</t>
  </si>
  <si>
    <t>--15"x23"-60g.+PE+หูหิ้วแดง*พิมพ์  CROP 2024*</t>
  </si>
  <si>
    <t>P50123469</t>
  </si>
  <si>
    <t>LLDPE MATT+LLDPE(กก)ฉัตรทองอาหรับ 5.5 กก</t>
  </si>
  <si>
    <t>-320x540mm.-110 mic. พิมพ์ 8 สี จำนวน 26 ใบ/กก.  น้ำหนัก 45กก/ม้วน.*แบบใหม่ 15.01.2024*ใช้ของเต็มจำนวนห้ามส่งขาด*</t>
  </si>
  <si>
    <t>-19"x33"-90g. จีบข้าง ใช้ด้ายสีเขียว แดง ขาว เย็บปากและก้นกระสอบ*แบบ 21.07.2022*ขอส่งด่วน**</t>
  </si>
  <si>
    <t>-18"X28"-70g.+ ทากาววนปากกส.*แบบ 22.11.2023*ขอส่่งจริง 230 ใบที่เหลือปิดจบ PO ค่ะ</t>
  </si>
  <si>
    <t>A4E2400126</t>
  </si>
  <si>
    <t>-ขนาดทับรอย 463x213x279 mm. .กระดาษKA185/3CA125/KA1505/BC</t>
  </si>
  <si>
    <t>A5E2500337</t>
  </si>
  <si>
    <t>A3E2500107</t>
  </si>
  <si>
    <t>-ขนาดทับรอย 370X245X147 mm. กระดาษ KS170/CA125/CA125/CA125/CA125 ลอน  BC*แบบ 17.09.2024*ใช้ของจริง 100 ใบ ที่เหลือขอปิดจบ**</t>
  </si>
  <si>
    <t>A4E2500400 REV.1</t>
  </si>
  <si>
    <t>A4E2500118</t>
  </si>
  <si>
    <t>-23" X37" -138g.กระสอบน้ำหนัก 120 g.กส.เปล่า AVANTS(BLUE) = 60,000 ใบ มัดละ500 (120มัด)</t>
  </si>
  <si>
    <t>A8E2500226</t>
  </si>
  <si>
    <t>A8E2500110</t>
  </si>
  <si>
    <t>A4E2500192</t>
  </si>
  <si>
    <t>-18"x28"-73g.PP(สีครีม) +PE.-ข้าวเหนียว*พิมพ์  NEW  CROP 2024*ส่งจริง 404 ใบ ที่เหลือปิดจบ PO*</t>
  </si>
  <si>
    <t>-15"x25"-60g. หูหิ้วเจาะ + PE*ส่งเท่าที่ธนันต์ผลิคได้*</t>
  </si>
  <si>
    <t>A5E2500256</t>
  </si>
  <si>
    <t>-14"x24"-60g. จับจีบ+หูหิ้วผ้าไนล่อนสีแดง*แบบ 11.12.2024*</t>
  </si>
  <si>
    <t>A4E2500246</t>
  </si>
  <si>
    <t>-ขนาด308x238x199 KA125/3CS110/KA125  5 ชั้น ลอน BC*แบบ 12.06.20 ปรับขนาดกล่อง*</t>
  </si>
  <si>
    <t>A4E2500825</t>
  </si>
  <si>
    <t>A8E2400142 REV.1</t>
  </si>
  <si>
    <t>A4E2400842(101)</t>
  </si>
  <si>
    <t>PPขุ่น+OPP+PE DRAGON FRUIT 20 กก.</t>
  </si>
  <si>
    <t>-18"x28" -80g. จับจีบ*แบบ 30.11.2020*สั่งครึ้งม้วน*ด้านหน้ากส.พิมพ์ NEW CROP 2026 = 2,520 ใบ ที่เหลือไม่ต้องพิมพ์*</t>
  </si>
  <si>
    <t>A5E2500651 REV.1</t>
  </si>
  <si>
    <t>-12"x17"-41g.(PPเคลือบกาว+PE+จีบข้าง + หูหิ้วแดง)**ด่วน*</t>
  </si>
  <si>
    <t>-18"x28"-80g.ปลายข้าว * ส่งเท่าที่ธนันต์ผลิตได้ห้ามเกิน PO*</t>
  </si>
  <si>
    <t>A5E2500315</t>
  </si>
  <si>
    <t xml:space="preserve"> - 300x470mm หนา 110 mic (34 ใบ/กก.)เข้าม้วนแบบ NX (ม้วนละ 45 kg)*แบบใหม่ล่าสุดเซ็น 24.05.2023*</t>
  </si>
  <si>
    <t>A5E2400703 REV.1</t>
  </si>
  <si>
    <t>-15"x25"-60g(Gravure 1 หน้า+ จับจีบ+หูเจาะ+เจาะรูที่ถุง) KIRKLAND USA*ใช้จริง 120,000 ใบ*</t>
  </si>
  <si>
    <t>A4E24/687R.6,A4/722</t>
  </si>
  <si>
    <t>A4E2400687 REV.3</t>
  </si>
  <si>
    <t>P5L857305</t>
  </si>
  <si>
    <t>PPใส+OPP ARMANTI ข้าวหอม 5 กก.</t>
  </si>
  <si>
    <t>-PPใส+Gravue 2 หน้า 12"x20"-40g.+ หูหิ้วเจาะ*มีพิมพ์กส.*แบบใหม่เซ็น 21.07.2025*</t>
  </si>
  <si>
    <t>A4E2400931, 932</t>
  </si>
  <si>
    <t>-14"x22" -60g*แบบ 22.04.2022*ส่่งเท่าทีธนันต์ผลิตได้*</t>
  </si>
  <si>
    <t>A4E2300940 (64)</t>
  </si>
  <si>
    <t>P5N894205</t>
  </si>
  <si>
    <t>PPใส+OPP เคลือบด้าน AROI 5 กก.</t>
  </si>
  <si>
    <t>-12"x19"-38g.+หูเจาะ+จับจีบ*แบบใหม่ Lot แรก 09.09.2025*ใช้ของเต็มจำนวนห้ามผลิตขาด**</t>
  </si>
  <si>
    <t>A5E2500168</t>
  </si>
  <si>
    <t>-17"x27" -70g+จับจีบ*ใช้จริง 25,000  ใบ*</t>
  </si>
  <si>
    <t>--300 X 515mm.-110mic จำนวน 30 ใบ/KG นน. 45 กก/ม้วน*13.12.2023**ใช้ของเต็มจำนวนห้ามผลิตขาด**</t>
  </si>
  <si>
    <t>A8E2400307</t>
  </si>
  <si>
    <t>A6E2500009</t>
  </si>
  <si>
    <t>-440x340mm.-120 mic. CPP30/LLDPE90 งานม้วน 50ใบ/กก. พิมพ์ 8 สี แบบ 16.10.2023*รอเรียกเข้าค่ะ*</t>
  </si>
  <si>
    <t>A4E2400668</t>
  </si>
  <si>
    <t>-ขนาดทับรอย 463 x 213 x 279 mm กระดาษKA185/3CA125/KA1505/BC*ขอส่งจริง 25 ใบที่เหลือปิดจบ PO*</t>
  </si>
  <si>
    <t>-14'X23"-52g. จับจีบ+หูเจาะ* KIRKLAND CANADA *แบบ 18.12.2021* เจาะรูถุง*ใช้จริง 6,500 ใบ**ขอส่งด่วน*</t>
  </si>
  <si>
    <t>A4E2300412 REV.2</t>
  </si>
  <si>
    <t>-20"x30"-70g.(12x2kg)กส.มีพิมพ์ CROP,PRO DATE แบบ 25.05.2023*</t>
  </si>
  <si>
    <t>A8E2500096,A8E2500094 REV.1</t>
  </si>
  <si>
    <t>-18"x28"-73g.PP(สีครีม)*พิมพ์  NEW CROP 2025*</t>
  </si>
  <si>
    <t>-20"x25"-55g.(5x3kgs.)ข้าวหอม*</t>
  </si>
  <si>
    <t>A8E2500265</t>
  </si>
  <si>
    <t>-300x515 mm.-110mic.พิมพ์ 8 สี จำนวน 30 ใบ/กก. นน.45 กก./ม้วน*แบบ 23.02.2024*ใช้ของเต็มจำนวนห้ามผลิตขาด*</t>
  </si>
  <si>
    <t>A1E2500150</t>
  </si>
  <si>
    <t>-15"x23"-60g.หูหิ้วแดง*พิมพ์ CROP 2024*
*ขอด่วน*</t>
  </si>
  <si>
    <t>A4E2500101</t>
  </si>
  <si>
    <t>-กล่อง BUEN PROVEC HO (หอม6*5Lbs) 13.62กก.</t>
  </si>
  <si>
    <t>-11"X19"-40g. จับจีบ+หูหิ้วสีเขียว+ติดริบบิ้น+เย็บปิดปาก ใช้ด้าย 3 สี เขียว แดง ขาวเย็บปากและก้นกระสอบ*ใช้จริง 15,000  ใบ*</t>
  </si>
  <si>
    <t>--1"X19"-40g. จับจีบ+หูหิ้วสีเขียว+ติดริบบิ้น+เย็บปิดปาก ใช้ด้าย3 สี เขียวแดงขาวเย็บปากและก้นกระสอบ*ใช้จริง 10500ใบ*แบบ 20.07.2022 * ขอด่วน*</t>
  </si>
  <si>
    <t>A5E25/537,538,539,540</t>
  </si>
  <si>
    <t>-9"x15"-30g.+ หูเจาะ*แบบ 06.12.2024 *</t>
  </si>
  <si>
    <t xml:space="preserve"> - 450x350mm. หนา 115 mic .140+G70x350mm. F:920mm.B:710mm.วางตั้ง 2 แถว 2 ช่วง เผื่อหด 5mm.ซีลกลาง Overlap+พับจีบ(ซีล15mm)อาร์คความร้อ</t>
  </si>
  <si>
    <t>A4E2500021 REV.4</t>
  </si>
  <si>
    <t>-23"X36"-120g.*ปรับจำนวนขั้นต่ำ ส่งเท่าทีธนันต์ผลิตได้*</t>
  </si>
  <si>
    <t>A8E2500119,120</t>
  </si>
  <si>
    <t>A5E2500439</t>
  </si>
  <si>
    <t>- KV185/3CA125/KV185 5ชั้น/ลอนBC  ขนาดทับรอย386X250X194 mm.(2lbs.x15).</t>
  </si>
  <si>
    <t>A1E2400123</t>
  </si>
  <si>
    <t>-24"X38"-170g. เย็บวนปาก+จับจีบ พิมพ์ CPI ด้านหน้า 19 นิ้ว จีบข้างไม่เกิน 5 นิ้ว ด้านหลังไม่มีพิมพ์ EXCLUSIVITE:SENCOM *ใช้จริง 82,000 ใบ</t>
  </si>
  <si>
    <t>A1E2400154 REV.0</t>
  </si>
  <si>
    <t>A4E2500598</t>
  </si>
  <si>
    <t>A4E2500814</t>
  </si>
  <si>
    <t>A5E2500693</t>
  </si>
  <si>
    <t>-300 X 515 MM. -110mic.จำนวนใบ 30 ใบ/KG.นน.ม้วนละ45 กก/ม้วน*แบบ 17.05.2025*</t>
  </si>
  <si>
    <t>-14"X23"-52g. จับจีบ+หูหิ้วเจาะ+เจาะรูที่ถุง *KIRKLAND Mexico*ใช้จริง 9,000  ใบ*</t>
  </si>
  <si>
    <t>A5E24/684,699,700,701,702</t>
  </si>
  <si>
    <t>-14"x22"-60g.+จับจีบ+หูหิ้วเจาะใช้จริง 20,000 ใบ*แบบ 25.01.2024*</t>
  </si>
  <si>
    <t>-14"x23" 74g.+จับจีบ+หูหิ้วแดง*ขอส่งดวนค่ะ*</t>
  </si>
  <si>
    <t>-14"x22"-60g.+จับจีบ+หูหิ้วเจาะ*ใช้จริง 5,000  ใบ*แบบ 25.01.2024*</t>
  </si>
  <si>
    <t>A4E2400332 (9)</t>
  </si>
  <si>
    <t>A8E2400293 REV.0</t>
  </si>
  <si>
    <t>A8E2500053 (ก/ส เปล่า)</t>
  </si>
  <si>
    <t>A5E2400515</t>
  </si>
  <si>
    <t>-300x500 mm. -150mic. พิมพ์ 8 สี ถุงซีล 3 ด้าน,ซีลไข่ปลา*แบบใหม่(ถุง Lot แรก) 16.10.2024</t>
  </si>
  <si>
    <t>-LLDPE+PET 320x285 mm -80 mic จำนวน 125 ใบ/กก *แบบ 22.04.2022*น้ำหนักม้วนประมาณ 23.90 กก.**ขอส่งด่วน*</t>
  </si>
  <si>
    <t>A4E2300940 (62-63)</t>
  </si>
  <si>
    <t>-ขนาดทับรอย 280x356x264 เกรด/กระดาษWK170/3CS110/KA125 ลอน BC*แบบใหม่ 07.05.2024 (กล่อง Lot แรก)</t>
  </si>
  <si>
    <t>A4E2400274-281</t>
  </si>
  <si>
    <t>A4E2400870 (36-37) REV.0</t>
  </si>
  <si>
    <t>A4E2300940 (61)</t>
  </si>
  <si>
    <t>-14"x23"- 64g.+จีบข้าง+หูหิ้วแดง**รบกวนแจ้งกำหนดส่งให้ด้วยค่ะขอด่วน*</t>
  </si>
  <si>
    <t>A4E2400900 (17)</t>
  </si>
  <si>
    <t>---24"x37"-103g.(4X10kg)</t>
  </si>
  <si>
    <t>-ขนาด 227x370x135mm.กระดาษ KA125/3CA125/CA125 ลอน BC *แบบ 14.05.2025*</t>
  </si>
  <si>
    <t>A5E2500343</t>
  </si>
  <si>
    <t>-20"x32"-85g. กส.มีพิมพ์ Production date,Best Before,Batch no*แบบ 09.10.2023* **ขอส่งด่วน**</t>
  </si>
  <si>
    <t>A6E2500029</t>
  </si>
  <si>
    <t>- 17"x27" -70g+จับจีบ*ใช้จริง 7,000  ใบ*</t>
  </si>
  <si>
    <t>A4E25/703(1-9)</t>
  </si>
  <si>
    <t>A4E2400299</t>
  </si>
  <si>
    <t>A5E2400332-334</t>
  </si>
  <si>
    <t>-ขนาดกล่อง 237x457x223mm.กระดาษ KA150/3CS110/KA150 ลอน BC *แบบ 09.10.2024*</t>
  </si>
  <si>
    <t>A6E2500123</t>
  </si>
  <si>
    <t>-18"x31"-85g.+จับจีบ*แบบใหม่ Lot แรก 14.08.2025*ใช้จริง 21,500 ใบ*</t>
  </si>
  <si>
    <t>-ขนาด 305x408x203mm.กระดาษKW170/3CA125/CA150 BC*ใช้จริง 100 ใบทีเหลือปิดจบ PO*แบบใหม่ 17.02.2024*</t>
  </si>
  <si>
    <t>PPขุ่น+เคลือบกาว+PE SALA THAIข้าวหอม10kg</t>
  </si>
  <si>
    <t>-15"X23"-68g.+หูหิ้วแดง*แบบ 29.06.2024*</t>
  </si>
  <si>
    <t>-24"x38"-170g.กส.ผ้าสีฟ้า+จับจีบ+ด้านหน้ากส. ยาว 19 นิ้ว+จีบข้างขนาดไม่เกิน 5 นิ้ว+พิมพ์ CPIด้านหลังกส.พิมพ์ EXCLUSIVITE :SENCOM*ใช้จริง 69,000  ใบ*</t>
  </si>
  <si>
    <t>-กส.ผ้าสีชมพู+จีบข้างใส 23"X38"-140g.+จับจีบ+ใช้ด้ายแดงเย็บก้นและปากกส.*แจ้งพิมพ์ =103,020ใบ*แบบใหม่ 14.05.24 (ถุง Lot แรก)*</t>
  </si>
  <si>
    <t>A1E2400063</t>
  </si>
  <si>
    <t>A4E2500842(88-92)</t>
  </si>
  <si>
    <t>-20"x25"-55g.*ปรับขนาดกส. แบบ 26.04.2024**ผลิตไว้ได้เลยค่ะ รอเรียกเข้า **</t>
  </si>
  <si>
    <t>A6E2400080</t>
  </si>
  <si>
    <t>A5E2500648</t>
  </si>
  <si>
    <t>-15"X25"-60g.+จับจีบ+หูหิ้วเจาะ*แบบ 02.11.2023*ใช้จริง 25,000 ใบ *</t>
  </si>
  <si>
    <t>A4E2500062</t>
  </si>
  <si>
    <t>-320mm.X285mm.  งานม้วน -96 mic. จำนวน 120 ใบ/kg. (น้ำหนักเฉลี่ย/ม้วนประมาณ 19.76-19.82 กก)</t>
  </si>
  <si>
    <t>-23" x 39"-125g.+จีบข้าง *ขอส่งจริง 100 ใบ ที่เหลือปิดจบ PO*</t>
  </si>
  <si>
    <t>A6E2500151</t>
  </si>
  <si>
    <t>-18"x28"- 80g. Gravure 2 หน้า+ จับจีบ* ใช้ของจริง 6,000  ใบ</t>
  </si>
  <si>
    <t>A4E2400814 REV.0</t>
  </si>
  <si>
    <t>A6E2400088</t>
  </si>
  <si>
    <t>-19"x33"-90g. จีบข้าง ใช้ด้ายสีเขียว แดง ขาว เย็บปากและก้นกระสอบ*แบบ 21.07.2022**ขอส่งด่วน*</t>
  </si>
  <si>
    <t>-ขนาดทับรอย 443X283X269 mm กระดาษ KA230/3CA125/KA230  5ชั้นลอนBC*แบบ 02.09.2022*ขอส่งด่วน**</t>
  </si>
  <si>
    <t>A6E2500132, 133</t>
  </si>
  <si>
    <t>-370x630 mm. -130 mic.นน. 22 กก/ม้วน จำนวน 15 ใบ/กก.ม้วนซีล 3 ด้าน+RH*แบบ 06.06.2024*ด่วน*</t>
  </si>
  <si>
    <t>A5E2500129-133</t>
  </si>
  <si>
    <t>A4E2500842(55)</t>
  </si>
  <si>
    <t>A8E2400016</t>
  </si>
  <si>
    <t>-300x470mm.-110mic. ม้วนซีล3 ด้าน พิมพ์ 9 สี จำนวน 34 ใบ/กก น้ำหนักม้วน 45กก/ม้วน*แบบ 23.12.2024*ขอส่งด่วน*</t>
  </si>
  <si>
    <t>A5E2500385</t>
  </si>
  <si>
    <t>A4E2500552</t>
  </si>
  <si>
    <t>A5E2400563</t>
  </si>
  <si>
    <t>A4E2500905, A8E2500260</t>
  </si>
  <si>
    <t>P5N527468</t>
  </si>
  <si>
    <t>PPขุ่น+OPP+PE AYITI 4.54 กก.(10lbs)</t>
  </si>
  <si>
    <t>-12"x18"-30g. จับจีบ+หูหิ้วผ้าไนล่อนสีแดง*แบบ 23.01.2025*</t>
  </si>
  <si>
    <t>P5N935050</t>
  </si>
  <si>
    <t>PPขุ่น WORLD IS RICE 50 กก.ข้าวกล้องขาว</t>
  </si>
  <si>
    <t>-23"x38" -120g.มีพิมพ์ Crop+Proction Date*แบบใหม่ Lot แรก 20.10.2025*</t>
  </si>
  <si>
    <t>A3E2500125</t>
  </si>
  <si>
    <t>P5N94731K</t>
  </si>
  <si>
    <t>PPใส+OPP LA BONNE 5*5 กก(ข้าวปทุม)</t>
  </si>
  <si>
    <t>-20"x33"-105g.*เลื่อนข้าง**แบบใหม่ Lot แรก 20.10.2025*ใช้จริง 5,500 ใบ**ขอด่วน*</t>
  </si>
  <si>
    <t>A4E2500793 (10-14)</t>
  </si>
  <si>
    <t>-ขนาดทับรอบ 257x367x353mm.กระดาษ KA150/3CA125/KA150 ลอน BC*แบบใหม่(Lot แรก)23.01.2025*</t>
  </si>
  <si>
    <t>A4E2500063</t>
  </si>
  <si>
    <t>-15"X25"-55g -หูเจาะ*ส่งเท่าที่ธนันต์ผลิตได้ห้ามเกิน PO**ด่วน*</t>
  </si>
  <si>
    <t>A5E2500211</t>
  </si>
  <si>
    <t>-14"x22"-50g.+จับจีบ+หูหิ้วเจาะ*แบบ 26.07.2024*ส่งเท่าที่ธนันต์ผลิตได้*</t>
  </si>
  <si>
    <t>A4E2500812, 813</t>
  </si>
  <si>
    <t>A6E2400101 REV.1</t>
  </si>
  <si>
    <t>A5E2500313</t>
  </si>
  <si>
    <t>A4E2400865 (2)</t>
  </si>
  <si>
    <t>A6E2500045</t>
  </si>
  <si>
    <t>-14"x23"-55g.PPขุ่น + PE + หูหิ้วแดง(ข้าวหอม)*ใช้จริง 202 ใบที่ปิดจบ PO*</t>
  </si>
  <si>
    <t>A5E2400023</t>
  </si>
  <si>
    <t>-18"x30"-78g.พิมพ์ 1 ด้าน*พิมพ์ Best Before 4 แบบ แบบละ 1,780 ใบ*แบบ 15.01.2025*</t>
  </si>
  <si>
    <t>A6E2500001 (7) - (10)</t>
  </si>
  <si>
    <t>A6E2400135 REV.0</t>
  </si>
  <si>
    <t>-230x350mm-105mic.ข้าวเหนียว(งานใบ)
*ขอส่งด่วนค่ะ*</t>
  </si>
  <si>
    <t>A4E2400290</t>
  </si>
  <si>
    <t>-11"X19"-40g. จับจีบ+หูหิ้วสีเขียว+ติดริบบิ้น+เย็บปิดปาก ใช้ด้าย3 สี เขียวแดงขาวเย็บปากและก้นกระสอบแบบ 20.07.2022*ใช้จริง 30,000 ใบ</t>
  </si>
  <si>
    <t>A4E2400142</t>
  </si>
  <si>
    <t>P5D066425</t>
  </si>
  <si>
    <t>กสPPขุ่น+PE  ROYAL GRAINปลายข้าวนึ่ง25กก</t>
  </si>
  <si>
    <t>-25กก 18" X 30 "-78 g.</t>
  </si>
  <si>
    <t>A8E2400067</t>
  </si>
  <si>
    <t>-24"x38"(-170g.รวมถุงใน Spec  ลงเรือ) กส.ผ้าสีฟ้า+จับจีบ+ด้านหน้ากส. ยาว 19 นิ้ว+จีบข้างขนาดไม่เกิน 5 นิ้ว+พิมพ์ CPIด้านหลังกส.พิมพ์ EXCLUSIVITE:SENCOM*ห้ามส่งขาด ใช้ของเต็มจำนวน*</t>
  </si>
  <si>
    <t>-14" x 25"-55 g.PP(เคลือบกาว)+PE+หูเจาะ.-ข้าวหอม**ขอด่วน**-</t>
  </si>
  <si>
    <t>-12"x18"-30g. จับจีบ+หูหิ้วผ้าไนล่อนสีแดง*แบบใหม่(ถุง Lot แรก) 23.01.2025*</t>
  </si>
  <si>
    <t>--เกรดกระดาษ KX150/C115/C115/CA115/KX125 ขนาด 340x270x215mm. กล่อง 5 ชั้น ลอน BC*แบบ24.01.2024 ลดขนาดกล่อง*</t>
  </si>
  <si>
    <t>-19"x28"-83g.มีพิมพ์ NEW CROP 2025 +เดือนภาษาสเปน*แบบ 20.06.2024*</t>
  </si>
  <si>
    <t>A4E2500933</t>
  </si>
  <si>
    <t>-12"x19"-35g. หูหิ้วเจาะ*ใช้จริง 17,000 ใบ*</t>
  </si>
  <si>
    <t>-12"x19" -35g.(สวมถุงใน)*ส่งเท่าทีธนันต์ผลิตได้*</t>
  </si>
  <si>
    <t>-จัมโบ้ผ้าหนา ไม่เคลือบ ไม่พิมพ์ *ขนาด 100X120X105 cm. *มีพ็อคเก็ต 1 ด้าน* ขนาด 26x35cm.+ปล่องบนปากสเกิ๊ตสูง 90cm.+ปล่องล่างก้นปิด+4หู(หูสีขาว)</t>
  </si>
  <si>
    <t>-15"X 24" -70g หูเจาะ *แบบ 17.11.2023 *ใช้จริง 206,000  ใบ*</t>
  </si>
  <si>
    <t>A4E2300930(42-84)</t>
  </si>
  <si>
    <t>-440x320mm.-100mic.พิมพ์ 8 สี จำนวน 76 ใบ/กก. น้ำหนัก 24กก/ม้วน*แบบ 07.11.2024*ห้ามผลิตขาดใช้ของเต็มจำนวน **</t>
  </si>
  <si>
    <t>-ขนาดทับรอย 368x328x176mm.. /กระดาษ WK170/3CS110/KA150  5/BC*แบบ 07.12.2022*</t>
  </si>
  <si>
    <t>A5E2500142</t>
  </si>
  <si>
    <t>PPขุ่น+OPP SUPER LUCKY ELEPHANT 22.68กก</t>
  </si>
  <si>
    <t>-18"x30" 85g+เจาะรูทีกส.+จับจีบ*แบบใหม่ Lot แรก 06.01.2025 กส.ด้านหลังแก้ไขที่อยู่ลูกค้า*ส่งเท่าทีธนันต์ผลิตได้</t>
  </si>
  <si>
    <t>A4E2500736(8-16)</t>
  </si>
  <si>
    <t>A1E2400008, 009</t>
  </si>
  <si>
    <t>-14"x24" -61g จีบข้าง+หูเจาะ*แจ้งพิมพ์ 2 แบบ แบบที =355 ใบ,แบบที 2 = 11,220 ไม่พิมพ์ ส่ง CP = 11,500 ใบ,ฝากสยาม = 21,925 ใบ*</t>
  </si>
  <si>
    <t>- PP ใส 24"x25" -75g.*แบบขนาดเก่า</t>
  </si>
  <si>
    <t>A5E2400216</t>
  </si>
  <si>
    <t>-23" X37" -138g.120 g.กส.เปล่า AVANTS(BLUE) = 54,000 ใบ มัดละ500 (35มัด)</t>
  </si>
  <si>
    <t>A8E2500011</t>
  </si>
  <si>
    <t>-18"x31"-85g.+เย็บวนปากกส.+จับจับ*แบบ 10.04.2025*</t>
  </si>
  <si>
    <t>A8E2500141,A8E2500144</t>
  </si>
  <si>
    <t>A5E2400162 REV.1</t>
  </si>
  <si>
    <t>-18"x30"-80g.(เย็บวนปาก)*พิมพ์เดือนปี Lot no ที่กส.*ขอส่งด่วน**</t>
  </si>
  <si>
    <t>A1E2500043</t>
  </si>
  <si>
    <t>A5E24/690-696</t>
  </si>
  <si>
    <t>-18"x30"-85g. +จับจีบ*เจาะรูกส.* KIRKLAND USA *ส่งเท่าที่ธนันต์ผลิตได้*</t>
  </si>
  <si>
    <t>A4E2400044 REV.1</t>
  </si>
  <si>
    <t>A4E2400863 (25)</t>
  </si>
  <si>
    <t>--PET12+LLDPE85 100+G50X325mm. หนา 100 mic พิมพ์ 7 สี ซีลกลาง+พับจีบ+หูรูกลม 2(ซีลบนหนา)+ปิดปากถุง*แบบ30.05.2023*</t>
  </si>
  <si>
    <t>-230X350 mm. -120 mic. พิมพ์ 4 สี
*แจ้งผลิตน้อยที่สุดเนื่องจาก Order รอบหน้าจะมีเปลียนแบบ**</t>
  </si>
  <si>
    <t>-15"X24"-64g.+จับจีบ+หูหิ้วแดง**ขอด่วนนะคะ**</t>
  </si>
  <si>
    <t>-300 X 515mm.-110mic จำนวน 30 ใบ/KG นน. 45 กก/ม้วน*13.12.2023*</t>
  </si>
  <si>
    <t>SAFETY STOCK  ทีมA8(ITOCHU)</t>
  </si>
  <si>
    <t>-23"x39"-133g.+แบบใหม่ 16.02.24 ปรับขนาดกส.+อัดเบลแบรให้เรียบร้อยเข้าเครื่อง Auto pack(ขอส่งนครหลวง 30,600 ใบก่อนที่เหลือรอแจ้งค่ะ)</t>
  </si>
  <si>
    <t>-ขนาดทับรอย 404x286x308 กระดาษ KA185/3CS110/KA185 5 ชั้น ลอน BC+แผ่นรองขนา 388x270กระดาษ CA125/CA125/CA125 3ชั้น ลอนC*แบบ 02.09.22</t>
  </si>
  <si>
    <t>A4E2400402 REV.2</t>
  </si>
  <si>
    <t>-ขนาด 359x276x254mm.เกรดกระดาษ KI125/3CA125/KI125 ลอน ฺBC ประเภท RSC*แบบ 11.04.2025*</t>
  </si>
  <si>
    <t>A4E2500701 (32-33)</t>
  </si>
  <si>
    <t>-ขนาดทับรอย390x208x174mm เกรดกระดาษ KS170/CS110/CS110/CS110/KT125 ลอน BC**ด่วน*</t>
  </si>
  <si>
    <t>A4E2500762</t>
  </si>
  <si>
    <t>-18"x31" -100g +จับจีบ*แบบใหม่ 28.03.2024*ใช้จริง 10,000 ใบ*</t>
  </si>
  <si>
    <t>A8E2400084</t>
  </si>
  <si>
    <t>-24"X38"-150g. PE+จับจีบ+ ทากาววนปากกส.+มีพิมพ์ PL LAW*แบบใหม่ 26.07.2024 (ถุง Lot แรก)*</t>
  </si>
  <si>
    <t>-11"X19"-40g. จับจีบ+หูหิ้วสีเขียว+ติดริบบิ้น+เย็บปิดปาก ใช้ด้าย3 สี เขียวแดงขาวเย็บปากและก้นกระสอบ*ส่งเท่าที่ธนันต์์ผลิตได้* ใบ*แบบ 20.07.2022</t>
  </si>
  <si>
    <t>A3E2500047,A3E2500045</t>
  </si>
  <si>
    <t>A4E2400870 (19-20)</t>
  </si>
  <si>
    <t>A8E2500133-135</t>
  </si>
  <si>
    <t>A5E24/330-334, 360</t>
  </si>
  <si>
    <t>A4E2500390</t>
  </si>
  <si>
    <t>-20"x25"-55g.*แบบใหม่ปรับขนาดกส. เซ็น 26.04.2024*ถุง Lot แรก</t>
  </si>
  <si>
    <t>A6E2400015 REV.1</t>
  </si>
  <si>
    <t>-15"x23" -60g+จีบข้าง +หูหิ้วผ้าสีขาว*ใช้จริง 100 ใบ ที่เหลือปิดจบ PO*</t>
  </si>
  <si>
    <t>A5E2500261 REV.2</t>
  </si>
  <si>
    <t>A4E2500318</t>
  </si>
  <si>
    <t>A5E2500684</t>
  </si>
  <si>
    <t>P5F316407</t>
  </si>
  <si>
    <t>PPขุ่น+PE PHOENIX BARGE (ปลายข.หอม) 7กก.:</t>
  </si>
  <si>
    <t>-14"x22" -55g. หูหิ้วแดง*แบบใหม่ 04.03.2024*</t>
  </si>
  <si>
    <t>A4E2400158 REV.1</t>
  </si>
  <si>
    <t xml:space="preserve"> -CPP20+LLDPE100(225x330mm)-120mic</t>
  </si>
  <si>
    <t>-ตัวกล่องกระดาษ KA125/CA125/KA125 3ชั้นลอน C ขนาดภายใน 1,377 x272mm.ฝากล่องกระดาษ KA185/3CA125/KA185 5ชั้นลอน BC ขนาดทับรอย 415x286x127mm.</t>
  </si>
  <si>
    <t>-18"x30"-85g.ส่งเท่าที่ธนันต์ผลิตได้ห้ามเกิน PO
*ขอด่วน*</t>
  </si>
  <si>
    <t>P50000105</t>
  </si>
  <si>
    <t>ถุงLLDPE(กก.)-ม้วน-ไม่มีสี) 5กก.</t>
  </si>
  <si>
    <t>-280mmx470mm-90mic LLDPE mic, ม้วนใส(ผ่านลม)*ขอส่งจริง 110 kg ทีเหลือปิดจบ PO*</t>
  </si>
  <si>
    <t>A8E2400305</t>
  </si>
  <si>
    <t>P5E847620</t>
  </si>
  <si>
    <t>กส.PP (ใส) MODERN ข้าวนึ่ง 20 กก.</t>
  </si>
  <si>
    <t>-18"x28"-60g. กส.มีพิมพ์ Packing date,Exp date</t>
  </si>
  <si>
    <t>A3E2400003</t>
  </si>
  <si>
    <t>-24"X38"-170g. เย็บวนปาก+จับจีบ พิมพ์ CPI ด้านหน้า 19 นิ้ว จีบข้างไม่เกิน 5 นิ้ว ด้านหลังไม่มีพิมพ์ EXCLUSIVITE:SENCOM *ใช้จริง  37,000 ใบ*</t>
  </si>
  <si>
    <t>A1E2400133</t>
  </si>
  <si>
    <t>A5E2500294</t>
  </si>
  <si>
    <t>-PPใส+Gravue 2 หน้า 12"x19"-40g.+ หูหิ้วเจาะ*มีพิมพ์ 2 แบบ*แบบที่ 1  = 30,600 ใบ แบบที่ 2=20,400 ใบ*</t>
  </si>
  <si>
    <t>A1E2400176, 177 REV.1</t>
  </si>
  <si>
    <t>-14"x22"-60g.จับจีบ+หูหิ้วเจาะ*แบบ 12.01.2021 มีปรับขนาดถุง*ใช้จริง 8,000 ใบ*</t>
  </si>
  <si>
    <t>A8E2400200</t>
  </si>
  <si>
    <t>-LLDPE/LLDPE งานม้วน 440X320 หนา 100 ไมครอน พิมพ์ 6 สี จำนวน 76ใบ/กก.น้ำหนัก 24 กก/ม้วน*</t>
  </si>
  <si>
    <t>-ขนาดทับรอย 380x300 x340 mm. กระดาษ KA185/3CA125/KA185 5ชั้น/ลอน BC*แบบ 04.03.2025 ปรับขนาดกล่อง+แบบใหม่*</t>
  </si>
  <si>
    <t>--300 X 515mm.-110mic จำนวน 30 ใบ/KG นน. 45 กก/ม้วน</t>
  </si>
  <si>
    <t>A8E2500104</t>
  </si>
  <si>
    <t>A5E2400134</t>
  </si>
  <si>
    <t>A5E2500475</t>
  </si>
  <si>
    <t>A4E2400043</t>
  </si>
  <si>
    <t>-20"x30" -70g.</t>
  </si>
  <si>
    <t>A4E2500041</t>
  </si>
  <si>
    <t>-กว้าง 104mm.ยาว 300mm.-120 mic. พับข้าง ข้างละ 42+42mm.พิมพ์ 10 สี ถุง 4 Silde Seal *แบบใหม่ ถุงไม่เจาะรู Lot แรก 15.10.2025</t>
  </si>
  <si>
    <t>A8E2500222 REV.1</t>
  </si>
  <si>
    <t>A8E2500015</t>
  </si>
  <si>
    <t>-PET12+LLDPE85 100+G50X325mm. หนา 100 mic พิมพ์ 7 สี ซีลกลาง+พับจีบ+หูรูกลม 2(ซีลบนหนา)+ปิดปากถุง*แบบ30.05.2023**ใช้ของเต็มจำนวนห้ามาผลิตขาด**</t>
  </si>
  <si>
    <t>-ตัวกล่อง 556 x 800x 873 mm.ฝากล่อง 575x820x148mm.กระดาษ KS170/3CA125/KA125 กระดาษขาว/KA125 ลอนBC แบบ 11.06.2024</t>
  </si>
  <si>
    <t>-19"X31"-85g.PPกส.ผ้าสีฟ้า+เย็บวนปาก+จับจีบ พิมพ์ CPI จีบข้างไม่เกิน 5 นิ้ว หน้าผ้าต้องไม่ต่ำกว่า 14 นิ้ว(บวกลบที่จับจีบได้)ด้านหลังกส.พิมพ์ EXCLUSIVITE:SENCOM *ใช้ของเต็มจำนวนห้ามส่งขาด*</t>
  </si>
  <si>
    <t>A4E2500748</t>
  </si>
  <si>
    <t>A8E2500115</t>
  </si>
  <si>
    <t>--PPขุ่น ฉัตรทอง-อังกฤษ 30กก.-20"x35"-81g.(6x5kg)</t>
  </si>
  <si>
    <t>A1E2400067 REV.1</t>
  </si>
  <si>
    <t>A4E2400842 (32-33)</t>
  </si>
  <si>
    <t>-23"x37"-130g.(เย็บวนปาก)*มีพิมพ์วันที+ Lot no.ที่กส.*ขอด่วน**</t>
  </si>
  <si>
    <t>A5E2500081,85,92,93</t>
  </si>
  <si>
    <t>- 12"x19"-35g. หูหิ้วเจาะ*ใช้จริง 9500 ใบ*</t>
  </si>
  <si>
    <t>A4E2500492</t>
  </si>
  <si>
    <t>A5E2500621</t>
  </si>
  <si>
    <t>-ขนาดทับรอย 368x258x286 กระดาษ KA185/3CA125/KA150 5 ชั้น/ลอน BC*แบบ 07.10.2022</t>
  </si>
  <si>
    <t>-14"x22"-60g.จับจีบ+หูหิ้วเจาะ*แบบ  09.07.2024*ส่งเท่าที่ธนันต์ผลิตได้*</t>
  </si>
  <si>
    <t>A4E2500902, 903</t>
  </si>
  <si>
    <t>-12"X16"-44g.+หูหิ้วแดง *แบบ 22.11.2024*ใช้จริง 255  ใบที่เหลือปิดจบ PO*</t>
  </si>
  <si>
    <t>P5M943405</t>
  </si>
  <si>
    <t>LLDPE MATT+LLDPE (กก.) ม้วน HATO 5 KG:</t>
  </si>
  <si>
    <t>-300x515mm.-110 mic.พิมพ์ 8 สี จำนวน 29ใบ/กก.นน.45กก./ม้วน*แบบใหม่ล่าสุดเซ็น 08.08.2023*</t>
  </si>
  <si>
    <t>P5N57705H</t>
  </si>
  <si>
    <t>PPขุ่น+ค.กาว+PE TASTIE 18.10กก.(40lbs)</t>
  </si>
  <si>
    <t>-18"x28"-75g.+จับจีบ*แบบใหม่ Lot แรก 25.02.2025*</t>
  </si>
  <si>
    <t>A4E2500093,094</t>
  </si>
  <si>
    <t>-18"x28"-73g.PP(สีครีม)*พิมพ์ CROP 2025*ขอด่วน**</t>
  </si>
  <si>
    <t>A5E2400213</t>
  </si>
  <si>
    <t>-ขนาดทับรอย 408x286x324 เกรดกระดาษ KA185/3CS110/KA185 5 ชั้น ลอน BC*แบบ 04.03.2025 ปรับขนาดลดลง+ปรับแบบกล่อง*ด่วน*</t>
  </si>
  <si>
    <t>A5E2400588 REV.0</t>
  </si>
  <si>
    <t>A5E2500258</t>
  </si>
  <si>
    <t>A5E2500048</t>
  </si>
  <si>
    <t>-14"x22"-55g*แบบ 22.04.2022*ส่งจริง 211,000 ใบ*ขอส่งด่วนๆๆๆ*</t>
  </si>
  <si>
    <t>A4E2500655 (9-41)</t>
  </si>
  <si>
    <t>A5E2400502</t>
  </si>
  <si>
    <t>A5E2400444</t>
  </si>
  <si>
    <t>A4E2500317, 341</t>
  </si>
  <si>
    <t>A5E2500044, 045, 046, 047</t>
  </si>
  <si>
    <t>A4E2400335 (9)</t>
  </si>
  <si>
    <t>A6E2500106 REV.1</t>
  </si>
  <si>
    <t>-18"x30"-85g. +จับจีบ*เจาะรูกส.* KIRKLAND USA *ใช้จริง  30,000 ใบ</t>
  </si>
  <si>
    <t>-12"x19"-30g.หูเจาะ*ใช้จริง 20,000 ใบ* แบบ13.09.2022*</t>
  </si>
  <si>
    <t>-14"x24" -60g.+หูหิ้วเจาะ+จับจีบ *ใช้จริง 30,000 ใบ*</t>
  </si>
  <si>
    <t>A4E2400813 REV.0</t>
  </si>
  <si>
    <t>-18"X28"-84g.*มีพิมพ์ PREMIUM GRADE  CROP 2024*</t>
  </si>
  <si>
    <t>- 18"x31"-90g.*ส่งเท่าที่ธนันต์ผลิตได้ห้ามเกิน P/O *</t>
  </si>
  <si>
    <t>A3E2500132</t>
  </si>
  <si>
    <t>กส.PPใส TEMPLE 5*5 กก.:</t>
  </si>
  <si>
    <t>A4E24/236,A4E24/444</t>
  </si>
  <si>
    <t>A5E2500568,575</t>
  </si>
  <si>
    <t>P5H076850</t>
  </si>
  <si>
    <t>PPขุ่น + เคลือบกาว ALEJANDRINA 50 กก.</t>
  </si>
  <si>
    <t>-กระสอบเหลือง 23"x37" -140g.+จับจับ(ใช้ผ้า120กรัม รวมเคลือบเป็น 140 กรัม)*แบบใหม่ Lot แรก 06.08.2025*</t>
  </si>
  <si>
    <t>A1E2500082</t>
  </si>
  <si>
    <t>-ขนาด 305x408x203mm.กระดาษKW170/3CA125/CA150 BC ใช้จริง 100 ใบที่เหลือขอปิดจบ PO *แบบ 17.02.2024*</t>
  </si>
  <si>
    <t>A4E2300602(2,3,5)เผื่อSURVEY</t>
  </si>
  <si>
    <t>-14"X22" -60g.+จับจีบ+หูเจาะ+เย็บก้นด้ายคู่*แบบ 26.07.2024 *ขอส่งด่วน 10000 ใบ วันที่ 26.03 ที่เหลือขอส่ง 1.04 หรือถ้าเสร็จเร็วส่งก่อนได้ค่ะ</t>
  </si>
  <si>
    <t>A4E2500180-183</t>
  </si>
  <si>
    <t>-18"X30"-85g.+จับจีบ*แบบใหม่ 03.01.2024*ขอด่วน</t>
  </si>
  <si>
    <t>A4E2300960 REV.1</t>
  </si>
  <si>
    <t>-ขนาด 418 x 278 x 399 mm กระดาษ KA230 / 3CA125 / KA230 5ชั้นลอน BC *ด่วน*</t>
  </si>
  <si>
    <t>ORDER ภายในประเทศ (ทหารเรือ)</t>
  </si>
  <si>
    <t>A5E2400031, 036</t>
  </si>
  <si>
    <t>-320x280mm.-100 mic. พิมพ์ 7 สีม้วน sheet จำนวน 120 ใบ/กก นน.24 กก/ม้วน*แบบ 02.09.2022*</t>
  </si>
  <si>
    <t>A5E2500029, A5E2500036</t>
  </si>
  <si>
    <t>--กระดาษKS170/CA125/CA125/CA125/CA125 ลอน BC ขนาดทับรอย 480x162x170 แบบ 02.11.2023*ทยอยเรียกเข้า*</t>
  </si>
  <si>
    <t>A4E2400396,397</t>
  </si>
  <si>
    <t>-18"X30"-85g.+ จับจีบ*แบบ 30.01.2025*ใช้้จริง 7,000  ใบ*</t>
  </si>
  <si>
    <t>A4E2500304-307</t>
  </si>
  <si>
    <t>-18"X28"-84g.*มีพิมพ์ PREMIUM GRADE CROP 2025*</t>
  </si>
  <si>
    <t>-20"x30"-70g.(12x2 kg)*ใช้จริง 325 ใบทีเหลือขอปิดจบ PO*</t>
  </si>
  <si>
    <t>-ขนาด 305x408x203mm. กระดาษ KW170/3CA125/CA150 BC แบบ 07.02.2024</t>
  </si>
  <si>
    <t>A4E2400335(1)</t>
  </si>
  <si>
    <t>A8E2500228,230</t>
  </si>
  <si>
    <t>A5E2400291</t>
  </si>
  <si>
    <t>-11"X19"-40g. จับจีบ+หูหิ้วสีเขียว+ติดริบบิ้น+เย็บปิดปาก ใช้ด้าย3 สี เขียวแดงขาวเย็บปากและก้นกระสอบแบบ 20.07.2022*ใช้จริง 20,000 ใบ</t>
  </si>
  <si>
    <t>P5U834205</t>
  </si>
  <si>
    <t>PPใส+OPP เคลือบด้าน RU ข้าวปทุม 5 กก.</t>
  </si>
  <si>
    <t>-12"x19"-38g.จีบข้าง+หูหิ้วเจาะ*แบบใหม่ Lot แรก 06.01.2025*</t>
  </si>
  <si>
    <t>A4E2500449</t>
  </si>
  <si>
    <t>--ขนาด220x338x175mm. กระดาษ KW170/3CA125/CA150 BC*แบบ 10.06.2024*</t>
  </si>
  <si>
    <t>A6E2400127 REV.0</t>
  </si>
  <si>
    <t>-16"X28" -65g. PP สีเบจ+จับจีบ*แบบใหม่ 07.02.2024*</t>
  </si>
  <si>
    <t>A4E2400115</t>
  </si>
  <si>
    <t>-18"x28" - 85g. (ข้าวหอม)*ส่งเท่าที่ธนันต์ผลิตได้ห้ามเกิน P/O**ขอส่งด่วน**</t>
  </si>
  <si>
    <t>A4E2400163, 164</t>
  </si>
  <si>
    <t>-12"X19"-30g. + หูหิ้วเจาะ *แบบ 20.05.2022*ส่งเท่าที่ธนันต์ผลิตได้*ด่วน*</t>
  </si>
  <si>
    <t>--20"X30"-70 g.ข้าวหอม</t>
  </si>
  <si>
    <t>A5E2500532</t>
  </si>
  <si>
    <t>-18"x30"-90g.+ จับจีบ*แบบใหม่ Lot  แรก 08.05.2025*</t>
  </si>
  <si>
    <t>A5E2500458</t>
  </si>
  <si>
    <t>-16" x 28"- 66 g.ข้าวหอม *พิมพ์ New Crop 2025**ให้ส่ง 21.11.24 นะคะ ไม่ต้องรีบเอาเข้า***</t>
  </si>
  <si>
    <t>-230x350mm. -120mic พิมพ์ 5 สี+ซีล 3 ทาง(10mm.) ขอส่งด่วน**</t>
  </si>
  <si>
    <t>A5E2400084</t>
  </si>
  <si>
    <t>-105+G55x280mm. หนา100mic.วางตั้ง2แถว 2ช่วง(เผื่อหด5mm.)ซีลกลาง Overlap+พับจีบ(ซีล10mm.)+พิมพ์6 สี+อาร์ตความร้อนปากถุง15 mm.(ไม่มี K-seal)*แบบ 27.08.2024**ทยอยเรียกเข้า**</t>
  </si>
  <si>
    <t>A4E2500140, 141</t>
  </si>
  <si>
    <t>-230x350mm. -120mic ซีล 3 ทาง(10mm.) พิมพ์ 8 สี
**ขอส่งด่วน**</t>
  </si>
  <si>
    <t>A4E2400691-694</t>
  </si>
  <si>
    <t>-18"x28" 80g.+จับจีบ แบบ 17.10.19*ใช้จริง 20,000 ใบ*</t>
  </si>
  <si>
    <t>A4E2400732, 733</t>
  </si>
  <si>
    <t>-20"x28" -65g. PP ใส*.*ผลิตไว้ได้เลยค่ะ รอเรียกเข้า*</t>
  </si>
  <si>
    <t>-24"x38"-170g.กส.ผ้าสีฟ้า+จับจีบ+ด้านหน้ากส. ยาว 19 นิ้ว+จีบข้างขนาดไม่เกิน 5 นิ้ว+พิมพ์ CPI ด้านหลังกส.พิมพ์ข้อความ EXCLUSIVITE :SENCOM*ใช้จริง 15,000 ใบ*</t>
  </si>
  <si>
    <t>--370x630mm -130mic  พิมพ์ 9 สี (17 ใบ/กก.)เข้าม้วนแบบ NX ม้วนละ22กก.*แบบ 24.05.2023*</t>
  </si>
  <si>
    <t>-ขนาด 359x276x254 mm.เกรดกระดาษ KI125/3CA125/KI125 ลอน ฺBC ประเภท RSC*แบบใหม่ 11.04.2025*</t>
  </si>
  <si>
    <t>-18"x30" -85g.+จับจีบ**ใช้ของจำนวน 475 ใบ ที่เหลือขอปิดจบ**</t>
  </si>
  <si>
    <t>A3E2500055</t>
  </si>
  <si>
    <t>-14"x22"-50g.+จับจีบ+หูหิ้วเจาะ*แบบ 26.07.2024*ใช้จริง 5,000 ใบ*</t>
  </si>
  <si>
    <t>A4E2500042, 043</t>
  </si>
  <si>
    <t>A5E2400431</t>
  </si>
  <si>
    <t>-18"x28" -75 g.ข้าวหอม*ขอส่ง 100 ใบที่เหลือปิดจบ PO*</t>
  </si>
  <si>
    <t>A4E2500673</t>
  </si>
  <si>
    <t>-14"x24"-60g.-หูเจาะ*แบบ 08.11.2022*ใช้จริง 12,000 ใบ*</t>
  </si>
  <si>
    <t>A5E2500018</t>
  </si>
  <si>
    <t>-PPใส 24"x37"-105g. กส.มีพิมพ์ 2 จุด พิมพ์ Lot 001+พิมพ์ Pro date*แบบใหม่ 28.08.2024 ถุง Lot แรก*</t>
  </si>
  <si>
    <t>A5E2500526</t>
  </si>
  <si>
    <t>-เกรดกระดาษ KX150/C115/C115/CA115/KX125 ขนาด 340x270x215mm. กล่อง 5 ชั้น ลอน BC*แบบใหม่ 24.01.2024 ลดขนาดกล่อง*ขอส่ง 26/10/24 จำนวน 11200 ใบ  ,11/11/24 จำนวน 5465 ใบ</t>
  </si>
  <si>
    <t>P5V097081</t>
  </si>
  <si>
    <t>PP+เคลือบ+PE RU ข้าวนึ่ง 50lb</t>
  </si>
  <si>
    <t>-18"X28"-84g.+ จับจีบ*แบบใหม่ Lot แรก 22.08.2025*</t>
  </si>
  <si>
    <t>-เกรดกระดาษ KX150/CA115/C115/C115/KX125 ขนาด 398X180X209 กล่อง 5 ชั้น ลอน BC *แบบ16.10.2023*</t>
  </si>
  <si>
    <t>-20"x35"-81g. ปลายข้าว**ขอส่งด่วนค่ะ**</t>
  </si>
  <si>
    <t>A5E2500474</t>
  </si>
  <si>
    <t>A4E2300937, 938</t>
  </si>
  <si>
    <t>-19"x33"-90g. จีบข้าง ใช้ด้ายสีเขียว แดง ขาว เย็บปากและก้นกระสอบ*แบบ 21.07.2022*ขอด่วน *</t>
  </si>
  <si>
    <t>A5E2500423, 421, 414</t>
  </si>
  <si>
    <t>P5L397081</t>
  </si>
  <si>
    <t>PPขุ่น+เคลือบ+PE LA MAMA 22.68กก.(50lbs)</t>
  </si>
  <si>
    <t>-18"x28"-60g.+จับจีบ*แบบใหม่ Lot แรก 21.03.2025*</t>
  </si>
  <si>
    <t>-24"x38"-140g.(จับจีบขนาดไม่เกิน 5 นิ้ว)
*แบบ 29.09.2022*ใช้จริง 8,000 ใบ*</t>
  </si>
  <si>
    <t>-กส.PPใส+OPP LE BON CUISINIER 5*5 กก.: -20"X33" -105g. เลื่อนข้าง*ใช้จริง 7,000  ใบ*</t>
  </si>
  <si>
    <t>-18"x31" -100g +จับจีบ*แบบ 28.03.2024*ส่งเท่าที่ธนันต์ผลิตได้*</t>
  </si>
  <si>
    <t>A8E2500048</t>
  </si>
  <si>
    <t>-14"x22" -60g*แบบ 22.04.2022*ส่งจริง 26,000 ใบ*</t>
  </si>
  <si>
    <t>-20"X33"-105g. เลือนข้าง ใช้จริง 2,000 ใบ สั่งครึ่งม้วน *แบบ 29.09.2022*</t>
  </si>
  <si>
    <t>A5E2400297,298,299,301,302,303</t>
  </si>
  <si>
    <t>-450x350mm.-115mic.(140+G70x350mm.)วางตั้ง 2แถว 2ช่วง+ซีลกลางOverlab+พับจีบ(ซีล15mm.)อาร์ทความร้อนปากถุง15mm.(ไม่มีKseal)แบบ25.01.24 **รับของใน STOCK 3435 ใบที่เหลือขอปิดจบค่ะ</t>
  </si>
  <si>
    <t>A3E2500051, A3E2500053</t>
  </si>
  <si>
    <t>A5E2500081,085</t>
  </si>
  <si>
    <t>-PET12+LLDPE85 วางตั้ง 2 แถว F:660mm. 100+G50x285mm.100mic. พิมพ์สี 7-8 ซีลกลาง+พับจีบ*แบบ 02.08.2022*ใช้จริง 700 ใบ ที่เหลือปิดจบ PO*</t>
  </si>
  <si>
    <t>A4E2400842(74)</t>
  </si>
  <si>
    <t>-ขนาดทับรอย 424x268x176 mm. กระดาษ KA150/3CA125/CA125 5 ชั้น/ลอน BC. *ด่วน*</t>
  </si>
  <si>
    <t>A8E2400271</t>
  </si>
  <si>
    <t>A4E2300941 (7)</t>
  </si>
  <si>
    <t>-15"x24"-60g.จับจีบ+หูกิ๊บแดง*แบบ 22.02.2023*ใช้จริง 5,000 ใบ*</t>
  </si>
  <si>
    <t>A5E2400099-100</t>
  </si>
  <si>
    <t>-5"x24"-60g.จับจีบ+หูกิ๊บแดง แบบ 22.02.2023 *ใช้จริง 20,000 ใบ*</t>
  </si>
  <si>
    <t>A5E2500365,67,69,71,72</t>
  </si>
  <si>
    <t>-15"x25"-60g.(หูเจาะ)ข้าวหอม PE 16"x27*ส่งจริง 8,200 ใบ*</t>
  </si>
  <si>
    <t>A8E2400262,264</t>
  </si>
  <si>
    <t>-9"x15"-25g.(หูเจาะ)*สงเท่าทีธนันต์ผลิตได้ ห้ามเกิน*</t>
  </si>
  <si>
    <t>A4E2400461</t>
  </si>
  <si>
    <t>A4E2500112 REV.3</t>
  </si>
  <si>
    <t>P5N225050</t>
  </si>
  <si>
    <t>PPขุ่น BLUEBELLS 50 KG.</t>
  </si>
  <si>
    <t>-23"X37"-120g.(ข้าวเหนียว)+กส.มีพิมพ์วันที่*แบบใหม่ 27.02.2024*</t>
  </si>
  <si>
    <t>A3E2400035 REV.1</t>
  </si>
  <si>
    <t>- 20"x28" -65g. PP ใส *แบบขนาดเก่า* ผลิตไว้ได้เลยทยอยเรียกเข้า**</t>
  </si>
  <si>
    <t>-ขนาดทับรอย 328x408x134 ลอน C KA185/CA125/KA150 *แบบใหม่ 05.08.2024(Lot แรก)*</t>
  </si>
  <si>
    <t>A5E2400401 REV1</t>
  </si>
  <si>
    <t>-350x265mm. -100 mic (116 ใบ/กก.)(ม้วนละ 24 กก)*แบบ 06.06.2023*</t>
  </si>
  <si>
    <t>P5U673410</t>
  </si>
  <si>
    <t>LLDPE MATT+LLDPEกก.ม้วนRU ข้าวนึ่ง10KG.</t>
  </si>
  <si>
    <t>-370x630mm. -130mic หูหิ้วเจาะ พิมพ์ 7 สี จำนวน 15ใบ/กก. นน. 22 กก/ม้วน*แบบใหม่ 25.05.2024 (ถุง Lot แรก)*</t>
  </si>
  <si>
    <t>A1E2400028</t>
  </si>
  <si>
    <t>-14"x22"-60g.+จับจีบ+หูหิ้วเจาะใช้จริง 24,000 ใบ*แบบใหม่ 25.01.2024*</t>
  </si>
  <si>
    <t>A4E2300602</t>
  </si>
  <si>
    <t>A4E2300940 (3-4)</t>
  </si>
  <si>
    <t>-20"X30"-70g.*แจ้งพิมพ์กส. Pro+Exp Date+Batch*แบบใหม่ 02.04.2024(ถุง Lot แรก)</t>
  </si>
  <si>
    <t>A6E2400027 REV.1</t>
  </si>
  <si>
    <t>A5E2400531,532,533,534</t>
  </si>
  <si>
    <t>-20"X30'-80g.*มีพิมพ์ กส*แบบ 10.11.2023*</t>
  </si>
  <si>
    <t>A8E2500161</t>
  </si>
  <si>
    <t>- 18"x28"-80g.จับจีบ*แบบ 22.02.2023* ต้องการของ 6,000 ใบ**</t>
  </si>
  <si>
    <t>A5E2500242, 263, 264, 284, 285</t>
  </si>
  <si>
    <t>-14"x22"-60g. + จับจีบ+หูหิ้วเจาะ*แบบ 26.07.2024 *ส่งเท่าทีธนันต์ผลิตได้</t>
  </si>
  <si>
    <t>A4E2400810 REV.0</t>
  </si>
  <si>
    <t>A5E2400196</t>
  </si>
  <si>
    <t>-21"x31" -76g.+จับจีบ พิมพ์ 1 ด้าน*แบบ 24.10.2024*</t>
  </si>
  <si>
    <t>A8E2500150</t>
  </si>
  <si>
    <t>-12"x19"-35g. หูหิ้วเจาะ*ใช้จริง 25,000 ใบ*</t>
  </si>
  <si>
    <t>-18"x28"-73g. *พิมพ์ CROP 2025*ขอด่วน*</t>
  </si>
  <si>
    <t>--18"x26" -75g. ขนาดถุง PE 20"x28"*ส่งเท่าที่ธนันต์ผลิตได้ห้ามเกิน PO*</t>
  </si>
  <si>
    <t>-ขนาดทับรอย 404x286x308กระดาษ KA185/3CS110/KA185 5 ชั้น ลอน BC+แผ่นรองขนาด 388x270กระดาษ CA125/CA125/CA125 3ชั้น ลอนC*แบบ 02.09.22*</t>
  </si>
  <si>
    <t>------Single Face Paper/กระดาษลูกฟูก 2 ชั้น Size ตัดยาวประมาณ 1.2 เมตร</t>
  </si>
  <si>
    <t>-24"X38"-170g. เย็บวนปาก+จับจีบ พิมพ์ CPI ด้านหน้า 19 นิ้ว จีบข้างไม่เกิน 5 นิ้ว ด้านหลังไม่มีพิมพ์ EXCLUSIVITE:SENCOM *ใช้จริง 20,000  ใบ*</t>
  </si>
  <si>
    <t>A1E2500017</t>
  </si>
  <si>
    <t>-เกรดกระดาษ KX150/CA115/C115/C115/KX125 ขนาด 483x315x175  กล่อง 5 ชั้น ลอน  BC*แบบใหม่  24.01.2024 เพิ่มขนาดกล่อง*</t>
  </si>
  <si>
    <t>-12"x18"-35g.จับจีบ+หูกิ๊บแดง*แบบ 22.02.2023*ใช้จริง 17,000 ใบ*</t>
  </si>
  <si>
    <t>A4E2300940 (92)</t>
  </si>
  <si>
    <t>A8E2500013</t>
  </si>
  <si>
    <t>-14"x24"-60g.+หูหิ้วเจาะ+จับจีบ*ส่งเท่าที่ธนันต์ผลิตได้*</t>
  </si>
  <si>
    <t>A4E2500760</t>
  </si>
  <si>
    <t>A6E2400156</t>
  </si>
  <si>
    <t>-15"x23"-70g.(PPเคลือบกาว+PE + หูหิ้วแดง + จีบข้าง)</t>
  </si>
  <si>
    <t>-วางขวาง F:760mm. 230x370mm.-110 mic. พิมพ์7-8 สี ซีล 3 ทาง+Zip V-cut2 *ถุงซีลก้น เปิดกรอกข้าวด้าน Zip Lock *แบบ 02.08.2022*ใช้ของเต็มจำนวนห้ามผลิตขาด*</t>
  </si>
  <si>
    <t>-PPใส ROYAL GOLDEN MALI 30 กก. (6*5กก):-20"x30" -70g. PPใส+ติดริบบิ้น Barcode จาก Supplier</t>
  </si>
  <si>
    <t>-ขนาด 247x385x287 ลอน BC กระดาษ KA185/3CA125/K150 ลอน BC*แบบใหม่Lot แรก 11.02.2025*</t>
  </si>
  <si>
    <t>A5E2500041 REV.1</t>
  </si>
  <si>
    <t>-15"x23" -60g+จีบข้าง +หูหิ้วผ้าสีขาว*ทยอยส่ง*</t>
  </si>
  <si>
    <t>A6E2400033</t>
  </si>
  <si>
    <t>-11"X19"-40g. จับจีบ+หูหิ้วสีเขียว+ติดริบบิ้น+เย็บปิดปาก ใช้ด้าย3 สี เขียว แดง ขาวเย็บปากและก้นกระสอบ*ใช้จริง29,000 ใบ*แบบ 20.07.22</t>
  </si>
  <si>
    <t>P5N71705H</t>
  </si>
  <si>
    <t>PPขุ่น+ค.กาว+PE RICE&amp;NOODLE18.10กก.40lb</t>
  </si>
  <si>
    <t>-18"x28' -75g.+จับจีบ*แบบใหม่ Lot แรก 25.04.2025*</t>
  </si>
  <si>
    <t>A4E2500262</t>
  </si>
  <si>
    <t>-กส.ผ้าสีชมพู+จีบข้างใส+PE+เย็บวนปากกส. 24"X38"-140g.+จับจีบ(ยาว19นิ้ว+จีบข้างขนาดไม่เกิน5นิ้ว)ใช้ด้ายแดงเย็บก้นและปากกส.*แจ้งพิมพ์ส่งจริง 61,830 ใบ*</t>
  </si>
  <si>
    <t>A1E2500034</t>
  </si>
  <si>
    <t>-15"X25"-60g.+จับจีบ+หูหิ้วเจาะ*แบบ 02.11.2023*ใช้จริง 8,000 ใบ *</t>
  </si>
  <si>
    <t>A4E2400765,766,767,768,769</t>
  </si>
  <si>
    <t>-12"X19" 38 g. หูหิ้วเจาะ*ไม่สวมถุงใน* *ส่งสุพรรณ</t>
  </si>
  <si>
    <t>-ขนาดทับรอย 370X245X147 mm. กระดาษ KS170/CA125/CA125/CA125/CA125 ลอน  BC*ส่งจริง 7,920 ไบ ทีเหลือรอแจ้งยังไม่ต้องผลิต*</t>
  </si>
  <si>
    <t>A4E2400542</t>
  </si>
  <si>
    <t>A1E2500089</t>
  </si>
  <si>
    <t>-18"x30"-85g. +จับจีบ*เจาะรูกส.* KIRKLAND USA *ใช้จริง 13,000  ใบ*</t>
  </si>
  <si>
    <t>A4E2500736 (1-7)</t>
  </si>
  <si>
    <t>P5J12731K</t>
  </si>
  <si>
    <t>PPใส+OPP MONICA 25 กก.(5*5 กก.)</t>
  </si>
  <si>
    <t>-20"X33"-105g.*เลื่อนข้าง*แบบใหม่ 16.02.2024*</t>
  </si>
  <si>
    <t>A1E2400013 REV.1</t>
  </si>
  <si>
    <t>P5D547425</t>
  </si>
  <si>
    <t>กส.PPขุ่น+OPP+HDPE ROYAL MILLER 25 กก.:</t>
  </si>
  <si>
    <t>-18"X31"-85g.*สั่งครึ่งม้วน ส่งเทาทีธนันต์ผลิตได้ห้ามเกิน PO *แบบ 04.06.2021*</t>
  </si>
  <si>
    <t>A6E2400096</t>
  </si>
  <si>
    <t>-- CPP30/LLDPE110(300x470mm.-140 mic.)ข้าวหอม 10 lbs.จำนวน  25ใบ/กก.*แบบ 22.08.2023*</t>
  </si>
  <si>
    <t>A4E2400863 (11)</t>
  </si>
  <si>
    <t>-ขนาดทับรอย 192x174x374 กระดาษ KA125/CA125/KA125 3 ชั้น ลอน B *แบบ 07.10.2022***ขอด่วน**</t>
  </si>
  <si>
    <t>-18"x30"-85g. +จับจีบ*เจาะรูกส.* KIRKLAND USA *ใช้จริง 12,000 ใบ*</t>
  </si>
  <si>
    <t>P5M767568</t>
  </si>
  <si>
    <t>PPใส+OPP+PE Golden Tiger 4.54กก.(10lb)</t>
  </si>
  <si>
    <t>-12"x19"30g.+จับจีบ+หูหิ้วเจาะ*แบบใหม่ Lot แรกเซ้น 31.10.2025*ส่งเท่าทีธนันต์ผลิตได้*</t>
  </si>
  <si>
    <t>-12"X19"-42g. จีบข้าง+หูเจาะ* เปิด PO เรียกกส.เข้าแบบไม่มีพิมพ์**ไม่ต้องผลิตใหม่ **</t>
  </si>
  <si>
    <t>PO 1100032080, 1100032140</t>
  </si>
  <si>
    <t>-23"x35-95g.กส.มีพิมพ์ 2 จุด พิมพ์ Lot 004+พิมพ์ Pro date*ใช้แบบเซ็น 14.05.2025*</t>
  </si>
  <si>
    <t>-11"X19"-40g. จับจีบ+หูหิ้วสีเขียว+ติดริบบิ้น+เย็บปิดปาก ใช้ด้าย3 สี เขียวแดงขาวเย็บปากและก้นกระสอบ*ใช้จริง 47,000 ใบ*แบบ 20.07.22</t>
  </si>
  <si>
    <t>-11"X19"-40g. จับจีบ+หูหิ้วสีเขียว+ติดริบบิ้น+เย็บปิดปาก ใช้ด้าย3 สี เขียวแดงขาวเย็บปากและก้นกระสอบแบบ 20.07.2022*ใช้จริง 104,000 ใบ*ส่งด่วน</t>
  </si>
  <si>
    <t>-18"X30"-70g.กส.มีพิมพ์ Lot no+พิมพ์เดือน,ปี*แบบ 30.09.2025*</t>
  </si>
  <si>
    <t>A5E2500584</t>
  </si>
  <si>
    <t>A5E2500551</t>
  </si>
  <si>
    <t>-12"x19"-30g.+จับจีบ*แบบใหม่ Lot แรก 14.08.2025*ใช้ครบจำนวนส่งโรงสีกำแพงเพชร*</t>
  </si>
  <si>
    <t>-PPขุ่นจัมโบ้ ขนาด 95x95x115 cm.ขอ COA.</t>
  </si>
  <si>
    <t>A4E2500460</t>
  </si>
  <si>
    <t>-PET12+LLDPE135 วางตั้ง 1 แถว F:720mm. 350x570mm.-150 mic.พิมพ์7-8 สี ซีล3ทางจำนวน 17 ใบ/กก. นน. 1 ม้วน =25 kg(Roll/250M.)*ใช้ของเต็มจำนวน*</t>
  </si>
  <si>
    <t>-19"X31"-85g.PPกส.ผ้าสีฟ้า+เย็บวนปาก+จับจีบ (จีบข้างไม่เกิน 5 นิ้ว)หน้าผ้าต้องไม่ต่ำกว่า 14 นิ้ว(บวกลบที่จับจีบได้)*ใช้จริง 15,000 ใบ**ขอด่วน**</t>
  </si>
  <si>
    <t>-14'X23"-52g. จับจีบ+หูเจาะ* KIRKLAND CANADA แบบ 18.12.2021 เจาะรูถุง*ใช้จริง 17,000ใบ*</t>
  </si>
  <si>
    <t>A4E2400773,A4E2400687</t>
  </si>
  <si>
    <t>A4E2500173, 174</t>
  </si>
  <si>
    <t>-15"X25"-60g.+จับจีบ+หูหิ้วเจาะ*แบบ 02.11.2023* ใช้จริง 6,500 ใบ**ขอด่วน**</t>
  </si>
  <si>
    <t>A4E2400129-132</t>
  </si>
  <si>
    <t>A4E2400444</t>
  </si>
  <si>
    <t>P5M088681</t>
  </si>
  <si>
    <t>PPใส+OPPค.ด้าน+PE GOLDEN HEART 22.68 กก.:</t>
  </si>
  <si>
    <t>-18"x30"-85g.+จับจีบ+สวมถุงใน*แบบใหม่ 27.09.2024*ถุง Lot แรก</t>
  </si>
  <si>
    <t>SAFETY STOCK  ทีมA4</t>
  </si>
  <si>
    <t>A1E2400141(ไทยเสรี)</t>
  </si>
  <si>
    <t>A5E2500425</t>
  </si>
  <si>
    <t>A6E2400025</t>
  </si>
  <si>
    <t>A4E2500663</t>
  </si>
  <si>
    <t>A4E25/231 REV1</t>
  </si>
  <si>
    <t>-PPใส 24"x37"-105g.กส.มีพิมพ์ 2 จุด พิมพ์ Lot 001+พิมพ์ Pro date*แบบใหม่ 28.08.2024 ถุง Lot แรก*</t>
  </si>
  <si>
    <t>-14"x22"-60g.จับจีบ+หูหิ้วเจาะ*แบบถุง 12.01.2021 มีปรับขนาดถุง*ส่งเท่าทีธนันต์ผลิตได้ ห้ามเกินPO</t>
  </si>
  <si>
    <t>A4E2400106, 107</t>
  </si>
  <si>
    <t>--20"x30"-70g. แบบ 21/07/2022**ขอด่วนค่ะ*</t>
  </si>
  <si>
    <t>A1E250079</t>
  </si>
  <si>
    <t>-300 X 515 MM. -110mic.จำนวนใบ 30 ใบ/KG.นน.ม้วนละ45 กก/ม้วน*แบบ 17.05.2025*ไม่่ต้องผลิตเปิดPO ใหม่ เพื่อย้ายส่งนครหลวง*</t>
  </si>
  <si>
    <t>--360x620mm. หนา 130 mic+พิมพ์ 7 สี ม้วนซีล 3 ด้าน+RH นน. 22 กก./ม้วน จำนวน 16 ใบ/กก.*แบบ10.04.2025*ใช้ของเต็มจำนวนห้ามผลิตขาด**ขอส่งด่วนค่ะ*</t>
  </si>
  <si>
    <t>A4E2500724</t>
  </si>
  <si>
    <t>-300x515 mm 110 mic จำนวนใบ 29 ใบ/กก.  ม้วนละ 45 กก.</t>
  </si>
  <si>
    <t>-18"X28"-80g.+จับจีบ*แบบ 02.07.2021*กระสอบฝากเข้าตู้ แจ้งมัดกส.100 ใบ/มัด* ใช้จริง 2,500 ใบที่เหลือปิดจบ PO*</t>
  </si>
  <si>
    <t>A4E2500730</t>
  </si>
  <si>
    <t>A5E2400165,144,145</t>
  </si>
  <si>
    <t>P5H840401</t>
  </si>
  <si>
    <t>LLDPE+PET(ใบ)OBAAPAPA 1กก.:</t>
  </si>
  <si>
    <t>-105+G55 x 275mm.- 100 mic ซีลกลาง+พับจีบ K-Seal(ซีล10mm.)เจาะรูเสี้ยวพระจันทร์*แบบใหม่ Lot แรก 17.02.2025*</t>
  </si>
  <si>
    <t>-18"X28".-73g.-PP(ขุ่น)+PE.-ข้าวหอม
*26-27/12 ขอส่งก่อน 13000 ใบ ,7-8/01/25 ขอส่ง 13000 ใบ ที่เหลือทยอยส่งได้</t>
  </si>
  <si>
    <t>A8E2400311,12,13,14,15,17</t>
  </si>
  <si>
    <t>-15"x25" -60g จับจีบ+หูหิ้วเจาะ*แบบ 18.10.2023*ใช้จริง 28,000 ใบ*</t>
  </si>
  <si>
    <t>A4E2400807 REV.0</t>
  </si>
  <si>
    <t>A4E2400117</t>
  </si>
  <si>
    <t>A8E2400215</t>
  </si>
  <si>
    <t>A3E2400085, 088 ,089</t>
  </si>
  <si>
    <t>-KV185/3/CA125/KV185, 5ชั้น/ลอนBC ขนาดทับรอย343x256x202 mm.(3lbs x 10)*ขอด่วน*</t>
  </si>
  <si>
    <t>A4E2500280 REV.1</t>
  </si>
  <si>
    <t>-18"x31"-85g.+จับจีบ*หลังกส.มีพิมพ์ Pro+Exp Date *ใช้จริง 20,800 ใบ*แบบใหม่ 10.05.24(ถุง Lot แรก )(ใช้ติดสติกเกอร์ PL LAW แทนการพิมพ์ที่ถุง)*</t>
  </si>
  <si>
    <t>A4E2400233</t>
  </si>
  <si>
    <t>A4E2500008</t>
  </si>
  <si>
    <t>-20"X30"-70g.**ขอส่งด่วน **</t>
  </si>
  <si>
    <t>A8E2500076</t>
  </si>
  <si>
    <t>A3E2500052</t>
  </si>
  <si>
    <t>-15"x25" -60g(Gravure 1 หน้า+ จับจีบ+หูเจาะ+เจาะรูที่ถุง) KIRKLAND USA *แบบใหม่ 13.06.2024*(ถุง Lot แรก)</t>
  </si>
  <si>
    <t>A4E2400236 REV.1</t>
  </si>
  <si>
    <t>-PET12+LLDPE105 230X380 - 120 mic. พิมพ์ 5 สี ซีล3ทาง+zip +V-cut 2 ด้าน*ขอส่งดวน ใช้ของเต็มจำนวน ห้ามผลิตขาด**ขอด่วน*</t>
  </si>
  <si>
    <t>A5E2400620,618</t>
  </si>
  <si>
    <t>A5E2500527</t>
  </si>
  <si>
    <t>A8E2300125</t>
  </si>
  <si>
    <t>P5N23C425</t>
  </si>
  <si>
    <t>PPใส+OPP(หน้า)PPขุ่น(หลัง) DONA ANA 25KG</t>
  </si>
  <si>
    <t>-18"x31"-85g.จับจีบ ด้านหลังมีพิมพ์ Pro +Exp Date+PL LAW แจ้งพิมพ์ 24,485 ใบที่เหลือไม่ต้องพิมพ์(กส.เปล่ามัดละ120ใบ/มัด)
*แบบใหม่ 24.04.2024*</t>
  </si>
  <si>
    <t>A1E2400045</t>
  </si>
  <si>
    <t>-OPP Heat - Seal 30+LLDPE70 -100g. 105+G55X280 mm.พิมพ์ 8 สี*ทำปากปิด*แบบ 07.11.2022 *
*ทยอยเรียกเข้า*</t>
  </si>
  <si>
    <t>A4E2400231</t>
  </si>
  <si>
    <t>A4E2400716</t>
  </si>
  <si>
    <t>A5E2500581</t>
  </si>
  <si>
    <t>A5E2400073-081</t>
  </si>
  <si>
    <t>A5E2400498-499</t>
  </si>
  <si>
    <t>A8E2400219, 221</t>
  </si>
  <si>
    <t>-15"x23"-59g.+หูหิ้วแดง*มีพืมพ์ CROP 2024*</t>
  </si>
  <si>
    <t>-14"x24"-60g.+หูหิ้วเจาะ+จับจีบ *ใช้จริง 8,000 ใบ*</t>
  </si>
  <si>
    <t>A4E2500295</t>
  </si>
  <si>
    <t>A5E2500213, 221</t>
  </si>
  <si>
    <t>LLDPE MATT+LLDPE (กก.) ม้วน HATO 5 KG</t>
  </si>
  <si>
    <t>-24"x38"-170g.กส.ผ้าสีฟ้า+จับจีบ+ด้านหน้ากส. ยาว 19 นิ้ว+จีบข้างขนาดไม่เกิน 5 นิ้ว+พิมพ์ CPIด้านหลังกส.พิมพ์ EXCLUSIVITE :SENCOM*ใช้จริง 41,000 ใบ*</t>
  </si>
  <si>
    <t>--ขนาดทับรอย 423 x 318 x 259 mm. KA230/3CA125/KA230 5/BC *แบบ 02.09.2022**</t>
  </si>
  <si>
    <t>A4E24/843(12-21),846  REV.14</t>
  </si>
  <si>
    <t>A5E24/321, A5E24/318 R.1</t>
  </si>
  <si>
    <t>--15"x25"-60g(Gravure 1 หน้า+ จับจีบ+หูเจาะ+เจาะรูที่ถุง) KIRKLAND USA*ใช้จริง 65,000 ใบ*</t>
  </si>
  <si>
    <t>A5E2500225, A5E2500228</t>
  </si>
  <si>
    <t>A5E2400694, 695, 696</t>
  </si>
  <si>
    <t>-300x515 mm.-110 mic.นน. 45 กก/ม้วน จำนวน 30 ใบ/กก*ใช้ของเต็มจำนวนห้ามผลิตขาด*</t>
  </si>
  <si>
    <t>A8E2500127, 128</t>
  </si>
  <si>
    <t>-18"x31"-108g*แบบ 28.03.2024* (ด้ายเย็บก้นกระสอบ แดง+เหลือง+ขาว)*ใช้ของจริง 5,000 ใบ*</t>
  </si>
  <si>
    <t>A5E2400700, 701</t>
  </si>
  <si>
    <t>-จัมโบ้ผ้าหนา ไม่เคลือบ ไม่พิมพ์ *ขนาด 100X120X105 cm. *มีพ็อคเก็ต 1 ด้าน* ขนาด 26x35cm.+ปล่องบนปากสเกิ๊ตสูง 90cm.+ปล่องล่างก้นปิด+4หู(หูสีขาว)*ส่งจริง 445ใบ ที่เหลือปิดจบ PO*</t>
  </si>
  <si>
    <t>A1E24/028 REV.1, A1E24/092 REV</t>
  </si>
  <si>
    <t>--18"x28" - 85g. (ข้าวหอม)*ส่งเท่าที่ธนันต์ผลิตได้ห้ามเกิน PO*</t>
  </si>
  <si>
    <t>A4E2500416,417</t>
  </si>
  <si>
    <t>-15"x23"-70g.(PPเคลือบกาว + PE + หูหิ้วแดง + จีบข้าง).-ข้าวหอม *ขอส่งด่วน*</t>
  </si>
  <si>
    <t>A1E2500024</t>
  </si>
  <si>
    <t>A5E2500052</t>
  </si>
  <si>
    <t>A1E2400170</t>
  </si>
  <si>
    <t>--370x630 mm -130 mic. จำนวน 17 ใบ/kg  ม้วนละ 22 kg.*แบบ 08.09.2023*ไม่ต้องผลิตใหม่นะคะ เปลี่ยนมาจาก P/O 1100037140
เนื่องจากจะย้ายส่งนครหลวง</t>
  </si>
  <si>
    <t>A3E25/113</t>
  </si>
  <si>
    <t>P5M820401</t>
  </si>
  <si>
    <t>LLDPE + PET(ใบ) LEOPARD ปลายข้าวหอม 1 kg</t>
  </si>
  <si>
    <t>-กว้าง100(+-10mm.)พับข้าง ข้างละ25+25 ยาว 275mm. หนา 100 mic.พิมพ์ 6 สี ถุง Center Seal+Gusset ข้าง*แบบใหม่ 28.06.2024 ถุง Lot แรก*</t>
  </si>
  <si>
    <t>A5E2400627</t>
  </si>
  <si>
    <t>A3E2400122</t>
  </si>
  <si>
    <t>A5E2400438</t>
  </si>
  <si>
    <t>A5E2400180</t>
  </si>
  <si>
    <t>-20"X30'-80g.*มีพิมพ์ 2 แบบ *พิมพ์แบบละ 30,600 ใบ *แบบ 10.11.2023*</t>
  </si>
  <si>
    <t>A1E2400051,052</t>
  </si>
  <si>
    <t>- CPP30/LLDPE70(400x300mm.-100 mic.) จำนวน 90ใบ/กก. ข้าวหอม 1.36กก (3lbs)*แบบ 11.11.2023*ผลิดไว้ได้เลยค่ะ แต่ยังไม่ต้องส่ง รอเรียกเข้าค่ะ*</t>
  </si>
  <si>
    <t>-418x214x224 mm เกรดกระดาษ KA150/3CA125/CA125 5ชั้น ลอน BC*แบบ 26.07.2022*-ขอส่งด่วน</t>
  </si>
  <si>
    <t>A5E2300662 REV.1</t>
  </si>
  <si>
    <t>A4E2500323, A8E2500105</t>
  </si>
  <si>
    <t>-20"X30" weight=70 g. (5x5) พิมพ์หนึ่งหน้า*พิมพ์ ROYAL UMBRELLA 5X5 KGS.*ส่งสุพรรณบุรี เปิดแทน PO 1100034538 *</t>
  </si>
  <si>
    <t>A1E2400166(ย้ายจากNLไปผลิตSP)</t>
  </si>
  <si>
    <t>A4E2500324</t>
  </si>
  <si>
    <t>--12"x19"-35g.หูเจาะ*ส่งเท่าที่ธนันต์ผลิตได้*
*ขอส่งด่วน*</t>
  </si>
  <si>
    <t>A4E2400179 REV.1</t>
  </si>
  <si>
    <t>A4E2400865 (4)</t>
  </si>
  <si>
    <t>PPขุ่น COOK ENJOY(ข้าวหอม) 25กก.(5*5กก)</t>
  </si>
  <si>
    <t>-20"X30'-80g.*มีพิมพ์กส.*แบบใหม่ 29.11.205*</t>
  </si>
  <si>
    <t>A4E2500598, A4E2500598 REV1-4</t>
  </si>
  <si>
    <t>P5N837020</t>
  </si>
  <si>
    <t>PPขุ่น+เคลือบกาว+PESALA THAI ข้าวหอม20กก</t>
  </si>
  <si>
    <t>-18"x28"-80g.(ข้าวหอม)*แบบใหม่ Lot แรก 11.08.2025*</t>
  </si>
  <si>
    <t>-ตัวกล่องกระดาษ KA125/CA125/KA125 3ชั้นลอน C ขนาดภายใน 1,377x272 mm.ฝากล่องกระดาษ KA185/3CA125/KA185  5ชั้นลอน BC ขนาดทับรอย415x286x127 mm</t>
  </si>
  <si>
    <t>--ขนาด418 x278x399 mm.กระดาษ KA230 /3CA125 / KA230 5ชั้นลอน BC *สั่งแบบกล่องเซ็น 10.02.2023*ขอส่งจริง 115 ใบที่เหลือปิดจบ PO*</t>
  </si>
  <si>
    <t>A6E2500011(12)</t>
  </si>
  <si>
    <t>A4E2500691-694</t>
  </si>
  <si>
    <t>-ขนาดทับรอย 601 x 285 x 221 mm กระดาษ KA185/3CA125/KA185 5ชั้น/ลอน BC *ด่วน**</t>
  </si>
  <si>
    <t>A5E2500182</t>
  </si>
  <si>
    <t>A8E2400325</t>
  </si>
  <si>
    <t>-18"x30"-85g. จับจับ+เจาะรูกส.*ส่งเท่าที่ธนันต์ผลิตได้ห้ามเกิน PO**ด่วน*</t>
  </si>
  <si>
    <t>A4E2400044 REV.6</t>
  </si>
  <si>
    <t>-12"x18.50"-40g.+หูเจาะ+จับจับ-แบบใหม่ Lot แรก 08.05.2025*</t>
  </si>
  <si>
    <t>P5L401168</t>
  </si>
  <si>
    <t>LLDPE+LLDPEกก.LUCKY COIN เหนียว 4.54กก.</t>
  </si>
  <si>
    <t>-12"x19"-30g.หูเจาะ*ใช้จริง 13,000 ใบ* แบบ13.09.2022*</t>
  </si>
  <si>
    <t>A5E2400566</t>
  </si>
  <si>
    <t>A5E2500062, 063, 064</t>
  </si>
  <si>
    <t>A4E2400842 (39-40)</t>
  </si>
  <si>
    <t>-18"x28"-73g. *พิมพ์  CROP 2024*ขอด่วน*</t>
  </si>
  <si>
    <t>-300x515 mm. 110 mic.พิมพ์ 8 สี จำนวน 29 ใบ,น้ำหนัก 45 กก. ม้วน*แบบใหม่  23.02.2024*</t>
  </si>
  <si>
    <t>-12"x19"-30g.+จับจีบ+หูเจาะ*แบบ  14.08.2025*จำนวน 273,000 ใบ ไม่ต้องผลิตใหม่ เปิด PO ใหม่เพือรับกส.เข้าโรงสีสุพรรณบุรี*</t>
  </si>
  <si>
    <t>-15"x25" -60g.กส.ผ้าสีฟ้า+จับจีบWindow ข้างใส+หูหิ้วเจาะ*แบบใหม่(ถุงLot แรก) 08.10.2024*ส่งเท่าที่ธนันต์ผลิตได้</t>
  </si>
  <si>
    <t>-14"X23"-52g. จับจีบ+หูหิ้วเจาะ+เจาะรูที่ถุง *KIRKLAND Mexico*ใช้จริง 11,000 *แบบ 05.08.2022*</t>
  </si>
  <si>
    <t>-18"x30" -85g กระสอบผ้าสีฟ้า+Window ข้างใส+Gravure 1 หน้า+จับจีบ+สวมถุงใน*ส่งเท่าที่ธนันต์ผลิตได้ห้ามเกิน PO *</t>
  </si>
  <si>
    <t>A3E2400008</t>
  </si>
  <si>
    <t>A4E2400451-453</t>
  </si>
  <si>
    <t>A4E2300942 (1)</t>
  </si>
  <si>
    <t>-18"x28"- 84g. PPขุ่น + เคลือบกาว +PE+จีบข้าง*ขอด่วน*</t>
  </si>
  <si>
    <t>--18"X30"-98 g.*ไม่ต้องผลิตใหม่นะคะ แบ่งส่งมาจาก P/O 1100033598 ให้สวมถุงใน = 3,305 ใบ และปิดจบ P/O</t>
  </si>
  <si>
    <t>A4E2400512</t>
  </si>
  <si>
    <t>-ขนาดทับรอย 380x300 x360 mm กระดาษ KA185/3CA125/KA185 5ชั้น/ลอน BC*ขอด่วน*</t>
  </si>
  <si>
    <t>-11"X19"-40g.จับจีบ+หูหิ้วสีเขียว+ติดริบบิ้น+เย็บปิดปาก ใช้ด้าย3 สี เขียวแดงขาวเย็บปากและก้นกระสอบ*ใช้จริง 18,000 ใบ*แบบ 20.07.2022</t>
  </si>
  <si>
    <t>-300x515 mm. 110 mic.พิมพ์ 8 สี จำนวน 29 ใบ,น้ำหนัก 45 กก. ม้วน*แบบ 23.02.2024*</t>
  </si>
  <si>
    <t>A1E2400037,038</t>
  </si>
  <si>
    <t>--18"x31" -85g.+จับจีบ*ส่งเท่าทีธนันต์ผลิตได้*</t>
  </si>
  <si>
    <t>A6E2400044</t>
  </si>
  <si>
    <t>-24"X37" -103g.(8x5kg)*มีพิมพ์เดือนปี+SHIPPING MARK*แบบ 31.10.2022</t>
  </si>
  <si>
    <t>--PET12+LLDPE105 230X380 - 120 mic. พิมพ์ 5 สี ซีล3ทาง+zip +V-cut 2 ด้าน*ใช้ของเต็มจำนวนห้ามส่งขาด*</t>
  </si>
  <si>
    <t>A4E2400335 (4)</t>
  </si>
  <si>
    <t>- ขนาดทับรอย 423 x 318 x 259 mm. KA230/3CA125/KA230 5/BC *แบบ 02.09.2022*</t>
  </si>
  <si>
    <t>--PET12+LLDPE85 วางตั้ง 2 แถว F:660mm. 100+G50x285mm.100 mic พิมพ์สี 7-8 ซีลกลาง+พับจีบ*แบบ 02.08.2022**</t>
  </si>
  <si>
    <t>-PET12+LLDPE85 100+G50X325 -100 mic ซีลกลาง+พับจีบ+ซีลบนหนา เจาะหูรูกลม2 รู พิมพ์ 8 สีแบบ 10.11.2022 *ทำปากปิดทั้งหมด*ใช้ของเต็มจำนวนห้ามสงขาด*</t>
  </si>
  <si>
    <t>A4E2500443</t>
  </si>
  <si>
    <t>-440x340mm.-120 mic. CPP30/LLDPE90 งานม้วน 50ใบ/กก. พิมพ์ 8 สี *แบบ 16.10.2023*</t>
  </si>
  <si>
    <t>-9"x15"-30g.+ หูเจาะ*แบบใหม่ 06.12.2024 (Lot แรก)*</t>
  </si>
  <si>
    <t>-18"x28" -85g.+จีบข้าง *แบบ 03.05.2024*ใช้จริง 4,000  ใบ*</t>
  </si>
  <si>
    <t>A5E2500308-311</t>
  </si>
  <si>
    <t>A5E2500640</t>
  </si>
  <si>
    <t xml:space="preserve"> CPP30/LLDPE70(400x300mm.-100 mic.) จำนวน 90ใบ/กก. ข้าวหอม 1.36กก (3lbs)*แบบ 11.11.2023**รอเรียกเข้าค่ะ**</t>
  </si>
  <si>
    <t>-15" x 23" -60 g. + จีบข้าง + หูหิ้วไนล่อนสีขาว ขอส่งด่วนทยอยเรียกเข้า *ทยอยเรียกเข้า*</t>
  </si>
  <si>
    <t>A4E2500703 (29-33)</t>
  </si>
  <si>
    <t>-14x23 - 60g. + หูหิ้วแดง+สวมถุงใน**ขอส่งด่วน*</t>
  </si>
  <si>
    <t>A4E2500684</t>
  </si>
  <si>
    <t>-250x370 mm -110 mic (53 ใบ/กก) ม้วนละ 40 KG *แบบล่าสุดเซ็น 24.05.2023*</t>
  </si>
  <si>
    <t>A6E2500112</t>
  </si>
  <si>
    <t>-230x345mm.-120mic.ถุงซีล 3 ด้าน+Air seal*แบบ 06.06.2024*ด่วน*</t>
  </si>
  <si>
    <t>-18"X28"-80g.+จับจีบ*แบบใหม่ (Lot แรก) 12.04.2025</t>
  </si>
  <si>
    <t>A4E2500634-638</t>
  </si>
  <si>
    <t>กล่อง RU ข้าวผสม 20 กก. (10*2กก.):-ขนาดทับรอย 404x286x308 กระดาษ KA185/3CS110/KA185 5 ชั้น ลอน BC+ แผ่นรองขนาด 388x270 กระดาษ CA125/CA125/CA125 3ชั้นลอนC*แบบ 02.09.22</t>
  </si>
  <si>
    <t>-ตัวกล่องกระดาษ KA125/CA125/KA125    3ชั้นลอน C ขนาดภายใน 1,377 x 272 mm.ฝากล่องกระดาษ KA185/3CA125/KA185  5ชั้นลอน BC ขนาดทับรอย415 x 286 x 127 mm</t>
  </si>
  <si>
    <t>A5E2400235,248,258</t>
  </si>
  <si>
    <t>-15"x23"-60g.+PE+หูหิ้วแดง*พิมพ์  NEW CROP 2024*</t>
  </si>
  <si>
    <t>A4E2500069</t>
  </si>
  <si>
    <t>-20"X30" weight=70 g. (5x5) พิมพ์หนึ่งหน้า*พิมพ์ ROYAL UMBRELLA 5X5 KGS.*ส่งโรงสีสุพรรณบุรี</t>
  </si>
  <si>
    <t>A4E2400332 (21-22)</t>
  </si>
  <si>
    <t>-16"x25"-60g.+จับจีบ*ใช้จริง 45,000  ใบ*</t>
  </si>
  <si>
    <t>A6E2500143</t>
  </si>
  <si>
    <t>-15"x25" -60g.กส.ผ้าสีฟ้า+จับจีบWindow ข้างใส+หูหิ้วเจาะ*แบบ 08.10.2024*ใช้จริง 5,000  ใบ</t>
  </si>
  <si>
    <t>-18"x28"-80g ข้าวหอม+PE*ใช้จริง 6,000 ใบ*</t>
  </si>
  <si>
    <t>A5E2500577-581, 587</t>
  </si>
  <si>
    <t>-PPสีเบจ 12"x17"-25g กส.มีพิมพ์ 2 จุด พิมพ์ Lot 004+พิมพ์ Pro date*ใช้แบบเซ็น 14.07.2025*</t>
  </si>
  <si>
    <t>-14"X21.5" -60g.+จับจีบ+หูเจาะ+เย็บก้นด้ายคู่*แบบ 26.07.2024 *ขอส่งด่วนค่ะ**</t>
  </si>
  <si>
    <t>A4E2500023,025,026,027</t>
  </si>
  <si>
    <t>-18"x28" -85g.+จีบข้าง *แบบ 03.05.2024*ส่งเท่าที่ธนันต์ผลิตได้**ขอส่งด่วน**</t>
  </si>
  <si>
    <t>A5E2500515-517</t>
  </si>
  <si>
    <t>A5E2300330</t>
  </si>
  <si>
    <t>-ขนาดทับรอย 420x305x332 mm เกรดกระดาษ KA185/3CA125/KA185 5 ชั้น ลอน BC</t>
  </si>
  <si>
    <t>-18"x28" -85g.+ จีบข้าง *แบบ 03.05.2024*ส่งเท่าที่ธนันต์ผลิตได้*</t>
  </si>
  <si>
    <t>A5E2400635,636,637</t>
  </si>
  <si>
    <t>A4E2500900 (1)</t>
  </si>
  <si>
    <t>-PET12+LLDPE85 วางตั้ง 2 แถว F:660mm. 100+G50x285mm.100mic. พิมพ์สี 7-8 ซีลกลาง+พับจีบ*แบบ 02.08.2022***ขอส่งด่วน*</t>
  </si>
  <si>
    <t>--14"x22"-60g.จับจีบ+หูหิ้วเจาะ*แบบ 12.01.2021 มีปรับขนาดถุง* ใช้ของจริง 8000 ใบ</t>
  </si>
  <si>
    <t>A4E2400851, 852</t>
  </si>
  <si>
    <t>-วางขวาง F:760mm. 230x370mm.-110 mic. พิมพ์7-8 สี ซีล 3 ทาง+Zip V-cut2 *ถุงซีลก้น เปิดกรอกข้าวด้าน Zip Lock *แบบ 02.08.2022*ใช้ของเต็มจำนวน</t>
  </si>
  <si>
    <t>-20"X28"-66g PPใส มีพิมพ์ 1หน้า*แบบ 15.12.2023***ขอด่วนค่ะ**</t>
  </si>
  <si>
    <t>-19"X31"-85g.PPกส.ผ้าสีฟ้า+เย็บวนปาก+จับจีบ พิมพ์ CPI จีบข้างไม่เกิน 5 นิ้ว หน้าผ้าต้องไม่ต่ำกว่า 14 นิ้ว(บวกลบที่จับจีบได้)*</t>
  </si>
  <si>
    <t>A1E2400023 (ผลิต SP)</t>
  </si>
  <si>
    <t>A4E2300940 (44-47)</t>
  </si>
  <si>
    <t>-300x515 mm -110 mic (29 ใบ/กก)</t>
  </si>
  <si>
    <t>-300 x 515mm. -110mic.จำนวนใบ 30 ใบ/KG.นน.ม้วนละ45 กก/ม้วน*แบบ 17.05.2025*</t>
  </si>
  <si>
    <t>--ขนาดทับรอย 328x408x134 ลอน C KA185/CA125/KA150 *แบบ 05.08.2024*</t>
  </si>
  <si>
    <t>A5E2500017</t>
  </si>
  <si>
    <t>4E2400236 REV.1</t>
  </si>
  <si>
    <t>P5L407575</t>
  </si>
  <si>
    <t>PPใส+OPP+PE LUCKY COIN(ข.เหนียว)11.40 กก:</t>
  </si>
  <si>
    <t>-15"x26"-60g.+จับจีบ+หูหิ้วเจาะ*แบบเซ็น 09.10.2023*</t>
  </si>
  <si>
    <t>A4E2400036</t>
  </si>
  <si>
    <t>-ขนาด 246x348x150mm.กระดาษ TS185/3CS110/TS185 ลอน BC *แบบใหม่ Lot แรก17.06.2025*</t>
  </si>
  <si>
    <t>A4E25000437</t>
  </si>
  <si>
    <t>-12"x16".-38g.-PP(ขุ่น)+PE.+หูหิ้วแดง *พิมพ์ CROP 2024*ขอส่งด่วน*</t>
  </si>
  <si>
    <t>-14"x23"-64g. หูหิ้วแดง*แบบ 12.05.2022**
ด่วนมาก**ขอส่ง 12.03.2025</t>
  </si>
  <si>
    <t>A5E2400664</t>
  </si>
  <si>
    <t>-11"X19"-40g. จับจีบ+หูหิ้วสีเขียว+ติดริบบิ้น+เย็บปิดปาก ใช้ด้าย3 สี เขียวแดงขาวเย็บปากและก้นกระสอบแบบ 20.07.2022*ใช้จริง 10000  ใบ</t>
  </si>
  <si>
    <t>A4E2500736(8-16),(26-43)</t>
  </si>
  <si>
    <t>A4E2500867 (6-9)</t>
  </si>
  <si>
    <t>A5E2500392, 399</t>
  </si>
  <si>
    <t>-19"X31"-85g.PPกส.ผ้าสีฟ้า+เย็บวนปาก+จับจีบ พิมพ์ CPI จีบข้างไม่เกิน 5 นิ้ว หน้าผ้าต้องไม่ต่ำกว่า 14 นิ้ว(บวกลบที่จับจีบได้)*้จริง 260,000  ใบ*</t>
  </si>
  <si>
    <t>P50001265</t>
  </si>
  <si>
    <t>LLDPE + NYLON(ใบ)ไม่ระบุตรา 0.5 กก.</t>
  </si>
  <si>
    <t>-ขนาด 170x190mm.- 80 mic.ไม่ระบุตรา 0.5 กก. ซีลสามด้าน</t>
  </si>
  <si>
    <t>A5E2500399, A3E2500087</t>
  </si>
  <si>
    <t>-15"x25" -60g(Gravure 1 หน้า+ จับจีบ+หูเจาะ+เจาะรูที่ถุง) KIRKLAND USA*ใช้จริง 303,000 ใบ*</t>
  </si>
  <si>
    <t>A5E2500176</t>
  </si>
  <si>
    <t>-PET12+LLDPE85 -100mic. ซีล 3 ทาง ขนาด190x275mm. ฟิล์ม 6 สี*เตรียมวัตถุดิบรอผลิต  เรียกเข้าประมาณเดือน 8*</t>
  </si>
  <si>
    <t>A4E2400432 433</t>
  </si>
  <si>
    <t>-370x630 mm. -130 mic.นน. 22 กก/ม้วน จำนวน 15 ใบ/กก.ม้วนซีล 3 ด้าน+RH*แบบใหม่ 06.06.2024(ถุง Lot แรก)*</t>
  </si>
  <si>
    <t>A5E2400297-299</t>
  </si>
  <si>
    <t>A4E2400335(9) REV.1</t>
  </si>
  <si>
    <t>A6E2400077</t>
  </si>
  <si>
    <t>P5L797225</t>
  </si>
  <si>
    <t>PPขุ่น+OPP PADI (ปลายข้าวหอม)25 กก.</t>
  </si>
  <si>
    <t>-19"x31"-90g.+จับจีบ*แบบใหม่ Lot แรก 18.03.2025*</t>
  </si>
  <si>
    <t>-23"X37"-100g.*มีพิมพ์ 2 แบบ แบบที่ 1 = 3,504  ใบ แบบที่ 2 =2,804 ใบ*</t>
  </si>
  <si>
    <t>-PET12+LLDPE85 100+G50X325mm. หนา 100 mic พิมพ์ 7 สี ซีลกลาง+พับจีบ+หูรูกลม 2(ซีลบนหนา)+ปิดปากถุง*แบบ30.05.2023*ใช้ของเต็มจำนวนห้าม</t>
  </si>
  <si>
    <t>-20"X30'-80g.*มีพิมพ์ 2 แบบ *พิมพ์แบบละ 20,200 ใบ *แบบ 10.11.2023*</t>
  </si>
  <si>
    <t>-300x515mm.-110mic.(งานม้วน 29 ใบ/KG)นน.ม้วน 45 กก/ม้วน**ขอด่วน*ใช้ของเต็มจำนวนห้ามผลิตขาด*</t>
  </si>
  <si>
    <t>A4E2400426 REV.1</t>
  </si>
  <si>
    <t>-19"X31"-85g.PPกส.ผ้าสีฟ้า+เย็บวนปาก+จับจีบ พิมพ์ CPI จีบข้างไม่เกิน 5 นิ้ว หน้าผ้าต้องไม่ต่ำกว่า 14 นิ้ว(บวกลบที่จับจีบได้)*ไม่ต้องผลิตใหม่เปิดรับของจาก PO 1100034914</t>
  </si>
  <si>
    <t>-18"x31"-108g ใช้จริง 5,000 ใบ ที่เหลือปิดจบ PO *แบบ 28.03.2024* (ด้ายเย็บก้นกระสอบ แดง+เหลือง+ขาว)*</t>
  </si>
  <si>
    <t>A4E2500654 (34)</t>
  </si>
  <si>
    <t>-15"x23"-50g.+หูหิ้วพลาสติก*พิมพ์ 3 แบบ* (แบบละ 1,860 ใบ)ใต้ Barecode จะมีการปรับตัวเลขตาม Lot*ห้ามส่งของปนกันแยกให้ชัดเจน</t>
  </si>
  <si>
    <t>A4E2400298</t>
  </si>
  <si>
    <t>-230x350mm. ตวามหนา-120mic. จำนวน 54ใบ/kg.</t>
  </si>
  <si>
    <t>-23" X37" -138g.120 g.กส.เปล่า AVANTS(BLUE) = 10,000 ใบ มัดละ 500 (20มัด)*ขอส่งด่วนค่ะ*</t>
  </si>
  <si>
    <t>A8E2400056 (ก/ส เปล่า)</t>
  </si>
  <si>
    <t>-24"x37" -110(4x10kg.)*กส.มีพิมพ์เดือนปี+Shipping Mark *พิมพ์ 2 แบบ แบบที่ 1 = 2,323 ใบ+แบบที่ 2 = 581 ใบ</t>
  </si>
  <si>
    <t>-ขนาดทับรอย 368x258x286 กระดาษ KA185/3CA125/KA150 5 ชั้น/ลอน BC*แบบ 07.10.2022**ขอด่วน *</t>
  </si>
  <si>
    <t>A5E2500597</t>
  </si>
  <si>
    <t>A4E25/297R.7-9,A4E25/365(31-44</t>
  </si>
  <si>
    <t>-300 X 515mm.-110mic จำนวน 30 ใบ/KG นน. 45 กก/ม้วน*13.12.2023*ใช้ของเต็มจำนวนห้ามผลิตขาด*</t>
  </si>
  <si>
    <t>A8E2400332</t>
  </si>
  <si>
    <t>-18"x31"-85g.+จับจีบ*แบบ 25.04.2025*ใช้จริง 90,000 ใบ*</t>
  </si>
  <si>
    <t>A6E2500154</t>
  </si>
  <si>
    <t>--PET12+LLDPE100 140+G70X350 -115mic. พิมพ์ 7 สี ซีลกลาง 15mm.+พับจีบ K-Seal,ซีลปิดปากถุงด้านหลัง ซ้าย/ขวาเข้ามา 15 mm.*แบบ03.03.2020*ใช้ของเต็มจำนวนห้ามส่งขาด</t>
  </si>
  <si>
    <t>A4E2400361,367,396,397</t>
  </si>
  <si>
    <t>A4E2400001</t>
  </si>
  <si>
    <t>MDOPE23/LLDPE 100-140mmx210mm. Side Gusset 37.5mm.Bottom Gusset 37.5 mm.*สั่ง Mat'l.ใหม่*(ถุง Lot แรก)*ทยอยเรียกเข้า*</t>
  </si>
  <si>
    <t>A4E2400384 SAFETY STOCK</t>
  </si>
  <si>
    <t>-14"x23" -57g+หูหิ้วแดง ขอด่วน *กส.มีพิมพ์ NEW CROP 2024*</t>
  </si>
  <si>
    <t>A4E2400057</t>
  </si>
  <si>
    <t>A5E2200246,47,48,49</t>
  </si>
  <si>
    <t>-ขนาด 1,100x1,100x200mm.กระดาษ KA125/3CA125/KA125 *รอเรียกเข้า</t>
  </si>
  <si>
    <t>A4E24/919</t>
  </si>
  <si>
    <t>รายการค่าใช้จ่าย​</t>
  </si>
  <si>
    <t>เงื่อนไข​</t>
  </si>
  <si>
    <t>มูลค่า​</t>
  </si>
  <si>
    <t>หน่วย​</t>
  </si>
  <si>
    <t>ค่าหัวลาก 7,000 + ค่ายกตู้ผ่านท่า 1,300​</t>
  </si>
  <si>
    <t>คิดตามจำนวนตู้ ตามระยะทาง/อัตราน้ำมัน​  
ลากจาก NL/WD (อัตราน้ำมัน @30 บาท)​</t>
  </si>
  <si>
    <t>8,300​</t>
  </si>
  <si>
    <t>ต่อตู้​</t>
  </si>
  <si>
    <t>ค่าตรวจสอบ + รมยา ***​</t>
  </si>
  <si>
    <t>คิดตามจำนวนตู้เป็น Growth Rate​</t>
  </si>
  <si>
    <t>1,050​</t>
  </si>
  <si>
    <t>ค่าพาหนะไปรมยา​</t>
  </si>
  <si>
    <t>คิดตามจำนวน Trip ที่ไปตรวจ​โรงงานนครหลวง</t>
  </si>
  <si>
    <t>1,350​</t>
  </si>
  <si>
    <t>ต่อ Inv​</t>
  </si>
  <si>
    <t>ค่าพาหนะเจ้าหน้าที่เกษตร​</t>
  </si>
  <si>
    <t>​</t>
  </si>
  <si>
    <t>1,000​</t>
  </si>
  <si>
    <t>อื่นๆ​เอกสารใบนุญาตจากหน่วยงานราชการ</t>
  </si>
  <si>
    <t>ค่าแบบฟอร์ม มส. 30 + ค่ารับรอง C/O 208​ +ค่าใบรับรองกระทรวงตปท. 200 + Courier 500​</t>
  </si>
  <si>
    <t>938​</t>
  </si>
  <si>
    <t>คิดตามจำนวนตู้​</t>
  </si>
  <si>
    <t>2,800​</t>
  </si>
  <si>
    <t>210​</t>
  </si>
  <si>
    <t>คิดตามจำนวน Invoice​</t>
  </si>
  <si>
    <t>1,300​</t>
  </si>
  <si>
    <t>ค่าจัดทำเอกสาร​</t>
  </si>
  <si>
    <t>ค่าใช้จ่าย 3 สำนักต่อ Shipment​</t>
  </si>
  <si>
    <t>5,500​</t>
  </si>
  <si>
    <t xml:space="preserve">จำนวนตู้ / ใบขนสินค้าขาออก 1 ฉบับ </t>
  </si>
  <si>
    <t>Shipping​</t>
  </si>
  <si>
    <t>ตู้ที่ 1 - 2</t>
  </si>
  <si>
    <t>1,400​</t>
  </si>
  <si>
    <t>ตู้ที่ 3 - 6</t>
  </si>
  <si>
    <t>ตู้ที่ 7 - 10</t>
  </si>
  <si>
    <t>ตู้ที่ 11 - 20</t>
  </si>
  <si>
    <t>ตู้ที่ 21 - 50</t>
  </si>
  <si>
    <t>ตู้ที่ 51  ขึ้นไป</t>
  </si>
  <si>
    <t>Name</t>
  </si>
  <si>
    <t xml:space="preserve"> Jan-26 </t>
  </si>
  <si>
    <t xml:space="preserve"> 35.33</t>
  </si>
  <si>
    <t xml:space="preserve">35.50 </t>
  </si>
  <si>
    <t xml:space="preserve"> 35.50</t>
  </si>
  <si>
    <t xml:space="preserve"> 33.38</t>
  </si>
  <si>
    <t>HM 4  (New)</t>
  </si>
  <si>
    <t>HM 5</t>
  </si>
  <si>
    <t/>
  </si>
  <si>
    <t xml:space="preserve"> 36.33</t>
  </si>
  <si>
    <t xml:space="preserve"> 34.73</t>
  </si>
  <si>
    <t xml:space="preserve"> 33.83</t>
  </si>
  <si>
    <t>H 10</t>
  </si>
  <si>
    <t>H 11</t>
  </si>
  <si>
    <t>H 13</t>
  </si>
  <si>
    <t xml:space="preserve"> 35.23</t>
  </si>
  <si>
    <t xml:space="preserve"> 34.51</t>
  </si>
  <si>
    <t xml:space="preserve"> 35.63</t>
  </si>
  <si>
    <t xml:space="preserve"> 34.13</t>
  </si>
  <si>
    <t>H 19  (New)</t>
  </si>
  <si>
    <t xml:space="preserve"> 32.93</t>
  </si>
  <si>
    <t xml:space="preserve"> 34.93</t>
  </si>
  <si>
    <t xml:space="preserve"> 0.00</t>
  </si>
  <si>
    <t xml:space="preserve"> 34.33</t>
  </si>
  <si>
    <t>H 28</t>
  </si>
  <si>
    <t>H 29</t>
  </si>
  <si>
    <t>H 30</t>
  </si>
  <si>
    <t xml:space="preserve"> 34.88</t>
  </si>
  <si>
    <t xml:space="preserve"> 30.68</t>
  </si>
  <si>
    <t>ค่าหัวลาก</t>
  </si>
  <si>
    <t>ค่าตรวจสอบ + รมยา </t>
  </si>
  <si>
    <t>ค่าหัวลาก = นำจำนวนตู้ส่งออก X ค่าหัวลาก จาก Sheet ค่าใช้จ่ายส่งออก เช่น 5* 8300= 41500</t>
  </si>
  <si>
    <t>ค่าตรวจสอบ + รมยา  = นำจำนวนตู้ส่งออก X ค่าตรวจสอบ + รมยา จาก Sheet ค่าใช้จ่ายส่งออก เช่น 5* 1050=</t>
  </si>
  <si>
    <t xml:space="preserve">ค่าพาหนะไปรมยา​  = ดึงค่าพาหนะไปรมยา Sheet ค่าใช้จ่ายส่งออก </t>
  </si>
  <si>
    <t>THC​ ค่าดำเนินการในท่าเรือ</t>
  </si>
  <si>
    <t>Seal​ ค่าอุปกรณ์ล๊อคประตูตู้</t>
  </si>
  <si>
    <t>B/L​ ค่าทำเอกสารส่งออกทางเรือ</t>
  </si>
  <si>
    <t xml:space="preserve">ค่าพาหนะเจ้าหน้าที่เกษตร​= ดึงค่าพาหนะเจ้าหน้าที่เกษตร​Sheet ค่าใช้จ่ายส่งออก </t>
  </si>
  <si>
    <t xml:space="preserve">อื่นๆ​เอกสารใบนุญาตจากหน่วยงานราชการ= ดึงอื่นๆ​เอกสารใบนุญาตจากหน่วยงานราชการ ​Sheet ค่าใช้จ่ายส่งออก </t>
  </si>
  <si>
    <t>THC​ ค่าดำเนินการในท่าเรือ= นำจำนวนตู้ส่งออก X THC​ ค่าดำเนินการในท่าเรือจาก Sheet ค่าใช้จ่ายส่งออก เช่น 5* 1050=</t>
  </si>
  <si>
    <t>วันที่ทำรายการ dd/MM/yyyy/mm</t>
  </si>
  <si>
    <t>Product name</t>
  </si>
  <si>
    <t>Product name=ระบุเอง</t>
  </si>
  <si>
    <t>Shipment Date = เดือนปี ที่ต้องการขายสินค้า ระบุโดยจากcalendar คศ.(2degit) (ข้อมูลมีให้เลือก2ปี) เช่น Dec.25</t>
  </si>
  <si>
    <t>Product RM</t>
  </si>
  <si>
    <t xml:space="preserve">1ดูจากคอลัมน์ Product RM </t>
  </si>
  <si>
    <t>2 ดูจากคอลัมน์ Shipment Date</t>
  </si>
  <si>
    <t>ราคา RM=look up ราคามาจาก sheet ราคาวัตถุดิบ โดยมีเงื่อนไขดังนี้</t>
  </si>
  <si>
    <t>look up ตามเงื่อนไข คอลัมน์ Group</t>
  </si>
  <si>
    <t>PACKAGING</t>
  </si>
  <si>
    <t>FREIGHT</t>
  </si>
  <si>
    <t xml:space="preserve">RM INTEREST </t>
  </si>
  <si>
    <t>PACKAGING=ระบุเอง</t>
  </si>
  <si>
    <t>FREIGHT=ระบุเอง</t>
  </si>
  <si>
    <t>RM INTEREST =ระบุเอง</t>
  </si>
  <si>
    <t>Seal​ ค่าอุปกรณ์ล๊อคประตูตู้ = นำจำนวนตู้ส่งออก X Seal​ ค่าอุปกรณ์ล๊อคประตูตู้จาก Sheet ค่าใช้จ่ายส่งออก</t>
  </si>
  <si>
    <t xml:space="preserve">B/L​ ค่าทำเอกสารส่งออกทางเรือ= ดึงB/L​ ค่าทำเอกสารส่งออกทางเรือจาก ​Sheet ค่าใช้จ่ายส่งออก </t>
  </si>
  <si>
    <t xml:space="preserve">ค่าจัดทำเอกสาร​= ค่าจัดทำเอกสาร​จาก ​Sheet ค่าใช้จ่ายส่งออก </t>
  </si>
  <si>
    <t>Shipping​ = นำจำนวนตู้ส่งออก X Shipping​จาก Sheet ค่าใช้จ่ายส่งออก</t>
  </si>
  <si>
    <t>COMPANY_CODE</t>
  </si>
  <si>
    <t>CUSTOMER_CODE</t>
  </si>
  <si>
    <t>CUSTOMER_NAME</t>
  </si>
  <si>
    <t>CUSTOMER_ADDRESS1</t>
  </si>
  <si>
    <t>COUNTRY</t>
  </si>
  <si>
    <t>PAYMENTTERMCUSTOMER</t>
  </si>
  <si>
    <t>PAYMENTTERMCUSTOMERNAME</t>
  </si>
  <si>
    <t>HOLDSHIPMENT</t>
  </si>
  <si>
    <t>PAYMENTTERMCUSTCOMP</t>
  </si>
  <si>
    <t>PAYMENTTERMCUSTCOMPNAME</t>
  </si>
  <si>
    <t>CREDITLIMITCUSTCOMP</t>
  </si>
  <si>
    <t>BL_DATE</t>
  </si>
  <si>
    <t>DOCUMENT_NO</t>
  </si>
  <si>
    <t>ORG_CODE</t>
  </si>
  <si>
    <t>REMARK</t>
  </si>
  <si>
    <t>CPI</t>
  </si>
  <si>
    <t>1500001</t>
  </si>
  <si>
    <t>CPF EUROPE S.A.</t>
  </si>
  <si>
    <t>AVENUE BELLE VUE 17 1410 WATERLOO BELGIUM</t>
  </si>
  <si>
    <t>BE</t>
  </si>
  <si>
    <t>T903</t>
  </si>
  <si>
    <t>T/T 90 DAYS AFTER  B/L DATE</t>
  </si>
  <si>
    <t>N</t>
  </si>
  <si>
    <t>T603</t>
  </si>
  <si>
    <t>T/T 60  DAYS AFTER  B/L DATE</t>
  </si>
  <si>
    <t>26/00086</t>
  </si>
  <si>
    <t>12515</t>
  </si>
  <si>
    <t>26/04/2024 คุณฐิติอนุมัติขยายเครดิต T603</t>
  </si>
  <si>
    <t>1500003</t>
  </si>
  <si>
    <t>C.P.MERCHANDISING CO.,LTD.</t>
  </si>
  <si>
    <t>Zweigniederlassung Deutschland</t>
  </si>
  <si>
    <t>CH</t>
  </si>
  <si>
    <t>T453</t>
  </si>
  <si>
    <t>T/T 45 DAYS AFTER  B/L DATE</t>
  </si>
  <si>
    <t>13/00444</t>
  </si>
  <si>
    <t>1500004</t>
  </si>
  <si>
    <t>C.P.YANGON CO.,LTD.</t>
  </si>
  <si>
    <t>NO.501-503, PYAY ROAD,</t>
  </si>
  <si>
    <t>MM</t>
  </si>
  <si>
    <t>TC03</t>
  </si>
  <si>
    <t>T/T 120 DAYS AFTER  B/L DATE</t>
  </si>
  <si>
    <t>99/00688</t>
  </si>
  <si>
    <t>90</t>
  </si>
  <si>
    <t>1500005</t>
  </si>
  <si>
    <t>C.P.SEEDS (VIETNAM) CO.,LTD.</t>
  </si>
  <si>
    <t xml:space="preserve">LOT 1-4, ROAD NO. 1, DINH QUAN INDUSTRIAL ZONE, </t>
  </si>
  <si>
    <t>VN</t>
  </si>
  <si>
    <t>TG03</t>
  </si>
  <si>
    <t>T/T 160 DAYS AFTER  B/L DATE</t>
  </si>
  <si>
    <t>12/01922</t>
  </si>
  <si>
    <t>1500006</t>
  </si>
  <si>
    <t>C.P.CAMBODIA CO.,LTD.</t>
  </si>
  <si>
    <t>KM.25 NATION ROAD NO.4, BEKCHAN COMMUNE, ANGSNOUL DISTRICT,</t>
  </si>
  <si>
    <t>KH</t>
  </si>
  <si>
    <t>12/01138</t>
  </si>
  <si>
    <t>1500008</t>
  </si>
  <si>
    <t>C.P.TRADING CO.,LTD.</t>
  </si>
  <si>
    <t xml:space="preserve">315 OUTRAM ROAD, 14-06 </t>
  </si>
  <si>
    <t>SG</t>
  </si>
  <si>
    <t>T301</t>
  </si>
  <si>
    <t>T/T AT SIGHT</t>
  </si>
  <si>
    <t>09/J0022</t>
  </si>
  <si>
    <t>11079</t>
  </si>
  <si>
    <t>1500009</t>
  </si>
  <si>
    <t xml:space="preserve">C.P.VIETNAM LIVESTOCK CORPORATION </t>
  </si>
  <si>
    <t>BIEN HOA INDUSTRIAL ZONE II,</t>
  </si>
  <si>
    <t>10/01791</t>
  </si>
  <si>
    <t>92</t>
  </si>
  <si>
    <t>10/01793</t>
  </si>
  <si>
    <t>DNE1000034</t>
  </si>
  <si>
    <t>DNE1000035</t>
  </si>
  <si>
    <t>CNE1000080</t>
  </si>
  <si>
    <t>CNE1000081</t>
  </si>
  <si>
    <t>1500010</t>
  </si>
  <si>
    <t>CPK FOOD SYSTEM CO.,LTD.</t>
  </si>
  <si>
    <t>1F, BUKEY BLDG, 11-1 KYOBUK-DONG,</t>
  </si>
  <si>
    <t>KR</t>
  </si>
  <si>
    <t>T303</t>
  </si>
  <si>
    <t>T/T 30 DAYS AFTER  B/L DATE</t>
  </si>
  <si>
    <t>06/00753</t>
  </si>
  <si>
    <t>7E</t>
  </si>
  <si>
    <t>06/00460, 06/00753</t>
  </si>
  <si>
    <t>1500011</t>
  </si>
  <si>
    <t>CHAROEN POKPHAND INTERTRADE SOUTH AFRICA(PTY)</t>
  </si>
  <si>
    <t>55 SILVERKLOOF ESTATE, SILVERBOOM AVENUE,</t>
  </si>
  <si>
    <t>ZA</t>
  </si>
  <si>
    <t>09/B1003</t>
  </si>
  <si>
    <t>8A</t>
  </si>
  <si>
    <t>1500012</t>
  </si>
  <si>
    <t>CHAROEN POKPHAND ENTERPRISE (TAIWAN) CO.,LTD.</t>
  </si>
  <si>
    <t>17 FLOOR, NO.87, SUNG CHIANG ROAD,</t>
  </si>
  <si>
    <t>TW</t>
  </si>
  <si>
    <t>TA03</t>
  </si>
  <si>
    <t>T/T 100 DAYS AFTER  B/L DATE</t>
  </si>
  <si>
    <t>08/J0045</t>
  </si>
  <si>
    <t>72</t>
  </si>
  <si>
    <t>1500013</t>
  </si>
  <si>
    <t>C.P.BANGLADESH CO.,LTD.</t>
  </si>
  <si>
    <t>JAMUR, MUCHIPARA, SINGAIR ROAD,</t>
  </si>
  <si>
    <t>BD</t>
  </si>
  <si>
    <t>L071</t>
  </si>
  <si>
    <t>L/C AT SIGHT</t>
  </si>
  <si>
    <t>06/01388</t>
  </si>
  <si>
    <t>dd 170107 account change new code tobe MA</t>
  </si>
  <si>
    <t>1500019</t>
  </si>
  <si>
    <t>CHAROEN POKPHAND INTERTRADE SINGAPORE (PTE) LTD.</t>
  </si>
  <si>
    <t>115 #05-06 EUNOS AVE 3 SINGAPORE 409839</t>
  </si>
  <si>
    <t>Y</t>
  </si>
  <si>
    <t>20/00588</t>
  </si>
  <si>
    <t>11512</t>
  </si>
  <si>
    <t>1500020</t>
  </si>
  <si>
    <t>CHIA TAI (CHINA) INVESTMENT CO.,LTD.</t>
  </si>
  <si>
    <t>12/F TOWER 1 BRIGHT CHINA CHANG AN BUILDING,</t>
  </si>
  <si>
    <t>CN</t>
  </si>
  <si>
    <t>TF03</t>
  </si>
  <si>
    <t>T/T 150 DAYS AFTER  B/L DATE</t>
  </si>
  <si>
    <t>CNE1000031</t>
  </si>
  <si>
    <t>CNE1000034</t>
  </si>
  <si>
    <t>CNE1000030</t>
  </si>
  <si>
    <t>10/00951</t>
  </si>
  <si>
    <t>10/00952</t>
  </si>
  <si>
    <t>10/01131</t>
  </si>
  <si>
    <t>1500021</t>
  </si>
  <si>
    <t>PT. CENTRAL PROTEINA PRIMA TBK.</t>
  </si>
  <si>
    <t>19TH FLOOR WISMA GKBI, JL. JEND.</t>
  </si>
  <si>
    <t>ID</t>
  </si>
  <si>
    <t>T10F</t>
  </si>
  <si>
    <t>T/T AFTER FACSIMILE OF SHIPPING DOCUMENTS</t>
  </si>
  <si>
    <t>08/02523</t>
  </si>
  <si>
    <t>1500022</t>
  </si>
  <si>
    <t xml:space="preserve">Charoen Pokphand Feedmills (Butterworth) </t>
  </si>
  <si>
    <t xml:space="preserve">Sdn. Bhd. Lot 1361, Lorong Mak Mandin 3, Mak Mandin Industrial Estate, </t>
  </si>
  <si>
    <t>MY</t>
  </si>
  <si>
    <t>T151</t>
  </si>
  <si>
    <t>08/01869</t>
  </si>
  <si>
    <t>คูณเฟื่องยศ</t>
  </si>
  <si>
    <t>1500023</t>
  </si>
  <si>
    <t>CHAROEN POKPHAND FOODS (OVERSEAS) LLC.</t>
  </si>
  <si>
    <t>8-TH KM., PUSHKLNA STREET, LUKHOVITSI,</t>
  </si>
  <si>
    <t>RU</t>
  </si>
  <si>
    <t>08/01578</t>
  </si>
  <si>
    <t>7A</t>
  </si>
  <si>
    <t>1500024</t>
  </si>
  <si>
    <t>AUNG KYAR PHUU MANUFACTURING CO.,LTD.</t>
  </si>
  <si>
    <t>NO.8/80-81, HNINSI STREET, ZONE-8, AYE THAR YAR INDUSTRIAL ZONE,</t>
  </si>
  <si>
    <t>14/00049</t>
  </si>
  <si>
    <t>11185</t>
  </si>
  <si>
    <t>1500026</t>
  </si>
  <si>
    <t>STAR FEEDMILLS (M) SDN. BHD.</t>
  </si>
  <si>
    <t xml:space="preserve">PT 12007, JALAN PERINDUSTRIAN MAHKOTA 2, KAWASAN. </t>
  </si>
  <si>
    <t>P071</t>
  </si>
  <si>
    <t>D/P AT SIGHT</t>
  </si>
  <si>
    <t>25/04020</t>
  </si>
  <si>
    <t>11002</t>
  </si>
  <si>
    <t>1500027</t>
  </si>
  <si>
    <t>CHAROEN POKPHAND JAYA FARM (M) SDN. BHD.</t>
  </si>
  <si>
    <t>LOT 4 LINGKARAN SULTAN HISHAMUDDIN, KAWASAN.</t>
  </si>
  <si>
    <t>08/02229</t>
  </si>
  <si>
    <t>1500028</t>
  </si>
  <si>
    <t>CHAROEN POKPHAND SEEDS (INDIA) PRIVATE LIMITED</t>
  </si>
  <si>
    <t>1021/1 SERVICE ROAD GITANJILI LAYOUT,</t>
  </si>
  <si>
    <t>IN</t>
  </si>
  <si>
    <t>08/02857</t>
  </si>
  <si>
    <t>64</t>
  </si>
  <si>
    <t>1500030</t>
  </si>
  <si>
    <t>RIGHT POINT TECHNOLOGY LIMITED.</t>
  </si>
  <si>
    <t xml:space="preserve">CORRESPENDENCE ADDRESS : 10 ANSON ROAD, </t>
  </si>
  <si>
    <t>0000</t>
  </si>
  <si>
    <t>Pay immediately due net</t>
  </si>
  <si>
    <t>DNE1000032</t>
  </si>
  <si>
    <t>10/01264</t>
  </si>
  <si>
    <t>CNE1000091</t>
  </si>
  <si>
    <t>1500031</t>
  </si>
  <si>
    <t>POTENTIAL TRADING LIMITED</t>
  </si>
  <si>
    <t xml:space="preserve">6001 BEACH ROAD, #14-01, </t>
  </si>
  <si>
    <t>09/00081</t>
  </si>
  <si>
    <t>1500033</t>
  </si>
  <si>
    <t>C.P. LAOS CO.,LTD.</t>
  </si>
  <si>
    <t xml:space="preserve">363/4-5 KHUM PHENG MUANG ROAD,BAN PHONTHANNEUA, </t>
  </si>
  <si>
    <t>LA</t>
  </si>
  <si>
    <t>11/00331</t>
  </si>
  <si>
    <t>1500034</t>
  </si>
  <si>
    <t>CP FOODS (UK) LIMITED</t>
  </si>
  <si>
    <t xml:space="preserve">UPTON HOUSE, HARTLEBURY TRADING ESTATE, </t>
  </si>
  <si>
    <t>GB</t>
  </si>
  <si>
    <t>19/01732</t>
  </si>
  <si>
    <t>1500035</t>
  </si>
  <si>
    <t>C.P. MERCHANDISING CO., LTD.(ESPAÑA)</t>
  </si>
  <si>
    <t>PASEO DE LA CASTELLANA, 166, ESC 2, 3º IZQDA.</t>
  </si>
  <si>
    <t>ES</t>
  </si>
  <si>
    <t>19/03101</t>
  </si>
  <si>
    <t>1500036</t>
  </si>
  <si>
    <t>CPF EUROPE S.A.(FILIALE ITALIANA)</t>
  </si>
  <si>
    <t>CORSO VERCELLI 51 20144 MILAN ITALY</t>
  </si>
  <si>
    <t>IT</t>
  </si>
  <si>
    <t>25/J0615</t>
  </si>
  <si>
    <t>1500037</t>
  </si>
  <si>
    <t>MYANMAR C.P. LIVESTOCK CO.,LTD.</t>
  </si>
  <si>
    <t>NO.135, PYAY ROAD. 8 1/2 MILES, MAYANGONE TOWNSHIP, YANGON, MYANMAR</t>
  </si>
  <si>
    <t>T30F</t>
  </si>
  <si>
    <t>13/J0087</t>
  </si>
  <si>
    <t>12513</t>
  </si>
  <si>
    <t>1500038</t>
  </si>
  <si>
    <t>APSARA RICE (CAMBODIA) CO.,LTD.</t>
  </si>
  <si>
    <t>ROAD NO.51 CHAMKAR LUANG VILLAGE,VEANG CHAS COMMUNE,  UDONG DISTRICT, KAMPONG SPEU PROVINCE, CAMBODI</t>
  </si>
  <si>
    <t>25/04883</t>
  </si>
  <si>
    <t>1500039</t>
  </si>
  <si>
    <t>C.P. MERCHANDISING CO., LTD</t>
  </si>
  <si>
    <t xml:space="preserve">SUITE CE11 &amp; CE12, 425 DOCKLANDS DRIVE, DOCKLANDS, </t>
  </si>
  <si>
    <t>AU</t>
  </si>
  <si>
    <t>14/00031</t>
  </si>
  <si>
    <t>11183</t>
  </si>
  <si>
    <t>1500040</t>
  </si>
  <si>
    <t>C.P. MERCHANDISING CO., LTD.</t>
  </si>
  <si>
    <t>SUITE 3007, 30/F, SKYLINE TOWER,</t>
  </si>
  <si>
    <t>HK</t>
  </si>
  <si>
    <t>T300</t>
  </si>
  <si>
    <t>T/T 30 DAYS AFTER INVOICE DATE</t>
  </si>
  <si>
    <t>18/00530</t>
  </si>
  <si>
    <t>1500041</t>
  </si>
  <si>
    <t>CHAROEN POKPHAND FOODS PHILIPPINES CORPORATION</t>
  </si>
  <si>
    <t xml:space="preserve">UNIT 1C-1D LSC BLDG., LAZATIN BLDV. </t>
  </si>
  <si>
    <t>PH</t>
  </si>
  <si>
    <t>P301</t>
  </si>
  <si>
    <t>16/02487</t>
  </si>
  <si>
    <t>1500043</t>
  </si>
  <si>
    <t>CPFS INTERTRADE CO., LTD.</t>
  </si>
  <si>
    <t>19M12, STREET. NO. 337, SANGKAT BOEUNG KORK 2,</t>
  </si>
  <si>
    <t>17/01284</t>
  </si>
  <si>
    <t>11516</t>
  </si>
  <si>
    <t>1500044</t>
  </si>
  <si>
    <t>CPF HONG KONG COMPANY LIMITED</t>
  </si>
  <si>
    <t>SUITE 3006-3007, 30/F SKYLINE TOWER 39</t>
  </si>
  <si>
    <t>T141</t>
  </si>
  <si>
    <t>20/00560</t>
  </si>
  <si>
    <t>1500047</t>
  </si>
  <si>
    <t xml:space="preserve">CHIA TAI ELECTRONIC COMMERCE (ZHEJIANG) CO., LTD. </t>
  </si>
  <si>
    <t>MODERN AGRICULTURE DEVELOPMENT ZONE,</t>
  </si>
  <si>
    <t>20/F00003</t>
  </si>
  <si>
    <t>11181</t>
  </si>
  <si>
    <t>1500048</t>
  </si>
  <si>
    <t>C.P. INTERTRADE (SHANGHAI) CO., LTD.</t>
  </si>
  <si>
    <t>1ST FLOOR, NO.19, ALLEY 38, CAOLI ROAD,</t>
  </si>
  <si>
    <t>21/00512</t>
  </si>
  <si>
    <t>11190</t>
  </si>
  <si>
    <t>1500049</t>
  </si>
  <si>
    <t>CPF POLAND SPOLKA AKCYJNA</t>
  </si>
  <si>
    <t>ZAJECZA 2B, 00-351 WARSZAWA, POLAND VAT/TAX NUMBER: PL5322067834   TRACES NUMBER: 146594314</t>
  </si>
  <si>
    <t>PL</t>
  </si>
  <si>
    <t>24/01064</t>
  </si>
  <si>
    <t>1500050</t>
  </si>
  <si>
    <t>CHAROEN POKPHAND FOODS CANADA INC.</t>
  </si>
  <si>
    <t>7030 WOODBINE AVENUE, SUITE 203</t>
  </si>
  <si>
    <t>CA</t>
  </si>
  <si>
    <t>21/02355</t>
  </si>
  <si>
    <t>12514</t>
  </si>
  <si>
    <t>1500052</t>
  </si>
  <si>
    <t>CP FOODS SINGAPORE PTE. LTD</t>
  </si>
  <si>
    <t xml:space="preserve">115 EUNOS AVENUE 3 #05-06 </t>
  </si>
  <si>
    <t>21/02469</t>
  </si>
  <si>
    <t>1500053</t>
  </si>
  <si>
    <t>7111 SYNTEX DRIVE, SUITE 110</t>
  </si>
  <si>
    <t>21/04107</t>
  </si>
  <si>
    <t>1500054</t>
  </si>
  <si>
    <t>C.P. FOOD PRODUCTS, INC.</t>
  </si>
  <si>
    <t>10320 LITTLE PATUXENT PKWY SUITE 1188 COLUMBIA, MD 21044 USA</t>
  </si>
  <si>
    <t>US</t>
  </si>
  <si>
    <t>25/03600</t>
  </si>
  <si>
    <t>1500055</t>
  </si>
  <si>
    <t>CPF JAPAN CO.,LTD</t>
  </si>
  <si>
    <t>TOKYO GARDEN TERRACE KIOICHO 28TH FLOOR</t>
  </si>
  <si>
    <t>JP</t>
  </si>
  <si>
    <t>F000</t>
  </si>
  <si>
    <t>FREE OF COMMERCIAL VALUE</t>
  </si>
  <si>
    <t>22/F00001</t>
  </si>
  <si>
    <t>1500056</t>
  </si>
  <si>
    <t>CPF DENMARK A/S</t>
  </si>
  <si>
    <t>SVINGET 5, 6800 VARDE, DENMARK VAT Reg. No: DK28996268</t>
  </si>
  <si>
    <t>DK</t>
  </si>
  <si>
    <t>25/04786</t>
  </si>
  <si>
    <t>1500057</t>
  </si>
  <si>
    <t>CPF CULINAR SP. Z O.O.</t>
  </si>
  <si>
    <t>ULICA TUSZYŃSKA 15 95-080 ŻEROMIN, POLSKA(POLAND), NIP:9542587319</t>
  </si>
  <si>
    <t>24/00909</t>
  </si>
  <si>
    <t>1500058</t>
  </si>
  <si>
    <t>FOOD PORT SPOLKA Z OGRANICZONA ODPOWIEDZIALNOSCIA</t>
  </si>
  <si>
    <t>UL. TUSZYNSKA 15, 95-080 ZEROMIN, POLAND</t>
  </si>
  <si>
    <t>25/04374</t>
  </si>
  <si>
    <t>คุณฐิติ อนุมัติขายเทอม T603 , E Mail K.Thanakorn 24-07-24</t>
  </si>
  <si>
    <t>1500059</t>
  </si>
  <si>
    <t>CPF AUSTRALIA PTY LTD</t>
  </si>
  <si>
    <t>SUITE 308/838 COLLINS STREET, DOCKLANDS, VIC 3008 AUSTRALIA TEL : +61(0)396142731, MOB: +61(0)403578</t>
  </si>
  <si>
    <t>25/03441</t>
  </si>
  <si>
    <t>12518</t>
  </si>
  <si>
    <t>2103464</t>
  </si>
  <si>
    <t>YAN'S SUPERMARKET</t>
  </si>
  <si>
    <t xml:space="preserve">28-30 HOPPER ST. TE ARO, </t>
  </si>
  <si>
    <t>NZ</t>
  </si>
  <si>
    <t>08/00545</t>
  </si>
  <si>
    <t>57</t>
  </si>
  <si>
    <t>ORG 57 DD 040608 ได้รับอนุมัติวงเงินถาวรจากคุณเอี่ยม USD  50,000.- T30F</t>
  </si>
  <si>
    <t>2103582</t>
  </si>
  <si>
    <t xml:space="preserve">INTERNATIONAL POWER ENGINEERING </t>
  </si>
  <si>
    <t>PROJECTS(IPEP) LIMITED.</t>
  </si>
  <si>
    <t>TH</t>
  </si>
  <si>
    <t>08/J0020</t>
  </si>
  <si>
    <t>2124968</t>
  </si>
  <si>
    <t>JUNO MARINE CO., LTD.</t>
  </si>
  <si>
    <t>448/199, Sap-Kao Tower, Fl 16., Pracha-Uthit Rd.,</t>
  </si>
  <si>
    <t>T001</t>
  </si>
  <si>
    <t>DNE1800003</t>
  </si>
  <si>
    <t>12511</t>
  </si>
  <si>
    <t>2200002</t>
  </si>
  <si>
    <t>TOP STEP DEVELOPMENT LIMITED</t>
  </si>
  <si>
    <t>ROOM 1705-6, PRESIDENT COMMERCIAL BUILDING</t>
  </si>
  <si>
    <t>L141</t>
  </si>
  <si>
    <t>05/01099</t>
  </si>
  <si>
    <t>2200003</t>
  </si>
  <si>
    <t>TORONTO SUN WAH TRADING INC.</t>
  </si>
  <si>
    <t>26 CANMOTOR AVENUE ETOBICOKE</t>
  </si>
  <si>
    <t>T006</t>
  </si>
  <si>
    <t>T/T IN ADVANCE</t>
  </si>
  <si>
    <t>05/00385</t>
  </si>
  <si>
    <t>9A</t>
  </si>
  <si>
    <t>DD. 300908 no data of Sale</t>
  </si>
  <si>
    <t>2200004</t>
  </si>
  <si>
    <t>THAI PRODUCTS HAMILTON</t>
  </si>
  <si>
    <t>60 MEMORIAL DRIVE,</t>
  </si>
  <si>
    <t>T21F</t>
  </si>
  <si>
    <t>13/02069</t>
  </si>
  <si>
    <t>12516</t>
  </si>
  <si>
    <t xml:space="preserve">1.ORG C  DD 240308 คุณเอี่ยม อนุมัติวงเงินถาวร T21F USD 50,000.- _x000D_
2.ORG 57 DD 040608 คุณเอี่ยม อนุมัติวงเงินถาวร T21F USD 50,000.- </t>
  </si>
  <si>
    <t>2200005</t>
  </si>
  <si>
    <t>TRANSPACIFIC FOODS,INC.</t>
  </si>
  <si>
    <t>8 CORPORATE PARK SUITE 205,IRVINE CA</t>
  </si>
  <si>
    <t>05/00906</t>
  </si>
  <si>
    <t>2200009</t>
  </si>
  <si>
    <t>RESTAURANT DEPOT</t>
  </si>
  <si>
    <t>2054 EVANS AVENUE  SAN FRANCISCO, CA 941</t>
  </si>
  <si>
    <t>05/00984</t>
  </si>
  <si>
    <t>7B</t>
  </si>
  <si>
    <t>cr app #30 dd 080506 BOL</t>
  </si>
  <si>
    <t>2200011</t>
  </si>
  <si>
    <t>S.C. "LEVITER" SRL</t>
  </si>
  <si>
    <t>REPLUBLICA MOLDOVA, BRICENI, STR,</t>
  </si>
  <si>
    <t>MD</t>
  </si>
  <si>
    <t>06/00751</t>
  </si>
  <si>
    <t>อนุมัติโดยคุณประสิทธิ์ dd 210906 7E T/T after faxed USD 500,000.00</t>
  </si>
  <si>
    <t>2200012</t>
  </si>
  <si>
    <t>S.COLOMER CASAS,S.L.</t>
  </si>
  <si>
    <t>CIUDAD DE LIRIA, 79    46988 FUENTE DE JARRO – PATERNA VALENCIA – SPAIN</t>
  </si>
  <si>
    <t>P401</t>
  </si>
  <si>
    <t>25/04255</t>
  </si>
  <si>
    <t>02/07/2024 คุณฐิติอนุมัติวงเงิน USD 200,000.- P451 Org12515_x000D_
ORG B ได้รับอนุมัติวงเงินจากคุณเอี่ยม D/P P401 USD 50,000.- DD 260208</t>
  </si>
  <si>
    <t>2200013</t>
  </si>
  <si>
    <t>SA CIE DES GRAINS DU CAPRICORNE.</t>
  </si>
  <si>
    <t>ZI NO.1,1 RUE DESMOULINS B.P.275,</t>
  </si>
  <si>
    <t>RE</t>
  </si>
  <si>
    <t>09/02263</t>
  </si>
  <si>
    <t>7C</t>
  </si>
  <si>
    <t xml:space="preserve">D/P AT SIGHT USD 50,000.-_x000D_
ORG C ได้รับอนุมัติวงเงินถาวรจากคุณเอี่ยม D/P P301 USD 100,000.- DD 240308 </t>
  </si>
  <si>
    <t>2200017</t>
  </si>
  <si>
    <t>SANTALUCIA S.A.</t>
  </si>
  <si>
    <t>BR 116 KM 395,</t>
  </si>
  <si>
    <t>BR</t>
  </si>
  <si>
    <t>P451</t>
  </si>
  <si>
    <t>08/00584</t>
  </si>
  <si>
    <t>adv 30% bal P451_x000D_
ORG A ได้รับอนุมัติวงเงินจากคุณเอี่ยม D/P P451 USD 50,000.- DD 130208</t>
  </si>
  <si>
    <t>2200018</t>
  </si>
  <si>
    <t>SAPRIM</t>
  </si>
  <si>
    <t>6, RUE C.DARWIN, ZAC 2000-97420 LE PORT</t>
  </si>
  <si>
    <t>15/02956</t>
  </si>
  <si>
    <t>12517</t>
  </si>
  <si>
    <t xml:space="preserve"> อนุมัติโดยคุณประสิทธิ์ D/P SIGHT (45 DAYS)  DD 240706_x000D_
BOL 38-246-1820_x000D_
dd 290208 คุณกมลแจ้ง  org C ขายเทอม D/P_x000D_
ORG C ได้รับอนุมัติวงเงินจากคุณเอี่ยม D/P P451 USD 500,000.- DD 240308_x000D_
ORG 7E DD 300408 ขอใช้วงเงินร่วมกับทีมข้าว </t>
  </si>
  <si>
    <t>2200020</t>
  </si>
  <si>
    <t>SASKO MILLING &amp; BAKING</t>
  </si>
  <si>
    <t>22 BOKOMO ROAD, MALMESBURY 7300,</t>
  </si>
  <si>
    <t>T15F</t>
  </si>
  <si>
    <t>08/B0733</t>
  </si>
  <si>
    <t xml:space="preserve">อนุมัติโดยคุณประสิทธิ์ DP Sight USD 1,000,000.00 dd 08-12-2004_x000D_
คุณทวีชัยบอกว่า pmt term ดีกว่า _x000D_
ORG A ได้รับอนุมัติวงเงินจากคุณเอี่ยม T15F USD 4,500,000.- DD 130208_x000D_
ORG A ได้รับอนุมัติวงเงินจากคุณเอี่ยม T15F USD 6,000,000.- DD 280508_x000D_
</t>
  </si>
  <si>
    <t>08/B0734</t>
  </si>
  <si>
    <t>2200021</t>
  </si>
  <si>
    <t>SAVEWAY GROUP LIMITED.</t>
  </si>
  <si>
    <t>949 NEW NORTH ROAD, MT ALBERT,</t>
  </si>
  <si>
    <t>08/00105</t>
  </si>
  <si>
    <t xml:space="preserve">dd 290208 คุณกมลแจ้ง org C ขาย Advance_x000D_
ORG C DD 240308 คุณเอี่ยม อนุมัติวงเงินถาวรT21F USD 50,000.- </t>
  </si>
  <si>
    <t>2200022</t>
  </si>
  <si>
    <t>SCS ASSOCIATED CO.,LTD.</t>
  </si>
  <si>
    <t>NO.3,KUNG YEH 2 ROAD INDUSTRY PARK,</t>
  </si>
  <si>
    <t>P141</t>
  </si>
  <si>
    <t>05/00776</t>
  </si>
  <si>
    <t>2200023</t>
  </si>
  <si>
    <t>SEA ISLAND LIMITED</t>
  </si>
  <si>
    <t>LB</t>
  </si>
  <si>
    <t>05/00925</t>
  </si>
  <si>
    <t>7th FLOOR,NOURA CENTRE, PERE YOUSEEF,HAVEK ST.SIN.EL-FIL, BEIRUIT ,</t>
  </si>
  <si>
    <t>CNT0600028</t>
  </si>
  <si>
    <t>2200025</t>
  </si>
  <si>
    <t>SEPA</t>
  </si>
  <si>
    <t>384 RUE DE VAUGIRARD 75015 PARIS FRANCE</t>
  </si>
  <si>
    <t>FR</t>
  </si>
  <si>
    <t>26/00380</t>
  </si>
  <si>
    <t>15/01/2025 คุณประสิทธิ์อนุมัติวงเงินถาวร USD 1,500,000.- T30F Org12518_x000D_
14/07/2022 คุณประสิทธิ์อนุมัติวงเงินถาวร USD 1,000,000.- T30F Org12518_x000D_
1.Org C DD 181108 Eam-Temp A603 USD 100,000.-expire 240309_x000D_
2.Org57 DD 080109 Eam-Temp A603 USD 50,000.- expire 040609 _x000D_
_x000D_
ในอดีตมีการโยกวงเงิน USD1,800,000.-ORG.C มาจากSTE SODIFRAM(2200118)_x000D_
_x000D_
04/07/2012 อนุมัติวงเงินถาวร USD25,000.- T/T after fax 30(T30F)Org11185</t>
  </si>
  <si>
    <t>2200026</t>
  </si>
  <si>
    <t>SHAN &amp; VENUS IMPORTS PTY LTD.</t>
  </si>
  <si>
    <t>2/50, PLENTY ROAD, PRESTON,</t>
  </si>
  <si>
    <t>08/02814</t>
  </si>
  <si>
    <t xml:space="preserve">DD290208 คุณกมล ORG C แจ้งขาย L/C </t>
  </si>
  <si>
    <t>2200027</t>
  </si>
  <si>
    <t>SHAREB BROTHERS TRADE</t>
  </si>
  <si>
    <t>YE</t>
  </si>
  <si>
    <t>05/00607</t>
  </si>
  <si>
    <t>2200028</t>
  </si>
  <si>
    <t>SHENZHEN DRAGON OCEAN HING LOGISTICS LIMITED</t>
  </si>
  <si>
    <t>ROOM601,INDUSTRIAL ZONE BLDG</t>
  </si>
  <si>
    <t>06/B0261</t>
  </si>
  <si>
    <t>8D</t>
  </si>
  <si>
    <t>2200030</t>
  </si>
  <si>
    <t>SIK YUEN LTD.</t>
  </si>
  <si>
    <t>6 POPE HENNESSY STREET, CUREPIPE ROAD, MAURITIUS</t>
  </si>
  <si>
    <t>MU</t>
  </si>
  <si>
    <t>26/00084</t>
  </si>
  <si>
    <t>DD.09-10-25 ขายเทอม T/T advance by k.voranun</t>
  </si>
  <si>
    <t>2200031</t>
  </si>
  <si>
    <t>SILVER BELL TRADING CO.,LTD.</t>
  </si>
  <si>
    <t>83 DOMINION ROAD,MT.EDEN,</t>
  </si>
  <si>
    <t>07/02225</t>
  </si>
  <si>
    <t xml:space="preserve">dd 290208 คุณกมลแจ้ง  org C ขายเทอม T/T SIGHT_x000D_
ที่ประชุมวันที่ 3 มีนาคม 2551 คุณกมล org C ขอวงเงินเท่าเดิม T301 USD 50,000.-_x000D_
ORG57 DD 080109 ได้รับอนุมัติวงเงินชั่วคราวจากคุณเอี่ยม USD 50,000.- T301 expire 040609 </t>
  </si>
  <si>
    <t>2200032</t>
  </si>
  <si>
    <t>SIN WAH TRADING BV MAGAZIJNWEG2</t>
  </si>
  <si>
    <t>5683 CW BEST THE NETHERLANDS</t>
  </si>
  <si>
    <t>05/01303</t>
  </si>
  <si>
    <t>2200034</t>
  </si>
  <si>
    <t>SING LEE LIMITED</t>
  </si>
  <si>
    <t>18 HUIA RD.,</t>
  </si>
  <si>
    <t>05/01300</t>
  </si>
  <si>
    <t xml:space="preserve">ORG C ได้รับอนุมัติวงเงินจากคุณเอี่ยม D/P P401 USD 20,000.- DD 240308 </t>
  </si>
  <si>
    <t>2200035</t>
  </si>
  <si>
    <t>SINN KIAN HIN SDN.BHD</t>
  </si>
  <si>
    <t>7429-C AND 7430, 4 1/2 MILES PULAU GADONG, KLEBANG BESAR,</t>
  </si>
  <si>
    <t>18/00804</t>
  </si>
  <si>
    <t>2200036</t>
  </si>
  <si>
    <t>SKYMARK TRADING CO.,LTD.</t>
  </si>
  <si>
    <t>801-2 KAMOGAWA-SHI,CHIBA-KEN</t>
  </si>
  <si>
    <t>07/00109</t>
  </si>
  <si>
    <t>CNT0700013</t>
  </si>
  <si>
    <t>2200037</t>
  </si>
  <si>
    <t>SOUNG YUEEN &amp; CO.,LTD.</t>
  </si>
  <si>
    <t>225-239 HOBSON STREET AUCKLAND, NEW ZEALAND</t>
  </si>
  <si>
    <t>25/04584</t>
  </si>
  <si>
    <t xml:space="preserve">02/01/2025 คุณฐิติอนุมัติวงเงิน USD 100,000.- T301 Org12518_x000D_
22/09/2011 ยกเลิกวงเงินชั่วคราว หมดอายุ Org 57 $50,000_x000D_
ORG C คุณประสิทธิ์อนุมัติวงเงินถาวร T303 USD 60,000.- DD 030809_x000D_
ที่ประชุมวันที่ 3 มีนาคม 2551 คุณกมล org C ขอวงเงินเท่าเดิม T301 USD 60,000.-_x000D_
ORG 57 DD 080109 ได้รับอนุมัติวงเงินชั่วคราวจากคุณเอี่ยม USD 50,000.- T301 EXPIRE 040609_x000D_
</t>
  </si>
  <si>
    <t>2200038</t>
  </si>
  <si>
    <t>SOUTHERN BAY SEAFOOD INC.</t>
  </si>
  <si>
    <t>1700 EAST PIONEER PARKWAY,</t>
  </si>
  <si>
    <t>12/02952</t>
  </si>
  <si>
    <t>อนุมัตโดยคุณสุเมธ D/P AT SIGHT USD50,000.ORG B_x000D_
ORG B ได้รับอนุมัติวงเงินจากคุณเอี่ยม D/P P401 USD 100,000.- DD 260208</t>
  </si>
  <si>
    <t>CNE1200076</t>
  </si>
  <si>
    <t>2200039</t>
  </si>
  <si>
    <t>STE DEE-LITE SARL</t>
  </si>
  <si>
    <t>B.P. 15397,DOUALA,CAMEROON CAMEROON</t>
  </si>
  <si>
    <t>CM</t>
  </si>
  <si>
    <t>T45F</t>
  </si>
  <si>
    <t>25/04890</t>
  </si>
  <si>
    <t xml:space="preserve">08/12/2009 ORG A คุณประสิทธิ์ อนุมัติวงเงินถาวรT30F USD 200,000.- _x000D_
18/04/2013 อนุมัติวงเงินสินเชื่อถาวร USD 400,000- T45F Org12513_x000D_
17/06/2025 นำวงเงินออกเนื่อง วงเงินจากเกิน 2 ปี , ภัทระ 17/06/2025  </t>
  </si>
  <si>
    <t>2200040</t>
  </si>
  <si>
    <t>STE. GAYIMPEX S.A</t>
  </si>
  <si>
    <t>B.P. 11087,AV BOKASA 662/797,COMMUNE DE GOMBE KINSHASA , REP. DEMO DU CONGO</t>
  </si>
  <si>
    <t>CD</t>
  </si>
  <si>
    <t>25/04892</t>
  </si>
  <si>
    <t>DD.250909 ORG A คุณประสิทธิ์ อนุมัติวงเงินถาวร T30F USD 200,000.-_x000D_
DD 110725 นำวงเงินออกเนื่องจากเกิน 2 ปี</t>
  </si>
  <si>
    <t>2200041</t>
  </si>
  <si>
    <t>STE REGAL</t>
  </si>
  <si>
    <t>BP 603 AVENUE DU 13 AOUT, GRAND MARCHE,  POINTE NOIRE, CONGO</t>
  </si>
  <si>
    <t>CG</t>
  </si>
  <si>
    <t>25/04906</t>
  </si>
  <si>
    <t xml:space="preserve">16/05/2025 คุณประสิทธิ์อนุมัติวงเงินถาวร USD 500,000- T10F Org12513_x000D_
                  (ห้ามใช้ freight forwarder)_x000D_
DD 081209 ORG A คุณประสิทธิ์ อนุมัติวงเงินถาวรT30F USD 200,000.- </t>
  </si>
  <si>
    <t>2200043</t>
  </si>
  <si>
    <t>SUN WING LOONG RICE TRADING CO.</t>
  </si>
  <si>
    <t>G/F., 62-63 CONNAUGHT ROAD,</t>
  </si>
  <si>
    <t>09/01128</t>
  </si>
  <si>
    <t xml:space="preserve">Org C DD.181108 คุณเอี่ยมอนุมัติวงเงินชั่วคราว T301 USD 80,000.-EXPIRE 240309_x000D_
</t>
  </si>
  <si>
    <t>2200044</t>
  </si>
  <si>
    <t>SUNRICE TRADING PTY LTD.</t>
  </si>
  <si>
    <t xml:space="preserve">ACn 000 382 150, LEVEL 32, BT TOWER,         </t>
  </si>
  <si>
    <t>07/B0272</t>
  </si>
  <si>
    <t>8C</t>
  </si>
  <si>
    <t xml:space="preserve">อนุมัติโดยคุณประสิทธิ์ วันที่ 010404 D/P USD 500,000.-_x000D_
INRA 010805 A.B.N.36000382150_x000D_
dd 290208 คุณกมลแจ้ง  org C ขาย Ricegrower_x000D_
</t>
  </si>
  <si>
    <t>2200045</t>
  </si>
  <si>
    <t>SHAN SHUI ME FOOD ENTERPRISE CO.,LTD.</t>
  </si>
  <si>
    <t>NO.91-1,YUTIAN,LIN7,YUTIAN LI, YUANLI JEN, MIAOLI TAIWAN 650051</t>
  </si>
  <si>
    <t>09/02114</t>
  </si>
  <si>
    <t>7D</t>
  </si>
  <si>
    <t xml:space="preserve">ORG D DD 160408 คุณเอี่ยมอนุมัติวงเงินถาวร D/P  P141 USD 200,000.- </t>
  </si>
  <si>
    <t>2200046</t>
  </si>
  <si>
    <t>SANYO TRADING CO.,LTD.</t>
  </si>
  <si>
    <t>SANYO-YASUDA BUILDING,2-11, KANDA NISHIKI-CHO,</t>
  </si>
  <si>
    <t>10/00129</t>
  </si>
  <si>
    <t xml:space="preserve">วงเงินถาวร USD 200,000.-_x000D_
อนุมัติโดยคุณเอี่ยม 16 ตุลาคม 2550_x000D_
</t>
  </si>
  <si>
    <t>2200047</t>
  </si>
  <si>
    <t>TRANS ASIAN FOOD CENTRE PTY LTD</t>
  </si>
  <si>
    <t>358 NEWCASTLE STREET, NORTHBRIDGE, WA 6003, AUSTRALIA</t>
  </si>
  <si>
    <t>18/02458</t>
  </si>
  <si>
    <t xml:space="preserve">dd 12/07/10 ขาย triangle ADV70% TF30%_x000D_
dd 200410 คุณอรัญญา ผ่านคุณฐิติ แจ้งขอยกเลิกวงเงินเนื่องจากไม่มีการค้า_x000D_
ORG C ได้รับอนุมัติวงเงินจากคุณเอี่ยม D/P P301 USD 25,000.- DD 240308 _x000D_
</t>
  </si>
  <si>
    <t>2200048</t>
  </si>
  <si>
    <t>TAI SING HONG</t>
  </si>
  <si>
    <t>RM 802,LUCKY COMMERCIAL CENTRE, 103 , DES VOEUX ROAD WEST , HONG KONG</t>
  </si>
  <si>
    <t>25/04848</t>
  </si>
  <si>
    <t>28/08/2024 คุณประสิทธิ์อนุมัติวงงิน USD 250,000.- T301 Org12516_x000D_
04/02/2014 ย้ายวงเงินจาก Tai Sing Hong(Wellcome)มาให้ Tai Sing Hong_x000D_
                อีก USD 100,000-รวมเป็น USD 200,000-_x000D_
28/02/2013 อนุมัติวงเงินสินเชื่อถาวร $ 200,000 โดยแยกวงเงินดังนี้_x000D_
                     ขายให้ Tai Sing Hong โดยตรง $100,000- T303_x000D_
                 ขายให้ Tai Sing Hong(Wellcome) $100,000-T603_x000D_
Org C DD.181108 คุณเอี่ยมอนุมัติวงเงินชั่วคราว T301 USD 150,000.-EXPIRE 240309_x000D_
07/09/2011 Org 12516 ยกเลิกวงเงินชั่วคราวเพราะหมดอายุ 24/03/09_x000D_
18/07/18ผ่านความเห็นชอบจากคุณบังสูรย์  อนุมัติวงเงินถาวร ให้ org 11512   USD50,000.00  การเปิด PO กรณีลูกค้าใช้เทอม  NON LC  ให้อนุมัติตามลำดับขั้นของวงเงิน  และไม่ต้องนำเสนอขออนุมัติจากคุณสุเมธ เป็นรายชุด     สรุปวงเงินหลังอนุมัติ _x000D_
ORG.12516 USD200,000.00  ,ORG.11512USD  50,000.00 _x000D_
TOTAL 250,000.00</t>
  </si>
  <si>
    <t>2200049</t>
  </si>
  <si>
    <t>TAT HWA (1969) PTE.LTD.</t>
  </si>
  <si>
    <t>17, NEW BRIDGE ROAD,</t>
  </si>
  <si>
    <t>12/02547</t>
  </si>
  <si>
    <t xml:space="preserve">ORG C DD 240308 คุณเอี่ยม อนุมัติวงเงินถาวร D/P P301 USD 180,000.- </t>
  </si>
  <si>
    <t>2200050</t>
  </si>
  <si>
    <t>TAWANA SUPERMARKET</t>
  </si>
  <si>
    <t>16-18-20 CHEPSTOW ROAD</t>
  </si>
  <si>
    <t>16/01221</t>
  </si>
  <si>
    <t>01-02-08 ORG B อนุมัติถาวร โดยไม่ต้องทำ CR.APP -  USD 100,000.-P401_x000D_
09/05/2012 อนุมัติวงเงินสินเชื่อถาวรUSD80,000 P301  ORG11185_x000D_
_x000D_
_x000D_
อนุมัติ D/P SIGHT USD 90,000.- ORG B_x000D_
ORG B ได้รับอนุมัติวงเงินจากคุณเอี่ยม D/P P401 USD 100,000.- DD 260208_x000D_
ORG 57 DD 040608 ได้รับอนุมัติวงเงินถาวรจากคุณเอี่ยม USD  50,000.- P401</t>
  </si>
  <si>
    <t>2200051</t>
  </si>
  <si>
    <t>THAI ORIGINAL PRODUCT S.A.</t>
  </si>
  <si>
    <t>RUE ST.CATHERINE 3-9 1000 BRUXELLES</t>
  </si>
  <si>
    <t>08/00970</t>
  </si>
  <si>
    <t>2200052</t>
  </si>
  <si>
    <t>TIGANINA FOR TRANSPORT&amp;INVESTMENT CO,LTD</t>
  </si>
  <si>
    <t xml:space="preserve">P.O.BOX 13481 KHARTOUM, </t>
  </si>
  <si>
    <t>SD</t>
  </si>
  <si>
    <t>06/01122</t>
  </si>
  <si>
    <t>2200053</t>
  </si>
  <si>
    <t>THAI KEE TRADING COMPANY,INC.</t>
  </si>
  <si>
    <t>660 NORTH KING ROAD, SAN JOSE</t>
  </si>
  <si>
    <t>A903</t>
  </si>
  <si>
    <t>D/A 90 DAYS AFTER  B/L DATE</t>
  </si>
  <si>
    <t>21/00241</t>
  </si>
  <si>
    <t>17/03/2022 คุณสุเมธอนุมัติให้โยกวงเงิน Thai kee Trading ทีมข้าว 350,000 ทีม food_x000D_
                  50,000.- A903 ไปให้ Thai kee Corporation_x000D_
ORG B คุณประสิทธิ์อนุมัติวงเงินถาวร  D/A A903 USD 350,000.- DD 100809_x000D_
ORG 57 DD 080109 ได้รับอนุมัติวงเงินชั่วคราวจากคุณเอี่ยม USD 20,000.-A903 EXPIRE 040609_x000D_
20/09/2011 ยกเลิกวงเงินชั่วคราว Org 57 20,000_x000D_
7/2/2012 อนุมัติวงเงินถาวร USD50,000.- D/A (A903) ORG.11187_x000D_
31/5/2013 คุณสุเมธ อนุมัติวงเงินชั่วคราว USD70,000.- (A903) ORG.11188_x000D_
หมดอายุ 31-05-2014</t>
  </si>
  <si>
    <t>2200056</t>
  </si>
  <si>
    <t>A.F.IMPORT &amp; WHOLESALE COMPANY</t>
  </si>
  <si>
    <t>2201 JEFFERSON AVE.,</t>
  </si>
  <si>
    <t>A603</t>
  </si>
  <si>
    <t>D/A 60 DAYS AFTER   B/L DATE</t>
  </si>
  <si>
    <t>10/02386</t>
  </si>
  <si>
    <t xml:space="preserve">ORG B คุณประสิทธิ์อนุมัติวงเงินถาวรA603 USD 150,000.- DD 030809_x000D_
_x000D_
</t>
  </si>
  <si>
    <t>2200057</t>
  </si>
  <si>
    <t>ASIA FOODS SP.Z.O.O.,</t>
  </si>
  <si>
    <t>UL. DZWONKOWA 8, 02-290 WARSZAWA</t>
  </si>
  <si>
    <t>15/03218</t>
  </si>
  <si>
    <t>อนุมัติโดยคุณสุเมธ 23-06-49 BOL DP USD 35,000.-_x000D_
จากที่ประชุม Org  B เมื่อวันที่ 30 มกราคม 2551 ขอวงเงินเท่าเดิม</t>
  </si>
  <si>
    <t>2200058</t>
  </si>
  <si>
    <t>ABDULAZIZ HAMAD ALFARES AND SONS CO</t>
  </si>
  <si>
    <t>P.O. BOX 370 DAMMAM 31411 TEL. 8321843</t>
  </si>
  <si>
    <t>SA</t>
  </si>
  <si>
    <t>15/02124</t>
  </si>
  <si>
    <t>2200059</t>
  </si>
  <si>
    <t>ADB COMMISSARY</t>
  </si>
  <si>
    <t>Asian Development Bank</t>
  </si>
  <si>
    <t>22/03224</t>
  </si>
  <si>
    <t>org Aได้รับวงเงิน USD 50,000.-ADV 80% +TT20%AFTER REC.GOOD , _x000D_
DIV CODE 57ได้รับวงเงิน USD 3,000.-_x000D_
DD. 300408 ORG A จากที่ประชุมวันที่ 18 มกราคม 2551 วงเงินเท่าเดิม_x000D_
ORG 57 DD 040608 ได้รับอนุมัติวงเงินจากคุณเอี่ยม  USD 3,000. ADV 80% 20% T30F</t>
  </si>
  <si>
    <t>2200060</t>
  </si>
  <si>
    <t>ADEL YACOB AL-GHANIM GENERAL TRADE  CO.</t>
  </si>
  <si>
    <t>SULAIBIYA AREA CUSTOM COMPUND</t>
  </si>
  <si>
    <t>KW</t>
  </si>
  <si>
    <t>10/02582</t>
  </si>
  <si>
    <t xml:space="preserve">_x000D_
ORG A ได้รับอนุมัติวงเงินจากคุณเอี่ยม D/P P301 USD 50,000.- DD 130208_x000D_
</t>
  </si>
  <si>
    <t>2200061</t>
  </si>
  <si>
    <t>AGE GENERAL TRADING  L.L.C</t>
  </si>
  <si>
    <t xml:space="preserve">3RD FLOOR OFFICE NO.305 , AL RAS GOLD BUILDING , NEAR ST.GEORGE HOTEL, AL RAS AREA,DEIRA DUBAI, UAE </t>
  </si>
  <si>
    <t>AE</t>
  </si>
  <si>
    <t>23/03966</t>
  </si>
  <si>
    <t>DD.05-03-15 Credit Line Main USD4.5M. is Goldkeys but importer under JNZ &amp; AGE General Trading  separate line below,_x000D_
JNZ  USD2.5M. &amp;  AGE General Trading USD2.0M</t>
  </si>
  <si>
    <t>2200062</t>
  </si>
  <si>
    <t>AGRODINAMICA - IMPORTACAO EXPORTACAO COMERCIO ALIMENTAR LDA,</t>
  </si>
  <si>
    <t>RUA M. M. CASTRO LOPES, 136 3720-362 VILA DE CUCUJAES – PORTUGAL</t>
  </si>
  <si>
    <t>PT</t>
  </si>
  <si>
    <t>25/03013</t>
  </si>
  <si>
    <t>11511</t>
  </si>
  <si>
    <t xml:space="preserve">02/12/2025 เคลียร์วงเงินเกิน 2 ปี_x000D_
DD 130208 ORG A คุณเอี่ยม อนุมัติวงเงินถาวรD/P P301 USD 200,000.- _x000D_
DD 280909 ORG A คุณประสิทธิ์ อนุมัติวงเงินถาวร A603 USD 600,000.-_x000D_
DD 080109 ORG 57 คุณเอี่ยม  อนุมัติวงเงินชั่วคราวDA60 D603 USD 80,000.-expire 040609_x000D_
26/03/2012 Org 11187 อนุมัติวงเงินถาวร $80,000- (P301)_x000D_
9/8/2012 Org.11185 ให้ใช้วงเงินร่วมกับ Org.11187 (P301_$80,000.-)_x000D_
8/1/2013 Move วงเงิน  (P301_$80,000.-) จาก Org.11187 ไป 11185 เนื่องจาก Org.11187 เลิกขายแล้ว (คุณเขมวันต์)_x000D_
</t>
  </si>
  <si>
    <t>2200063</t>
  </si>
  <si>
    <t>3C COSMOS COMMERCIAL CORP.</t>
  </si>
  <si>
    <t>10FL-1 NO.415 HSINYI ROAD SEC4,TAIPEI,</t>
  </si>
  <si>
    <t>05/00810</t>
  </si>
  <si>
    <t xml:space="preserve">ORG D ได้รับอนุมัติวงเงินจากคุณเอี่ยม D/P  P141 USD 200,000.- DD 160408 โดยไม่ต้องจัดทำ  credit application </t>
  </si>
  <si>
    <t>2200065</t>
  </si>
  <si>
    <t>AKMALKO LTD</t>
  </si>
  <si>
    <t>6 BLD.,IZORSKAYA STR, MOSCO,RUSSIA 125599</t>
  </si>
  <si>
    <t>05/01185</t>
  </si>
  <si>
    <t>2200066</t>
  </si>
  <si>
    <t>AL MAYA LAL'S INTERNATIONAL (FZC)LLC</t>
  </si>
  <si>
    <t>P.O. BOX 8214 SHARJAH U.A.E.</t>
  </si>
  <si>
    <t>05/00903</t>
  </si>
  <si>
    <t>DIV CODE 8A</t>
  </si>
  <si>
    <t>2200067</t>
  </si>
  <si>
    <t>AL MOSTAKBAL COMPANY</t>
  </si>
  <si>
    <t>TARTOUS SYRIA</t>
  </si>
  <si>
    <t>SY</t>
  </si>
  <si>
    <t>05/B0308</t>
  </si>
  <si>
    <t xml:space="preserve">อนุมัติโดยคุณประสิทธิ์ dd 250906 DP Sight USD 100,000.- Syria กำหนดเรียกเก็บธนาคาร BANQUE BEMO SAUDI ALFRANSI,DAMASCUS _x000D_
จากที่ประชุม Org  A เมื่อวันที่ 18 มกราคม 2551 ขอวงเงินเท่าเดิม_x000D_
</t>
  </si>
  <si>
    <t>2200068</t>
  </si>
  <si>
    <t>AL RASHEED TRADING EST.</t>
  </si>
  <si>
    <t xml:space="preserve">P.O.BOX NO 28411 PIYADH 11437, KINGDOM OF SAUDI ARABIA </t>
  </si>
  <si>
    <t>T073</t>
  </si>
  <si>
    <t>T/T 7 DAYS AFTER  B/L DATE</t>
  </si>
  <si>
    <t>CNT0800073</t>
  </si>
  <si>
    <t>ORG 57 DD 080109 ได้รับอนุมัติวงเงินชั่วคราวจากคุณเอี่ยม   USD 30,000.- T073EXPIRE 040609</t>
  </si>
  <si>
    <t>P.O.BOX NO 28411 PIYADH 11437,</t>
  </si>
  <si>
    <t>08/01491</t>
  </si>
  <si>
    <t>2200069</t>
  </si>
  <si>
    <t>ALASKA FOOD LTD.</t>
  </si>
  <si>
    <t>HATZABAR 7 AZOR 58001</t>
  </si>
  <si>
    <t>IL</t>
  </si>
  <si>
    <t>14/00803</t>
  </si>
  <si>
    <t>11188</t>
  </si>
  <si>
    <t>ORG 57 DD 040608 ได้รับอนุมัติวงเงินถาวรจากคุณเอี่ยม USD  30,000.- T21F_x000D_
13DEC12 K.Kamon approval to move cr. $30,000.-(T21F) from Org.57 to Org.88 เนื่องจาก Org.57 ยกเลิกไปแล้ว</t>
  </si>
  <si>
    <t>2200072</t>
  </si>
  <si>
    <t>AMYSON PTY LTD.</t>
  </si>
  <si>
    <t>188 WOODPARK ROAD, SMITHFIELD NSW 2164, AUSTRALIA</t>
  </si>
  <si>
    <t>25/04406</t>
  </si>
  <si>
    <t xml:space="preserve">09/09/2025 คุณประสิทธิ์อนุมัติวงเงินถาวร USD 200,000.- T30F Org12518_x000D_
15/01/2025 คุณประสิทธิ์อนุมัติวงเงินถาวร USD 300,000.- P301 Org12518_x000D_
dd 290208 คุณกมลแจ้ง org C ขาย  D/P_x000D_
ORG C ได้รับอนุมัติวงเงินจากคุณเอี่ยม D/P P301 USD 250,000.- DD 240308 </t>
  </si>
  <si>
    <t>25/04407</t>
  </si>
  <si>
    <t>2200073</t>
  </si>
  <si>
    <t>ANTIK SEMPURNA SDN BHD</t>
  </si>
  <si>
    <t>PT9611, BATU 2 1/2, JALAN TELUK INTAN,</t>
  </si>
  <si>
    <t>18/02575</t>
  </si>
  <si>
    <t>2200074</t>
  </si>
  <si>
    <t>A-ONE TRADING CO.,LTD.</t>
  </si>
  <si>
    <t>4264-2 YUDA BANDO-SHI</t>
  </si>
  <si>
    <t>07/00307</t>
  </si>
  <si>
    <t>2200075</t>
  </si>
  <si>
    <t>APIMEX</t>
  </si>
  <si>
    <t xml:space="preserve">11 BP 2038 ABIDJAN 11, COTE D IVOIRE </t>
  </si>
  <si>
    <t>CI</t>
  </si>
  <si>
    <t>23/04086</t>
  </si>
  <si>
    <t>2200076</t>
  </si>
  <si>
    <t>ARYUV AGENCIES LTD.</t>
  </si>
  <si>
    <t xml:space="preserve">GROUND FLOOR, AMKAY PLAZA, OFF NYALI ROAD, MKOMANI. PO BOX 1662-80100 MOMBASA, KENYA.TEL : +254 737 </t>
  </si>
  <si>
    <t>KE</t>
  </si>
  <si>
    <t>25/04807</t>
  </si>
  <si>
    <t xml:space="preserve">25/11/2025 คุณฐิติอนุมัติวงเงินถาวร USD 150,000 TC03 Org12511_x000D_
28/05/2025 คุณประสิทธิ์อนุมัติวงเงินถาวรUSD 150,000 T10F Org12511_x000D_
(ห้ามใช้ Freight Forwarder เพื่อป้องกันการเคลียร์สินค้าก่อนได้รับเงิน)_x000D_
18FEB2016 Org.85 ได้รับอนุมัติวงเงินถาวร USD150,000.- T/T120Days(TC03)_x000D_
</t>
  </si>
  <si>
    <t>2200077</t>
  </si>
  <si>
    <t>P.O.BOX 1662</t>
  </si>
  <si>
    <t>05/00682</t>
  </si>
  <si>
    <t>2200079</t>
  </si>
  <si>
    <t>ASIAN SUPERMARKET AB</t>
  </si>
  <si>
    <t>KYRKOGATAN 20 434 30 KUNGSBACKA</t>
  </si>
  <si>
    <t>SE</t>
  </si>
  <si>
    <t>08/00034</t>
  </si>
  <si>
    <t>ORG 57 DD 080109 ได้รับอนุมัติวงเงินชั่วคราวจากคุณเอี่ยม   USD 20,000.- T151 EXPIRE 040609</t>
  </si>
  <si>
    <t>2200080</t>
  </si>
  <si>
    <t>ATLANTA ASIAN FOODS, INC. AAF IMPORTS</t>
  </si>
  <si>
    <t>6527 JIMMY CARTER BLVD</t>
  </si>
  <si>
    <t>05/B0050</t>
  </si>
  <si>
    <t>8B</t>
  </si>
  <si>
    <t>DIV CODE 8B</t>
  </si>
  <si>
    <t>2200082</t>
  </si>
  <si>
    <t>AZMI HABIBA &amp; SONS CO.</t>
  </si>
  <si>
    <t>P.O.BOX 183332 P.C. 1118, AMMAN, JORDAN</t>
  </si>
  <si>
    <t>JO</t>
  </si>
  <si>
    <t>05/00366</t>
  </si>
  <si>
    <t>2200085</t>
  </si>
  <si>
    <t>BERLAY HOLDING PTY LTD.</t>
  </si>
  <si>
    <t>133-135 SILVERWATER ROAD,</t>
  </si>
  <si>
    <t>05/00165</t>
  </si>
  <si>
    <t>2200086</t>
  </si>
  <si>
    <t>BETINJANEH BROTHERS CO.,LTD.</t>
  </si>
  <si>
    <t>P.O.BOX 985, DAMASCUS,</t>
  </si>
  <si>
    <t>05/00313</t>
  </si>
  <si>
    <t>2200087</t>
  </si>
  <si>
    <t>BANGKOK MEAT BALLS FOODS CO.,LTD.</t>
  </si>
  <si>
    <t>25 MILLIKEN BLVD #A11 SCAR ONT M1V 5H8 CANADA</t>
  </si>
  <si>
    <t>26/00152</t>
  </si>
  <si>
    <t>22/04/2024 คุณประสิทธิ์อนุมัติวงเงิน USD 650,000.- T603 Org12514_x000D_
01/07/2022 กลับมาใช้วงเงินเดิม USD 500,000.- T453_x000D_
02/12/2021 คุณสุเมธอนุมัติวงเงินชั่วคราว USD 800,000.- T903 Grade C หมดอายุ _x000D_
                       30-Jun-2022_x000D_
17/10/2017 คุณสุเมธอนุมัติวงเงิน USD 500,000.- T453 (ORG 12514)และถ้าเกิน_x000D_
                    วงเงิน USD500,000.- ลูกค้ายินยอมชำระเงินก่อนครบกำหนด_x000D_
23/07/2012 อนุมัติวงเงินถาวร USD150,000 T453 (ORG 12514)_x000D_
เดิมอนุมัติ T30F USD 50,000.-_x000D_
ORG B ได้รับอนุมัติวงเงินจากคุณเอี่ยม T30F USD80,000.- DD 260208</t>
  </si>
  <si>
    <t>2200088</t>
  </si>
  <si>
    <t>B&amp;T FOOD MARKET LTD.</t>
  </si>
  <si>
    <t>470 KING ST. E., KITCHENER ON N2G 2L6, CANADA</t>
  </si>
  <si>
    <t>06/01740</t>
  </si>
  <si>
    <t>2200089</t>
  </si>
  <si>
    <t>BROOKE HOLDINGS,LTD.</t>
  </si>
  <si>
    <t>9A APOLLO DRIVE ,MAIRANGI BAY,AUCKLAND</t>
  </si>
  <si>
    <t>08/02518</t>
  </si>
  <si>
    <t>ชั่วคราว D/P SIGHT FROM -NIL-  (40 DAYS) INV 08/02518</t>
  </si>
  <si>
    <t>2200090</t>
  </si>
  <si>
    <t>BURGER AND NIKBIN TRADING CO.,LTD.</t>
  </si>
  <si>
    <t>NO.E3-HORMOOZ BAZAAR-KISH ISLAND-ISLAND</t>
  </si>
  <si>
    <t>IR</t>
  </si>
  <si>
    <t>05/00956</t>
  </si>
  <si>
    <t>2200091</t>
  </si>
  <si>
    <t>C&amp;F INTERTRADE CO.,LTD.</t>
  </si>
  <si>
    <t>SHOP#211, DALEKO MARKET, IYANA ISOLO,</t>
  </si>
  <si>
    <t>NG</t>
  </si>
  <si>
    <t>AI03</t>
  </si>
  <si>
    <t>D/A 180 DAYS AFTER  B/L DATE</t>
  </si>
  <si>
    <t>AC03</t>
  </si>
  <si>
    <t>D/A 120 DAYS AFTER  B/L DATE</t>
  </si>
  <si>
    <t>07/J0005</t>
  </si>
  <si>
    <t>Cr.Line - memo 17/09/2010 equiv. 14,000mts_x000D_
18/03/2013 ย้ายวงเงิน $ 9,660,000-ให้ KCP</t>
  </si>
  <si>
    <t>2200093</t>
  </si>
  <si>
    <t>CAM-PACIFIC FARMS CO.,LTD.</t>
  </si>
  <si>
    <t>691 C-D KAMPUCHEA KROM BLUD.,</t>
  </si>
  <si>
    <t>98/01530</t>
  </si>
  <si>
    <t>2200094</t>
  </si>
  <si>
    <t>CARTEN PROJECT LTD.</t>
  </si>
  <si>
    <t>P.O. BOX 3152 ROAD TOWN, TORTOLA BRITISH VIRGIN ISLANDS</t>
  </si>
  <si>
    <t>AZ</t>
  </si>
  <si>
    <t>09/02221</t>
  </si>
  <si>
    <t>ORG 7E DD 080109 ได้รับอนุมัติวงเงินชั่วคราวจากคุณเอี่ยม   USD 60,000.- T45F_x000D_
EXPIRE 040609</t>
  </si>
  <si>
    <t>2200095</t>
  </si>
  <si>
    <t>CHEWY INTERNATIONAL FOODS LTD.</t>
  </si>
  <si>
    <t>LOWER G/F., KAM MAN FUNG FTY BLDG.,</t>
  </si>
  <si>
    <t>08/01171</t>
  </si>
  <si>
    <t xml:space="preserve">Org C DD.181108 คุณเอี่ยมอนุมัติวงเงินชั่วคราว T301 USD 120,000.-EXPIRE 240309_x000D_
</t>
  </si>
  <si>
    <t>2200097</t>
  </si>
  <si>
    <t xml:space="preserve">CHINA NATIONAL CEREALS OILS AND FOODSTUFFS IMPORT </t>
  </si>
  <si>
    <t xml:space="preserve">&amp; EXPORT CORPORATION, BEIJING            RM.818, 8/F, TOWER A, COFCO </t>
  </si>
  <si>
    <t>07/00170</t>
  </si>
  <si>
    <t>ใช้ 2200844 อนุมัติโดยคุณประสิทธิ์ 15-05-02 T/T 60 วัน ORG D USD 500,000.-_x000D_
DIV CODE 8D  usd 500,000.-, 9A 2,755,034</t>
  </si>
  <si>
    <t>2200098</t>
  </si>
  <si>
    <t>CHINA GRAINS &amp; OILS GROUP CORP.</t>
  </si>
  <si>
    <t>NO.5 XI SAN HUAN ZHONG RD.,</t>
  </si>
  <si>
    <t>07/B0624</t>
  </si>
  <si>
    <t>T/T 90 DAYS AFTER B/L DATE</t>
  </si>
  <si>
    <t>2200099</t>
  </si>
  <si>
    <t>CHING MEI PAPER CO.,LTD</t>
  </si>
  <si>
    <t>8TH FL., 50 ROOSEVEL T ROAD,SEC3,TAIPEI</t>
  </si>
  <si>
    <t>05/01004</t>
  </si>
  <si>
    <t>2200100</t>
  </si>
  <si>
    <t>CHUNG SHUN HONG RICE TRADING CO.,LTD</t>
  </si>
  <si>
    <t>G/F.,TAK FUNG BLDG., 79 CONNAUGHT RD.,</t>
  </si>
  <si>
    <t>12/J0130</t>
  </si>
  <si>
    <t xml:space="preserve">D/P SIGHTUSD 50,000.-_x000D_
ORG C ได้รับอนุมัติวงเงินจากคุณเอี่ยม D/P P301 USD 100,000.- DD 240308 </t>
  </si>
  <si>
    <t>2200102</t>
  </si>
  <si>
    <t>CO-OP HUNGARY ZRT.</t>
  </si>
  <si>
    <t>SZABADSAG TER 14., 1054 BUDAPEST,</t>
  </si>
  <si>
    <t>HU</t>
  </si>
  <si>
    <t>07/00210</t>
  </si>
  <si>
    <t>DD 06-02-98 คุณประสิทธิ์ อนุมัติ D/P SIGHT USD 200,000.-</t>
  </si>
  <si>
    <t>2200105</t>
  </si>
  <si>
    <t>P.T.PUNCAK GUNUNGMAS</t>
  </si>
  <si>
    <t>JL.RAYAPONCOL NO.88,</t>
  </si>
  <si>
    <t>DNT0600003</t>
  </si>
  <si>
    <t>PUNCAK GUNUNG MAS PT</t>
  </si>
  <si>
    <t>JL.RAYA PONCOL NO.88,</t>
  </si>
  <si>
    <t>06/00157</t>
  </si>
  <si>
    <t>06/00161</t>
  </si>
  <si>
    <t>2200107</t>
  </si>
  <si>
    <t>M/S. SAQR AL-SHARQ FOR TRADE AND SUPPLY EST.</t>
  </si>
  <si>
    <t xml:space="preserve">P.O. BOX 3691, JEDDAH, SAUDI ARABIA </t>
  </si>
  <si>
    <t>L903</t>
  </si>
  <si>
    <t>L/C 90 DAYS AFTER B/L DATE</t>
  </si>
  <si>
    <t>10/01151</t>
  </si>
  <si>
    <t>2200109</t>
  </si>
  <si>
    <t>GOLDEN INTERNATIONAL CORP.</t>
  </si>
  <si>
    <t>300 SW 41ST ST RENTON WA 98057  4929 UNITED STATES OF AMERICA</t>
  </si>
  <si>
    <t>25/04730</t>
  </si>
  <si>
    <t>10/10/2025 คุณประสิทธิ์อนุมัติวงเงิน USD 924,600.- T10F Org12514_x000D_
22/04/2024 คุณประสิทธิ์อนุมัติวงเงิน USD 700,000.- P301 Org12514_x000D_
อนุมัติโดยคุณประเสริฐ DP Sight usd 250,000.-dd. 27-08-07_x000D_
ORG B ได้รับอนุมัติวงเงินจากคุณเอี่ยม D/P P401 USD 700,000.- DD 260208_x000D_
ORG 7E DD 040608 ได้รับอนุมัติวงเงินถาวรจากคุณเอี่ยม USD 30,000.-_x000D_
ORG 57 DD 040608 ได้รับอนุมัติวงเงินถาวรจากคุณเอี่ยม USD  15,000.-_x000D_
4OCT13_โอนวงเงิน Org.7E $30,000.- และ Org.57 $15,000.- ไปรวมที่ Org.85 (K.Wilaiporn)</t>
  </si>
  <si>
    <t>2200110</t>
  </si>
  <si>
    <t>HOA AUSTRALIA PTY LTD.</t>
  </si>
  <si>
    <t xml:space="preserve">13 ENTERPRISE COURT, MULGRAVE, VICTORIA, 3170, AUSTRALIA. </t>
  </si>
  <si>
    <t>25/04793</t>
  </si>
  <si>
    <t>13/01/2025 K PRASIT อนุมัติวงเงิน USD 200,000 T30F Org 12518_x000D_
27/03/2020 คุณสุเมธอนุมัติเปลี่ยนเทอมจาก D/P(S)เป็น T/T(F) สิ้นสุด30/06/2020_x000D_
dd 290208 คุณกมลแจ้ง org C ขาย D/P_x000D_
ORG C ได้รับอนุมัติวงเงินจากคุณเอี่ยม D/P P301 USD 250,000.- DD 240308 _x000D_
 ORG 7E DD 040608 ได้รับอนุมัติวงเงินถาวรจากคุณเอี่ยม USD 100,000.- P301_x000D_
 ORG 57 DD 040608 ได้รับอนุมัติวงเงินถาวรจากคุณเอี่ยม USD 20,000.- P301_x000D_
_x000D_
05JUL12 K.กมล อนุมัติโยกวงเงิน ORG.57 USD20,000.-P301ไป ORG.11185_x000D_
07SEP12 ORG.11183 ได้รับอนุมัติวงเงินถาวร USD120,000.- (P301)</t>
  </si>
  <si>
    <t>13 ENTERPRISE COURT, MULGRAVE, VICTORIA, 3170, AUSTRALIA.</t>
  </si>
  <si>
    <t>25/04686</t>
  </si>
  <si>
    <t>25/04794</t>
  </si>
  <si>
    <t>2200111</t>
  </si>
  <si>
    <t>GOTRADE ENTERPRISES LIMITED</t>
  </si>
  <si>
    <t>3 Coleman Street #04-35 Peninsula Shopping Complex  Singapore 179804</t>
  </si>
  <si>
    <t>25/04881</t>
  </si>
  <si>
    <t>25/04880</t>
  </si>
  <si>
    <t>2200112</t>
  </si>
  <si>
    <t>AL JADEED TRADING CO.,W.L.L. (BAHRAIN)</t>
  </si>
  <si>
    <t>SHOP NO.24 , BUILDING NO.1219 , ROAD NO. 3928, BLOCK NO.939, EAST RIFFA</t>
  </si>
  <si>
    <t>BH</t>
  </si>
  <si>
    <t>10/B0458</t>
  </si>
  <si>
    <t>13511</t>
  </si>
  <si>
    <t>cr app #29 dd 080506 อนุมัติโดยคุณประสิทธิ์ 02/06/49_x000D_
จากที่ประชุม Org A เมื่อวันที่ 18 มกราคม 2551 ขอวงเงินเท่าเดิม</t>
  </si>
  <si>
    <t>2200113</t>
  </si>
  <si>
    <t>LORTONS INVEST CORP.</t>
  </si>
  <si>
    <t>60 MARKET SQUARE,</t>
  </si>
  <si>
    <t>BZ</t>
  </si>
  <si>
    <t>08/00837</t>
  </si>
  <si>
    <t>ORG 7E DD 080109 ได้รับอนุมัติวงเงินชั่วคราวจากคุณเอี่ยม USD 200,000.- P301_x000D_
EXPIRE 040609</t>
  </si>
  <si>
    <t>2200114</t>
  </si>
  <si>
    <t>JC ENTERPRISES INC</t>
  </si>
  <si>
    <t>1310 5TH ST NE WASHINGTON ,DC 20002 , U.S.A EIN# 52-1928376</t>
  </si>
  <si>
    <t>25/04415</t>
  </si>
  <si>
    <t>02/04/2025 วงเงินที่ได้รับเกิน 2 ปี จึงนำวงเงินออก_x000D_
ORG B คุณเอี่ยมอนุมัติวงเงินถาวร D/A A903 USD 650,000.- DD 220709_x000D_
ORG 57 DD 080109 ได้รับอนุมัติวงเงินชั่วคราวจากคุณเอี่ยม USD 120,000.- A903 EXPIRE 040609</t>
  </si>
  <si>
    <t>2200116</t>
  </si>
  <si>
    <t>SODISCOUNT</t>
  </si>
  <si>
    <t>BP 70 ZI KAWENI</t>
  </si>
  <si>
    <t>YT</t>
  </si>
  <si>
    <t>06/01100</t>
  </si>
  <si>
    <t xml:space="preserve">1.Org C   DD 181108 Eam -Temp  A603 USD 50,000.-Expire 240309_x000D_
2.Org 7E  DD 231208 MEMO ยกเลิกวงเงิน_x000D_
2.ORG 57 DD 040608 Eam - Temp A603 USD 50,000.-Expire 041208_x000D_
_x000D_
5/7/2012 เคลียร์วงเงินเป็น -0- ORG. C ชั่วคราวหมดอายุ  , ORG. 7E ยกเลิก </t>
  </si>
  <si>
    <t>2200117</t>
  </si>
  <si>
    <t>"SKO" PAN.P.KRISTALLIDIS S.A.</t>
  </si>
  <si>
    <t>6TH KM SKYDRA-ARIDEA</t>
  </si>
  <si>
    <t>GR</t>
  </si>
  <si>
    <t>05/01576</t>
  </si>
  <si>
    <t>DD 06-02-98 คุณประสิทธิ์ อนุมัติ D/P SIGHT USD 60,000.-</t>
  </si>
  <si>
    <t>2200118</t>
  </si>
  <si>
    <t xml:space="preserve">SODIFRAM </t>
  </si>
  <si>
    <t>13/01232</t>
  </si>
  <si>
    <t>USD 1,910,000.-_x000D_
1.ORG C ได้รับอนุมัติวงเงินถาวรจากคุณเอี่ยม D/A A603 USD 1,200,000.- และT30F USD 600,000.,, 7Eวงเงิน A603 USD 10,000.--DD 080508_x000D_
2.ORG 57 DD 080109 ได้รับอนุมัติวงเงินชั่วคราวจากคุณเอี่ยม USD50,000.- T30F, _x000D_
A603 EXPIRE 040609_x000D_
ORG 7E DD 080109 ได้รับอนุมัติวงเงินชั่วคราวจากคุณเอี่ยมUSD 60,000.- เทอม เหมือนทีมข้าว T30F , A603 EXPIRE 040609 _x000D_
_x000D_
ในอดีตมีการโยก1,800,000.-ไปที่ SEPA(2200025)_x000D_
5/7/2012 สรุป ORG.C วงเงินชั่วคราวหมดอายุ  เหลือถาวรของ ORG.7E $10,000-A603</t>
  </si>
  <si>
    <t>2200119</t>
  </si>
  <si>
    <t>EL. ASHRAF CO. FOR IMP &amp; EXP</t>
  </si>
  <si>
    <t>23, EL.BANAT BUILDING,</t>
  </si>
  <si>
    <t>EG</t>
  </si>
  <si>
    <t>06/00752</t>
  </si>
  <si>
    <t>cr app #31 DD 080506</t>
  </si>
  <si>
    <t>2200120</t>
  </si>
  <si>
    <t>SAVEWAY GROUP LTD.</t>
  </si>
  <si>
    <t>84 HARRIS RD, EAST TAMAKI, AUCKLAND,</t>
  </si>
  <si>
    <t>T401</t>
  </si>
  <si>
    <t>05/00470</t>
  </si>
  <si>
    <t>ชั่วคราว D/P SIGHT FROM 35,000</t>
  </si>
  <si>
    <t>2200122</t>
  </si>
  <si>
    <t>THAI PRODUCT S.P.R.L.</t>
  </si>
  <si>
    <t>NO.15 RUE DU TIVILI 1020 BXL(BRUXELLES)</t>
  </si>
  <si>
    <t>05/00435</t>
  </si>
  <si>
    <t xml:space="preserve">ORG 57 DD 080109 ได้รับอนุมัติวงเงินชั่วคราวจากคุณเอี่ยม USD 20,000.- T151_x000D_
EXPIRE 040609 </t>
  </si>
  <si>
    <t>2200124</t>
  </si>
  <si>
    <t>SHANGHAI LOTUS SUPER.CHAIN STORE CO.,LTD</t>
  </si>
  <si>
    <t>1218 WU ZHONG ROAD,</t>
  </si>
  <si>
    <t>T553</t>
  </si>
  <si>
    <t>T/T 55  DAYS AFTER  B/L DATE</t>
  </si>
  <si>
    <t>05/01063</t>
  </si>
  <si>
    <t>66</t>
  </si>
  <si>
    <t>CNT0500006</t>
  </si>
  <si>
    <t>2200125</t>
  </si>
  <si>
    <t>M.M. SINNO &amp;SONS</t>
  </si>
  <si>
    <t>HAMRA, N. YAFITH ST.,</t>
  </si>
  <si>
    <t>05/B0410</t>
  </si>
  <si>
    <t>2200126</t>
  </si>
  <si>
    <t>ARROW TRADING GMBH</t>
  </si>
  <si>
    <t>HEIDSCHNUCKENWEG 20,D-21224 ROSENGARTEN,</t>
  </si>
  <si>
    <t>DE</t>
  </si>
  <si>
    <t>15/00815</t>
  </si>
  <si>
    <t>ORG B ได้รับอนุมัติวงเงินจากคุณเอี่ยม D/P P301 USD 20,000.- DD 260208</t>
  </si>
  <si>
    <t>2200127</t>
  </si>
  <si>
    <t>GANANGOL COMERCIAL LDA</t>
  </si>
  <si>
    <t>RUA NGOLA KILUANGE 15B,HOJI YA HENDA,</t>
  </si>
  <si>
    <t>AO</t>
  </si>
  <si>
    <t>17/02044</t>
  </si>
  <si>
    <t xml:space="preserve">DD 140110 ORG A คุณประสิทธิ์ อนุมัติวงเงินถาวร T21F USD 400,000.- </t>
  </si>
  <si>
    <t>2200128</t>
  </si>
  <si>
    <t>KOREA GENERAL TRADING CORPORATION</t>
  </si>
  <si>
    <t>JUNGSONGDONG,CENTRAL DISTRICT,PYONGYANG</t>
  </si>
  <si>
    <t>KP</t>
  </si>
  <si>
    <t>05/00938</t>
  </si>
  <si>
    <t>2200129</t>
  </si>
  <si>
    <t>MR.MOHAMED HAMZEH AL JABBAN</t>
  </si>
  <si>
    <t>DAMASCUS,SYRIAN ARAB REPUBLIC</t>
  </si>
  <si>
    <t>05/B0398</t>
  </si>
  <si>
    <t xml:space="preserve">อนุมัติโดยคุณประสิทธิ์ dd 220906  Syria DP Sight USD 100,000.-  กำหนดเรียกเก็บธนาคาร BANQUE BEMO SAUDI ALFRANSI,DAMASCUS _x000D_
จากที่ประชุม Org  A เมื่อวันที่ 18 มกราคม 2551 ขอวงเงินเท่าเดิม_x000D_
</t>
  </si>
  <si>
    <t>2200130</t>
  </si>
  <si>
    <t>M/S ABDUL AND PARTNERS CO.</t>
  </si>
  <si>
    <t>05/B0422</t>
  </si>
  <si>
    <t xml:space="preserve">อนุมัติโดยคุณประสิทธิ์  dd 220906 Syria DP Sight USD 100,000.-  กำหนดเรียกเก็บธนาคาร BANQUE BEMO SAUDI ALFRANSI,DAMASCUS _x000D_
</t>
  </si>
  <si>
    <t>2200131</t>
  </si>
  <si>
    <t>PANASIA HANDELS GMBH</t>
  </si>
  <si>
    <t>LANDSTRASSE 38 A-2464  GOETTLESBRUNN AUSTRIA</t>
  </si>
  <si>
    <t>AT</t>
  </si>
  <si>
    <t>A453</t>
  </si>
  <si>
    <t>D/A 45 DAYS AFTER B/L DATE</t>
  </si>
  <si>
    <t>25/04249</t>
  </si>
  <si>
    <t>10/09/2024 คุณฐิติอนุมัติวงเงิน USD 50,000.- A453 Org 12515_x000D_
25/08/2022 คุณฐิติอนุมัติวงเงิน USD50,000.- A453 Org 12515 Grade C _x000D_
ORG B ได้รับอนุมัติวงเงินจากคุณเอี่ยม T30F USD 50,000.- DD 260208_x000D_
03/04/2014 เอาวงเงินออกเนื่องจากการค้าเปลี่ยนเทอมขายเป็น D/A 45 DAYS</t>
  </si>
  <si>
    <t>2200132</t>
  </si>
  <si>
    <t>AMADO GONZALEZ DIAZ E HIJOS SL</t>
  </si>
  <si>
    <t xml:space="preserve">C/AGUALATENTE, PARCELA 61, URB.IND.LAS TORRES, 35010-LAS PALMAS DE GRAN CANARIA, SPAIN </t>
  </si>
  <si>
    <t>06/B0049</t>
  </si>
  <si>
    <t xml:space="preserve"> APPROVED BY KHUN PRASIT DD 220506  D/P SIGHT20,000.-_x000D_
จากที่ประชุม Org  B เมื่อวันที่ 30 มกราคม 2551 ขอวงเงินเท่าเดิม</t>
  </si>
  <si>
    <t>2200133</t>
  </si>
  <si>
    <t>ASSESTS &amp; ENAUITY INT LTD.</t>
  </si>
  <si>
    <t>P.O.BOX 7018,10386 STCKHOLM,SWEDEN</t>
  </si>
  <si>
    <t>05/00857</t>
  </si>
  <si>
    <t>2200134</t>
  </si>
  <si>
    <t>MANYFOOD S.A.L</t>
  </si>
  <si>
    <t>SCIALE BUILDING, JAMHOUR HIGHWAY BAABDA LEBANON. TEL: (961) 5 922470. MOB: (961) 3 292822 FAX: (961)</t>
  </si>
  <si>
    <t>24/04608</t>
  </si>
  <si>
    <t xml:space="preserve">02/01/26 เคลียร์วงเงิน เกิน 2 ปี,_x000D_
DD 141009 ORG A คุณประสิทธิ์ อนุมัติวงเงินถาวร D/P P301 USD100,000.- </t>
  </si>
  <si>
    <t>2200135</t>
  </si>
  <si>
    <t>CV.MULTI NIAGAUTAMA</t>
  </si>
  <si>
    <t xml:space="preserve">JL.MERDEKA NO.112, TG.PINANG-KEPRI, </t>
  </si>
  <si>
    <t>T03F</t>
  </si>
  <si>
    <t>16/00769</t>
  </si>
  <si>
    <t>ORG A ได้รับอนุมัติวงเงินจากคุณเอี่ยม T03F USD 100,000.- DD 130208</t>
  </si>
  <si>
    <t>2200136</t>
  </si>
  <si>
    <t>VIVACOMEX SPOL.S.R.O.</t>
  </si>
  <si>
    <t xml:space="preserve">EVROPSKÁ 2485/30A, 350 02 CHEB, CZECH REPUBLIC </t>
  </si>
  <si>
    <t>CZ</t>
  </si>
  <si>
    <t>25/J0053</t>
  </si>
  <si>
    <t>28/08/2024 คุณประสิทธิ์อนุมัติวงเงิน USD600,000 A903 Org12515_x000D_
06/11/2015 คุณสุเมธอนุมัติวงเงิน USD 600,000 A903 Org12515_x000D_
18/06/2012 อนุมัติวงเงินถาวร USD250,000- P301 Org12515_x000D_
T/T sight  USD70,000.00cr app #06 dd150206 BOL 88-758-4840 อนุมัติโดยคุณประสิทธิ์ วันที่ 16 พ.ย.49_x000D_
ORG B ได้รับอนุมัติวงเงินจากคุณเอี่ยม T30F USD 250,000.- DD 260208_x000D_
ORG 57 DD 080109 ได้รับอนุมัติวงเงินชั่วคราวจากคุณเอี่ยม USD 20,000.- T071_x000D_
EXPIRE 040609</t>
  </si>
  <si>
    <t>2200137</t>
  </si>
  <si>
    <t xml:space="preserve">KOREA GYONGHUNG GENERAL TRADING </t>
  </si>
  <si>
    <t>CORPORATION PYONGYANG, DPR,KOREA</t>
  </si>
  <si>
    <t>05/01085</t>
  </si>
  <si>
    <t>dd290208 คุณกมลแจ้ง  NOT ORG C</t>
  </si>
  <si>
    <t>2200141</t>
  </si>
  <si>
    <t>VISAMA RICE MILL LIMITED</t>
  </si>
  <si>
    <t>P.O.BOX 139, NAUSORI, FIJI</t>
  </si>
  <si>
    <t>FJ</t>
  </si>
  <si>
    <t>T071</t>
  </si>
  <si>
    <t>12/J0260</t>
  </si>
  <si>
    <t>2200145</t>
  </si>
  <si>
    <t>GRAINCORP OPERATIONS LIMITED</t>
  </si>
  <si>
    <t>TOWER 1, LEVEL 17, 201 SUSSEX STREET,</t>
  </si>
  <si>
    <t>05/01168</t>
  </si>
  <si>
    <t xml:space="preserve">dd 200410 คุณอรัญญา ผ่านคุณฐิติ แจ้งขอยกเลิกวงเงินเนื่องจากไม่มีการค้า_x000D_
ORG C ได้รับอนุมัติวงเงินจากคุณเอี่ยม D/P P301 USD 100,000.- DD 240308 </t>
  </si>
  <si>
    <t>CNT0500014</t>
  </si>
  <si>
    <t>2200146</t>
  </si>
  <si>
    <t>CYPRESS AND SONS PTY LTD</t>
  </si>
  <si>
    <t>259-263 PARRAMATTA ROAD AUBURN, NSW 2144 AUSTRALIA</t>
  </si>
  <si>
    <t>L151</t>
  </si>
  <si>
    <t>26/00003</t>
  </si>
  <si>
    <t>11518</t>
  </si>
  <si>
    <t>2200147</t>
  </si>
  <si>
    <t>SUNLAND KISH CO.</t>
  </si>
  <si>
    <t xml:space="preserve">NO.E3-HORMOOZ, </t>
  </si>
  <si>
    <t>06/00102</t>
  </si>
  <si>
    <t>2200150</t>
  </si>
  <si>
    <t>PAN ASIA GMBH</t>
  </si>
  <si>
    <t>MUESENBERGSTRASSE 29,</t>
  </si>
  <si>
    <t>05/01196</t>
  </si>
  <si>
    <t>2200151</t>
  </si>
  <si>
    <t>"FOODZ TRADE" LTD</t>
  </si>
  <si>
    <t>RIVNE, KN.VLADIMIRA 112a</t>
  </si>
  <si>
    <t>UA</t>
  </si>
  <si>
    <t>06/00607</t>
  </si>
  <si>
    <t>2200152</t>
  </si>
  <si>
    <t>CHAN TAI KONG &amp; SONS LTD.</t>
  </si>
  <si>
    <t>27 JUMMAH MOSQUE STREET,</t>
  </si>
  <si>
    <t>05/B0478</t>
  </si>
  <si>
    <t xml:space="preserve">ORG C ได้รับอนุมัติวงเงินจากคุณเอี่ยม D/P P451 USD 20,000.- DD 240308 </t>
  </si>
  <si>
    <t>2200153</t>
  </si>
  <si>
    <t>TUNCHHE TRANSHIMALAYAN TRADING CONCERN</t>
  </si>
  <si>
    <t>902 CHITTA DHAR MARG(STREET) KATHMANDU,</t>
  </si>
  <si>
    <t>NP</t>
  </si>
  <si>
    <t>05/00622</t>
  </si>
  <si>
    <t>2200154</t>
  </si>
  <si>
    <t>U.I.P TRADING &amp; TRANSPORTATION CO.,LTD.</t>
  </si>
  <si>
    <t>135 TRAN NAO ST.,BINH AN WARD DIST.,2,</t>
  </si>
  <si>
    <t>TI03</t>
  </si>
  <si>
    <t>T/T 180 DAYS AFTER  B/L DATE</t>
  </si>
  <si>
    <t>06/01287</t>
  </si>
  <si>
    <t>T/T 180 DAYS AFTER B/L DATE</t>
  </si>
  <si>
    <t>2200155</t>
  </si>
  <si>
    <t>UMGENI PRODUCT (PTY) LTD.</t>
  </si>
  <si>
    <t>15 COCONUT GROVE SHAKA'S HEAD INDUSTRIAL PARK</t>
  </si>
  <si>
    <t>05/01175</t>
  </si>
  <si>
    <t>D/A 60 DAYS AFTER B/L DATE THROUGH ABSA BANK LTD. INTERNATIONAL BANK , DURBAN, A/C #056-016-2200_x000D_
ORG A ได้รับอนุมัติวงเงินจากคุณเอี่ยม D/P P451 USD 300,000.- DD 130208</t>
  </si>
  <si>
    <t>2200156</t>
  </si>
  <si>
    <t>UNITED INTERNATIONAL TRADING COMPANY</t>
  </si>
  <si>
    <t>P.O.BOX NO.2490</t>
  </si>
  <si>
    <t>QA</t>
  </si>
  <si>
    <t>06/01505</t>
  </si>
  <si>
    <t>2200158</t>
  </si>
  <si>
    <t>UNIKING ENTERPRISES LTD.</t>
  </si>
  <si>
    <t>11320 HORSESHOE WAY,</t>
  </si>
  <si>
    <t>05/00387</t>
  </si>
  <si>
    <t>D/A 60 DAYS AFTER B/L DATE</t>
  </si>
  <si>
    <t>2200159</t>
  </si>
  <si>
    <t>UNIONTRADE SRL.</t>
  </si>
  <si>
    <t>VIA MATTEI, 1, 20068 PESCHIERA,</t>
  </si>
  <si>
    <t>T351</t>
  </si>
  <si>
    <t>13/00131</t>
  </si>
  <si>
    <t>21/05/2012 อนุมัติวงเงินสินเชื่อถาวร USD600,000-T351 Org12515_x000D_
_x000D_
_x000D_
APRV DP USD 100,000.-_x000D_
ORG B ได้รับอนุมัติวงเงินจากคุณเอี่ยม T30F USD 200,000.- DD 260208_x000D_
ORG 7E DD 040608 ได้รับอนุมัติวงเงินถาวรจากคุณเอี่ยม USD 50,000.- T30F_x000D_
FINAL LINE ORG 12515 USD500,000 16/12/10</t>
  </si>
  <si>
    <t>2200160</t>
  </si>
  <si>
    <t>URC SNACK FOODS (MALAYSIA) SDN.BHD</t>
  </si>
  <si>
    <t>FLO 370, JIN FERAK TIGA, KAWASAN</t>
  </si>
  <si>
    <t>05/00796</t>
  </si>
  <si>
    <t>ชั่วคราว T/T SIGHT FROM -NIL-</t>
  </si>
  <si>
    <t>2200161</t>
  </si>
  <si>
    <t>VENUS FOODS</t>
  </si>
  <si>
    <t>VENUS PLAZA, 7 EGERTON RD.,LAHORE</t>
  </si>
  <si>
    <t>PK</t>
  </si>
  <si>
    <t>08/00681</t>
  </si>
  <si>
    <t>ORG 7E DD 080109 ได้รับอนุมัติวงเงินชั่วคราวจากคุณเอี่ยม USD 100,000.- ADV 5% CONTRACT ADV 20% SHIPMENT T30F EXPIRE 040609</t>
  </si>
  <si>
    <t>2200162</t>
  </si>
  <si>
    <t>VIET THAI MAT AS</t>
  </si>
  <si>
    <t>POSTBOKS 9045 GREENLAND,</t>
  </si>
  <si>
    <t>NO</t>
  </si>
  <si>
    <t>12/00686</t>
  </si>
  <si>
    <t>ORG B ได้รับอนุมัติวงเงินจากคุณเอี่ยม T30F USD 300,000.- DD 260208</t>
  </si>
  <si>
    <t>DRONNINGENSGT 25 ,0145 OSLO</t>
  </si>
  <si>
    <t>12/00012</t>
  </si>
  <si>
    <t>2200163</t>
  </si>
  <si>
    <t>VIET - THAI SHOP</t>
  </si>
  <si>
    <t>RUE DU PRIEURE 18</t>
  </si>
  <si>
    <t>12/00860</t>
  </si>
  <si>
    <t>ORG 57 DD 080109 ได้รับอนุมัติวงเงินชั่วคราวจากคุณเอี่ยมUSD 30,000.- T301_x000D_
EXPIRE 040609</t>
  </si>
  <si>
    <t>2200165</t>
  </si>
  <si>
    <t>VIETNAM NATIONAL GENERAL EMP&amp;IMP COP.</t>
  </si>
  <si>
    <t>HO CHI MINH CITY BRANCH 26 B LE QUOC</t>
  </si>
  <si>
    <t>05/00768</t>
  </si>
  <si>
    <t>2200166</t>
  </si>
  <si>
    <t>VILLA SHIPPING &amp; TRADING COMPANY PVT.LTD.</t>
  </si>
  <si>
    <t>VILLA BUILDING, IBRAHIM HASAN DIDI MAGUM</t>
  </si>
  <si>
    <t>MV</t>
  </si>
  <si>
    <t>11/00847</t>
  </si>
  <si>
    <t>2200167</t>
  </si>
  <si>
    <t>WAADHEE TRADERS PVT LTD.</t>
  </si>
  <si>
    <t xml:space="preserve">6-9 th FLOOR, WAADHEE TRADE CENTRE BUILDING.KANDI DHON MANIKU GOALHI, </t>
  </si>
  <si>
    <t>14/01353</t>
  </si>
  <si>
    <t>ORG C ได้รับอนุมัติวงเงินจากคุณเอี่ยม D/P P451 USD 20,000.- DD 240308 _x000D_
to020414 adj วงเงินออก</t>
  </si>
  <si>
    <t>2200168</t>
  </si>
  <si>
    <t>WESTERN RICE MILLS LTD.</t>
  </si>
  <si>
    <t>6231 WESTMINSTER HWY RICHMOND,</t>
  </si>
  <si>
    <t>13/03335</t>
  </si>
  <si>
    <t>21/05/2012 อนุมัติวงเงินสินเชื่อถาวร USD80,000- P301 Org12514_x000D_
D/P AT SIGHT_x000D_
จากที่ประชุม Org  B เมื่อวันที่ 30 มกราคม 2551 ขอวงเงินเท่าเดิม_x000D_
ORG 7E DD300408 ขอใช้วงเงินร่วมกับทีมข้าว</t>
  </si>
  <si>
    <t>2200169</t>
  </si>
  <si>
    <t>M/S WHITE STORE</t>
  </si>
  <si>
    <t>P.O.BOX NO.330,RUWI - 131</t>
  </si>
  <si>
    <t>OM</t>
  </si>
  <si>
    <t>05/00346</t>
  </si>
  <si>
    <t>D/P SIGHT THROUGH NATIONAL BANK OF OMAN (DAOG), AZAIBA BRANCH, P.O. BOX NO 752, RUWI, POSTAL CODE NO 112, SULTANATE OF OMAN A/C # 1051-249-536-001</t>
  </si>
  <si>
    <t>2200170</t>
  </si>
  <si>
    <t>WILLIAM CUMINES INTERNATIONAL PTY LTD</t>
  </si>
  <si>
    <t>P.O.BOX 611, STRATHFIELD,</t>
  </si>
  <si>
    <t>08/B0612</t>
  </si>
  <si>
    <t>dd 290208 คุณกมลแจ้ง org C ขาย Advance_x000D_
ORG C ได้รับอนุมัติวงเงินจากคุณเอี่ยม T21F USD 100,000.- DD 240308 _x000D_
ORG 7E  DD 040608 ได้รับอนุมัติวงเงินถาวรจากคุณเอี่ยม USD  50,000.- T21F</t>
  </si>
  <si>
    <t>2200171</t>
  </si>
  <si>
    <t>WING FUNG HONG</t>
  </si>
  <si>
    <t>G/F 94, CONNAUGHT ROAD,</t>
  </si>
  <si>
    <t>05/00840</t>
  </si>
  <si>
    <t xml:space="preserve">D/P AT SIGHT USD28,000.-_x000D_
ORG C ได้รับอนุมัติวงเงินจากคุณเอี่ยม D/P P301 USD 100,000.- DD 240308 </t>
  </si>
  <si>
    <t>2200172</t>
  </si>
  <si>
    <t xml:space="preserve">WING FUNG HONG </t>
  </si>
  <si>
    <t>1- A/FLOOR, RICE MERCHANTS BULIDING,</t>
  </si>
  <si>
    <t>07/01170</t>
  </si>
  <si>
    <t>2200173</t>
  </si>
  <si>
    <t>W.L.FOOD CO.</t>
  </si>
  <si>
    <t>780 TAPSCOTT ROAD  UNIT 3 SCARBOROUGH ONTARIO M1X 1A3 CANADA</t>
  </si>
  <si>
    <t>25/04805</t>
  </si>
  <si>
    <t>14/06/2024 K Prasit อนุมัติวงเงิน USD 120,000.- A603 Org12514_x000D_
จากที่ประชุม Org  B เมื่อวันที่ 30 มกราคม 2551 ขอวงเงินเท่าเดิม</t>
  </si>
  <si>
    <t>25/04783</t>
  </si>
  <si>
    <t>2200174</t>
  </si>
  <si>
    <t>WAH LOONG LTD.</t>
  </si>
  <si>
    <t>5388 PARKWOOD PLACE RICHMOND, B.C. ,CANADA V6V 2N1</t>
  </si>
  <si>
    <t>23/04398</t>
  </si>
  <si>
    <t>23/05/2024 อนุมัติวงเงิน USD 50,000.- T10F Org12514_x000D_
21/05/2012 อนุมัติวงเงินสินเชื่อถาวร USD50,000- T30F Org12514_x000D_
T/T AFTER REC. FAX DOC._x000D_
จากที่ประชุม Org  B เมื่อวันที่ 30 มกราคม 2551 ขอวงเงินเท่าเดิม_x000D_
31/08/2011 ยกเลิกวงเงินสินเชื่อชั่วคราว</t>
  </si>
  <si>
    <t>2200175</t>
  </si>
  <si>
    <t>WS DISTRIBUTION INC.</t>
  </si>
  <si>
    <t>530 GARDEN AVE., BROOKLYN, NY 11222</t>
  </si>
  <si>
    <t>05/00714</t>
  </si>
  <si>
    <t>2200176</t>
  </si>
  <si>
    <t>W.Y.INTERNATIONAL INC.</t>
  </si>
  <si>
    <t>2000 S.GARFIELD AVE,COMMERCE CA 90040</t>
  </si>
  <si>
    <t>A753</t>
  </si>
  <si>
    <t>D/A 75 DAYS AFTER   B/L DATE</t>
  </si>
  <si>
    <t>07/01807</t>
  </si>
  <si>
    <t>ORG B ได้รับอนุมัติวงเงินชั่วคราว expire 260209 จากคุณเอี่ยม D/A A753 USD 40,000.- DD 201008 โดยต้องจัดทำ CREDIT APPLICATION</t>
  </si>
  <si>
    <t>2200177</t>
  </si>
  <si>
    <t>XIAMEN CEREALS HOLDINGS CORP.</t>
  </si>
  <si>
    <t xml:space="preserve">NO.186 DOUZIWEI ROAD, </t>
  </si>
  <si>
    <t>06/01683</t>
  </si>
  <si>
    <t>2200178</t>
  </si>
  <si>
    <t>YANIMATRADE SDN BHD.</t>
  </si>
  <si>
    <t>9, JIN ANGGERIK ERIA AU31/AU, KOTA</t>
  </si>
  <si>
    <t>05/00274</t>
  </si>
  <si>
    <t>มีชั่วคราว USD 30,000.-D/A 90 DAYS  (HSBC nil dd 280706)</t>
  </si>
  <si>
    <t>2200179</t>
  </si>
  <si>
    <t>YEEDON ENTERPRISE CORP.</t>
  </si>
  <si>
    <t xml:space="preserve">8F-5, NO. 142, SICHANG ST., WANHUA DISTRICT,  </t>
  </si>
  <si>
    <t>25/02577</t>
  </si>
  <si>
    <t>02/12/2025 เคลียร์วงเงินเกิน 2 ปี_x000D_
อนุมัติโดยคุณประสิทธิ์ 12-07-05 D/P AT SIGHT ORG D USD 100,000.-</t>
  </si>
  <si>
    <t>2200181</t>
  </si>
  <si>
    <t>ZAKIA A.REHMAN EST.</t>
  </si>
  <si>
    <t>P.O.BOX 23983, JEDDHA,SAUDI ARABIA 21436</t>
  </si>
  <si>
    <t>05/B0332</t>
  </si>
  <si>
    <t>2200184</t>
  </si>
  <si>
    <t>LIM SOON POH TRADING</t>
  </si>
  <si>
    <t>20 BUKIT BATOK CRESCENT #03-17/18/19 ENTERPRISE CENTRE WAREHOUSE SINGAPORE 658080</t>
  </si>
  <si>
    <t>25/J0344</t>
  </si>
  <si>
    <t xml:space="preserve">28/12/2023 คุณประสิทธิ์อนุมัติวงเงินสินเชื่อUSD100,000- เทอม T301 Org12516_x000D_
Org C DD.181108 คุณเอี่ยมอนุมัติวงเงินชั่วคราว T301 USD 150,000.-EXPIRE 240309_x000D_
07/09/2011 Org 12516 ยกเลิกวงเงินชั่วคราวเพราะหมดอายุ 24/03/09_x000D_
09/11/2012 อนุมัติวงเงินสินเชื่อUSD500,000- เทอม T301 Org12516_x000D_
</t>
  </si>
  <si>
    <t>2200185</t>
  </si>
  <si>
    <t>LITTLE MARKET,INC.</t>
  </si>
  <si>
    <t>2727 POPLAR AVE, CHICAGO, IL60608</t>
  </si>
  <si>
    <t>22/04038</t>
  </si>
  <si>
    <t xml:space="preserve">17-12-25 เคลียร์วงเงิน เกิน 2 ปี_x000D_
12/06/2012 อนุมัติวงเงินถาวร USD 50,000- T603 วงเงินเดิมเทอมใหม่_x000D_
</t>
  </si>
  <si>
    <t>2200187</t>
  </si>
  <si>
    <t>SHANGHAI LOTUS SUPERMARKET CHAIN STORE CO.,LTD.</t>
  </si>
  <si>
    <t>NO.2128, MIDDLE YANGGAO ROAD, PUDONG, CHINA</t>
  </si>
  <si>
    <t>T703</t>
  </si>
  <si>
    <t>T/T 70 DAYS AFTER  B/L DATE</t>
  </si>
  <si>
    <t>25/04103</t>
  </si>
  <si>
    <t>2200188</t>
  </si>
  <si>
    <t xml:space="preserve">ZAINAL ABDUL RAHMAN </t>
  </si>
  <si>
    <t xml:space="preserve">P.O. BOX 64378,DUBAI,U.A.E. TEL:2291952,FAX:2291953           </t>
  </si>
  <si>
    <t>05/00961</t>
  </si>
  <si>
    <t>2200189</t>
  </si>
  <si>
    <t>LUEN SHING RICE CO.,LTD.</t>
  </si>
  <si>
    <t>84 CONNAUGHT ROAD, WEST</t>
  </si>
  <si>
    <t>05/00156</t>
  </si>
  <si>
    <t>ที่ประชุมวันที่ 3 มีนาคม 2551 คุณกมล org C แจ้งยกเลิกกิจการ</t>
  </si>
  <si>
    <t>2200190</t>
  </si>
  <si>
    <t>LUKE IMPORT SARL</t>
  </si>
  <si>
    <t>33 RUE SUFFREN  97410 SAINT-PIERRE, REUNION ISLAND</t>
  </si>
  <si>
    <t>26/00448</t>
  </si>
  <si>
    <t>30/09/2025 คุณประสิทธิ์อนุมัติวงเงิน USD 250,000.- T15F Org12518_x000D_
13/09/2024 คุณประสิทธิ์ อนุมัติวงเงินสินเชื่อ USD 250,000.- P451 Org12518_x000D_
DD. 051009 คุณประสิทธิ์ อนุมัติวงเงินสินเชื่อถาวร ORG 7C D/P AT SIGHT USD 135,000.-</t>
  </si>
  <si>
    <t>2200191</t>
  </si>
  <si>
    <t>M/S ADAL AND PARTNERS COMPANY</t>
  </si>
  <si>
    <t>(UNITED NATIONAL FOR FOOD STUFF)</t>
  </si>
  <si>
    <t>08/01754</t>
  </si>
  <si>
    <t>2200192</t>
  </si>
  <si>
    <t xml:space="preserve">M/S ALHOUSAM COMPANY. </t>
  </si>
  <si>
    <t>HOUSAM AND BILAL SONS OF SAMIH SALKINI</t>
  </si>
  <si>
    <t>06/01375</t>
  </si>
  <si>
    <t>อนุมัติโดยคุณสุเมธ ผ่านคุณทวีชัย dd 220906 Syria DP Sight USD 50,000.-_x000D_
 จากที่ประชุม Org  A เมื่อวันที่ 18 มกราคม 2551 ขอวงเงินเท่าเดิม</t>
  </si>
  <si>
    <t>2200193</t>
  </si>
  <si>
    <t>A/C OF BETINJANEH BROTHERS CO.</t>
  </si>
  <si>
    <t>DAMASCUS-SYRIA</t>
  </si>
  <si>
    <t>08/00875</t>
  </si>
  <si>
    <t>อนุมัติโดยคุณประสิทธิ์ 18/04/06_x000D_
จากที่ประชุม Org  A เมื่อวันที่ 18 มกราคม 2551 ขอวงเงินเท่าเดิม</t>
  </si>
  <si>
    <t>2200194</t>
  </si>
  <si>
    <t>P.O.BOX NO.330,</t>
  </si>
  <si>
    <t>05/01413</t>
  </si>
  <si>
    <t xml:space="preserve">DD 18-11-47 คุณประสิทธิ์ อนุมัติ D/P AT SIGHT USD210,000.- </t>
  </si>
  <si>
    <t>2200197</t>
  </si>
  <si>
    <t>MAN LEE CHEUNG COMPANY , LIMITED</t>
  </si>
  <si>
    <t>FLAT/RM 7-8 3/F ,TECHNOLIGY PLAZA 29-35 SHA TSUI ROAD,</t>
  </si>
  <si>
    <t>13/J0007</t>
  </si>
  <si>
    <t xml:space="preserve">D/P USD 50,000.-_x000D_
ORG C ได้รับอนุมัติวงเงินจากคุณเอี่ยม D/P P301 USD 100,000.- DD 240308 </t>
  </si>
  <si>
    <t>2200199</t>
  </si>
  <si>
    <t>MARKET FRESH SUPERMARKET LTD.</t>
  </si>
  <si>
    <t>451 TI RIKAU DRIVE,</t>
  </si>
  <si>
    <t>06/00813</t>
  </si>
  <si>
    <t>dd 030308 คุณกมลแจ้ง ใช้CODE 2200583</t>
  </si>
  <si>
    <t>2200201</t>
  </si>
  <si>
    <t>MAXIM'S CATERERS LTD.</t>
  </si>
  <si>
    <t>18/F , MAXIM'S CENTRE , NO.17 CHEUNG SHUN STREET , CHEUNG SHA WAN , KOWLOON , HONG KONG</t>
  </si>
  <si>
    <t>26/00057</t>
  </si>
  <si>
    <t xml:space="preserve">05/11/2024 คุณประสิทธิ์อนุมัติวงเงินสินเชื่อถาวร USD500,000- T301 Org 12516_x000D_
05/04/2012 อนุมัติวงเงินสินเชื่อถาวร $500,000- T303 Org 12516_x000D_
07/09/2011 Org 12516 ยกเลิกวงเงินชั่วคราวเพราะหมดอายุ 24/03/09_x000D_
Org C DD.181108 คุณเอี่ยมอนุมัติวงเงินชั่วคราว T601 USD 500,000.-EXPIRE 240309_x000D_
</t>
  </si>
  <si>
    <t>26/00059</t>
  </si>
  <si>
    <t>2200202</t>
  </si>
  <si>
    <t>MEDITERRANEAN GROUP LTD.</t>
  </si>
  <si>
    <t>44 GASSON STREET, CHRISTCHURCH,</t>
  </si>
  <si>
    <t>L303</t>
  </si>
  <si>
    <t>L/C 30 DAYS AFTER B/L DATE</t>
  </si>
  <si>
    <t>05/00231</t>
  </si>
  <si>
    <t>2200203</t>
  </si>
  <si>
    <t>MEDITERRANEAN FOODS (CHCH) LTD.</t>
  </si>
  <si>
    <t>44 GASSON STREET, P.O.BOX 7707</t>
  </si>
  <si>
    <t>05/00083</t>
  </si>
  <si>
    <t>2200205</t>
  </si>
  <si>
    <t>MILLAC MARKETING</t>
  </si>
  <si>
    <t>1 CORDERIE STREET, PORT LOUIS, MAURITIUS</t>
  </si>
  <si>
    <t>06/01571</t>
  </si>
  <si>
    <t>2200207</t>
  </si>
  <si>
    <t>MITSUI &amp; CO.,LTD.</t>
  </si>
  <si>
    <t>2-1 OHTEMACHI, 1-CHOME</t>
  </si>
  <si>
    <t>05/01094</t>
  </si>
  <si>
    <t>05/01095</t>
  </si>
  <si>
    <t>2200208</t>
  </si>
  <si>
    <t>MR.MOHAMMAD YOUSSEF ALHAJJAR</t>
  </si>
  <si>
    <t>DAMASCUS,SYRIA</t>
  </si>
  <si>
    <t>05/B0377</t>
  </si>
  <si>
    <t xml:space="preserve">อนุมัติโดยคุณประสิทธิ์ dd220906 Syria DP Sight USD 100,000.-  กำหนดเรียกเก็บธนาคาร BANQUE BEMO SAUDI ALFRANSI,DAMASCUS _x000D_
จากที่ประชุม Org  A เมื่อวันที่ 18 มกราคม 2551 ขอวงเงินเท่าเดิม_x000D_
</t>
  </si>
  <si>
    <t>2200209</t>
  </si>
  <si>
    <t>MR.BILAL IBRAHIM</t>
  </si>
  <si>
    <t>LATTAKIA,</t>
  </si>
  <si>
    <t>08/01932</t>
  </si>
  <si>
    <t>DD 281008 ORG A คุณเอี่ยม อนุมัติวงเงินชั่วคราว D/P P401 USD 130,000.-  expire DD 260509 โดยต้องจัดทำ CREDIT APPLICATION_x000D_
DD 260509 7A ยกเลิกวงเงินชั่วคราว</t>
  </si>
  <si>
    <t>LATTAKIA, SYRIA.</t>
  </si>
  <si>
    <t>CNT0800094</t>
  </si>
  <si>
    <t>2200211</t>
  </si>
  <si>
    <t>MR.YASEEN AMJAD SADEK</t>
  </si>
  <si>
    <t>DAMASCUS, SYRIA.</t>
  </si>
  <si>
    <t>05/00546</t>
  </si>
  <si>
    <t>2200213</t>
  </si>
  <si>
    <t>MS SHAWAF AND SAFFAF CO.</t>
  </si>
  <si>
    <t>HAMA,</t>
  </si>
  <si>
    <t>08/01767</t>
  </si>
  <si>
    <t xml:space="preserve">อนุมัติโดยคุณประสิทธิ์ dd 210906 pending Syria DP Sight USD 100,000.- กำหนดเรียกเก็บธนาคาร BANQUE BEMO SAUDI ALFRANSI,DAMASCUS _x000D_
จากที่ประชุม Org  A เมื่อวันที่ 18 มกราคม 2551 ขอวงเงินเท่าเดิม_x000D_
 </t>
  </si>
  <si>
    <t>2200214</t>
  </si>
  <si>
    <t>MURRAY RICE COMPANY LIMITED.</t>
  </si>
  <si>
    <t>1/F., MING WAH INDUSTRIAL BUILDING</t>
  </si>
  <si>
    <t>21/04231</t>
  </si>
  <si>
    <t>02/01/26 เคลียร์วงเงิน เกิน 2 ปี,_x000D_
08/10/2015 คุณฐิติอนุมัติลดวงเงินเหลือ USD 50,000- P141 Org12516_x000D_
Org C DD.150110 คุณประสิทธิ์อนุมัติวงเงินถาวร T603 USD 500,000.-_x000D_
30/04/2012 ย้ายวงเงิน $500,000 จาก org 7c ไป org 12516</t>
  </si>
  <si>
    <t>2200215</t>
  </si>
  <si>
    <t>OOO"NAVIKOM"</t>
  </si>
  <si>
    <t>119121 RUSSIA, MOSCOW, UL. POGODINSKAYA, D.8</t>
  </si>
  <si>
    <t>07/00476</t>
  </si>
  <si>
    <t>ORG 7E MEMO DD 231208 ยกเลิกวงเงิน_x000D_
ORG 7E DD 040608 ได้รับอนุมัติวงเงินชั่วคราวจากคุณเอี่ยม USD 100,000.- ADV 10% T45F</t>
  </si>
  <si>
    <t>CNT0700046</t>
  </si>
  <si>
    <t>2200216</t>
  </si>
  <si>
    <t>NEPTUNE LTD.</t>
  </si>
  <si>
    <t>DIGOMI HOUSING ESTATE,5TH BLOCK,</t>
  </si>
  <si>
    <t>GE</t>
  </si>
  <si>
    <t>06/00879</t>
  </si>
  <si>
    <t>2200218</t>
  </si>
  <si>
    <t>NO.1 INTERFOOD PTY LTD.</t>
  </si>
  <si>
    <t>3/13-14 HALLSTROM PT., WETHERILL PARK,</t>
  </si>
  <si>
    <t>05/00629</t>
  </si>
  <si>
    <t>dd 290208 คุณกมลแจ้ง  org C หยุดธุรกิจ</t>
  </si>
  <si>
    <t>2200220</t>
  </si>
  <si>
    <t>NORVINA ASIATISK</t>
  </si>
  <si>
    <t xml:space="preserve">NYTORGET 6, 4013 STA VANGER NORWAY </t>
  </si>
  <si>
    <t>24/04271</t>
  </si>
  <si>
    <t>2200222</t>
  </si>
  <si>
    <t>OCEAN SUPERMARKET</t>
  </si>
  <si>
    <t>2 SOUTH PARK VICTORIA DR MILPITAS, CA 95035 UNITED STATES OF AMERICA</t>
  </si>
  <si>
    <t>25/04812</t>
  </si>
  <si>
    <t>25/03/2025 คุณประสิทธิ์อนุมัติวงเงินสินเชื่อถาวร 400,000- T453 Org12514_x000D_
21/05/2013 อนุมัติวงเงินสินเชื่อถาวร 400,000- T453 Org12514_x000D_
อนุมัติ T151 USD 50,000.-_x000D_
ORG B ได้รับอนุมัติวงเงินจากคุณเอี่ยม T30F USD 250,000.- DD 260208</t>
  </si>
  <si>
    <t>2200223</t>
  </si>
  <si>
    <t>OMNI PACIFIC COMPANY, INC.</t>
  </si>
  <si>
    <t>2499 N.MAIN STREET, SUITE 250 WALNUT CREEK,</t>
  </si>
  <si>
    <t>05/01221</t>
  </si>
  <si>
    <t>2200224</t>
  </si>
  <si>
    <t>OOO GRANUS</t>
  </si>
  <si>
    <t>TOVARNAJA STR 21/23,236011 KALININGRAD,</t>
  </si>
  <si>
    <t>05/B0293</t>
  </si>
  <si>
    <t>DD 281008 ORG A คุณเอี่ยม อนุมัติวงเงินชั่วคราว T30F USD 50,000.-  expire DD 260509 โดยต้องจัดทำ CREDIT APPLICATION_x000D_
DD 260509 7A ยกเลิกวงเงินชั่วคราว</t>
  </si>
  <si>
    <t>2200226</t>
  </si>
  <si>
    <t>PADIBERAS NASIONAL BERHAD (BERNAS)</t>
  </si>
  <si>
    <t>NO.1, JALAN MAJISTRET U1/26, HICOM GLENMARIE INDUSTRIAL PARK, 40150 SHAH ALAM, SELANGOR, MALAYSIA  T</t>
  </si>
  <si>
    <t>P201</t>
  </si>
  <si>
    <t>25/04096</t>
  </si>
  <si>
    <t>30/03/2012 อนุมัติวงเงินถาวร $6,000,000-เทอม (P201) ORG 12511</t>
  </si>
  <si>
    <t>2200227</t>
  </si>
  <si>
    <t>PASAGRAD GOLDEN SEEDS</t>
  </si>
  <si>
    <t>NO.62 SOUTH SOHREV.,TEHRAN,IRAN</t>
  </si>
  <si>
    <t>05/00636</t>
  </si>
  <si>
    <t>2200228</t>
  </si>
  <si>
    <t>PHAM IMPORT-EXPORT S.R.L.</t>
  </si>
  <si>
    <t>VIA VOLTA,23 F/G 25010 SAN ZENO NAVIGLIO</t>
  </si>
  <si>
    <t>12/02961</t>
  </si>
  <si>
    <t>อนุมัติโดยคุณประสิทธิ์  02 สิงหา 49 T/T 60 DAYS  ,DIV CODE 72 100,000.-_x000D_
ORG B ได้รับอนุมัติวงเงินจากคุณเอี่ยม D/P P301 USD 200,000.- DD 260208</t>
  </si>
  <si>
    <t>2200230</t>
  </si>
  <si>
    <t>PRODGAMMA CO.,LTD</t>
  </si>
  <si>
    <t>17/1 TOLMACHEVSKAYA STR.,</t>
  </si>
  <si>
    <t>06/J0015</t>
  </si>
  <si>
    <t>dd 190608 ขอยกวงเงินไปใช้ code 2201005_x000D_
ORG A ได้รับอนุมัติวงเงินจากคุณเอี่ยม T603 USD800,000.- DD 130208 โดยต้องจัดทำ CREDIT APPLICATION</t>
  </si>
  <si>
    <t>2200231</t>
  </si>
  <si>
    <t>PROGRESSIVE INTERNATIONAL IMPORT&amp;EXPORT TRADING</t>
  </si>
  <si>
    <t>BLK 10 LOT3, ATHENA ST., NORTH OLYMPUS SUBD.,</t>
  </si>
  <si>
    <t>09/00230</t>
  </si>
  <si>
    <t>2200233</t>
  </si>
  <si>
    <t>RAMANOS AUSTRALIA PTY.LTD.</t>
  </si>
  <si>
    <t>P.O.BOX 3 DOVETON,</t>
  </si>
  <si>
    <t>07/02060</t>
  </si>
  <si>
    <t>dd 290208 คุณกมลแจ้ง  org C ขาย Berwick</t>
  </si>
  <si>
    <t>2200234</t>
  </si>
  <si>
    <t>RASHWELL COMPANY (L.L.C.)</t>
  </si>
  <si>
    <t>P.O. BOX 5394 DUBAI,</t>
  </si>
  <si>
    <t>20/01351</t>
  </si>
  <si>
    <t>ADV 20% BAL T30F_x000D_
ORG A ได้รับอนุมัติวงเงินจากคุณเอี่ยม T30F USD 300,000.- DD 130208</t>
  </si>
  <si>
    <t>2200235</t>
  </si>
  <si>
    <t>KARKOTIS MANUFACTURING AND TRADING LTD.</t>
  </si>
  <si>
    <t>P.O.BOX 24571,</t>
  </si>
  <si>
    <t>CY</t>
  </si>
  <si>
    <t>08/01636</t>
  </si>
  <si>
    <t>2200236</t>
  </si>
  <si>
    <t>KAVIDA ENTERPRISE</t>
  </si>
  <si>
    <t>43 DANSOMAN HIGH STREET DANSOMAN,CONTROL</t>
  </si>
  <si>
    <t>GH</t>
  </si>
  <si>
    <t>09/B1058</t>
  </si>
  <si>
    <t>80% IN ADVANCE+20% D/P SIGHT</t>
  </si>
  <si>
    <t>2200238</t>
  </si>
  <si>
    <t>KAYLANI FOOD CENTER</t>
  </si>
  <si>
    <t>ABU HASAN AL-ANSARI STREET , JASMINE AREA BUILDING NO.10 P.O. BOX 830574 , AMMAN , JORDAN</t>
  </si>
  <si>
    <t>26/00111</t>
  </si>
  <si>
    <t>26/07/2024 คุณฐิติอนุมัติวงเงิน USD 70,000.- P451 Org12513_x000D_
15/01/2024 คุณประสิทธิ์อนุมัติวงเงิน USD 50,000.- P301 Org12513_x000D_
ORG A ได้รับอนุมัติวงเงินจากคุณเอี่ยม D/P P301 USD 150,000.- DD 130208_x000D_
บันทึกใหม่คุณเอี่ยมอนุมัติ D/P P301 USD 350,000.- DD 280208_x000D_
ORG 7E DD 300408 ขอใช้วงเงินร่วมกับทีมข้าว</t>
  </si>
  <si>
    <t>2200239</t>
  </si>
  <si>
    <t>KENEL ENTERPRISE CO.,LTD</t>
  </si>
  <si>
    <t>6FL., NO.352, SEC.7,CHENG TEH ROAD,11226 PEITOU,TAIPEI</t>
  </si>
  <si>
    <t>05/01408</t>
  </si>
  <si>
    <t>2200240</t>
  </si>
  <si>
    <t>KESY MARKETING</t>
  </si>
  <si>
    <t>PO.BOX 503643</t>
  </si>
  <si>
    <t>MP</t>
  </si>
  <si>
    <t>22/01836</t>
  </si>
  <si>
    <t>DD.09-10-25  Trade term T/T advance by k.panthira</t>
  </si>
  <si>
    <t>2200242</t>
  </si>
  <si>
    <t>KIA NGUAN HONG RICE MERCHANTS LTD.</t>
  </si>
  <si>
    <t>G/F, 97 CONNAUGHT ROAD, WEST</t>
  </si>
  <si>
    <t>06/00396</t>
  </si>
  <si>
    <t>2200243</t>
  </si>
  <si>
    <t>KIM LONG LTD.</t>
  </si>
  <si>
    <t>4TER, ROUTE DES JEUNES</t>
  </si>
  <si>
    <t>09/02345</t>
  </si>
  <si>
    <t>จากที่ประชุม Org  B เมื่อวันที่ 30 มกราคม 2551 ขอวงเงินเท่าเดิม USD 90,000.-_x000D_
ORG 57 DD 080109 ได้รับอนุมัติวงเงินชั่วคราวจากคุณเอี่ยมUSD 30,000.- T301 EXPIRE 040609</t>
  </si>
  <si>
    <t>2200244</t>
  </si>
  <si>
    <t>KINGSWELL TRADING LTD.</t>
  </si>
  <si>
    <t>SHOP 5,399, ILAM ROAD,</t>
  </si>
  <si>
    <t>06/00261</t>
  </si>
  <si>
    <t xml:space="preserve">dd 290208 คุณกมลแจ้ง org C ขาย ADVANCE_x000D_
ORG C ได้รับอนุมัติวงเงินจากคุณเอี่ยม T21F USD 50,000.- DD 240308 </t>
  </si>
  <si>
    <t>2200245</t>
  </si>
  <si>
    <t>KK FOOD TRADING COMPANY LTD.</t>
  </si>
  <si>
    <t>15/F.XIU HUA COMMERCIAL BLDG., 211-213</t>
  </si>
  <si>
    <t>08/B0582</t>
  </si>
  <si>
    <t>ORG B ได้รับอนุมัติวงเงินจากคุณเอี่ยม T30F USD 150,000.- DD 260208</t>
  </si>
  <si>
    <t>2200246</t>
  </si>
  <si>
    <t xml:space="preserve">KOWA &amp; CO.,LTD.  </t>
  </si>
  <si>
    <t>30-19, MEIEKI-2 CHOUME,</t>
  </si>
  <si>
    <t>CNE1000049</t>
  </si>
  <si>
    <t xml:space="preserve"> </t>
  </si>
  <si>
    <t>10/00109</t>
  </si>
  <si>
    <t>2200248</t>
  </si>
  <si>
    <t>KUWAIT AGRICULTURE CO., W.L.L.</t>
  </si>
  <si>
    <t>AL-ARDIYA INDUSTRIAL AREA, PLOT NO. 218, AL-ARDIYA, P.O. BOX 20468, SAFAT 13065, KUWAIT.</t>
  </si>
  <si>
    <t>25/04820</t>
  </si>
  <si>
    <t>01/02/2024 K.Prasit อนุมัติวงเงิน USD 1,000,000.- T30F Oreg12513_x000D_
dd 12-12-2550 คุณประเสริฐอนุมัติวงเน USD 150,000.- AFTER FAXED ทีม A , ทีม 57 D/P AT SIGHT USD 40,000.-_x000D_
DD 150108 อนุมัติโดยคุณประสิทธิ์  T30F USD500,000-_x000D_
ORG A ได้รับอนุมัติวงเงินจากคุณเอี่ยม T30F USD 700,000.- DD 130208_x000D_
ORG A ได้รับอนุมัติวงเงินจากคุณเอี่ยม T30F USD 1,000,000.- DD 290408_x000D_
ORG 7E DD 040608 ได้รับอนุมัติวงเงินถาวรจากคุณเอี่ยม USD  40,000.- _x000D_
ORG 57 DD 040608 ได้รับอนุมัติวงเงินถาวรจากคุณเอี่ยม USD  40,000.-</t>
  </si>
  <si>
    <t>2200249</t>
  </si>
  <si>
    <t>ALMAYA INTERNATIONAL LIMITED (FZC)</t>
  </si>
  <si>
    <t>AL QOUZ INDUSTRIAL AREA , 4TH INTERCHANGE , SHEIKH ZAYED ROAD</t>
  </si>
  <si>
    <t>15/02245</t>
  </si>
  <si>
    <t>D&amp;B 36-643-4413 dd 23-06-06 www.almayagroup.com_x000D_
ORG A ได้รับอนุมัติวงเงินจากคุณเอี่ยม D/P P301 USD 1,000,000 DD130208_x000D_
         ได้รับอนุมัติวงเงินจากคุณเอี่ยม D/P P301 USD 1,900,000 DD290408_x000D_
ORG 7E DD 300408 ขอวงเงิน USD 75,000.- P301</t>
  </si>
  <si>
    <t>2200250</t>
  </si>
  <si>
    <t>LAM KEE HONG LIMITED</t>
  </si>
  <si>
    <t>G/F.,72 CONNAUGHT ROAD, WEST</t>
  </si>
  <si>
    <t>22/J0115</t>
  </si>
  <si>
    <t>02/01/26 เคลียร์วงเงิน เกิน 2 ปี,_x000D_
15/12/2005 อนุมัติวงเงินถาวร USD 80,000- T301 12516</t>
  </si>
  <si>
    <t>2200251</t>
  </si>
  <si>
    <t>LAM WAI YAM TRADING&amp;CO</t>
  </si>
  <si>
    <t>QUEEN STREET, PORT LOUIS</t>
  </si>
  <si>
    <t>06/01638</t>
  </si>
  <si>
    <t>2200252</t>
  </si>
  <si>
    <t>LAY BROTHERS PTY.,LTD.</t>
  </si>
  <si>
    <t>23-29 (LOT 2) DAVID STREET, DANDENONG  VIC 3175, AUSTRALIA</t>
  </si>
  <si>
    <t>25/04685</t>
  </si>
  <si>
    <t>02/07/2024 คุณฐิติอนุมัติวงเงิน USD 160,000.-P451 Org12518_x000D_
11/11/2013 อนุมัติวงเงินถาวร USD 160,000-T21F Org12516</t>
  </si>
  <si>
    <t>2200253</t>
  </si>
  <si>
    <t>LOUIS DREYFUS COMPANY ASIA PTE LTD.</t>
  </si>
  <si>
    <t>12 MARINA BOULEVARD, MARINA BAY FINANCIAL CENTRE TOWER 3 #33-03, SINGAPORE 018982</t>
  </si>
  <si>
    <t>T201</t>
  </si>
  <si>
    <t>25/04528</t>
  </si>
  <si>
    <t xml:space="preserve">22/04/2025 อนุมัติวงเงินสินเชื่อถาวร USD 10 MUSD T201 Org12511_x000D_
29/3/21 คุณประสิทธิ์ บุญ อนุมัติวงเงินถาวร 8.5 MUSD._x000D_
17/07/2014 อนุมัติวงเงินสินเชื่อถาวร USD 4.0 MUSD T201 Org12511_x000D_
_x000D_
</t>
  </si>
  <si>
    <t>25/04528/1</t>
  </si>
  <si>
    <t>2200254</t>
  </si>
  <si>
    <t>LE KIM FOOD TRADING GMBH.</t>
  </si>
  <si>
    <t>KROTENACKERWEG 35,71069 SINDELFINGEN,</t>
  </si>
  <si>
    <t>07/00686</t>
  </si>
  <si>
    <t>2200255</t>
  </si>
  <si>
    <t>LES ALIMENTS KIM PHAT,INC.</t>
  </si>
  <si>
    <t>8080,19TH,AVENUE</t>
  </si>
  <si>
    <t>14/02917</t>
  </si>
  <si>
    <t xml:space="preserve">D/P AT SIGHT_x000D_
จากที่ประชุม Org  B เมื่อวันที่ 30 มกราคม 2551 ขอวงเงินเท่าเดิม_x000D_
</t>
  </si>
  <si>
    <t>2200256</t>
  </si>
  <si>
    <t>LICK SANG FOODS TRADING LTD</t>
  </si>
  <si>
    <t>12A TIN HA ROAD, HUNG SHUI KIU,</t>
  </si>
  <si>
    <t>05/B0154</t>
  </si>
  <si>
    <t>2200257</t>
  </si>
  <si>
    <t>LI  E LIN LDA</t>
  </si>
  <si>
    <t>ESTADA LIGEIRAS, PAVILHAO A9. 2735-337 CASAL VALE MOURAO , CACEM – LISBOA,  PORTUGAL</t>
  </si>
  <si>
    <t>25/04739</t>
  </si>
  <si>
    <t>08/08/2024 คุณประสิทธิ์อนุมัติวงเงิน USD 1,000,000 T45F Org12515_x000D_
29/11/2021 คุณสุเมธอนุมัติวงเงิน 1 M$ T45F Grade C_x000D_
14/06/2017 คุณสุเมธอนุมัติเปลี่ยนเทอม จากT30F เป็น A603_x000D_
05/04/2016 คุณสุเมธอนุมัติให้โอนวงเงิน USD 250,000- ให้ Apsara เทอม (A453) _x000D_
                 ส่วน CPI ใช้เทอม T30F เหมือนเดิม_x000D_
ORG B ได้รับอนุมัติวงเงินจากคุณเอี่ยม T30F USD 600,000.- DD 260308_x000D_
08/06/2012 อนุมัติวงเงินสินเชื่อถาวร $20,000- (T30F) (Org11185)</t>
  </si>
  <si>
    <t>2200258</t>
  </si>
  <si>
    <t>LIEN MATVARE BUTIKK</t>
  </si>
  <si>
    <t>MARKEN 35 , 5017 BERGEN</t>
  </si>
  <si>
    <t>14/03224</t>
  </si>
  <si>
    <t>2200260</t>
  </si>
  <si>
    <t>DAH CHONG HONG, LTD.</t>
  </si>
  <si>
    <t>8/F, DCH BUILDING, 20 KAI CHEUNG ROAD, KOWLOON BAY, KOWLOON, HONG KONG</t>
  </si>
  <si>
    <t>25/04409</t>
  </si>
  <si>
    <t>01/02/2024 คุณฐิติอนุมัติวงเงินถาวร USD50,000 T141 Org 12516_x000D_
16/05/2012 อนุมัติวงเงินถาวร $200,000 เทอม T141 Org 12516 _x000D_
DD.181108 คุณเอี่ยมอนุมัติวงเงินชั่วคราว T301 USD 200,000.-EXPIRE 240309_x000D_
07/09/2011 Org 12516 ยกเลิกวงเงินชั่วคราวเพราะหมดอายุ 24/03/09</t>
  </si>
  <si>
    <t>2200261</t>
  </si>
  <si>
    <t>D.J. DISTRIBUTING</t>
  </si>
  <si>
    <t>247 IDEMA ROAD,MARKHAM, ONTARIO, L3R 1B1,CANADA</t>
  </si>
  <si>
    <t>25/J0632</t>
  </si>
  <si>
    <t xml:space="preserve">14/06/2024 K Prasit อนุมัติวงเงิน USD 300,000.- A603 Org12514_x000D_
ORG B ได้รับอนุมัติวงเงินถาวร 251209 จากคุณประสิทธิ์ D/A A603 USD 300,000.- </t>
  </si>
  <si>
    <t>2200262</t>
  </si>
  <si>
    <t>DALI LTD.</t>
  </si>
  <si>
    <t>115 GORGASLI STR, TBILISI, GEORGIA</t>
  </si>
  <si>
    <t>05/00376</t>
  </si>
  <si>
    <t>2200265</t>
  </si>
  <si>
    <t>DAW THITHIAYE</t>
  </si>
  <si>
    <t>10 SAYTANAR STREET,</t>
  </si>
  <si>
    <t>98/01272</t>
  </si>
  <si>
    <t>2200266</t>
  </si>
  <si>
    <t>DC 2000 ENTERPRISES LTD.</t>
  </si>
  <si>
    <t>120 WEST BEAVER CREEK ROAD,</t>
  </si>
  <si>
    <t>03/00355</t>
  </si>
  <si>
    <t>D/A 60 DAYS AFTER SIGHT org 9A</t>
  </si>
  <si>
    <t>2200267</t>
  </si>
  <si>
    <t>DEIA ELDEIN KHALID ABBAS</t>
  </si>
  <si>
    <t>4/PLACE OF DELIVERY</t>
  </si>
  <si>
    <t>17/01003</t>
  </si>
  <si>
    <t xml:space="preserve">31/08/2011 ยกเลิกวงเงินชั่วคราว_x000D_
</t>
  </si>
  <si>
    <t>2200268</t>
  </si>
  <si>
    <t>DENA ASIA LIMITED</t>
  </si>
  <si>
    <t>RODENBURG 29,</t>
  </si>
  <si>
    <t>05/00803</t>
  </si>
  <si>
    <t>2200269</t>
  </si>
  <si>
    <t>DINCORE COMERCIO ALIMENTAR,LDA.</t>
  </si>
  <si>
    <t>AV.MARTIRES DE INHAMINGA,125-PORTAO,4 DO</t>
  </si>
  <si>
    <t>MZ</t>
  </si>
  <si>
    <t>05/B0256</t>
  </si>
  <si>
    <t>cr app D/A 60 USD 150,000.00 BOL 95-452-8522</t>
  </si>
  <si>
    <t>2200270</t>
  </si>
  <si>
    <t>DOLSON MARKETING INC.</t>
  </si>
  <si>
    <t>275 FINCHDENE SQUARE,SCARBOROUGH,ONTARIO M1X 1B9, CANADA</t>
  </si>
  <si>
    <t>A306</t>
  </si>
  <si>
    <t>D/A 30 DAYS AT SIGHT</t>
  </si>
  <si>
    <t>20/01499</t>
  </si>
  <si>
    <t>D/A 90 DAYS _x000D_
จากที่ประชุม Org  B เมื่อวันที่ 30 มกราคม 2551 ขอวงเงินเท่าเดิม_x000D_
16/10/2017 เปลี่ยนเทอมเป็น D/P(S)คุณบัญฑิต</t>
  </si>
  <si>
    <t>2200271</t>
  </si>
  <si>
    <t>DP BEST ALTERNATIVA</t>
  </si>
  <si>
    <t>UL.,DOROGOZHICKAJA 13,KIEV, UKRAINE.</t>
  </si>
  <si>
    <t>CNT0900064</t>
  </si>
  <si>
    <t>DDD 281008 ORG A คุณเอี่ยมอนุมัติวงเงินชั่วคราว T30F USD 70,000.-expire DD 260509 โดยต้องจัดทำ CREDIT APPLICATION_x000D_
DD 260509 7A ยกเลิกวงเงินชั่วคราว</t>
  </si>
  <si>
    <t>09/01743</t>
  </si>
  <si>
    <t>2200274</t>
  </si>
  <si>
    <t>DAI SING CORP.</t>
  </si>
  <si>
    <t>100 DIVISION STREET,NEW YORK</t>
  </si>
  <si>
    <t>05/B0125</t>
  </si>
  <si>
    <t>D/A 90 DAYS AFTER B/L DATE</t>
  </si>
  <si>
    <t>2200276</t>
  </si>
  <si>
    <t>EASTLITE INDUSTRIES LIMITED</t>
  </si>
  <si>
    <t>7/F.,SAFETY GODOWN IND. BLDG., 56 KA YIP STREET,CHAIWAN HONG KONG</t>
  </si>
  <si>
    <t>24/00350</t>
  </si>
  <si>
    <t>02/01/26 เคลียร์วงเงิน เกิน 2 ปี,_x000D_
26/03/2012 Org 12516 อนุมัติวงเงินถาวร $200,000 (T141)</t>
  </si>
  <si>
    <t>2200277</t>
  </si>
  <si>
    <t>EVERGREEN RICE CO. LTD.</t>
  </si>
  <si>
    <t>P.O.BOX 392 NAVUA FIJI ISLANDS</t>
  </si>
  <si>
    <t>09/J0038</t>
  </si>
  <si>
    <t xml:space="preserve">ORG C ได้รับอนุมัติวงเงินจากคุณเอี่ยม D/P P451 USD60,000.- DD 240308 </t>
  </si>
  <si>
    <t>2200278</t>
  </si>
  <si>
    <t>ELN COM INTERNACIONAL LDA</t>
  </si>
  <si>
    <t>PQUE EMPRES PRIMOVEL EDF A 3 1 B</t>
  </si>
  <si>
    <t>L603</t>
  </si>
  <si>
    <t>L/C 60 DAYS AFTER B/L DATE</t>
  </si>
  <si>
    <t>07/B0261</t>
  </si>
  <si>
    <t>2200279</t>
  </si>
  <si>
    <t>ELN COMERCIO INTERNACIONAL LDA</t>
  </si>
  <si>
    <t>PQ EMPRESARIAL PRIMOVEL EDIF A3 1B</t>
  </si>
  <si>
    <t>09/01714</t>
  </si>
  <si>
    <t>DD 200110 ORG A คุณประสิทธิ์ อนุมัติวงเงินถาวร T/T180  TI03 USD 800,000.- _x000D_
เกินจากนี้เป็น L/C</t>
  </si>
  <si>
    <t>2200280</t>
  </si>
  <si>
    <t>AL TAYEB DISTRIBUTION SOLE PROPRIETORSHIP LLC</t>
  </si>
  <si>
    <t>PO BOX NO. 4048, LULU LOGISTICS, ICD - MUSSAFAH</t>
  </si>
  <si>
    <t>21/01900</t>
  </si>
  <si>
    <t>ใช้วงเงินร่วม 2200280ม 2200669_x000D_
ORG A ได้รับอนุมัติวงเงินจากคุณเอี่ยม D/P P301 USD 400,000.- DD 130208</t>
  </si>
  <si>
    <t>2200281</t>
  </si>
  <si>
    <t>ENLATADOS TRADING LTD.</t>
  </si>
  <si>
    <t>3305 LIMASSOL-CYPRUS.</t>
  </si>
  <si>
    <t>09/01016</t>
  </si>
  <si>
    <t>ORG 7E DD 080109ได้รับอนุมัติวงเงินชั่วคราวจากคุณเอี่ยม   USD 500,000.- A453 EXPIRE 040609(ขอเพิ่มเป็น USD 600,000.-)_x000D_
03/10/2011 ยกเลิกวงเงินชั่วคราว</t>
  </si>
  <si>
    <t>2200283</t>
  </si>
  <si>
    <t>ETTASON PTY.LTD.</t>
  </si>
  <si>
    <t>UNIT 1,2B BIRMINGHAM AVENUE</t>
  </si>
  <si>
    <t>05/B0067</t>
  </si>
  <si>
    <t>ที่ประชุมวันที่ 3 มีนาคม 2551 คุณกมล org C ขอวงเงินเท่าเดิม P301 USD 50,000.-</t>
  </si>
  <si>
    <t>2200284</t>
  </si>
  <si>
    <t>EUROPEAAN MEAT INSPECTION A/S</t>
  </si>
  <si>
    <t>SONDERGRADE 29,</t>
  </si>
  <si>
    <t>05/00059</t>
  </si>
  <si>
    <t>2200285</t>
  </si>
  <si>
    <t>EUROPI S.R.L.</t>
  </si>
  <si>
    <t>VIA MAZZACURATI, 7/A</t>
  </si>
  <si>
    <t>07/01237</t>
  </si>
  <si>
    <t>ORG 7E DD 040608 ได้รับอนุมัติวงเงินถาวรจากคุณเอี่ยม USD 40,000.- P141</t>
  </si>
  <si>
    <t>2200286</t>
  </si>
  <si>
    <t>EVA IMPORTS,INC.</t>
  </si>
  <si>
    <t xml:space="preserve">13 HAMDEN PARK DRIVE </t>
  </si>
  <si>
    <t>13/03275</t>
  </si>
  <si>
    <t>D/A 60 _x000D_
จากที่ประชุม Org  B เมื่อวันที่ 30 มกราคม 2551 ขอวงเงินเท่าเดิม</t>
  </si>
  <si>
    <t>2200288</t>
  </si>
  <si>
    <t>FACTORY OF AHMAD MOHAMAD DIRANI&amp;BROTHTER</t>
  </si>
  <si>
    <t>KSARNABA,BEKAA, LEBANON</t>
  </si>
  <si>
    <t>05/00302</t>
  </si>
  <si>
    <t>2200289</t>
  </si>
  <si>
    <t>FAR EAST NORTH AMERICA FOOD LTD.</t>
  </si>
  <si>
    <t>8-14211 BURROWS RD.,</t>
  </si>
  <si>
    <t>05/00100</t>
  </si>
  <si>
    <t>2200290</t>
  </si>
  <si>
    <t>FLEXITRON LIMITED</t>
  </si>
  <si>
    <t>2ND FLOOR,CENTRE HEIGHTS,137 FINCHELY ROAD</t>
  </si>
  <si>
    <t>05/01359</t>
  </si>
  <si>
    <t xml:space="preserve">DD 12-05-05 คุณประสิทธิ์ อนุมัติ D/P SIGHT USD 150,000.-_x000D_
</t>
  </si>
  <si>
    <t>2200291</t>
  </si>
  <si>
    <t>FRIESLAND FOODS LTD.</t>
  </si>
  <si>
    <t xml:space="preserve">ROOM#1702-1705, SHUN TAK CENTER WEST, </t>
  </si>
  <si>
    <t>08/00302</t>
  </si>
  <si>
    <t>DD 21-01-05 คุณประสิทธิ์ อนุมัติ T603 USD 400,000.- FORMOST GROUP</t>
  </si>
  <si>
    <t>2200292</t>
  </si>
  <si>
    <t>FONG YU FEATHER &amp; DOWN CO,LTD</t>
  </si>
  <si>
    <t xml:space="preserve">5F-3, NO 3, LN 26, SEC 2, CHANGXING RD., LUZHU DIST., TAOYUAN CITY , </t>
  </si>
  <si>
    <t>T153</t>
  </si>
  <si>
    <t>T/T 15 DAYS AFTER  B/L DATE</t>
  </si>
  <si>
    <t>17/00866</t>
  </si>
  <si>
    <t>11517</t>
  </si>
  <si>
    <t>20/02/2012  คุณสุเมธ อนุมัติวงเงินถาวร USD120,000 (11184) เทอม T153</t>
  </si>
  <si>
    <t>2200294</t>
  </si>
  <si>
    <t>FORTUNE PARTNERS A/S</t>
  </si>
  <si>
    <t>BEKKELAGKAIA 2, 0193 OSLO,</t>
  </si>
  <si>
    <t>05/01608</t>
  </si>
  <si>
    <t>2200295</t>
  </si>
  <si>
    <t>FOUR SEASON FOOD DISTRIBUTORS, INC.</t>
  </si>
  <si>
    <t>2010 HOLMES ROAD,</t>
  </si>
  <si>
    <t>05/00177</t>
  </si>
  <si>
    <t>2200297</t>
  </si>
  <si>
    <t>FUNG TAI PROVISION FOOD (HK) LTD.</t>
  </si>
  <si>
    <t>9-10 G/F, BLOCK B, VIGOR INDUSTRIAL -</t>
  </si>
  <si>
    <t>08/02637</t>
  </si>
  <si>
    <t>2200298</t>
  </si>
  <si>
    <t>GIDEON SERVICES PTY.LTD</t>
  </si>
  <si>
    <t>3 GRANT CLOSE WANTIRNA SOUTH</t>
  </si>
  <si>
    <t>A303</t>
  </si>
  <si>
    <t>D/A 30 DAYS AFTER B/L DATE</t>
  </si>
  <si>
    <t>12/01052</t>
  </si>
  <si>
    <t>1. Org C DD.181108 คุณเอี่ยมอนุมัติวงเงินชั่วคราว A303 USD 50,000.-EXPIRE 240309 DD 15-07-09 ฝ่ายการค้าขอยกเลิกวงเงินชั่วคราว_x000D_
_x000D_
2.ORG 57DD 080109 ได้รับอนุมัติวงเงินชั่วคราวจากคุณเอี่ยม  USD 50,000.- A303 EXPIRE 040609</t>
  </si>
  <si>
    <t>2200299</t>
  </si>
  <si>
    <t>GOLDEN COUNTRY ORIENTAL FOOD LLC</t>
  </si>
  <si>
    <t>2355 S.BLUE ISLAND AVE. CHICAGO, ILL 60608 U.S.A.</t>
  </si>
  <si>
    <t>25/04899</t>
  </si>
  <si>
    <t>DD.17-12-25 เคลียร์วงเงิน เกิน 2 ปี_x000D_
จากที่ประชุม Org  B เมื่อวันที่ 30 มกราคม 2551 ขอวงเงินเท่าเดิม</t>
  </si>
  <si>
    <t>2200300</t>
  </si>
  <si>
    <t>GLOBAL OCEAN TRADING LIMITED</t>
  </si>
  <si>
    <t xml:space="preserve">29 TAMPINES, STREET 92, </t>
  </si>
  <si>
    <t>12/01137</t>
  </si>
  <si>
    <t>2200302</t>
  </si>
  <si>
    <t>M/S GNANAM IMPORTS (PVT) LTD.</t>
  </si>
  <si>
    <t>NO.79, FIFTH CROSS STREET</t>
  </si>
  <si>
    <t>LK</t>
  </si>
  <si>
    <t>DNE2400022</t>
  </si>
  <si>
    <t>30/09/2024 นำวงเงินออกเนื่องจากได้รับอนุมัติเกิน 2 ปี , ภัทระ_x000D_
05/03/2013 อนุมัติวงเงินสินเชื่อถาวร $ 60,000- เทอม P201 Org12511</t>
  </si>
  <si>
    <t>NO.79, FIFTH CROSS STREET COLOMBO 11, SRI LANKA</t>
  </si>
  <si>
    <t>24/03857</t>
  </si>
  <si>
    <t>2200303</t>
  </si>
  <si>
    <t>GOLDEN SEA,INC.</t>
  </si>
  <si>
    <t>11911 WOODRUFF AVE. DOWNEY CA90241</t>
  </si>
  <si>
    <t>05/B0335</t>
  </si>
  <si>
    <t>2200304</t>
  </si>
  <si>
    <t>GOLDEN PACIFIC ENTERPRISES CO.,LTD.</t>
  </si>
  <si>
    <t>1052 BOUNDARY ROAD,</t>
  </si>
  <si>
    <t>05/00411</t>
  </si>
  <si>
    <t>05/00386</t>
  </si>
  <si>
    <t>2200305</t>
  </si>
  <si>
    <t>GOLDKEYS INTERNATIONAL (PTY) LTD</t>
  </si>
  <si>
    <t>30 JACO PLACE ROSSBURGH</t>
  </si>
  <si>
    <t>11/J0219</t>
  </si>
  <si>
    <t>06/02/2013 K พรทิวา อนุมัติให้ย้ายวงเงิน 4.5 M$ จาก Goldkeys ไป JNZ04 Oct 2011 Eam Appr new Line  T30F USD 4,500,000.- _x000D_
13 Feb 2008 Eam Appr line Org A T30F USD 1,400,000.-</t>
  </si>
  <si>
    <t>2200307</t>
  </si>
  <si>
    <t>HAKATHA H.FILIGAS MAGU MALE' REP.OF MALDIVES</t>
  </si>
  <si>
    <t>07/01257</t>
  </si>
  <si>
    <t>2200308</t>
  </si>
  <si>
    <t>HAMED A KH AL-GHAMDI COMPANY</t>
  </si>
  <si>
    <t>P.O.BOX NO.5370,DAMMAM 31422</t>
  </si>
  <si>
    <t>05/00420</t>
  </si>
  <si>
    <t>2200310</t>
  </si>
  <si>
    <t>HER CHANG FEATHER FACTORY</t>
  </si>
  <si>
    <t>25-1 PUTA RD., FENGCHEN-TSUN,</t>
  </si>
  <si>
    <t>17/00846</t>
  </si>
  <si>
    <t>2200311</t>
  </si>
  <si>
    <t>HINDUSTAN IMPORTS &amp; EXPORTS PTY LTD.</t>
  </si>
  <si>
    <t>50 GREENS ROAD,</t>
  </si>
  <si>
    <t>20/02823</t>
  </si>
  <si>
    <t xml:space="preserve">Org C DD.181108 คุณเอี่ยมอนุมัติวงเงินชั่วคราว A453 USD 35,000.-EXPIRE 240309DD 15-07-09 ฝ่ายการค้าขอยกเลิกวงเงินชั่วคราว_x000D_
</t>
  </si>
  <si>
    <t>2200313</t>
  </si>
  <si>
    <t>HOA AUSTRALIA PTY. LTD.</t>
  </si>
  <si>
    <t>57 SANDOWN ROAD,</t>
  </si>
  <si>
    <t>CNE2100029</t>
  </si>
  <si>
    <t xml:space="preserve"> วงเงินอยู่ HOS/AUS2   code 2200110</t>
  </si>
  <si>
    <t>CNE2100027</t>
  </si>
  <si>
    <t>2200314</t>
  </si>
  <si>
    <t>HONG LIAN GIM KEE</t>
  </si>
  <si>
    <t>39 TAMPINES INDUSTRIAL AVE 5,</t>
  </si>
  <si>
    <t>T14F</t>
  </si>
  <si>
    <t>20/J0032</t>
  </si>
  <si>
    <t xml:space="preserve">30/06/2021 คุณกมลอนุมัติวงเงิน USD 25,000.- T/T(F) GRADE C_x000D_
D/P AT SIGHTUSD 50,000.-_x000D_
ORG C ได้รับอนุมัติวงเงินจากคุณเอี่ยม D/P P301 USD 100,000.- DD 240308 </t>
  </si>
  <si>
    <t>2200315</t>
  </si>
  <si>
    <t>HUI-INTERTRADING</t>
  </si>
  <si>
    <t>2100 22ND AVE S. SEATTLE, WA 98144 U.S.A.</t>
  </si>
  <si>
    <t>25/04414</t>
  </si>
  <si>
    <t>10/07/2024 คุณฐิติอนุมัติวงเงิน USD 58,226.- T45F Org 12514_x000D_
 อนุมัติโดยคุณประสิทธิ์ D/P sight วันที่ 31/05/49 (HSBC nil dd 190706)_x000D_
จากที่ประชุม Org  B เมื่อวันที่ 30 มกราคม 2551 ขอวงเงินเท่าเดิม</t>
  </si>
  <si>
    <t>2200316</t>
  </si>
  <si>
    <t>HUNG SAN FOODS INC.</t>
  </si>
  <si>
    <t>18161 SEGALE PARK DRIVE</t>
  </si>
  <si>
    <t>08/00737</t>
  </si>
  <si>
    <t xml:space="preserve">ORG B ได้รับอนุมัติวงเงินจากคุณเอี่ยม ชั่วคราว expire 260509 D/A A603 USD 80,000.- DD 201008 โดยต้องจัดทำ CREDIT APPLICATION_x000D_
DD 260509 7B ยกเลิกวงเงินชั่วคราว_x000D_
</t>
  </si>
  <si>
    <t>2200318</t>
  </si>
  <si>
    <t>INTERNATIONAL CENTER FOR FOODSTUFF CO.,</t>
  </si>
  <si>
    <t>P.O.BOX 42484, SHUWAIKH,</t>
  </si>
  <si>
    <t>09/02301</t>
  </si>
  <si>
    <t>ORG 7E DD 040608 ได้รับอนุมัติวงเงินถาวรจากคุณเอี่ยม USD 30,000.- P141</t>
  </si>
  <si>
    <t>2200320</t>
  </si>
  <si>
    <t>INTERFINMARK (2000) PTY LIMITED.</t>
  </si>
  <si>
    <t>P.O.BOX 427</t>
  </si>
  <si>
    <t>05/B0283</t>
  </si>
  <si>
    <t>2200321</t>
  </si>
  <si>
    <t>JAFAR VATANDOUST TRADING COMPANY</t>
  </si>
  <si>
    <t>NO.81 MOAZAMODOLEH NOROZKHAM BAZAR 15</t>
  </si>
  <si>
    <t>05/00535</t>
  </si>
  <si>
    <t>2200322</t>
  </si>
  <si>
    <t>JEENHUAT FOODSTUFFS INDUSTRIES SDN. BHD.</t>
  </si>
  <si>
    <t>1760, PERMATANG TINGGI, 14100 SIMPANG</t>
  </si>
  <si>
    <t>07/00875</t>
  </si>
  <si>
    <t>อนุมัติโดยคุณสุเมธ D/P SIGHT DD 240706_x000D_
ORG 7E DD 040608 ได้รับอนุมัติวงเงินถาวรจากคุณเอี่ยม USD  60,000.- P141</t>
  </si>
  <si>
    <t>2200323</t>
  </si>
  <si>
    <t>JURGEN FUCHS GMBH &amp; CO.</t>
  </si>
  <si>
    <t>ADENAUERALLEE 2</t>
  </si>
  <si>
    <t>12/03005</t>
  </si>
  <si>
    <t>11184</t>
  </si>
  <si>
    <t>21/06/2012 อนุมัติวงเงินถาวร USD124,600.-T/T AFTER FAX 30 DAYS(T30F) ORG.11184</t>
  </si>
  <si>
    <t>2200325</t>
  </si>
  <si>
    <t>J-PACK SDN. BERHAD</t>
  </si>
  <si>
    <t>05/00273</t>
  </si>
  <si>
    <t>2200326</t>
  </si>
  <si>
    <t>KAI TAK BV</t>
  </si>
  <si>
    <t>KIEVITSVEN 104, 5249 JK ROSMALEN</t>
  </si>
  <si>
    <t>CNT0900013</t>
  </si>
  <si>
    <t>D/A 90 DAYS AFTER B/L DATE_x000D_
BOL41-251-8938 app by คุณประสิทธิ์ 29-04-04</t>
  </si>
  <si>
    <t>2200327</t>
  </si>
  <si>
    <t>KAM LONG CO</t>
  </si>
  <si>
    <t>3300 NORTH WEST 114TH STREET, MIAMI, FLORIDA 33167 UNITED STATES OF AMERICA</t>
  </si>
  <si>
    <t>25/04684</t>
  </si>
  <si>
    <t>13/12/2024 คุณประสิทธิ์อนุมัติวงเงินสินเชื่อ USD 300,000 T453 Org12514_x000D_
ORG B ได้รับอนุมัติวงเงินจากคุณเอี่ยม T30F USD 50,000.- DD 260208_x000D_
26/04/2012 อนุมัติวงเงินถาวร $250,000 T453 (ORG12514)_x000D_
25/01/2013 มีบันทึกคุณสุเมธอนุมัติวงเงินถาวรเพิ่มเป็น USD500,000 T453 (12514)</t>
  </si>
  <si>
    <t>3300 NORTH WEST 114TH STREET,MIAMI, FLORIDA 33167 UNITED STATES OF AMERICA</t>
  </si>
  <si>
    <t>25/04784</t>
  </si>
  <si>
    <t>2200329</t>
  </si>
  <si>
    <t>WING WO CHEONG (1970) RICE CO.,LTD.</t>
  </si>
  <si>
    <t>96, CONNAUGHT ROAD,</t>
  </si>
  <si>
    <t>10/00717</t>
  </si>
  <si>
    <t xml:space="preserve">Org C DD.181108 คุณเอี่ยมอนุมัติวงเงินชั่วคราว T301 USD 100,000.-EXPIRE 240309_x000D_
</t>
  </si>
  <si>
    <t>2200331</t>
  </si>
  <si>
    <t>MANNING IMPEX LIMITED</t>
  </si>
  <si>
    <t>2 DOMAN ROAD, YORKTOWN INDUSTRIAL ESTATE CAMBERLEY, SURREY, GU15 3DF UNITED KINGDOM</t>
  </si>
  <si>
    <t>26/00082</t>
  </si>
  <si>
    <t xml:space="preserve">10/05/2024 คุณประสิทธิ์อนุมัติวงเงิน USD 700,000 T453 ORG12515_x000D_
                  แยกเป็น APSARA USD 100,000.- CPI USD 600,000.-_x000D_
16/05/2019 คุณสุเมธอนุมัติวงเงินสินเชื่อ USD 515,000 T30F แบ่งวงเงินให้ CPI _x000D_
                 USD 415,000.-ข้าว 400,000 ฟูดส์ 15,000 Apsara USD _x000D_
                 100,000.- _x000D_
12/06/2017 คุณสุเมธอนุมัติวงเงินสินเชื่อ USD 400,000 T30F แบ่งวงเงินให้ CPI _x000D_
                 USD 300,000.- Apsara USD 100,000.-_x000D_
DD 15-01-10 ORG B คุณประสิทธิ์อนุมัติวงเงินถาวร T21F USD 300,000._x000D_
210/07/12 อนุมัติวงเงินถาวร USD70,000.- TT after fax (T30F) Org.11187_x000D_
9/03/2013 แบ่งวงเงินให้ KHO CP USD150,000-_x000D_
17/06/2013 นำวงเงินที่ให้KCP กลับมาให้ CPI เหมือนเดิม รวมเป็น usd 300,000_x000D_
20 SEP 2013 โยกวงเงิน USD70,000.-TT after fax (T30F) จากOrg.11187 มาไว้ที่ Org.11185 / เรียนคุณภัทระ รบกวนคงวงเงินเดิมของลูกค้า Manning Impex  Ltd. ทีม Food /  และโยกวงเงิน จาก ORG 11185   มาใว้ที่ ORG.11515  AMOUNT USD70,000.00   / แต่ในสวนของการเปิด PO เทอมการค้าไม่ใช่ L/C ทีม FOOD  จะนำเสอนคุณประสิทธิ์อนุมัติ เป็น รายชุด / E MAIL K.วิไลพร06-06-17_x000D_
</t>
  </si>
  <si>
    <t>2200333</t>
  </si>
  <si>
    <t>OST TRADE CO.,LTD</t>
  </si>
  <si>
    <t>38, STANDYUKOVICH STR.,</t>
  </si>
  <si>
    <t>05/00210</t>
  </si>
  <si>
    <t>05/B0014</t>
  </si>
  <si>
    <t>2200335</t>
  </si>
  <si>
    <t>LA SHUNDE IMPORT ET EXPORT</t>
  </si>
  <si>
    <t>71 RUE ETIENNE DOLET</t>
  </si>
  <si>
    <t>16/00633</t>
  </si>
  <si>
    <t>LINE USD50,000.00 BELONG TO DIV.9A_x000D_
LINE 7B USD 50,000.00_x000D_
BOL 77-061-3396  app คุณประสิทธิ์ dd 060906_x000D_
จากที่ประชุม Org  B เมื่อวันที่ 30 มกราคม 2551 ขอวงเงินเท่าเดิม</t>
  </si>
  <si>
    <t>2200336</t>
  </si>
  <si>
    <t>DYMAC TRADING CO.,LTD.</t>
  </si>
  <si>
    <t>UNIT 7-11, 2680 14th AVE, MARKHAM, ON,</t>
  </si>
  <si>
    <t>17/03077</t>
  </si>
  <si>
    <t>DD 06-02-98 คุณพรศิลป อนุมัติ D/P AT SIGHT USD 80,000.-_x000D_
จากที่ประชุม Org  B เมื่อวันที่ 30 มกราคม 2551 ขอวงเงินเท่าเดิม</t>
  </si>
  <si>
    <t>2200338</t>
  </si>
  <si>
    <t>H D F TRADING INC.</t>
  </si>
  <si>
    <t xml:space="preserve">40 BOGART STREET </t>
  </si>
  <si>
    <t>10/01385</t>
  </si>
  <si>
    <t>ORG B ได้รับอนุมัติวงเงินจากคุณเอี่ยม ชั่วคราวexpire 260209D/A A603 USD 150,000.- DD 260508 โดยต้องจัดทำ CREDIT APPLICATION_x000D_
DD 260509 7B ยกเลิกวงเงินชั่วคราว_x000D_
_x000D_
ORG 7E, 57 MEMO DD 231208 ยกเลิกวงเงิน_x000D_
ORG 57 DD 040608 ได้รับอนุมัติวงเงินชั่วคราวจากคุณเอี่ยม  USD 40,000.- A603</t>
  </si>
  <si>
    <t>40 BOGART STREET</t>
  </si>
  <si>
    <t>CNE1000068</t>
  </si>
  <si>
    <t>2200339</t>
  </si>
  <si>
    <t>INTERNATIONAL TRADE IMPEX.</t>
  </si>
  <si>
    <t>OFF#1,2ND FLOOR,QADRI MANSION,14-NISHTAR</t>
  </si>
  <si>
    <t>15/01927</t>
  </si>
  <si>
    <t>Memo20Jan14_K.ประสิทธิ์ อนุมัติวงเงินชั่วคราว $150,000.-Org.85 term: 10%ADV+90%(T30F) หมดอายุ 31-12-2014_x000D_
21FEB13_โยกวงเงินจาก ORG.81 ไป ORG.85 เนื่องจากมีปรับโครงสร้างทีม Food ใหม่_x000D_
18-06-2012 Approval CR. USD100,000.-10%ADV.+90%TT After Fax30D._x000D_
ORG.11181_x000D_
memo 27-05-09:-25% in advance, 25% after faxed, 50 % T/T 60 days</t>
  </si>
  <si>
    <t>2200340</t>
  </si>
  <si>
    <t>M/S ALKANAAH TRADING CORPORATION</t>
  </si>
  <si>
    <t>P.O.BOX 1386, JEDDAH 21431, SAUDI ARABIA</t>
  </si>
  <si>
    <t>06/01121</t>
  </si>
  <si>
    <t>2200343</t>
  </si>
  <si>
    <t>TRUEBELL MARKETING &amp; TRADING LLC</t>
  </si>
  <si>
    <t>P.O.BOX 4146 , SHARJAH ,UAE</t>
  </si>
  <si>
    <t>05/00619</t>
  </si>
  <si>
    <t xml:space="preserve">DD 24-01-05 คุณประสิทธิ์ อนุมัติ D/P SIGHT USD 42,000.-_x000D_
</t>
  </si>
  <si>
    <t>2200344</t>
  </si>
  <si>
    <t>SAIGON FOOD AB</t>
  </si>
  <si>
    <t>HJÄLLBOVÄGEN 103 424 69 ANGERED, SWEDEN</t>
  </si>
  <si>
    <t>25/J0638</t>
  </si>
  <si>
    <t xml:space="preserve">30/09/2024 คุณประสิทธิ์อนุมัติวงเงิน USD 800,000.- A603 Org12515_x000D_
09/08/2022 คุณประสิทธิ์อนุมัติวงเงิน USD 800,000- A603 Org12515 Grade A_x000D_
</t>
  </si>
  <si>
    <t>25/03962</t>
  </si>
  <si>
    <t>2200345</t>
  </si>
  <si>
    <t>SUI HING HONG PTY LTD.</t>
  </si>
  <si>
    <t>17 COMMISSIONER ST. FERREIRASTOWN, JOHANNESBURG, REP. OF SOUTH AFRICA</t>
  </si>
  <si>
    <t>19/02515</t>
  </si>
  <si>
    <t>03 Aug 2549 Sumeth aprv Org 8A=12511 $50,000 P301_x000D_
26 May 2554 Eam aprv Org 57=11187  $ 30,000.- P301_x000D_
16MAY2013 Move cr. org.11187 to org.11185</t>
  </si>
  <si>
    <t>2200346</t>
  </si>
  <si>
    <t>TOFU SHOP TRADING LTD.</t>
  </si>
  <si>
    <t>1B / 20 LAMBIE DRIVE, PAPATOETOE, AUCKLAND 2104, NEW ZEALAND</t>
  </si>
  <si>
    <t>25/04263</t>
  </si>
  <si>
    <t xml:space="preserve">02/01/2025 คุณฐิติอนุมัติวงเงิน USD 60,000.- P401 Org12518_x000D_
 D/P SIGHTUSD 30,000.- อนุมัติโดยคุณสุเมธ 250505 (HSBC nil dd 280706)_x000D_
ORG C ได้รับอนุมัติวงเงินจากคุณเอี่ยม D/P P401 USD 50,000.- DD 240308 </t>
  </si>
  <si>
    <t>2200347</t>
  </si>
  <si>
    <t>AAF IMPORT, INC.</t>
  </si>
  <si>
    <t>6527 JIMMY CARTER BLVD, NORCROSS, GA 30071, USA</t>
  </si>
  <si>
    <t>25/04479</t>
  </si>
  <si>
    <t>17-12-25 เคลียร์วงเงิน เกิน 2 ปี_x000D_
ORG B dd. 20-07-09 คุณประสิทธิ์อนุมัติวงเงินถาวร   TA03 USD 200,000.-_x000D_
18JAN13_K.Kamon อนุมัติวงเงินชั่วคราว ORG.88 USD2,120.- สำหรับ Inv.no.13/00304 (TT100 Days after BL) หมดอายุ 31-3-2013_x000D_
29MAR13_Clear วงเงิน $2,120.- Org.88 หมดอายุแล้ว</t>
  </si>
  <si>
    <t>2200348</t>
  </si>
  <si>
    <t>AL MAYA INTERNATIONAL LIMITED (FZC)</t>
  </si>
  <si>
    <t>P.O. BOX 8476, DUBAI</t>
  </si>
  <si>
    <t>DNE1100025</t>
  </si>
  <si>
    <t>ORG 7E DD 040608 ได้รับอนุมัติวงเงินถาวรจากคุณเอี่ยม USD 75,000.- ย301</t>
  </si>
  <si>
    <t>2200351</t>
  </si>
  <si>
    <t>C.S.INTERTRADE LTD.</t>
  </si>
  <si>
    <t>RM.1101-2 BONHAM COMMERCIAL CENTRE</t>
  </si>
  <si>
    <t>08/01200</t>
  </si>
  <si>
    <t>CNT0800065</t>
  </si>
  <si>
    <t>2200352</t>
  </si>
  <si>
    <t>CITY SUPERMARKET INC.</t>
  </si>
  <si>
    <t>A.B. FERNANDEZ AVENUE, DAGUPAN CITY</t>
  </si>
  <si>
    <t>12/01575</t>
  </si>
  <si>
    <t>11182</t>
  </si>
  <si>
    <t>ORG 7E, 57 MEMO DD 231208 ยกเลิกวงเงิน_x000D_
ORG 7E, 57 DD 040608 ได้รับอนุมัติวงเงินชั่วคราวจากคุณเอี่ยม   USD 50,000.- T151</t>
  </si>
  <si>
    <t>2200353</t>
  </si>
  <si>
    <t>KOREA PUKSONG TRADING CO.,LTD.</t>
  </si>
  <si>
    <t>PUKSONGDONG,PYONGCHON DISTRICT,PYONGYANG</t>
  </si>
  <si>
    <t>05/00784</t>
  </si>
  <si>
    <t>2200359</t>
  </si>
  <si>
    <t>UNION RICE CO.,LTD.</t>
  </si>
  <si>
    <t>NO.1 LANE 36, GUANGWU ST.,SHU-LIN CITY, TAIPEI HSIEN TAIWAN R.O.C.</t>
  </si>
  <si>
    <t>25/04457</t>
  </si>
  <si>
    <t>DD.16-04-08 ORG D ได้รับอนุมัติวงเงินจากคุณเอี่ยม D/P  P141 USD 300,000. โดยไม่ต้องจัดทำ  credit application _x000D_
DD.28-10-25 วงเงินได้รับอนุมัติเกิน 2 ปี</t>
  </si>
  <si>
    <t>2200360</t>
  </si>
  <si>
    <t>VOX TRADING CO.,LTD.</t>
  </si>
  <si>
    <t>8F, Hatchibori ,Sankei BLDG.,2-7-1 Hatchobori</t>
  </si>
  <si>
    <t>18/02836</t>
  </si>
  <si>
    <t>2200361</t>
  </si>
  <si>
    <t>YOW CHEONG(PTE)LTD.</t>
  </si>
  <si>
    <t>14 UPPER CIRCULAR ROAD,</t>
  </si>
  <si>
    <t>09/J0079</t>
  </si>
  <si>
    <t>2200362</t>
  </si>
  <si>
    <t>MIDDLE EAST FOOD TRADING CO.W.L.L</t>
  </si>
  <si>
    <t>P.O.BOX 1139 SITRA BAHRAIN (VAT NO. 200000068300002)</t>
  </si>
  <si>
    <t>25/04121</t>
  </si>
  <si>
    <t xml:space="preserve">DD.01-02-24 K.Prasit approved USD200,000 P451_x000D_
ORG A ได้รับอนุมัติวงเงินจากคุณเอี่ยม D/P P451 USD 400,000.- DD 130208_x000D_
</t>
  </si>
  <si>
    <t>2200363</t>
  </si>
  <si>
    <t>NATIONAL RICE (PTY) LTD.</t>
  </si>
  <si>
    <t>15 TROTTER ROAD, WESTMEAD,PINETOWN,</t>
  </si>
  <si>
    <t>CNT2200002</t>
  </si>
  <si>
    <t>26/06/2013 อนุมัติวงเงินสินเชื่อถาวร USD 150,000- 10%ADV.+90%T903_x000D_
ADJF NIL_x000D_
BOL 63-845-8281_x000D_
14/12/2012 เคยให้วงเงิน6.5แสน เทอม D/P แต่ต้องเอาออก เนื่องจากการค้า_x000D_
ไปเปลี่ยนเทอมให้ลูกค้าเป็น T903</t>
  </si>
  <si>
    <t>CNT2200001</t>
  </si>
  <si>
    <t>CNT2200005</t>
  </si>
  <si>
    <t>CNT2200006</t>
  </si>
  <si>
    <t>15/J0133</t>
  </si>
  <si>
    <t>CNT2100001</t>
  </si>
  <si>
    <t>CNT2100002</t>
  </si>
  <si>
    <t>CNT2000011</t>
  </si>
  <si>
    <t>CNT2000012</t>
  </si>
  <si>
    <t>2200365</t>
  </si>
  <si>
    <t>PSC CORPORATION LTD (LICENSE HOLDER)</t>
  </si>
  <si>
    <t>348 JALAN BOON LAY, SINGAPORE 619529</t>
  </si>
  <si>
    <t>T143</t>
  </si>
  <si>
    <t>T/T 14 DAYS AFTER  B/L DATE</t>
  </si>
  <si>
    <t>25/04804</t>
  </si>
  <si>
    <t>16/01/2024 K.ประสิทธิ์อนุมัติวงเงิน USD 2,800,000 T143 Org12516_x000D_
Org C DD.020909 คุณเอี่ยมอนุมัติวงเงินถาวร T143 USD 2,800,000._x000D_
Org C DD.181108 คุณเอี่ยมอนุมัติวงเงินชั่วคราว T143 USD 2,800,000.-EXPIRE 240309_x000D_
ORG 7E DD 080109 ได้รับอนุมัติวงเงินชั่วคราวจากคุณเอี่ยม USD 75,000.- T143_x000D_
EXPIRE 040609_x000D_
22/09/2011 ยกเลิกวงเงินชั่วคราว หมดอายุ Org 7E $75,000</t>
  </si>
  <si>
    <t>2200366</t>
  </si>
  <si>
    <t>KHENG HUA CHIANG PTE LTD.</t>
  </si>
  <si>
    <t>NO.10 SENOKO LOOP,SINGAPORE 2775</t>
  </si>
  <si>
    <t>05/00791</t>
  </si>
  <si>
    <t>2200367</t>
  </si>
  <si>
    <t>KUNG HER TRADING CO.,LTD</t>
  </si>
  <si>
    <t>1FL., NO.4, ALLEY 6, LANE 300,SAN MIN ST,SAN-CHUNG</t>
  </si>
  <si>
    <t>06/00919</t>
  </si>
  <si>
    <t>2200368</t>
  </si>
  <si>
    <t>LICK SANG RICE LTD.</t>
  </si>
  <si>
    <t>12A TIN HA ROAD,HUNG SHUI KIU,YUEN LONG,</t>
  </si>
  <si>
    <t>13/03307</t>
  </si>
  <si>
    <t>30/12/2014 โยกวงเงินเครดิตจาก LICK SANG RICE ให้ LS RICE _x000D_
04/03/2014 -ปรับระยะเวลาให้เหมาะสมกับการค้ากับประเทศ HONG KONG T141_x000D_
ORG C dd 151008 คุณประสิทธิ์ อนุมัติวงเงินถาวร T/T T301 USD 150,000._x000D_
27/03/2012 วิเคราะห์วงเงินใหม่ไม่เห็นควรอนุมัติวงเงิน USD 150,000-_x000D_
14/05/2013 K.Sumet อนุมัติMemoวงเงิน USD 150,000- T301</t>
  </si>
  <si>
    <t>2200369</t>
  </si>
  <si>
    <t>CV.ANTARIKSA NIAGATAMA PERSADA</t>
  </si>
  <si>
    <t>C/O GRAND NAGOYA HOTEL KOMPLEK SRI JAYA</t>
  </si>
  <si>
    <t>05/B0364</t>
  </si>
  <si>
    <t>2200370</t>
  </si>
  <si>
    <t>DONGNAI COMPANY OF AGRICULTURAL</t>
  </si>
  <si>
    <t>MATERIALS     BIEN HOA INDUSTRIAL ZONE</t>
  </si>
  <si>
    <t>05/00767</t>
  </si>
  <si>
    <t>TT 120 DAY AFTER SHIPMENT DATE</t>
  </si>
  <si>
    <t>2200371</t>
  </si>
  <si>
    <t>ERIDAN S.A.S.</t>
  </si>
  <si>
    <t xml:space="preserve">CS60150 , 40 AVENUE CHANOINE CARTELLIER </t>
  </si>
  <si>
    <t>20/02152</t>
  </si>
  <si>
    <t>DD 15-01-10 ORG B คุณประสิทธิ์อนุมัติวงเงินถาวร D/A A603 USD 500,000.-_x000D_
12SEP12_ORG.87 ได้รับอนุมัติวงเงินถาวร USD90,000.- D/A (A603) _x000D_
20SEP12_ORG.82 คุณบังสูรย์ให้ใช้วงเงินร่วมกับ ORG.87</t>
  </si>
  <si>
    <t>2200373</t>
  </si>
  <si>
    <t>GABRE MERCHANDISE</t>
  </si>
  <si>
    <t>199 NE 78 ST</t>
  </si>
  <si>
    <t>06/01446</t>
  </si>
  <si>
    <t xml:space="preserve">dd 290208 คุณกมลแจ้ง not org C </t>
  </si>
  <si>
    <t>2200374</t>
  </si>
  <si>
    <t>GUANGDONG SUNNY TRADE COMPANY LIMITED</t>
  </si>
  <si>
    <t>E,26TH FLOOR OF BUILDING A,GUANGDONG, INTERNATIONAL HOTEL,</t>
  </si>
  <si>
    <t>22/01555</t>
  </si>
  <si>
    <t xml:space="preserve">26/10/2012 อนุมัติวงเงินสินเชื่อถาวร $ 150,000- T603 ORG 12517_x000D_
DD 081209 ORG A คุณประสิทธิ์ อนุมัติวงเงินถาวรT603 USD 150,000.- </t>
  </si>
  <si>
    <t>2200375</t>
  </si>
  <si>
    <t>HOP SHING COMPANY</t>
  </si>
  <si>
    <t>DD 129 LOTS 2240 2255A1,ARP &amp;BRP(PT)2256</t>
  </si>
  <si>
    <t>07/J0014</t>
  </si>
  <si>
    <t>08/J0001</t>
  </si>
  <si>
    <t>2200377</t>
  </si>
  <si>
    <t>SHENZHEN SHENGZHONGDA INDUSTRIAL CO.,LTD</t>
  </si>
  <si>
    <t>SHENZHEN FUTIAN DISTRICT CAIFU BUILDING JIAFUGE 21ST FLOOR D</t>
  </si>
  <si>
    <t>12/J0131</t>
  </si>
  <si>
    <t>dd. 04-08-09 คุณเอี่ยมอนุมัติวงเงินถาวรD/A 60 วัน  USD 400,000.- _x000D_
(ORG D) dd. 18-11-08 คุณเอี่ยมอนุมัติวงเงินชั่วคราว D/A 60 วัน  USD 400,000.- expire 16-04-09_x000D_
31/08/2012 อนุมัติวงเงินถาวร USD200,000- T603 Org12517</t>
  </si>
  <si>
    <t>2200378</t>
  </si>
  <si>
    <t>AHMAD BARAHIM</t>
  </si>
  <si>
    <t>3 LABRILLANE ST.,PORT LOUIS, MAURITIUS.</t>
  </si>
  <si>
    <t>11/00855</t>
  </si>
  <si>
    <t xml:space="preserve">Org C DD.221007 คุณประสิทธิ์อนุมัติวงเงินถาวร A453 USD 40,000.-_x000D_
</t>
  </si>
  <si>
    <t>2200379</t>
  </si>
  <si>
    <t>C&amp;A GLOBAL TRADING CO.,LTD.</t>
  </si>
  <si>
    <t>1106 W.LELAND AVE., CHICAGO,</t>
  </si>
  <si>
    <t>05/B0142</t>
  </si>
  <si>
    <t>2200384</t>
  </si>
  <si>
    <t>M/S ALBETUL COMPANY</t>
  </si>
  <si>
    <t>HOUMAM AND BILAL SONS OF SAMIH SALKINI,</t>
  </si>
  <si>
    <t>05/B0381</t>
  </si>
  <si>
    <t>อนุมัติโดยคุณประสิทธิ์ dd 220906 Syria DP Sight USD 100,000.-  กำหนดเรียกเก็บธนาคาร BANQUE BEMO SAUDI ALFRANSI,DAMASCUS _x000D_
จากที่ประชุม Org  A เมื่อวันที่ 18 มกราคม 2551 ขอวงเงินเท่าเดิม</t>
  </si>
  <si>
    <t>2200385</t>
  </si>
  <si>
    <t>PADIBERAS NASIONAL BERHAD CO.,LTD</t>
  </si>
  <si>
    <t>LEVEL 19, C.P.TOWER NO.11</t>
  </si>
  <si>
    <t>05/B0124</t>
  </si>
  <si>
    <t>2200387</t>
  </si>
  <si>
    <t>EASTERN INDIA FOODSTUFF LLC</t>
  </si>
  <si>
    <t>P O BOX: 29416</t>
  </si>
  <si>
    <t>L251</t>
  </si>
  <si>
    <t>07/B0269</t>
  </si>
  <si>
    <t>CNT0700050</t>
  </si>
  <si>
    <t>2200390</t>
  </si>
  <si>
    <t>AHMAD A.ABED TRADING EST.</t>
  </si>
  <si>
    <t>ROOM 31-32,4TH FLOOR AL ZIAB COMMERCIAL CENTRE SITTEEN STREET,</t>
  </si>
  <si>
    <t>06/01714</t>
  </si>
  <si>
    <t>2200391</t>
  </si>
  <si>
    <t>GOTRADE ENTERPRISES LTD.</t>
  </si>
  <si>
    <t>P.O.BOX 957 , OFFSHORE INCOPARATION CENT</t>
  </si>
  <si>
    <t>05/B0396</t>
  </si>
  <si>
    <t>2200394</t>
  </si>
  <si>
    <t>KIN TAI HONG</t>
  </si>
  <si>
    <t>228 TAI TONG ROAD , YUEN LONG, NEW TERRITORIES, HONG KONG.</t>
  </si>
  <si>
    <t>26/00137</t>
  </si>
  <si>
    <t>13/02/2024 k. Thitiอนุมัติวงเงินสินเชื่อถาวร USD50,000 T141 Org12516_x000D_
13/06/2012 อนุมัติวงเงินสินเชื่อถาวร USD200,000 T141 Org12516_x000D_
Org C DD.181108 คุณเอี่ยมอนุมัติวงเงินชั่วคราว T301 USD 200,000.-EXPIRE 240309_x000D_
07/09/2011 Org 12516 ยกเลิกวงเงินชั่วคราวเพราะหมดอายุ 24/03/09</t>
  </si>
  <si>
    <t>2200395</t>
  </si>
  <si>
    <t>DAI SING INC.</t>
  </si>
  <si>
    <t>100 DIVISION STREET, NEW YORK, NY 10002</t>
  </si>
  <si>
    <t>20/01904</t>
  </si>
  <si>
    <t>D/A 60 DAYS THROUGH CHINESE AMERICAN BANK, 77 BOWERY, NEW YORK, NY 11385 U.S.A. A/C # 1333579_x000D_
จากที่ประชุม Org  B เมื่อวันที่ 30 มกราคม 2551 ขอวงเงินเท่าเดิม</t>
  </si>
  <si>
    <t>2200396</t>
  </si>
  <si>
    <t>WING SANG CHOENG LTD.</t>
  </si>
  <si>
    <t>7/F, SAFETY GODOWN IND. BLDG., 56</t>
  </si>
  <si>
    <t>05/01361</t>
  </si>
  <si>
    <t>อนุมัติโดยคุณประสิทธิ์ 15-03-06 D/P AT SIGHT ORG 7E USD 70,000.-</t>
  </si>
  <si>
    <t>2200397</t>
  </si>
  <si>
    <t>MG TRADING</t>
  </si>
  <si>
    <t>530 GARDNER AVENUE,</t>
  </si>
  <si>
    <t>10/01486</t>
  </si>
  <si>
    <t>ORG B ได้รับอนุมัติวงเงินจากคุณเอี่ยม D/P P401 USD 150,000.- DD 260208_x000D_
ORG 57 DD 040608 ได้รับอนุมัติวงเงินถาวรจากคุณเอี่ยม USD  40,000.- P401</t>
  </si>
  <si>
    <t>2200399</t>
  </si>
  <si>
    <t>SUPERGAN S.R.O.</t>
  </si>
  <si>
    <t>DUKENSKA 87 C, BRNO 61400,</t>
  </si>
  <si>
    <t>T101</t>
  </si>
  <si>
    <t>05/B0503</t>
  </si>
  <si>
    <t>2200400</t>
  </si>
  <si>
    <t>SAN FRANCISCO C.I.S.A</t>
  </si>
  <si>
    <t xml:space="preserve">RUTA 5 NUEVA KM. 23 Y RUTA 48, </t>
  </si>
  <si>
    <t>UY</t>
  </si>
  <si>
    <t>06/00107</t>
  </si>
  <si>
    <t>2200402</t>
  </si>
  <si>
    <t>INTERNATIONAL FOOD AND CONSUMABLE GOODS CO.</t>
  </si>
  <si>
    <t>P.O.BOX 33260, JEDDAH 21412,</t>
  </si>
  <si>
    <t>06/00233</t>
  </si>
  <si>
    <t>2200404</t>
  </si>
  <si>
    <t>M/S SAFEER SAEED MOHAMMED</t>
  </si>
  <si>
    <t>DUBAI, U.A.E.</t>
  </si>
  <si>
    <t>05/01582</t>
  </si>
  <si>
    <t>2200406</t>
  </si>
  <si>
    <t>HOI TUNG MARINE MACHINERY SUPPLIERS LTD.</t>
  </si>
  <si>
    <t>38/F, CHINA MERCHANTS TOWER,SHUN TAK CTR</t>
  </si>
  <si>
    <t>06/00971</t>
  </si>
  <si>
    <t>D/A 90 THROUGH BANK OF CHINA (HONG KONG)LIMITED. SHEUNG WAN (GUANGDONG INVESTMENT TOWER) BRANCH, 297 DES VOEUX ROAD, C., HONGKONG  วงเงินถาวร 50,000.00คุณประสิทธิ์ อนุมัติ 07/11/05</t>
  </si>
  <si>
    <t>2200407</t>
  </si>
  <si>
    <t>KEENCITY ENTERPRISES LTD.</t>
  </si>
  <si>
    <t>FLAT E, 3rd FLOOR, BLOCK 16, CLASSICAL GARDENS,</t>
  </si>
  <si>
    <t>T451</t>
  </si>
  <si>
    <t>08/00319</t>
  </si>
  <si>
    <t>2200408</t>
  </si>
  <si>
    <t>WINBO TRADING INTERNATIONAL COMPANY LIMITED.</t>
  </si>
  <si>
    <t>RM A, 10/FL, BLOCK 7, ROYAL ASCOT 1,</t>
  </si>
  <si>
    <t>08/00320</t>
  </si>
  <si>
    <t>2200410</t>
  </si>
  <si>
    <t>A - CHAU TRADING AG.</t>
  </si>
  <si>
    <t>KOENIZSTRASSE 221, CH - 3097,</t>
  </si>
  <si>
    <t>22/03820</t>
  </si>
  <si>
    <t>10/09/2024 คุณฐิติอนุมัติวงเงิน USD 80,000.- P451 Org 12515</t>
  </si>
  <si>
    <t>2200411</t>
  </si>
  <si>
    <t>KWONG LUNG ENTERPRISE CO.,LTD.</t>
  </si>
  <si>
    <t>16 FL., NO. 105, SEC 2 TUN-HWA. S. ROAD</t>
  </si>
  <si>
    <t>L301</t>
  </si>
  <si>
    <t>07/00788</t>
  </si>
  <si>
    <t>2200412</t>
  </si>
  <si>
    <t>GENERAL OVERSEAS LIMITED-EOOD</t>
  </si>
  <si>
    <t xml:space="preserve">JK, MLADOST 3, BLOCK 325, ENTRANCE 5, </t>
  </si>
  <si>
    <t>BG</t>
  </si>
  <si>
    <t>18/02529</t>
  </si>
  <si>
    <t>ORG 7E DD 040608 ได้รับอนุมัติวงเงินถาวรจากคุณเอี่ยม USD  30,000.- ADV 25% T45F_x000D_
28NOV12_K.Kamol approval to move line from 7E to 11182_x000D_
1AUG13_Mover cr. from Org.11182 to 11185</t>
  </si>
  <si>
    <t>2200416</t>
  </si>
  <si>
    <t>SHIN FA FLOUR CORP.</t>
  </si>
  <si>
    <t>31, LANE 17, JEN HSIN ROAD, JEN WU HSIANG,</t>
  </si>
  <si>
    <t>07/01326</t>
  </si>
  <si>
    <t>2200420</t>
  </si>
  <si>
    <t>SC BALTICA SRL</t>
  </si>
  <si>
    <t>Romania,Comuna Valea Lupului,Str. Ion Creanga Nr. 38, Judetul Ias.</t>
  </si>
  <si>
    <t>RO</t>
  </si>
  <si>
    <t>08/02500</t>
  </si>
  <si>
    <t>SJ วงเงินร่วม ORG 7E DD 080109 ได้รับอนุมัติวงเงินชั่วคราวจากคุณเอี่ยม USD 400,000.- T301  expire 040609</t>
  </si>
  <si>
    <t>2200421</t>
  </si>
  <si>
    <t>ANGSTREM TRADING COMPANY LLC.</t>
  </si>
  <si>
    <t>SHOTLANDSKAYA STR,6A,ROOM 300,198035 ST.</t>
  </si>
  <si>
    <t>19/03272</t>
  </si>
  <si>
    <t>DD 281008 ORG A คุณเอี่ยมอนุมัติวงเงินชั่วคราว D/P P301 USD 1,500,000.- expire DD 260209 โดยต้องจัดทำ CREDIT APPLICATION_x000D_
16/09/2013  ยกเลิกวงเงินชั่วคราว</t>
  </si>
  <si>
    <t>2200423</t>
  </si>
  <si>
    <t>ASIA EURO IMPORT - EXPORT GMBH</t>
  </si>
  <si>
    <t xml:space="preserve">ERNST - ABBE - STR.21 </t>
  </si>
  <si>
    <t>CNE1200005</t>
  </si>
  <si>
    <t xml:space="preserve">26 Feb 08 ORG B คุณเอี่ยมอนุมัติ DP P301 USD 1,400,000.-_x000D_
11 Feb 11 คุณประสิทธิ์อนุมัติ  DA  A603 USD 600,000.- expire 30 June 2011_x000D_
Cancell previous DP_x000D_
</t>
  </si>
  <si>
    <t>CNE1200004</t>
  </si>
  <si>
    <t>2200426</t>
  </si>
  <si>
    <t>SIN WAH FOODS B.V.</t>
  </si>
  <si>
    <t xml:space="preserve">KLOPSTEEN 6, 5443 PW HAPS, NETHERLANDS </t>
  </si>
  <si>
    <t>24/02724</t>
  </si>
  <si>
    <t>รอ ทำ บันทึก เปลี่ยน SIN WAH TRADING เป็น SIN WAH FOODS เดิมดนุมัติ  USD 100,000.-_x000D_
ORG B ได้รับอนุมัติวงเงินจากคุณเอี่ยม D/P P451 USD 300,000.- DD 260208</t>
  </si>
  <si>
    <t>2200427</t>
  </si>
  <si>
    <t>ZAO((ATL))</t>
  </si>
  <si>
    <t>S.PETERSBERG,RUSSIA</t>
  </si>
  <si>
    <t>05/01055</t>
  </si>
  <si>
    <t>2200428</t>
  </si>
  <si>
    <t>INFOTECH RICE CO.,LTD.</t>
  </si>
  <si>
    <t>ROOM 2-3, 5/F., BLOCK A, VERISTRONG INDUSTRIAL CENTRE,</t>
  </si>
  <si>
    <t>16/01606</t>
  </si>
  <si>
    <t xml:space="preserve">เอกสารส่งให้  MS. MARIA เมื่อบริษัทได้รับเงินเรียบร้อยแล้วจึงส่งเอกสารให้ผู้ซื้อ_x000D_
คุณประสิทธิ์ app dd 120407 D/P sight  USD 120,000.00_x000D_
ORG C ได้รับอนุมัติวงเงินชั่วคราวจากคุณเอี่ยม T/T T301 USD 120,000.- DD 200308 </t>
  </si>
  <si>
    <t>2200431</t>
  </si>
  <si>
    <t>TRANS AFRICA (PTY) LTD</t>
  </si>
  <si>
    <t>P.O. BOX 462</t>
  </si>
  <si>
    <t>05/B0646</t>
  </si>
  <si>
    <t>2200433</t>
  </si>
  <si>
    <t>AHMED M.S.AL DIRANI &amp; BROS FACTORY</t>
  </si>
  <si>
    <t>LEBANON-BEKAA-KSARNABA</t>
  </si>
  <si>
    <t>15/01259</t>
  </si>
  <si>
    <t>ORG 7E DD 080109 ได้รับอนุมัติวงเงินชั่วคราวจากคุณเอี่ยม   USD 80,000 ADV20% T21F  EXPIRE 040609_x000D_
22/09/2011 ยกเลิกวงเงินชั่วคราว หมดอายุ_x000D_
05/04/2012 อนุมัติวงเงินถาวร USD390,000- 25%ADV.+75%(P301) 11182_x000D_
04/05/2012 อนุมัติวงเงินถาวร USD  75,000- 15%ADV.+85%(P301) 11181_x000D_
12JUL13 รวมวงเงิน ORG.81+ORG.82 ไปไว้ที่ ORG.85 =USD465,000.- 25%ADV.+75%(P301)</t>
  </si>
  <si>
    <t>2200437</t>
  </si>
  <si>
    <t>AL MAYA INTERNATIONAL LLC (OMAN)</t>
  </si>
  <si>
    <t>P.O.BOX 1064, POSTAL CODE 130, AZAIBA,</t>
  </si>
  <si>
    <t>18/00274</t>
  </si>
  <si>
    <t>25/03/2013 อนุมัติวงเงินสินเชื่อถาวรUSD300,000-P301 Org12511_x000D_
ORG A ได้รับอนุมัติวงเงินจากคุณเอี่ยม D/P P301 USD100,000.- DD 130208_x000D_
ORG 7E DD 040608 ได้รับอนุมัติวงเงินถาวรจากคุณเอี่ยม USD  30,000.- P301</t>
  </si>
  <si>
    <t>2200439</t>
  </si>
  <si>
    <t>HING WAH LUNG</t>
  </si>
  <si>
    <t>UNIT C,G/F WAH HING INDUSTRIAL MANSIONS, 21-25 TSEUK LUK STREET,</t>
  </si>
  <si>
    <t>06/B0025</t>
  </si>
  <si>
    <t>อนุมัติโดยคุณประสิทธิ์ 20-03-06 D/P AT SIGHT ORG C USD 100,000.-_x000D_
ที่ประชุมวันที่ 3 มีนาคม 2551 คุณกมล org C ขอวงเงินเท่าเดิม P301USD 100,000.-</t>
  </si>
  <si>
    <t>2200440</t>
  </si>
  <si>
    <t>ELEMENTAL LIMITED (CYPRUS)</t>
  </si>
  <si>
    <t>21 P.KATELARI STREET, 4TH FLOOR SUITE, LIBRA HOUSE,</t>
  </si>
  <si>
    <t>13/01398</t>
  </si>
  <si>
    <t xml:space="preserve">11/01/2013 อนุมัติวงเงินสินเชื่อ $80,000- T30F ORG 12515_x000D_
ORG B ได้รับอนุมัติวงเงินจากคุณเอี่ยม T/T T301 USD 100,000.- DD 260208 โดยต้องจัดทำ CREDIT APPLICATION_x000D_
DD 260509 7B ยกเลิกวงเงินชั่วคราว เปลี่ยนขายเทอม T30F_x000D_
_x000D_
</t>
  </si>
  <si>
    <t>2200442</t>
  </si>
  <si>
    <t>PARRO ALVARINO Y CIA LTDA.</t>
  </si>
  <si>
    <t>GENERAL FREIRE 186,</t>
  </si>
  <si>
    <t>CL</t>
  </si>
  <si>
    <t>06/00603</t>
  </si>
  <si>
    <t>2200445</t>
  </si>
  <si>
    <t>TIAXIM GRUP SRL</t>
  </si>
  <si>
    <t>STR.PARIS 53/1 OF-65 2051 CHISINAU</t>
  </si>
  <si>
    <t>06/00109</t>
  </si>
  <si>
    <t>2200446</t>
  </si>
  <si>
    <t>M/S SAFEER ALSHABEE GROUP FOR TDG AND IMPORTING.</t>
  </si>
  <si>
    <t>ADEN</t>
  </si>
  <si>
    <t>06/00462</t>
  </si>
  <si>
    <t>cr app #12 dd 270306</t>
  </si>
  <si>
    <t>2200447</t>
  </si>
  <si>
    <t>M/S. BAABDULLAH TRADING EST.</t>
  </si>
  <si>
    <t>P.O.BOX 18028, JEDDAH,</t>
  </si>
  <si>
    <t>06/00235</t>
  </si>
  <si>
    <t>2200450</t>
  </si>
  <si>
    <t>VAN SILLEVOLDT RIJST B.V.</t>
  </si>
  <si>
    <t>KETELWEG 34, 3356 LE PAPENDRECHT,</t>
  </si>
  <si>
    <t>16/01731</t>
  </si>
  <si>
    <t>ORG B ตามบันทึก 090210 ขออนุมัติวงเงินชั่วคราว  USD 3,020,000.- expire 150410_x000D_
14/06/2012 อนุมัติวงเงินสินเชื่อถาวร USD 1,000,000 เทอม T603</t>
  </si>
  <si>
    <t>2200452</t>
  </si>
  <si>
    <t>ZAO HAME FOODS</t>
  </si>
  <si>
    <t>601270 VLADIMIRSKAJA OBL ,SUZDALSKIJ REGION,</t>
  </si>
  <si>
    <t>06/00421</t>
  </si>
  <si>
    <t>2200453</t>
  </si>
  <si>
    <t>ZAO GLAVPRODUCT</t>
  </si>
  <si>
    <t>LENINSKY PROSPECT, 73/8, B.3,</t>
  </si>
  <si>
    <t>06/01135</t>
  </si>
  <si>
    <t xml:space="preserve">25/7/2012 K.THITI approval move cr. USD100,000- (T45F) from ORG.7E to  ORG.11182 _x000D_
ORG 7E DD 250310 คุณกมลอนุมัติวงเงินถาวร USD 100,000.- T45F _x000D_
</t>
  </si>
  <si>
    <t>2200456</t>
  </si>
  <si>
    <t>AL-SULTAN FOOD STUFF CO.,S.A.R.L</t>
  </si>
  <si>
    <t>BCHAMOUN SCHOOLS AREA - AKARIA BLDG.</t>
  </si>
  <si>
    <t>06/00179</t>
  </si>
  <si>
    <t>2200463</t>
  </si>
  <si>
    <t>PT SUBA INDAH TBK</t>
  </si>
  <si>
    <t>MAYAPADA TOWER 20TH FLOOR, JL JEND, SUDIRMAN KAV 28</t>
  </si>
  <si>
    <t>L602</t>
  </si>
  <si>
    <t>L/C 60 DAYS FROM B/L DATE</t>
  </si>
  <si>
    <t>06/01356</t>
  </si>
  <si>
    <t>2200465</t>
  </si>
  <si>
    <t>AUCHAN IMPORT EXPORT GROUPE AUCHAN</t>
  </si>
  <si>
    <t>PARC DE LA CIMAISE 24, RUE DU CARROUSSEL,</t>
  </si>
  <si>
    <t>06/01772</t>
  </si>
  <si>
    <t>CNT0700016</t>
  </si>
  <si>
    <t>2200466</t>
  </si>
  <si>
    <t>CIPRODAL</t>
  </si>
  <si>
    <t>CITE CNEP 36, LOGTS HAMADIA 06000,</t>
  </si>
  <si>
    <t>DZ</t>
  </si>
  <si>
    <t>06/00187</t>
  </si>
  <si>
    <t>2200467</t>
  </si>
  <si>
    <t>OOO JUVELIS</t>
  </si>
  <si>
    <t>RUSSIA, MOSCOW,</t>
  </si>
  <si>
    <t>06/00709</t>
  </si>
  <si>
    <t>2200468</t>
  </si>
  <si>
    <t>BI UAB 'SANITEX'</t>
  </si>
  <si>
    <t>RAUDONDVARIO P, 131 LT-47501 KAUNAS,</t>
  </si>
  <si>
    <t>LT</t>
  </si>
  <si>
    <t>06/00422</t>
  </si>
  <si>
    <t>2200469</t>
  </si>
  <si>
    <t>UNIVERSAL ROBINA CORP.</t>
  </si>
  <si>
    <t>41ST FLOOR, ROBINSONS PCI TOWER, ADB AVE., COR. P.,</t>
  </si>
  <si>
    <t>10/00110</t>
  </si>
  <si>
    <t>2200471</t>
  </si>
  <si>
    <t>ANAS AL TUNJI SON OF SAMIR</t>
  </si>
  <si>
    <t>P.O.BOX : 11448, ALEPPO - SYRIA</t>
  </si>
  <si>
    <t>06/00418</t>
  </si>
  <si>
    <t>P.O.BOX : 11448, ALEPPO ,</t>
  </si>
  <si>
    <t>CNT0600012</t>
  </si>
  <si>
    <t>2200472</t>
  </si>
  <si>
    <t>M/S AL-KHAIR FOR TRADING EST, FOR FOODSTUFF</t>
  </si>
  <si>
    <t>MALA'A, ADEN-REP OF YEMEN</t>
  </si>
  <si>
    <t>06/00694</t>
  </si>
  <si>
    <t>2200477</t>
  </si>
  <si>
    <t>AUCHAN FRANCE</t>
  </si>
  <si>
    <t>200 RUE DE LA RECHERCHE 59656</t>
  </si>
  <si>
    <t>06/00234</t>
  </si>
  <si>
    <t>2200479</t>
  </si>
  <si>
    <t>MR.ALI SALMAN MOHAMED</t>
  </si>
  <si>
    <t>TARTOUS-SYRIAN ARAB REPUBLIC</t>
  </si>
  <si>
    <t>06/B0152</t>
  </si>
  <si>
    <t xml:space="preserve">อนุมัติโดยคุณสุเมธ ผ่านคุณทวีชัย dd 220906 โดยไม่มีข้อมูล (HSBC nil dd 190706) Syria  DP Sight USD 50,000.- กำหนดเรียกเก็บธนาคาร BANQUE BEMO SAUDI ALFRANSI,DAMASCUS _x000D_
จากที่ประชุม Org  A เมื่อวันที่ 18 มกราคม 2551 ขอวงเงินเท่าเดิม_x000D_
 </t>
  </si>
  <si>
    <t>2200485</t>
  </si>
  <si>
    <t>MR.MOHAMMAD AMMAR ALSARAYJI</t>
  </si>
  <si>
    <t>DAMASCUS - SYRIAN ARAB REPUBLIC</t>
  </si>
  <si>
    <t>06/B0163</t>
  </si>
  <si>
    <t>cr app #16 dd 030406 DPS USD 50,000โดยไม่มีข้อมูล_x000D_
อนุมัติโดยคุณสุเมธ วันที่ 010606_x000D_
จากที่ประชุม Org  A เมื่อวันที่ 18 มกราคม 2551 ขอวงเงินเท่าเดิม</t>
  </si>
  <si>
    <t>2200488</t>
  </si>
  <si>
    <t>ABASTECEDORA DEL COMERCIO LTDA</t>
  </si>
  <si>
    <t>SANTA ELENA 1761,SANTIAGO,CHILE.</t>
  </si>
  <si>
    <t>06/00604</t>
  </si>
  <si>
    <t>cr app BOL</t>
  </si>
  <si>
    <t>2200493</t>
  </si>
  <si>
    <t>OOO RAKAN KRUPYANOY DOM.</t>
  </si>
  <si>
    <t>KHARKOVSKAYA STR 1,</t>
  </si>
  <si>
    <t>BY</t>
  </si>
  <si>
    <t>08/01623</t>
  </si>
  <si>
    <t>DD 281008 ORG Aคุณเอี่ยม อนุมัติวงเงินชั่วคราวT30F USD 200,000.- expire DD 260209 โดยต้องจัดทำ CREDIT APPLICATION</t>
  </si>
  <si>
    <t>2200494</t>
  </si>
  <si>
    <t>BEIJING LOTUS SUPERMARKET CHAIN STORE CO., LTD.</t>
  </si>
  <si>
    <t>THE SECOND FLOORS OF LOTUS SHIFOYING STORE,</t>
  </si>
  <si>
    <t>07/00065</t>
  </si>
  <si>
    <t>2200495</t>
  </si>
  <si>
    <t>GUANGZHOU LOTUS SUPERCENTER CHAIN STORE CO.,LTD.</t>
  </si>
  <si>
    <t>2/F NO.1 HUAYUAN, SANYUANLI,</t>
  </si>
  <si>
    <t>08/01409</t>
  </si>
  <si>
    <t>2200496</t>
  </si>
  <si>
    <t>SC OCEAN FISH ROMANIA, COM.</t>
  </si>
  <si>
    <t>AFUMATI DN 2, KM 14,</t>
  </si>
  <si>
    <t>08/00258</t>
  </si>
  <si>
    <t>ORG 7E DD 040608 ได้รับอนุมัติวงเงินถาวรจากคุณเอี่ยม USD  200,000.- ADV25% P451</t>
  </si>
  <si>
    <t>2200497</t>
  </si>
  <si>
    <t>AUGUSTO COELHO IMPORTADORES S.A.</t>
  </si>
  <si>
    <t>AV. RONDEAU 1822 - 11800 MONTEVIDEO,</t>
  </si>
  <si>
    <t>14/03001</t>
  </si>
  <si>
    <t>2200498</t>
  </si>
  <si>
    <t>SOBORIZ INDUSTRIES S.A.</t>
  </si>
  <si>
    <t>ZI NO.1 BP53, 3 RUE STEVENSON,</t>
  </si>
  <si>
    <t>13/02001</t>
  </si>
  <si>
    <t>ORG B ได้รับอนุมัติวงเงินชั่วคราว expire 260209 ร่วม 1 #450 VAN 2. #500 CRAF 3. #934 ROL 4. #498 SOBOROZ จากคุณเอี่ยม T/TT903 USD2,000,000.- DD 260208 โดยต้องจัดทำ CREDIT APPLICATION</t>
  </si>
  <si>
    <t>2200499</t>
  </si>
  <si>
    <t>COMPAGNIE RIZLCOLE ANTILLES FRANCAISES S.A.</t>
  </si>
  <si>
    <t>27 RUE DE L'INDUSTRIE</t>
  </si>
  <si>
    <t>06/B0193</t>
  </si>
  <si>
    <t>2200500</t>
  </si>
  <si>
    <t>CRAF ANTILLES S.A.S</t>
  </si>
  <si>
    <t>27 RUE DE INDUSTRIE , 97122 ZI JARRY - MAHAULT</t>
  </si>
  <si>
    <t>GP</t>
  </si>
  <si>
    <t>12/00779</t>
  </si>
  <si>
    <t>ORG B ได้รับอนุมัติวงเงินชั่วคราว expire 260209 ร่วม 1 #450 VAN 2. #500 CRAF 3. #934 ROL 4. #498 SOBOROZ จากคุณเอี่ยม T/TT903 USD2,000,000.- DD 201008 โดยต้องจัดทำ CREDIT APPLICATION</t>
  </si>
  <si>
    <t>2200501</t>
  </si>
  <si>
    <t>FFJR MARKETING INCORPORATED</t>
  </si>
  <si>
    <t>FARINAS TRANS BUILDING, 2/F R.M. 207</t>
  </si>
  <si>
    <t>06/00506</t>
  </si>
  <si>
    <t>2200502</t>
  </si>
  <si>
    <t>"NEPTUNE" LTD.</t>
  </si>
  <si>
    <t>THE DIGOMI HOUSING ESTATE, THE 5-TH BLOCK,</t>
  </si>
  <si>
    <t>06/00227</t>
  </si>
  <si>
    <t>2200505</t>
  </si>
  <si>
    <t>SHAHNAR.LTD</t>
  </si>
  <si>
    <t>THE POSTAL INDEX-AZ1008,AZERBAYCAN,</t>
  </si>
  <si>
    <t>06/00419</t>
  </si>
  <si>
    <t>2200507</t>
  </si>
  <si>
    <t>KAUKO-METEX SP.Z O.O.</t>
  </si>
  <si>
    <t>UL.SLONECZNA 35 00-789,</t>
  </si>
  <si>
    <t>06/00426</t>
  </si>
  <si>
    <t>2200513</t>
  </si>
  <si>
    <t>FALKON TRADE PORT SERVICE</t>
  </si>
  <si>
    <t>190031, S-PETERSBURG, GOROHOVAYA STR,</t>
  </si>
  <si>
    <t>06/00543</t>
  </si>
  <si>
    <t>2200514</t>
  </si>
  <si>
    <t>MR.ALI AKBAR MAHOUTI</t>
  </si>
  <si>
    <t>TEHRAN,IRAN</t>
  </si>
  <si>
    <t>17/00859</t>
  </si>
  <si>
    <t>11513</t>
  </si>
  <si>
    <t>2200515</t>
  </si>
  <si>
    <t>PESQUERA SAN JOSE S.A.</t>
  </si>
  <si>
    <t>AV.EL BOSQUE NORTE 0440 PISO 9.OF.902 PROVIDENCIA</t>
  </si>
  <si>
    <t>DNT0600017</t>
  </si>
  <si>
    <t>2200516</t>
  </si>
  <si>
    <t xml:space="preserve">BALARS WHOLESALES SUPPLIES LIMITED  </t>
  </si>
  <si>
    <t xml:space="preserve">220, CUMNOR TERRACE CHRISTCHURCH </t>
  </si>
  <si>
    <t>06/00405</t>
  </si>
  <si>
    <t>dd 290208 คุณกมลแจ้ง org C ขาย L/C</t>
  </si>
  <si>
    <t>2200517</t>
  </si>
  <si>
    <t>SENEGALAISE DE COMMERCE</t>
  </si>
  <si>
    <t>KM 9.5 BOULEVARD DU CENTENAIRE DE LA COMMUNE DAKAR SENEGAL.</t>
  </si>
  <si>
    <t>SN</t>
  </si>
  <si>
    <t>CNT2400010</t>
  </si>
  <si>
    <t>25/10/2024 นำวงเงิน USD3,250,000.-ออก  เนื่องจากอนุมัติเกิน 2 ปี , ภัทระ _x000D_
07/04/2020 คุณเอี่ยมอนุมัติวงเงิน USD3,250,000 T903  ห้ามมี Overdue_x000D_
26/12/2019 คุณเอี่ยมอนุมัติวงเงิน 3 MUSD T903 (มี SBLC 1.5 MUSD) Org12512_x000D_
27/12/2013 เคลียร์วงเงินชั่วคราว Org.85 $38,000.-หมดอายุ =0_x000D_
12/12/2013 คุณประสิทธิ์ อนุมัติวงเงินชั่วคราว $37,774.50 (Inv.13/03107 &amp; 13/03116) Org.85 term 50% ADV+50%T30F หมดอายุ 30 Dec.13_x000D_
13/12/2013 Kประสิทธิยกเลิกการทำการค้า CMA จึงต้องเอาวงเงินออก_x000D_
_x000D_
12/12/2012 ย้ายวงเงินจาก CPIมาที่ KCP _x000D_
28 Sep 2011 Eam approve  $18,200,000_x000D_
dd 150306 D&amp;B Rating N3 , fair credit USD 130,521_x000D_
ORG 7E MEMO DD 231208 ยกเลิกวงเงิน_x000D_
ORG 7E DD 040608 ได้รับอนุมัติวงเงินชั่วคราวจากคุณเอี่ยม USD 30,000.- T151</t>
  </si>
  <si>
    <t>24/J0381</t>
  </si>
  <si>
    <t>2200520</t>
  </si>
  <si>
    <t>DAISY INVESTMENTS LTD.</t>
  </si>
  <si>
    <t>AMMAM-JORDAN</t>
  </si>
  <si>
    <t>06/00542</t>
  </si>
  <si>
    <t>2200524</t>
  </si>
  <si>
    <t>OOO "ALADDIN KO"</t>
  </si>
  <si>
    <t>117312, MOSCOW,ST.GOUBKINA,D 14</t>
  </si>
  <si>
    <t>06/01609</t>
  </si>
  <si>
    <t>term advance  30% after faxed 70% อนุมัติโดยคุณประสิทธิ์ 27ตุลาคม 2549  วงเงิน USD 100,000.-</t>
  </si>
  <si>
    <t>2200525</t>
  </si>
  <si>
    <t>FILIPPOS S.A.</t>
  </si>
  <si>
    <t>P.O.BOX 22/59100 VERIA GREECE</t>
  </si>
  <si>
    <t>06/00608</t>
  </si>
  <si>
    <t>2200529</t>
  </si>
  <si>
    <t>CENTURION FAR EAST LIMITED</t>
  </si>
  <si>
    <t>14/F., SAN TOI BUILDING, 137-139,</t>
  </si>
  <si>
    <t>08/01360</t>
  </si>
  <si>
    <t>2200533</t>
  </si>
  <si>
    <t>AL NAMLAH AND CO.LTD.</t>
  </si>
  <si>
    <t xml:space="preserve">P.O.BOX 40737, JEDDAH 21511 </t>
  </si>
  <si>
    <t>09/B0082</t>
  </si>
  <si>
    <t>ORG 7E DD 040608 ได้รับอนุมัติวงเงินถาวรจากคุณเอี่ยม USD  60,000.- P141</t>
  </si>
  <si>
    <t>2200536</t>
  </si>
  <si>
    <t>AL HAMED FOR INVESTMENT AND MARKETING CO.,LTD.</t>
  </si>
  <si>
    <t>TEL:5813164 FAX:5855046</t>
  </si>
  <si>
    <t>06/00802</t>
  </si>
  <si>
    <t>2200537</t>
  </si>
  <si>
    <t>T&amp;D TRADING PTY LTD.</t>
  </si>
  <si>
    <t xml:space="preserve">P.O.BOX 1028, ARCHERFIELD, </t>
  </si>
  <si>
    <t>06/01735</t>
  </si>
  <si>
    <t xml:space="preserve">DD290208 คุณกมล ORG C แจ้งขาย ADVANCE _x000D_
ORG C ได้รับอนุมัติวงเงินจากคุณเอี่ยม T30F USD 40,000.- DD 240308 </t>
  </si>
  <si>
    <t>2200539</t>
  </si>
  <si>
    <t>DISTRIBUIDRORA CODINA S.A.</t>
  </si>
  <si>
    <t>MANZANA D SITIO 39-A ZONA FRANCA IQUIQUE CHILE</t>
  </si>
  <si>
    <t>06/01114</t>
  </si>
  <si>
    <t>app โดยคุณประสิทธิ์ 061206%DP sight usd 110,000.00 BOL98-044-0101 (HSBC nil dd 280706)</t>
  </si>
  <si>
    <t>2200540</t>
  </si>
  <si>
    <t>GS RETAIL CO.,LTD.</t>
  </si>
  <si>
    <t>GS GANG SEO TOWER, 10 MULLAE-DONG 6-GA,</t>
  </si>
  <si>
    <t>06/00723</t>
  </si>
  <si>
    <t>2200541</t>
  </si>
  <si>
    <t>KRUP YANIY DIM CO.,LTD.</t>
  </si>
  <si>
    <t>34 VASIL KIVSKA STREET, 03022 KYEV</t>
  </si>
  <si>
    <t>10/J0016</t>
  </si>
  <si>
    <t>DD 15-01-10 ORG A คุณประสิทธิ์อนุมัติวงเงินถาวร T903 USD 300,000.- _x000D_
ORG 57DD 080109 ได้รับอนุมัติวงเงินชั่วคราวจากคุณเอี่ยม USD 100,000.- T903 EXPIRE 040609</t>
  </si>
  <si>
    <t>2200544</t>
  </si>
  <si>
    <t>LLC"KAM-INTER"</t>
  </si>
  <si>
    <t>AVTOMOTORNAYA UL. 4A,</t>
  </si>
  <si>
    <t>10/00451</t>
  </si>
  <si>
    <t>cr app #32 อนุมัติโดยคุณประสิทธิ์ DD 210906 term advance 20 % balance after faxed T21F_x000D_
ORG 7E DD 080109 ได้รับอนุมัติวงเงินชั่วคราวจากคุณเอี่ยมUSD 300,000.- ADV 20% T45F EXPIRE 040609</t>
  </si>
  <si>
    <t>2200545</t>
  </si>
  <si>
    <t>PARK N SHOP A DIVISION OF PARK N SHOP (HK) LTD</t>
  </si>
  <si>
    <t>10/F, WATSON HOUSE 1-5 WO LIU HANG ROAD, FO TAN, SHATIN, NEW TERRITORIES, HONG KONG</t>
  </si>
  <si>
    <t>25/03587</t>
  </si>
  <si>
    <t xml:space="preserve">30/08/2024 คุณฐิติอนุมัติวงเงิน USD 55,000- T903 Org12516_x000D_
18/04/2012 อนุมัติวงเงินสินเชื่อ $350,000 T603 Org12516_x000D_
07/09/2011 Org 12516 ยกเลิกวงเงินชั่วคราวเพราะหมดอายุ 24/03/09_x000D_
07/09/2011 Org 57,7E ยกเลิกวงเงินชั่วคราวเพราะหมดอายุ 04/06/09_x000D_
1.Org C DD.181108 คุณเอี่ยมอนุมัติวงเงินชั่วคราว TB01 USD 350,000.-EXPIRE 240309_x000D_
2.ORG 57 DD 080109 ได้รับอนุมัติวงเงินชั่วคราวจากคุณเอี่ยม USD 30,000 TB01expire 040609_x000D_
3.ORG 7E DD 080109 ได้รับอนุมัติวงเงินชั่วคราวจากคุณเอี่ยม USD 60,000 TB01expire 040609_x000D_
</t>
  </si>
  <si>
    <t>2200546</t>
  </si>
  <si>
    <t>NEW WORLD LTD.</t>
  </si>
  <si>
    <t>P.O.BOX 68, BA, FIJI ISLANDS</t>
  </si>
  <si>
    <t>25/00690</t>
  </si>
  <si>
    <t>2200552</t>
  </si>
  <si>
    <t>AL AHLIA GENERAL TRADING CO.(PVT)LTD.</t>
  </si>
  <si>
    <t>P.O.BOX 4033, SHEIKH SAIF BUILDING,</t>
  </si>
  <si>
    <t>07/00204</t>
  </si>
  <si>
    <t>2200553</t>
  </si>
  <si>
    <t>PT.AVEBE INDONESIA</t>
  </si>
  <si>
    <t>KAWASAN INDUSTRI INDOTAISEI BLOK F-3, SEKTOR IA,</t>
  </si>
  <si>
    <t>07/00433</t>
  </si>
  <si>
    <t>2200554</t>
  </si>
  <si>
    <t>SUN KING TAI</t>
  </si>
  <si>
    <t>1 KING STREET, OTAHUHU,</t>
  </si>
  <si>
    <t>06/B0377</t>
  </si>
  <si>
    <t xml:space="preserve">DD290208 คุณกมล ORG C แจ้งขาย L/C _x000D_
ORG C ได้รับอนุมัติวงเงินจากคุณเอี่ยม T30F USD 40,000.- DD 240308 </t>
  </si>
  <si>
    <t>2200556</t>
  </si>
  <si>
    <t>KRONOS S.A.</t>
  </si>
  <si>
    <t>MAVROVOUNI-58500-SKYDRA</t>
  </si>
  <si>
    <t>06/00736</t>
  </si>
  <si>
    <t>2200558</t>
  </si>
  <si>
    <t>KIANI ENTERPRISES</t>
  </si>
  <si>
    <t>25108 MARGUERITE PARKWAY SUITE A 382</t>
  </si>
  <si>
    <t>11/00719</t>
  </si>
  <si>
    <t>ORG B ได้รับอนุมัติวงเงินจากคุณเอี่ยม T30F USD 50,000.- DD 260208</t>
  </si>
  <si>
    <t>2200560</t>
  </si>
  <si>
    <t>AHMAD ALLA ENTABI</t>
  </si>
  <si>
    <t>P.O.BOX:  9944   ALEPPO - SYRIA</t>
  </si>
  <si>
    <t>06/00750</t>
  </si>
  <si>
    <t>2200561</t>
  </si>
  <si>
    <t>MITA GROUP LTD.</t>
  </si>
  <si>
    <t>P.O.BOX 961 ROAD TOWN.</t>
  </si>
  <si>
    <t>VG</t>
  </si>
  <si>
    <t>06/00734</t>
  </si>
  <si>
    <t>2200565</t>
  </si>
  <si>
    <t>S.C. "COMVICLI" SRL</t>
  </si>
  <si>
    <t>MUN. CHISINAU, DURLESTI, STR. TUDOR VLADIMIRESCU 42 COD IDNO 1005600004581</t>
  </si>
  <si>
    <t>08/02690</t>
  </si>
  <si>
    <t>ORG B ได้รับอนุมัติวงเงินชั่วตราว expire 260209จากคุณเอี่ยม T/T T453 USD 30,000.- DD 201008 โดยต้องจัดทำ CREDIT APPLICATION_x000D_
SJ ORG 7E DD 040608 ได้รับอนุมัติวงเงินชั่วคราวจากคุณเอี่ยม USD 100,000.- T453_x000D_
31/08/2011 ยกเลิกวงเงินสินเชื่อชั่วคราว</t>
  </si>
  <si>
    <t>2200566</t>
  </si>
  <si>
    <t>ZAC "SISTEMA ZERNOSTANDART"</t>
  </si>
  <si>
    <t>11A PROMYSHLENNAYA STR.</t>
  </si>
  <si>
    <t>07/J0008</t>
  </si>
  <si>
    <t>ADVANCE 10% BAL T301 BOL 290606</t>
  </si>
  <si>
    <t>2200568</t>
  </si>
  <si>
    <t>UAB GALINTA IR PARTNERIAI</t>
  </si>
  <si>
    <t>VEIVERIU STREET 51C, KAUNAS 3000, LITHUANIA</t>
  </si>
  <si>
    <t>20/J0209</t>
  </si>
  <si>
    <t>app คุณประสิทธิ์  dd. 060906 T/T after faxed USD 100,000.00_x000D_
BOL#53-522-7102</t>
  </si>
  <si>
    <t>2200570</t>
  </si>
  <si>
    <t>COMERCIAL CHACAO S.A.</t>
  </si>
  <si>
    <t xml:space="preserve">AVDA. MARATON 2499-MACUL SANTIAGO </t>
  </si>
  <si>
    <t>06/01117</t>
  </si>
  <si>
    <t>2200571</t>
  </si>
  <si>
    <t xml:space="preserve">ALIMENTOS WASIL S.A. </t>
  </si>
  <si>
    <t>AVDA. AMERICO VESPUCIO 1361 SANTIAGO</t>
  </si>
  <si>
    <t>06/01063</t>
  </si>
  <si>
    <t>2200574</t>
  </si>
  <si>
    <t>NAAKOLHU</t>
  </si>
  <si>
    <t>MALE MALDIVE</t>
  </si>
  <si>
    <t>06/00773</t>
  </si>
  <si>
    <t>2200575</t>
  </si>
  <si>
    <t>DAWN STORE</t>
  </si>
  <si>
    <t>06/00774</t>
  </si>
  <si>
    <t>2200576</t>
  </si>
  <si>
    <t>A.N.S TRADERS</t>
  </si>
  <si>
    <t>06/00775</t>
  </si>
  <si>
    <t>2200578</t>
  </si>
  <si>
    <t>ICA SVERIGE AB</t>
  </si>
  <si>
    <t xml:space="preserve">SVETSARVAGEN 16, SE-17193 SOLNA,SWEDEN seafreight@ica.se Phone: +46 10 4220484 Fax: +46 8 29 13 64 </t>
  </si>
  <si>
    <t>T753</t>
  </si>
  <si>
    <t>T/T 75 DAYS AFTER  B/L DATE</t>
  </si>
  <si>
    <t>26/J0009</t>
  </si>
  <si>
    <t>14/06/2024 K Prasit อนุมัติวงเงิน USD 500,000.- T303 Org12515_x000D_
10/07/2012 อนุมัติวงเงินเดิม USD 1,000,000- เทอมใหม่ T753 Org12515_x000D_
ORG B DD.200110  คุณประสิทธิ์ อนุมัติวงเงินถาวร T/T 60 วัน USD 1,000,000.- _x000D_
ORG 7E DD 300408 ขอใช้วงเงินร่วมกับทีมข้าว_x000D_
DUN &amp; BRADSTREET NO 35-396-5072 DD 17-02-09</t>
  </si>
  <si>
    <t>2200579</t>
  </si>
  <si>
    <t>ORIENT INTERNATIONAL INVESTMENTS LIMITED</t>
  </si>
  <si>
    <t>3/F JONSIM PLACE 228 QUEEN'S ROAD EAST,RUSSIA A/C 808-129951-838</t>
  </si>
  <si>
    <t>06/01770</t>
  </si>
  <si>
    <t>2200580</t>
  </si>
  <si>
    <t>HUSAIN AND QAISER INTERNATIONAL CO.,LTD.</t>
  </si>
  <si>
    <t>P.O.BOX 2106, 13022 SAFAT,</t>
  </si>
  <si>
    <t>07/00868</t>
  </si>
  <si>
    <t>2200581</t>
  </si>
  <si>
    <t>EXPO INVESTMENT PVT LTD.</t>
  </si>
  <si>
    <t>SOSUN FIHAARA,HUSSAINEE GOALHI,</t>
  </si>
  <si>
    <t>07/02167</t>
  </si>
  <si>
    <t>2200582</t>
  </si>
  <si>
    <t>JSB TRADERS</t>
  </si>
  <si>
    <t>MALE' MALDIVE</t>
  </si>
  <si>
    <t>06/00815</t>
  </si>
  <si>
    <t>2200583</t>
  </si>
  <si>
    <t>MARKET FRESH 2006</t>
  </si>
  <si>
    <t>451 TI RAKAU DRIVE, THE HUB,</t>
  </si>
  <si>
    <t>08/01615</t>
  </si>
  <si>
    <t>อนุมัติโดยคุณสุเมธ 24 ตุลาคม 2549 D/P sight USD 15,000.00 chg name from Market  Fresh SuperMarket Ltd._x000D_
ORG C ได้รับอนุมัติวงเงินจากคุณเอี่ยม D/P P451 USD 20,000.- DD 240308 _x000D_
ORG 57DD 040608 ได้รับอนุมัติวงเงินถาวรจากคุณเอี่ยม USD 20,000.- P301</t>
  </si>
  <si>
    <t>2200584</t>
  </si>
  <si>
    <t>M.M.SINNO &amp; SONS S.A.L.</t>
  </si>
  <si>
    <t>SINNO COMPLEX , INDUSTRIAL ZONE 2-5 , BSHAMOUN AREA , BEIRUT LEBANON</t>
  </si>
  <si>
    <t>23/02000</t>
  </si>
  <si>
    <t xml:space="preserve">02/01/26 เคลียร์วงเงิน เกิน 2 ปี,_x000D_
DD 261109 ORG A คุณประสิทธิ์ อนุมัติวงเงินถาวร D/P P301 USD 220,000.-  _x000D_
ORG 7E DD 080109 ได้รับอนุมัติวงเงินชั่วคราวจากคุณเอี่ยมUSD 60,000.- P301 expire 040609 ยกเลิกชั่วคราว_x000D_
</t>
  </si>
  <si>
    <t>2200585</t>
  </si>
  <si>
    <t xml:space="preserve">SOFIMEX FOR CODISMAG ACCOUNT </t>
  </si>
  <si>
    <t>MG</t>
  </si>
  <si>
    <t>06/00548</t>
  </si>
  <si>
    <t>2200586</t>
  </si>
  <si>
    <t>BOVEC TRADE LLP</t>
  </si>
  <si>
    <t>CORNWALL BUILDINGS,45-51 NEWHALL STR.,OFFICE 330,</t>
  </si>
  <si>
    <t>08/00489</t>
  </si>
  <si>
    <t>ORG 7E DD 040608 ได้รับอนุมัติวงเงินถาวรจากคุณเอี่ยม USD 50,000.- ADV 20% T45F</t>
  </si>
  <si>
    <t>08/00488</t>
  </si>
  <si>
    <t>2200588</t>
  </si>
  <si>
    <t>HASSAN AHMED MUZAFFAR TRADING EST.</t>
  </si>
  <si>
    <t>P.O.BOX 30461, PETROMIN AREA NEAR STAR ROUND ABOUT, MAJHAR STREET, JEDDAH - 21477, KSA.</t>
  </si>
  <si>
    <t>18/02552</t>
  </si>
  <si>
    <t xml:space="preserve">29/06/2018 คุณเอี่ยมอนุมัติเพิ่มวงเงินD/A จาก 4.5 MUSD รวมวงเงิน_x000D_
                     4.84 MUSD แบ่งเป็น D/A 4.5 MUSD,D/P 0.34 USD                 _x000D_
17/12/2014 คุณเอี่ยมอนุมัติเพิ่มวงเงินD/A จาก 2.0 MUSD เป็น 3.0 MUSD รวมวงเงิน_x000D_
                     4.84 MUSD แบ่งเป็น D/A 3.0 MUSD D/P1.84MUSD                 _x000D_
10/02/2014 จากที่ประชุมกับฝ่ายบัญชี ฝ่ายตรวจสอบ ฝ่ายสินเชื่อ ฝ่ายขาย ให้ตั้งวง  _x000D_
                    เงิน DA 2.0MUSD เพื่อไม่ให้ ขายเทอม DA เกินวงเงิน 2.0MUSD_x000D_
28JAN13_โยกวงเงิน $340,000.-(P301) จาก org.87 ไป org.85 (Re organize ทีม Food รวม 81+82+84+86+87 เข้า 85 ยกเว้น 83 และ 88)_x000D_
09/07/2012 ได้รับการอนุมัติโยกวงเงิน org11183 USD220,000 ให้ org11187_x000D_
5Nov13: K.Kamon อนุมัติโยก $220,000.-จากOrg.85 คืนOrg.83    _x000D_
                ที่เดิมมีUSD120,000 รวมเป็นUSD340,000_x000D_
11/06/2012 ทำบันทึกขอเพิ่มวงเงินและขยายเทอมA453เป็นA603จำนวนเงินจาก _x000D_
                    USD 1,500,000 เป็น 2,000,000 ส่วนP301เป็นP451 จำนวนเงินจาก _x000D_
                    USD 1,000,000 เป็น 1,500,000 (ORG12513)_x000D_
DD 29/02/2012 Org 11183 คุณสุเมธ อนุมัติวงเงินถาวร USD 220,000-(D/P301)_x000D_
DD 08/02/2012 Org 11187 คุณสุเมธ อนุมัติวงเงินถาวร USD 120,000-(D/P301)_x000D_
</t>
  </si>
  <si>
    <t>2200589</t>
  </si>
  <si>
    <t xml:space="preserve">SAS FOODS INTERNATIONAL LTD </t>
  </si>
  <si>
    <t xml:space="preserve">DALTON HOUSE 60 WINDSOR AVENUE LONDON SW11 5QZ </t>
  </si>
  <si>
    <t>06/01123</t>
  </si>
  <si>
    <t>2200591</t>
  </si>
  <si>
    <t>BROTHERS FEATHER ENT CO.,LTD.</t>
  </si>
  <si>
    <t>153, CHUN RD.,PU-YIEN TSUEN</t>
  </si>
  <si>
    <t>06/01707</t>
  </si>
  <si>
    <t>2200592</t>
  </si>
  <si>
    <t>AL JADEED TRADING CO. W.L.L.</t>
  </si>
  <si>
    <t>OFFICE NO.9 , 3rd FLOOR , EID BIN MOHD BUILDING , 58 , SOHAIM BIN HAMAD STREET</t>
  </si>
  <si>
    <t>10/B0441</t>
  </si>
  <si>
    <t>อนุมัติโดยคุณประสิทธิ์ 30/05/49_x000D_
ORG A ได้รับอนุมัติวงเงินจากคุณเอี่ยม D/P P301 USD 350,000.- DD 130208_x000D_
อนุมัติเพิ่ม จากคุณเอี่ยม D/P P301 USD 500,000.-DD.280208_x000D_
ได้รับอนุมัติวงเงินจากคุณเอี่ยม P301 USD 800,000 DD. 290408</t>
  </si>
  <si>
    <t>2200593</t>
  </si>
  <si>
    <t>CHYUAN SHUN FOOD ENTERPRISE CO.,LTD.</t>
  </si>
  <si>
    <t>91-9 YUH-TIEN, YUAN LI TOWN,</t>
  </si>
  <si>
    <t>06/B0395</t>
  </si>
  <si>
    <t>2200594</t>
  </si>
  <si>
    <t>OTIS MCALLISTER, INC.</t>
  </si>
  <si>
    <t>25 ORINDA WAY, SUITE 101, ORINDA, CA 94563, U.S.A.</t>
  </si>
  <si>
    <t>25/04896</t>
  </si>
  <si>
    <t>16/09/2020 คุณเอี่ยมอนุมัติวงเงินชั่วคราว 30 MUSD หมดอายุ 31/12/2021 TI03_x000D_
02/11/2018 คุณเอี่ยมอนุมัติวงเงินชั่วคราว 9 MUSD หมดอายุ 31/12/2018 T903_x000D_
16/10/2018 คุณเอี่ยมอนุมัติวงเงินชั่วคราว 6 MUSD หมดอายุ 31/12/2018 T903_x000D_
20/03/2018 คุณเอี่ยมอนุมัติวงเงินชั่วคราว 9 MUSD หมดอายุ 18/06/2018_x000D_
app by คุณประสิทธิ์  DD 080906 D/PS USD 250,000.00_x000D_
ORG B ได้รับอนุมัติวงเงินจากคุณเอี่ยม D/P P301 USD 1,000,000.- DD 260208</t>
  </si>
  <si>
    <t>26/00140</t>
  </si>
  <si>
    <t>26/00146</t>
  </si>
  <si>
    <t>26/00139</t>
  </si>
  <si>
    <t>25/04897</t>
  </si>
  <si>
    <t>2200596</t>
  </si>
  <si>
    <t>SAMYANG CORPORATION</t>
  </si>
  <si>
    <t>263 YEONJI-DONG, JONGNO-GU,</t>
  </si>
  <si>
    <t>06/01501</t>
  </si>
  <si>
    <t>SAMYANG WELFOOD CORPORATION.</t>
  </si>
  <si>
    <t>263, YEONJI-DONG</t>
  </si>
  <si>
    <t>06/01502</t>
  </si>
  <si>
    <t>06/01500</t>
  </si>
  <si>
    <t>2200598</t>
  </si>
  <si>
    <t>P.K.FOOD CORPORATION</t>
  </si>
  <si>
    <t>1973 DAVIS ST.</t>
  </si>
  <si>
    <t>07/01442</t>
  </si>
  <si>
    <t>WWW.PKFOOD.COM CR APP  INRA 15272 dd 17-11-06_x000D_
DD 150108 อนุมัติโดยคุณประสิทธิ์  DPS P301 USD100,000-_x000D_
จากที่ประชุม Org  B เมื่อวันที่ 30 มกราคม 2551 ขอวงเงินเท่าเดิม</t>
  </si>
  <si>
    <t>2200599</t>
  </si>
  <si>
    <t>ZAO "SISTEMA ZERNOSTANDART"</t>
  </si>
  <si>
    <t xml:space="preserve">115516 RUSSIAN FEDERATION, MOSCOW, </t>
  </si>
  <si>
    <t>07/00697</t>
  </si>
  <si>
    <t>อนุมัติโดยคุณประสิทธิ์ term adv 10% after faxed 90% org 7A</t>
  </si>
  <si>
    <t>2200600</t>
  </si>
  <si>
    <t>I.SCHROEDER KG</t>
  </si>
  <si>
    <t>AM SANDTORKAL 37 GERMANY.</t>
  </si>
  <si>
    <t>11/04004</t>
  </si>
  <si>
    <t>AM SANDTORKAL 37 GERMANY</t>
  </si>
  <si>
    <t>CNE1200003</t>
  </si>
  <si>
    <t>2200601</t>
  </si>
  <si>
    <t>OTTO FRANCK IMPORT KG</t>
  </si>
  <si>
    <t xml:space="preserve">STATZLINGER STR. 63 86165 </t>
  </si>
  <si>
    <t>11/03163</t>
  </si>
  <si>
    <t>2200602</t>
  </si>
  <si>
    <t>PT CENTRAL PERTIWI BAHARI</t>
  </si>
  <si>
    <t xml:space="preserve">JL. IR.SUTAMI KM.16, </t>
  </si>
  <si>
    <t>06/00983</t>
  </si>
  <si>
    <t>2200603</t>
  </si>
  <si>
    <t>OPOSS LTD.</t>
  </si>
  <si>
    <t>105484, SIRENEVY BL-R 65, BLD.1.1,</t>
  </si>
  <si>
    <t>06/00754</t>
  </si>
  <si>
    <t>ฝ่ายการค้าส่งเรื่องมาขอ credit ADV40 %Bal af faxed USD 20,000.00 26มิถุนา49 (HSBC nil dd 280706)</t>
  </si>
  <si>
    <t>2200604</t>
  </si>
  <si>
    <t>SARL IRDHENE FOOD</t>
  </si>
  <si>
    <t>HAI FAIZE LOT 213, BORDJ KIFFAN,</t>
  </si>
  <si>
    <t>05/B0460</t>
  </si>
  <si>
    <t>อนุมัติโดยคุณประสิทธิ์ 14/06/49_x000D_
จากที่ประชุม Org  B เมื่อวันที่ 30 มกราคม 2551 ขอวงเงินเท่าเดิม</t>
  </si>
  <si>
    <t>2200605</t>
  </si>
  <si>
    <t>HONG KONG MARKET PLACE</t>
  </si>
  <si>
    <t>2625 W PIONEER PARKWAY GRAND PRAIRIE, TX 75051 USA</t>
  </si>
  <si>
    <t>25/04219</t>
  </si>
  <si>
    <t>17-12-25 เคลียร์วงเงิน เกิน 2 ปี_x000D_
18/01/2016 อนุมัติวงเงินถาวร USD 120,000- D/A90 Org12514_x000D_
ORG B ได้รับอนุมัติวงเงินจากคุณเอี่ยมชั่วคราว expire 260209 D/A A603 USD 250,000.- DD 201008 โดยต้องจัดทำ CREDIT APPLICATION_x000D_
ORG 7E DD 300408 ขอใช้วงเงินรวมกับทีมข้าว</t>
  </si>
  <si>
    <t>2200613</t>
  </si>
  <si>
    <t>COMVICIL S.R.L.</t>
  </si>
  <si>
    <t>05/01492</t>
  </si>
  <si>
    <t>2200615</t>
  </si>
  <si>
    <t>CASA ARENAS DE MEXICO, S.A. DE C.V.</t>
  </si>
  <si>
    <t>SAN LUIS DE LA PAZ #412 COL.MIGUEL HIDALGO,</t>
  </si>
  <si>
    <t>MX</t>
  </si>
  <si>
    <t>T203</t>
  </si>
  <si>
    <t>T/T 20 DAYS AFTER  B/L DATE</t>
  </si>
  <si>
    <t>06/01036</t>
  </si>
  <si>
    <t>CNT0800022</t>
  </si>
  <si>
    <t>2200616</t>
  </si>
  <si>
    <t>FOODS TRADE GLOBAL</t>
  </si>
  <si>
    <t>KNYAZYA VOLODYMYRA STR., 112A, 33009,</t>
  </si>
  <si>
    <t>09/00583</t>
  </si>
  <si>
    <t xml:space="preserve">dd 271109 7E คุณประสิทธิ์ อนุมัติวงเงินถาวร ADV 20%T703 USD 200,000.-_x000D_
DD 150909 ORG A คุณประสิทธิ์ อนุมัติวงเงินถาวร ADV 20%T30F USD 300,000.-_x000D_
</t>
  </si>
  <si>
    <t>2200617</t>
  </si>
  <si>
    <t>HUNG FAT TRADING ASIEN LIVS AB</t>
  </si>
  <si>
    <t>TAGENEV. 3 422 59 HISINGS BACKA , GOTHENBURG, SWEDEN</t>
  </si>
  <si>
    <t>25/04339</t>
  </si>
  <si>
    <t>16/09/2024 คุณฐิติอนุมัติวงเงินถาวร USD 180,000- A603 ORG12515_x000D_
จากที่ประชุม Org  B เมื่อวันที่ 30 มกราคม 2551 ขอวงเงินเท่าเดิม_x000D_
29/02/2012 K.ฐิติ อนุมัติวงเงินถาวร USD 200,000(A603)Org 11185_x000D_
24/05/2012 K.บังสูรย์ อนุมัติลดวงเงินลงเหลือ USD80,000(A603)Org11185_x000D_
01/06/2012 อนุมัติวงเงินถาวร USD 100,000(A603) Org 12515</t>
  </si>
  <si>
    <t>2200618</t>
  </si>
  <si>
    <t>KIASA GENERAL TRADING LLC</t>
  </si>
  <si>
    <t>P.O.BOX 74992,</t>
  </si>
  <si>
    <t>08/01574</t>
  </si>
  <si>
    <t>08/01573</t>
  </si>
  <si>
    <t>CNT0800072</t>
  </si>
  <si>
    <t>CNT0800071</t>
  </si>
  <si>
    <t>2200619</t>
  </si>
  <si>
    <t>CHIEN WAH TRADING CO.,PTY.LTD.</t>
  </si>
  <si>
    <t>408-420 HODDLE ST. CLIFTON HILL,</t>
  </si>
  <si>
    <t>07/01419</t>
  </si>
  <si>
    <t xml:space="preserve">ORG C ได้รับอนุมัติวงเงินจากคุณเอี่ยม T30F USD 40,000.- DD 240308 </t>
  </si>
  <si>
    <t>2200620</t>
  </si>
  <si>
    <t>M/S A.EBRAHIM&amp;CO LTD.</t>
  </si>
  <si>
    <t>QUEEN STREET., PORT LOUIS,</t>
  </si>
  <si>
    <t>06/01075</t>
  </si>
  <si>
    <t>2200621</t>
  </si>
  <si>
    <t>MR.ALIREZA DAVOUDIAN</t>
  </si>
  <si>
    <t>NO. 20, 6 TH FL., SEPIDAR BLDG., 81 KAVOUSIFAR ST.,</t>
  </si>
  <si>
    <t>CNT0900004</t>
  </si>
  <si>
    <t>08/02597</t>
  </si>
  <si>
    <t>2200622</t>
  </si>
  <si>
    <t>ORIENTAL MERCHANT PTY LTD.</t>
  </si>
  <si>
    <t>10 WESTGATE DRIVE,</t>
  </si>
  <si>
    <t>T211</t>
  </si>
  <si>
    <t>16/01120</t>
  </si>
  <si>
    <t>17/10/2012 อนุมัติวงเงินสินเชื่อถาวร USD 500,000-T211 Org12515 _x000D_
ORG B ได้รับอนุมัติวงเงินจากคุณเอี่ยม T/T T201 USD 300,000.- DD 260208 โดยต้องจัดทำ CREDIT APPLICATION_x000D_
อนุมัติถาวรโดยคุณประสิทธิ์ dd.21-03-08 T201 USD 300,000.- _x000D_
ORG 57 DD 080109 ได้รับอนุมัติวงเงินชั่วคราวจากคุณเอี่ยม USD 50,000.- T201_x000D_
expire 040609</t>
  </si>
  <si>
    <t>2200623</t>
  </si>
  <si>
    <t>YASUKANE JAPAN CO.,LTD.</t>
  </si>
  <si>
    <t>2642-1 KAWACHI SETAKAMACHI YAMATOGUN FUKUOKA</t>
  </si>
  <si>
    <t>CNE1000003</t>
  </si>
  <si>
    <t>อนุมัติโดยคุณสุเมธ  DD 220906  D/PS  USD 15,000.00 (HSBC nil dd 270706)</t>
  </si>
  <si>
    <t>08/01342</t>
  </si>
  <si>
    <t>2200625</t>
  </si>
  <si>
    <t>M/S MH OWADALLY &amp; CO LTD.</t>
  </si>
  <si>
    <t>FARQUHAR STREET.,</t>
  </si>
  <si>
    <t>06/01096</t>
  </si>
  <si>
    <t>2200626</t>
  </si>
  <si>
    <t>AL-INJAZAT COMPANY FOR PROJECTS</t>
  </si>
  <si>
    <t>P.O.BOX: 925074 AMMAN, 11191,</t>
  </si>
  <si>
    <t>06/01129</t>
  </si>
  <si>
    <t>2200627</t>
  </si>
  <si>
    <t xml:space="preserve">YOUSEF NADER AND SONS CO. </t>
  </si>
  <si>
    <t xml:space="preserve">P.O.BOX 6867 AMMAN 11118 JORDAN </t>
  </si>
  <si>
    <t>12/01711</t>
  </si>
  <si>
    <t>11187</t>
  </si>
  <si>
    <t>2200628</t>
  </si>
  <si>
    <t>M/S ACCLAIM</t>
  </si>
  <si>
    <t>MALE'REPUBLIC OF MALDIVES</t>
  </si>
  <si>
    <t>06/01205</t>
  </si>
  <si>
    <t>2200629</t>
  </si>
  <si>
    <t>EURO-CONTINENTAL PACIFIC HOLDINGS LTD.</t>
  </si>
  <si>
    <t>FLAT A, 23 FLOOR, BLOCK 32 LAGUNA CITY 4             SOUTH LAGUNA STREET, LAGUNA VERDE,</t>
  </si>
  <si>
    <t>10/J0120</t>
  </si>
  <si>
    <t>2200630</t>
  </si>
  <si>
    <t>SERVISPACK CO.,LTD.</t>
  </si>
  <si>
    <t>KOVALEVSKAJA STR 54,</t>
  </si>
  <si>
    <t>08/02647</t>
  </si>
  <si>
    <t>DD 281008 ORG A คุณเอี่ยมอนุมัติวงเงินชั่วคราว T30F USD 50,000.- expire DD 260209 โดยต้องจัดทำ CREDIT APPLICATION</t>
  </si>
  <si>
    <t>2200631</t>
  </si>
  <si>
    <t>TOUSE TEJARATE TAMINE EJTEMAEE CO.</t>
  </si>
  <si>
    <t>NO.13, 35 ST.PARHAM BUILDING, TEHRAN, IRAN</t>
  </si>
  <si>
    <t>DNT0600011</t>
  </si>
  <si>
    <t>2200632</t>
  </si>
  <si>
    <t>LESI-AGRO SRL</t>
  </si>
  <si>
    <t>ID NO 1003600105026</t>
  </si>
  <si>
    <t>06/00702</t>
  </si>
  <si>
    <t>2200633</t>
  </si>
  <si>
    <t>PT. CHAROEN POKPHAND INDONESIA</t>
  </si>
  <si>
    <t>ANCOL BARAT, JL. ANCOL VIII NO.1,</t>
  </si>
  <si>
    <t>08/J0004</t>
  </si>
  <si>
    <t>08/J0003</t>
  </si>
  <si>
    <t>2200634</t>
  </si>
  <si>
    <t>LLC LODJEK-M</t>
  </si>
  <si>
    <t>KLYAZMINSKAYA UL.,D.32,</t>
  </si>
  <si>
    <t>06/01119</t>
  </si>
  <si>
    <t>127644, RUSSIA, MOSCOW, KLYAZMINSKAYA UL.,D.32</t>
  </si>
  <si>
    <t>06/01338</t>
  </si>
  <si>
    <t>2200638</t>
  </si>
  <si>
    <t>YOUSIF H. AL SHAHAB TRADING CORP.</t>
  </si>
  <si>
    <t>P.O.BOX 5624, DAMMAM 31432</t>
  </si>
  <si>
    <t>07/B0287</t>
  </si>
  <si>
    <t>2200639</t>
  </si>
  <si>
    <t>HONG KONG TRADING</t>
  </si>
  <si>
    <t>KUNGSGATAN 74,</t>
  </si>
  <si>
    <t>08/02692</t>
  </si>
  <si>
    <t xml:space="preserve">อนุมัติโดยคุณสุเมธ  DD 031006 D/P S USD 30,000.00 _x000D_
จากที่ประชุม Org  B เมื่อวันที่ 30 มกราคม 2551 ขอวงเงินเท่าเดิม_x000D_
dd 290208 คุณกมลแจ้ง  not org C </t>
  </si>
  <si>
    <t>2200640</t>
  </si>
  <si>
    <t>AL RABIAH TRADING CO.,L.L.C.</t>
  </si>
  <si>
    <t>P.O.BOX 5099,</t>
  </si>
  <si>
    <t>08/J0042</t>
  </si>
  <si>
    <t>cr app #45 DD 270706  credit D/P S USD 100,000.00  (040806 HSBC GOOD)app by คุณประสิทธิ์ 290849_x000D_
ORG A ได้รับอนุมัติวงเงินจากคุณเอี่ยม D/P P301 USD 1,000,000.- DD 270308 _x000D_
ใช้ร่วม 2200640,2200642,2200688_x000D_
ORG 57 DD 040608 ได้รับอนุมัติวงเงินถาวรจากคุณเอี่ยม USD  15,000.- P301</t>
  </si>
  <si>
    <t>2200641</t>
  </si>
  <si>
    <t>SIN HENG CHAN PTE LTD</t>
  </si>
  <si>
    <t>80 TRAS STREET, SINGAPORE. 079019</t>
  </si>
  <si>
    <t>07/B0706</t>
  </si>
  <si>
    <t xml:space="preserve">http://www.sinhengchan.com.sg/homepage.htm_x000D_
อนุมัติโดยคุณประสิทธิ์ 25-11-02 D/P AT SIGHT ORG C USD 50,000.-_x000D_
ORG C ได้รับอนุมัติวงเงินจากคุณเอี่ยม D/P P301 USD 150,000.- DD 240308 </t>
  </si>
  <si>
    <t>2200642</t>
  </si>
  <si>
    <t>DUBAI ISLAMIC BANK, A/C M/S AL RABIAH TRADING CO.,LTD.</t>
  </si>
  <si>
    <t>CENTRAL OPERATIONS DEPT. FOR TRADE SERVICES,</t>
  </si>
  <si>
    <t>21/00923</t>
  </si>
  <si>
    <t xml:space="preserve">ORG A ได้รับอนุมัติวงเงินจากคุณเอี่ยม D/P P301 USD 1,000,000.- DD 270308_x000D_
ใช้ร่วม 2200640,2200642 ,2200688 </t>
  </si>
  <si>
    <t>2200645</t>
  </si>
  <si>
    <t>YOUNG QUACH ENTERPRISES LTD</t>
  </si>
  <si>
    <t>#44 EAST 69TH AVENUE,</t>
  </si>
  <si>
    <t>16/01213</t>
  </si>
  <si>
    <t>ORG 57  DD 040608 ได้รับอนุมัติวงเงินถาวรจากคุณเอี่ยม USD  50,000.- T21F_x000D_
02/05/2012 ย้ายวงเงินถาวร $50,000 จาก org 57 ไป org 11188</t>
  </si>
  <si>
    <t>2200647</t>
  </si>
  <si>
    <t>ELC UK LIMITED</t>
  </si>
  <si>
    <t>MIDDLEMORE LANE, WEST ALDRIDGE,</t>
  </si>
  <si>
    <t>07/00147</t>
  </si>
  <si>
    <t>2200649</t>
  </si>
  <si>
    <t>I.SCHMIDT HANDELSGESELLSCHAFT MBH</t>
  </si>
  <si>
    <t>SCHARFE LANKE 109-131, 13595</t>
  </si>
  <si>
    <t>06/J0057</t>
  </si>
  <si>
    <t>2200655</t>
  </si>
  <si>
    <t>THAIFOON LIMITED</t>
  </si>
  <si>
    <t>2, REMY OLLIER STREET PORT</t>
  </si>
  <si>
    <t>06/01012</t>
  </si>
  <si>
    <t>2200656</t>
  </si>
  <si>
    <t>UNIVERSAL ENTERPRISES PTE.LTD.</t>
  </si>
  <si>
    <t>NO.38 ORCHID MAGU, MALE' 20-02,</t>
  </si>
  <si>
    <t>07/02260</t>
  </si>
  <si>
    <t>2200659</t>
  </si>
  <si>
    <t>ANGKOR KASEMKAM ROONGROEUNG CO.,LTD.</t>
  </si>
  <si>
    <t>753 MOUNIVONG BLVE.,</t>
  </si>
  <si>
    <t>07/02363</t>
  </si>
  <si>
    <t>Rec'd Cr.App on 23/07/07</t>
  </si>
  <si>
    <t>2200668</t>
  </si>
  <si>
    <t>SHALLOW STORE</t>
  </si>
  <si>
    <t>MALE' MALDIVES</t>
  </si>
  <si>
    <t>06/01254</t>
  </si>
  <si>
    <t>2200669</t>
  </si>
  <si>
    <t>EMKE GENERAL TRADING LLC</t>
  </si>
  <si>
    <t>P.O. BOX 60188, AL QUSAIS DUBAI, U.A.E.</t>
  </si>
  <si>
    <t>10/B1066</t>
  </si>
  <si>
    <t xml:space="preserve">ใช้ร่วม 2200280, 2200669 วงเงินร่วม 4 แสนเหรียญ_x000D_
dd 290208 คุณกมลแจ้ง not org C </t>
  </si>
  <si>
    <t>2200670</t>
  </si>
  <si>
    <t>M/S HAMAMJI AND PARTNERS COMPANY FOR TRADING</t>
  </si>
  <si>
    <t>ALEPPO - SYRIAN ARAB REPUBLIC</t>
  </si>
  <si>
    <t>10/00869</t>
  </si>
  <si>
    <t>DD 281008 ORG A คุณเอี่ยม อนุมัติวงเงินชั่วคราวD/P P301 USD 150,000.- expire DD 260509 โดยต้องจัดทำ CREDIT APPLICATION_x000D_
DD 260509 7A ยกเลิกวงเงินชั่วคราว</t>
  </si>
  <si>
    <t>2200678</t>
  </si>
  <si>
    <t>BAYWATCH INVESTMENTS PVT LTD.</t>
  </si>
  <si>
    <t>H.MAARAM, 4 TH FLOOR,</t>
  </si>
  <si>
    <t>08/00163</t>
  </si>
  <si>
    <t>ORG 7E DD 080109 ได้รับอนุมัติวงเงินชั่วคราวจากคุณเอี่ยม  USD50,000.- T30F EXPIRE 040609</t>
  </si>
  <si>
    <t>2200680</t>
  </si>
  <si>
    <t>KARIM ABADI TRADING LLC,</t>
  </si>
  <si>
    <t xml:space="preserve">P.O. BOX 64378,DUBAI,U.A.E.           </t>
  </si>
  <si>
    <t>CNT0600004</t>
  </si>
  <si>
    <t xml:space="preserve">P.O. BOX 64378,DUBAI,U.A.E. TEL:2291952,FAX:2291953            </t>
  </si>
  <si>
    <t>05/01226</t>
  </si>
  <si>
    <t>2200682</t>
  </si>
  <si>
    <t xml:space="preserve">UKRAINE-LITHUANIAN JOINT-STOCK </t>
  </si>
  <si>
    <t>ENTERPRISES LLC. "AGROMAX"</t>
  </si>
  <si>
    <t>06/J0020</t>
  </si>
  <si>
    <t>2200683</t>
  </si>
  <si>
    <t>FUSION FOODS CO.,LTD.</t>
  </si>
  <si>
    <t>AVON HOUSE,HARTLEBURY TRADING ESTATE,HARTLEBURY</t>
  </si>
  <si>
    <t>06/01395</t>
  </si>
  <si>
    <t>2200688</t>
  </si>
  <si>
    <t>EMIRATES ISLAMIC BANK,A/C M/S AL RABIAH TRADING CO.,LTD.</t>
  </si>
  <si>
    <t>P.O BOX : 5099, Dubai U.A.E.</t>
  </si>
  <si>
    <t>13/03188</t>
  </si>
  <si>
    <t xml:space="preserve">ORG A ได้รับอนุมัติวงเงินจากคุณเอี่ยม D/P P301 USD 650,000.- DD 130208_x000D_
ORG A ได้รับอนุมัติวงเงินจากคุณเอี่ยม D/P P301 USD 1,000,000.- DD 270308_x000D_
ใช้ร่วม 2200640, 2200642, 2200688 </t>
  </si>
  <si>
    <t>2200689</t>
  </si>
  <si>
    <t xml:space="preserve">M/S RABIAH QATAR TRADING CO. W.L.L. </t>
  </si>
  <si>
    <t>P.O.BOX 19582</t>
  </si>
  <si>
    <t>21/02298</t>
  </si>
  <si>
    <t>ORG A ได้รับอนุมัติวงเงินจากคุณเอี่ยม D/P P301 USD 150,000.- DD 130208</t>
  </si>
  <si>
    <t>2200694</t>
  </si>
  <si>
    <t>AKINER TRADING CORP.</t>
  </si>
  <si>
    <t>DRAKE CHAMBERS, ROAD TOWN TORTOLA,</t>
  </si>
  <si>
    <t>08/00153</t>
  </si>
  <si>
    <t>ORG 7E DD 080109 ได้รับอนุมัติวงเงินชั่วคราวจากคุณเอี่ยม   USD 100,000.- ADV 20% BAL T45FEXPIRE 040609</t>
  </si>
  <si>
    <t>2200698</t>
  </si>
  <si>
    <t>AM OVERSEAS</t>
  </si>
  <si>
    <t>6, MERRYLAND BLDG., GESR EL SUEZ STR., HELIOPOLIS. CAIRO, EGYPT.</t>
  </si>
  <si>
    <t>13/00858</t>
  </si>
  <si>
    <t>28/05/2012 อนุมัติวงเงินสินเชื่อ USD35,000-10%ADV+90%(T30F)11182_x000D_
01/06/2012 อนุมัติวงเงินสินเชื่อ USD35,000-10%ADV+90%(T30F)11181_x000D_
3MAY13 โยกวงเงินจาก Org.81 , 82 ไปที่ Org.85</t>
  </si>
  <si>
    <t>2200699</t>
  </si>
  <si>
    <t>HERBA RICEMILL S.L.U.</t>
  </si>
  <si>
    <t>REAL 43, 41920 SAN JUAN DE AZNALFARACHE (SEVILLA)</t>
  </si>
  <si>
    <t>09/B0973</t>
  </si>
  <si>
    <t>ORG B ได้รับอนุมัติวงเงินจากคุณเอี่ยม D/P P301 USD 2,500,000.- DD 260208_x000D_
ORG B ได้รับอนุมัติวงเงินจากคุณเอี่ยม D/P P301 USD 3,000,000.- DD 260508</t>
  </si>
  <si>
    <t>09/B0977</t>
  </si>
  <si>
    <t>2200700</t>
  </si>
  <si>
    <t>GOLDEN SINAR SAKTI.PT</t>
  </si>
  <si>
    <t>JL. HR. RASUNA SAID KAV.C-6</t>
  </si>
  <si>
    <t>L101</t>
  </si>
  <si>
    <t>06/01362</t>
  </si>
  <si>
    <t>2200701</t>
  </si>
  <si>
    <t>GREENS LIMITED</t>
  </si>
  <si>
    <t>273 HOUSTON SENTRE 63, MODY ROAD T.ST.(EAST)</t>
  </si>
  <si>
    <t>06/01855</t>
  </si>
  <si>
    <t>2200702</t>
  </si>
  <si>
    <t>ORIENTDELI AS</t>
  </si>
  <si>
    <t>BROBEKKVEIEN 40</t>
  </si>
  <si>
    <t>22/00594</t>
  </si>
  <si>
    <t>ADV 50% BAL T15F_x000D_
ORG B ได้รับอนุมัติวงเงินจากคุณเอี่ยม T15F USD 200,000.- DD 260208</t>
  </si>
  <si>
    <t>2200703</t>
  </si>
  <si>
    <t>H&amp;M COMPANY LTD.</t>
  </si>
  <si>
    <t>SMOL'NAYA STR. 24 MOSCOW</t>
  </si>
  <si>
    <t>12/02304</t>
  </si>
  <si>
    <t>03/08/2012 อนุมัติวงเงินสินเชื่อUSD 50,000 10%ADV+90% T30F ORG12513</t>
  </si>
  <si>
    <t>2200704</t>
  </si>
  <si>
    <t xml:space="preserve">PT. STARCH SOLUTION INTERNASIONAL </t>
  </si>
  <si>
    <t xml:space="preserve">KAWASAN INDUSTRI INDOTAISEI BLOK F-3, SEKTOR IA, </t>
  </si>
  <si>
    <t>12/00417</t>
  </si>
  <si>
    <t>2200705</t>
  </si>
  <si>
    <t>LIFE FOOD TRADING CO.</t>
  </si>
  <si>
    <t>YAHIA IBN AL-MUKHTAR ST.,TAMARI BUILDING NORTH MARKA,</t>
  </si>
  <si>
    <t>07/B0273</t>
  </si>
  <si>
    <t>ORG A ได้รับอนุมัติวงเงินจากคุณเอี่ยม D/P P301 USD 100,000.- DD 130208</t>
  </si>
  <si>
    <t>2200706</t>
  </si>
  <si>
    <t>12/02727</t>
  </si>
  <si>
    <t xml:space="preserve">ORG 7E DD 080109 ได้รับอนุมัติวงเงินชั่วคราวจากคุณเอี่ยมUSD 200,000.- T203 expire 040609 </t>
  </si>
  <si>
    <t>2200707</t>
  </si>
  <si>
    <t>KH.ALDEREA FOR TRADING &amp; MKTG EST</t>
  </si>
  <si>
    <t>EXIT,16,SULAYEE,RIYADH-SAUDI ARABIA</t>
  </si>
  <si>
    <t>06/01732</t>
  </si>
  <si>
    <t>2200708</t>
  </si>
  <si>
    <t>M.K. ESMAEL&amp;CO., LTD.</t>
  </si>
  <si>
    <t>3 CORDERIE STREET,</t>
  </si>
  <si>
    <t>06/01614</t>
  </si>
  <si>
    <t>CNT0700037</t>
  </si>
  <si>
    <t>2200709</t>
  </si>
  <si>
    <t>PT. SORINI CORPORATION TBK</t>
  </si>
  <si>
    <t>DESA NGERONG, KECAMATAN GEMPOL PASURUAN, INDONESIA</t>
  </si>
  <si>
    <t>07/00700</t>
  </si>
  <si>
    <t>2200711</t>
  </si>
  <si>
    <t>SUN HING FOODS INC.</t>
  </si>
  <si>
    <t>271 HARBOR WAY, SOUTH SAN FRANCISCO, CA 94080,</t>
  </si>
  <si>
    <t>15/00494</t>
  </si>
  <si>
    <t>21/05/2012 อนุมัติวงเงินสินเชื่อถาวร USD150,000- P301 Org12514_x000D_
ORG B ได้รับอนุมัติวงเงิน ชั่วคราว expire 260209 จากคุณเอี่ยม D/A A303 USD 100,000.- DD 201008 โดยต้องจัดทำ CREDIT APPLICATION_x000D_
31/08/2011 ยกเลิกวงเงินสินเชื่อชั่วคราว</t>
  </si>
  <si>
    <t>2200712</t>
  </si>
  <si>
    <t>LAMBORN CONSULT LIMITED</t>
  </si>
  <si>
    <t>CORNWALL BUILDINGS, 45-51 NEWHALL STR., OFF 330,</t>
  </si>
  <si>
    <t>06/01508</t>
  </si>
  <si>
    <t>2200713</t>
  </si>
  <si>
    <t>OOO "REF-TRADE"</t>
  </si>
  <si>
    <t>INN 7802337001 CODE OKPO 77777710 INSTITUTSKIY PROSPECT,</t>
  </si>
  <si>
    <t>07/00864</t>
  </si>
  <si>
    <t>2200715</t>
  </si>
  <si>
    <t>MANUEL NUNES + FERNANDES SA.</t>
  </si>
  <si>
    <t>ALTO BELA VISTA 2735</t>
  </si>
  <si>
    <t>06/J0059</t>
  </si>
  <si>
    <t>2200719</t>
  </si>
  <si>
    <t>SUKUNYA FOODS CO.,LTD.</t>
  </si>
  <si>
    <t>PO.BOX 714 TOGHER CO,</t>
  </si>
  <si>
    <t>IE</t>
  </si>
  <si>
    <t>08/02055</t>
  </si>
  <si>
    <t>ORG 57DD 040608 ได้รับอนุมัติวงเงินถาวรจากคุณเอี่ยม USD 30,000.- P451</t>
  </si>
  <si>
    <t>2200720</t>
  </si>
  <si>
    <t>ASIAN FOOD JYVASKYLA OY</t>
  </si>
  <si>
    <t>VASARAKAT U 29 40320</t>
  </si>
  <si>
    <t>FI</t>
  </si>
  <si>
    <t>14/01272</t>
  </si>
  <si>
    <t xml:space="preserve">ORG 57 DD 080109 ได้รับอนุมัติวงเงินชั่วคราวจากคุณเอี่ยม   USD 20,000.- T151 EXPIRE 040609 </t>
  </si>
  <si>
    <t>2200722</t>
  </si>
  <si>
    <t>KANG LONG SOUTHASIA FOODS CO.</t>
  </si>
  <si>
    <t xml:space="preserve">FLAT A   D, 11/F.,  SUMMIT INDUSTRIAL BUILDING, </t>
  </si>
  <si>
    <t>21/01830</t>
  </si>
  <si>
    <t>27DEC13 เคลียร์วงเงินชั่วคราว Org.88 = 0_x000D_
4JUL13: คุณสุเมธ อนุมัติวงเงินชั่วคราว USD20,000.- T303 (ORG.88) หมดอายุ 31 ธ.ค. 2013 /  MOVE วงเงินไป ORG 11516 E MAIL คุณวิไลพร 13-06-16 , ภัทระ_x000D_
6FEB13: อนุมัติขยายวงเงินสินเชื่อเพิ่มเป็น USD90,000.- เทอม T303(ORG.11185)_x000D_
04/05/2012 อนุมัติวงเงินสินเชื่อถาวร USD50,000 T143 (Org11185)_x000D_
ORG 57 DD 080109 ได้รับอนุมัติวงเงินชั่วคราวจากคุณเอี่ยมUSD 50,000.- T143 EXPIRE 040609_x000D_
ORG 7E DD 080109 ได้รับอนุมัติวงเงินชั่วคราวจากคุณเอี่ยมUSD 50,000.- T143_x000D_
EXPIRE 040609_x000D_
22/09/2011 ยกเลิกวงเงินชั่วคราว หมดอายุ</t>
  </si>
  <si>
    <t>2200724</t>
  </si>
  <si>
    <t>M/S ACME GENERAL TRADING LLC.</t>
  </si>
  <si>
    <t>P.O.BOX. 113845, DUBAI, UAE.</t>
  </si>
  <si>
    <t>07/00107</t>
  </si>
  <si>
    <t>2200725</t>
  </si>
  <si>
    <t>STRONG HARBOUR LTD.</t>
  </si>
  <si>
    <t>ROOM G, 4/F. WING SHAN IND. BLDG., LOT 428,</t>
  </si>
  <si>
    <t>07/00063</t>
  </si>
  <si>
    <t>ORG 7E DD 040608 ได้รับอนุมัติวงเงินถาวรจากคุณเอี่ยม USD  50,000.- P141</t>
  </si>
  <si>
    <t>2200726</t>
  </si>
  <si>
    <t>NOOSHINEH AGRO-INDUSTRIAL COMPANY</t>
  </si>
  <si>
    <t>SECOND FLOOR/ 266 NO/ NORTHEN KARGAR S.T/</t>
  </si>
  <si>
    <t>07/00962</t>
  </si>
  <si>
    <t>2200727</t>
  </si>
  <si>
    <t>ROYAL UMBRELLA LLC. UKRAINE</t>
  </si>
  <si>
    <t xml:space="preserve">UKRAINE, ODESSA, AK. GLUSHKA STR., 11/1, </t>
  </si>
  <si>
    <t>08/02691</t>
  </si>
  <si>
    <t>SJ ORG 7E DD 080109 ได้รับอนุมัติวงเงินชั่วคราวจากคุณเอี่ยม   USD 400,000.- T453 EXPIRE 040609_x000D_
03/10/2011 ยกเลิกวงเงินชั่วคราว</t>
  </si>
  <si>
    <t>08/02599</t>
  </si>
  <si>
    <t>2200728</t>
  </si>
  <si>
    <t>MUSTAFA MALIK TRADING (LLC)</t>
  </si>
  <si>
    <t>P.O.BOX NO.6379,</t>
  </si>
  <si>
    <t>16/02977</t>
  </si>
  <si>
    <t>ORG A ได้รับอนุมัติวงเงินจากคุณเอี่ยม T30F USD 75,000.- DD 130208</t>
  </si>
  <si>
    <t>2200729</t>
  </si>
  <si>
    <t>CENTRAL TRADER CO.,L.L.C.</t>
  </si>
  <si>
    <t>P.O.BOX 528,</t>
  </si>
  <si>
    <t>CNE1000093</t>
  </si>
  <si>
    <t>10/01593</t>
  </si>
  <si>
    <t>2200730</t>
  </si>
  <si>
    <t>P.T.T.SLOVAKIA S.R.O.</t>
  </si>
  <si>
    <t>STANICNA 26 BRASTISLAVA</t>
  </si>
  <si>
    <t>SK</t>
  </si>
  <si>
    <t>06/B0849</t>
  </si>
  <si>
    <t>2200732</t>
  </si>
  <si>
    <t>GG HANDEL AB</t>
  </si>
  <si>
    <t>SMEDTORPSGATAN 16 53237</t>
  </si>
  <si>
    <t>07/00104</t>
  </si>
  <si>
    <t>2200734</t>
  </si>
  <si>
    <t>KIN TYE LUNG CO.,LTD.</t>
  </si>
  <si>
    <t>3/F., KIN TYE LUNG BUILDING,</t>
  </si>
  <si>
    <t>10/00689</t>
  </si>
  <si>
    <t>2200735</t>
  </si>
  <si>
    <t>UNIVERSAL MARKETING SERVICES</t>
  </si>
  <si>
    <t xml:space="preserve">1 WALI CENTRE SB 6 BLOACK </t>
  </si>
  <si>
    <t>CNT0700029</t>
  </si>
  <si>
    <t>ORG 7E MEMO DD 231208 ยกเลิกวงเงิน_x000D_
ORG 7E DD 040608 ได้รับอนุมัติวงเงินชั่วคราวจากคุณเอี่ยม USD 30,000.- T151</t>
  </si>
  <si>
    <t>07/00105</t>
  </si>
  <si>
    <t>2200739</t>
  </si>
  <si>
    <t>ORIENTAL WAREHOUSE</t>
  </si>
  <si>
    <t>317 CASHEL STREET CHRISTCHURCH, NEW ZEALAND TEL: 643 366 4427 ,FAX: 643 366 4831</t>
  </si>
  <si>
    <t>25/04655</t>
  </si>
  <si>
    <t>04/12/25 เคลียร์วงเงิน เกิน 2 ปี_x000D_
DD290208 คุณกมล ORG C แจ้งขาย L/C_x000D_
 ORG C ได้รับอนุมัติวงเงินจากคุณเอี่ยม T21F USD 50,000.- DD 240308 _x000D_
ORG 57 DD 040608 ได้รับอนุมัติวงเงินถาวรจากคุณเอี่ยม USD  50,000.- T30F</t>
  </si>
  <si>
    <t>2200740</t>
  </si>
  <si>
    <t>BIOVITAL COMPANY</t>
  </si>
  <si>
    <t xml:space="preserve">UKRAINE, 49051 DNEPROPETROVSK, UL.B.KHMELNITSKOGO 4, </t>
  </si>
  <si>
    <t>07/02320</t>
  </si>
  <si>
    <t>ORG 7E DD 080109 ได้รับอนุมัติวงเงินชั่วคราวจากคุณเอี่ยม  USD100,000.- ADV20% T45F EXPIRE 040609</t>
  </si>
  <si>
    <t>2200741</t>
  </si>
  <si>
    <t>XIAMEN C AND D INC.</t>
  </si>
  <si>
    <t>18TH FLR., SEASIDE BUILDING , 52 LUJIANG ROAD,</t>
  </si>
  <si>
    <t>10/02505</t>
  </si>
  <si>
    <t>10/00840</t>
  </si>
  <si>
    <t>2200743</t>
  </si>
  <si>
    <t>YUMBO INDUSTRIAL CORP.</t>
  </si>
  <si>
    <t>NO.22, LANE 10, CHI LIN RD.,</t>
  </si>
  <si>
    <t>06/B0986</t>
  </si>
  <si>
    <t>2200744</t>
  </si>
  <si>
    <t>M/S BAIRKDAR TRADING ESTABLISHMENT</t>
  </si>
  <si>
    <t>HOMS - SYRIAN ARAB REPUBLIC</t>
  </si>
  <si>
    <t>08/B0138</t>
  </si>
  <si>
    <t>DD 281008 ORG A คุณเอี่ยม อนุมัติวงเงินชั่วคราว D/P P301 USD 100,000.- expire DD 260509 โดยต้องจัดทำ CREDIT APPLICATION_x000D_
DD 260509 7A ยกเลิกวงเงินชั่วคราว</t>
  </si>
  <si>
    <t>2200745</t>
  </si>
  <si>
    <t>SORECOM</t>
  </si>
  <si>
    <t>20, RUE PAUL VERLAINE</t>
  </si>
  <si>
    <t>10/02364</t>
  </si>
  <si>
    <t>2200746</t>
  </si>
  <si>
    <t>GAN SHMUEL FOOD CO.,LTD.</t>
  </si>
  <si>
    <t>MOBILE POST EMEK HEFER, GAN SHMUEL 38810, ISREAL.</t>
  </si>
  <si>
    <t>P151</t>
  </si>
  <si>
    <t>12/01954</t>
  </si>
  <si>
    <t>6/8/2012 MEMO_240755 K.Sumet อนุมัติวงเงินชั่วคราว USD500,000.- Org.11181 หมดอายุวันที่ 24 ม.ค.56 (ครบกำหนดแล้วกลับไป set วงเงินเดิมถาวร =USD220,000.-)_x000D_
24JAN13 : ยกเลิกวงเงินชั่วคราว $500,000.- เหลือวงเงินถาวรเดิม $220,000.-_x000D_
_x000D_
25/7/2012 K.Thiti approval move cr.$220,000.- from 7E to 11181_x000D_
_x000D_
HSBC dd 13-02-07  law of Israel since 1993 highly respectable, trustworthy, value customer 25-12-06 credit appโดยคุณประสิทธิ์ 060307 DPS USD 220,000.-_x000D_
ORG 7E DD 040608 ได้รับอนุมัติวงเงินถาวรจากคุณเอี่ยม USD 220,000.- P151</t>
  </si>
  <si>
    <t>2200747</t>
  </si>
  <si>
    <t>ING'S TRADING LTD.</t>
  </si>
  <si>
    <t>259 GREAT SOUTH ROAD PO BOX22835</t>
  </si>
  <si>
    <t>12/02280</t>
  </si>
  <si>
    <t>ORG 57DD 040608 ได้รับอนุมัติวงเงินถาวรจากคุณเอี่ยม USD  50,000.- P301_x000D_
15/8/12 คุณกมล อนุมัติโยกวงเงิน USD50,000.-(P301) จาก ORG.57 ไป ORG.85</t>
  </si>
  <si>
    <t>2200748</t>
  </si>
  <si>
    <t>SUNFORD INC.</t>
  </si>
  <si>
    <t>190 MORGAN AVE.,BROOKLYN</t>
  </si>
  <si>
    <t>09/B1091</t>
  </si>
  <si>
    <t>04-01-08 อนุมัติโดยคุณประสิทธิ์ T/T 60 วัน USD 50,000.-_x000D_
จากที่ประชุม Org  B เมื่อวันที่ 30 มกราคม 2551 ขอวงเงินเท่าเดิม</t>
  </si>
  <si>
    <t>09/B0942</t>
  </si>
  <si>
    <t>2200749</t>
  </si>
  <si>
    <t>PHOENIX GENARAL TRD&amp;CONT. EST.</t>
  </si>
  <si>
    <t>FAHAHEEL MECA STREET, ABDUL RAZAK AL-HINDI BUILDING,</t>
  </si>
  <si>
    <t>08/00639</t>
  </si>
  <si>
    <t>ORG A ได้รับอนุมัติวงเงินจากคุณเอี่ยม T30F USD 50,000.- DD 130208</t>
  </si>
  <si>
    <t>CNT0800114</t>
  </si>
  <si>
    <t>2200751</t>
  </si>
  <si>
    <t>MRS.FADIA HARZOUK</t>
  </si>
  <si>
    <t>HAMA - SYRIAN ARAB REPUBLIC</t>
  </si>
  <si>
    <t>08/00357</t>
  </si>
  <si>
    <t xml:space="preserve">DD 281008 ORG A คุณเอี่ยม อนุมัติวงเงินชั่วคราวD/P P301 USD 100,000.- expire DD 260509 โดยต้องจัดทำ CREDIT APPLICATION_x000D_
DD 260509 7A ยกเลิกวงเงินชั่วคราว_x000D_
</t>
  </si>
  <si>
    <t>2200752</t>
  </si>
  <si>
    <t>TRISUN (ISRAEL) LTD.</t>
  </si>
  <si>
    <t>43 HERZEL T., P.O.BOX 2051,</t>
  </si>
  <si>
    <t>09/02309</t>
  </si>
  <si>
    <t>ORG 7E DD 040608 ได้รับอนุมัติวงเงินถาวรจากคุณเอี่ยม USD  50,000.- P151</t>
  </si>
  <si>
    <t>2200753</t>
  </si>
  <si>
    <t>D.L.MIRO TRADE INTERNATIONAL LTD.</t>
  </si>
  <si>
    <t xml:space="preserve">22 MASKIT ST. P.O.BOX 12751, </t>
  </si>
  <si>
    <t>11/02464</t>
  </si>
  <si>
    <t>2200756</t>
  </si>
  <si>
    <t>"UNIGRUP-P" SRL</t>
  </si>
  <si>
    <t>CHISINAU, STR.UZINELOR, 9.</t>
  </si>
  <si>
    <t>07/00200</t>
  </si>
  <si>
    <t>2200759</t>
  </si>
  <si>
    <t>SINOTRANS AIR TRANSPORTATION DEVELOPMENT CO.,LTD.</t>
  </si>
  <si>
    <t>NO.11, JINDU SECTION, AIRPORT ROAD, CHENGDU 610225</t>
  </si>
  <si>
    <t>07/00166</t>
  </si>
  <si>
    <t>2200762</t>
  </si>
  <si>
    <t>XIAMEN SEASHINE CEREALS DEVELOPMENT CO.,LTD.</t>
  </si>
  <si>
    <t>31/F XIASHANG BUILDING NO.123 HUBIN ZHONG ROAD, SIMING DISTRICT,  XIAMEN CHINA 361004 TEL:86-592-589</t>
  </si>
  <si>
    <t>25/04564</t>
  </si>
  <si>
    <t>02/12/2025 เคลียร์วงเงินเกิน 2 ปี_x000D_
08/06/2012 อนุมัติวงเงินถาวร USD 200,000 T603 (Org12517)_x000D_
_x000D_
ORG D ได้รับอนุมัติวงเงินจากคุณเอี่ยม T/T T603 USD 300,000.- DD 160408 โดยต้องจัดทำ credit application _x000D_
30/08/2011 ยกเลิกวงเงินชั่วคราว_x000D_
08/06/2012 อนุมัติวงเงินถาวร USD 200,000 T603 (Org12517)</t>
  </si>
  <si>
    <t>2200763</t>
  </si>
  <si>
    <t>ACKBARALLY PIRBHAI</t>
  </si>
  <si>
    <t xml:space="preserve">QUEEN STREET, </t>
  </si>
  <si>
    <t>07/00239</t>
  </si>
  <si>
    <t>2200767</t>
  </si>
  <si>
    <t>CT FOOD AB</t>
  </si>
  <si>
    <t>RISYXEGATAN 8 SE - 213 76 MALMO , SWEDEN</t>
  </si>
  <si>
    <t>25/J0547</t>
  </si>
  <si>
    <t xml:space="preserve">11/09/2024 K.Prasit อนุมัติวงเงิน USD 500,000.- T453 Org12515_x000D_
20/07/2023 K.Thiti แบ่งวงเงินให้กับ CT FOODS STOCKHOLM 250,000.- _x000D_
08/03/2022 K.SUMET อนุมัติวงเงิน USD 500,000 T453 Grade C_x000D_
08/04/2020 มีบันทึกอนุมัติจากคุณ SUMETให้วงเงิน USD 300,000 T453 _x000D_
22/10/2015 K SUMET อนุมัติวงเงินสินเชื่อ USD 200,000 A453 Org12515_x000D_
16 SEP 2013_K.Wilaiporn แจ้งโยกวงเงิน $60,000.- จาก Org.57+7E ไปที่ Org.11185_x000D_
ORG B ได้รับอนุมัติวงเงินจากคุณเอี่ยม D/P P301 USD 100,000.- DD 260208_x000D_
ORG 7Eม 57 ขอใช้วงเงินร่วม  DD 040608 ได้รับอนุมัติวงเงินถาวรจากคุณเอี่ยม USD 60,000.- P301_x000D_
</t>
  </si>
  <si>
    <t>2200768</t>
  </si>
  <si>
    <t>SHIJA INTERNATIONAL PVT.LTD.</t>
  </si>
  <si>
    <t>4TH FLOOR, NIYARA</t>
  </si>
  <si>
    <t>08/02410</t>
  </si>
  <si>
    <t>2200769</t>
  </si>
  <si>
    <t>MOHAMED YOOSUF MOOSA</t>
  </si>
  <si>
    <t>07/00319</t>
  </si>
  <si>
    <t>2200771</t>
  </si>
  <si>
    <t>WELL LUCK CO.,LTD.</t>
  </si>
  <si>
    <t>104 HARBOR DRIVE JERSEY CITY,</t>
  </si>
  <si>
    <t>22/00712</t>
  </si>
  <si>
    <t>ORG 57DD 040608 คุณเอี่ยม อนุมัติวงเงินถาวร USD 100,000.- T21F_x000D_
ORG 7B DD 180210 คุณเอี่ยม อนุมัติวงเงินถาวรUSD 1,800,000.- T603</t>
  </si>
  <si>
    <t>21/00376</t>
  </si>
  <si>
    <t>21/04035</t>
  </si>
  <si>
    <t>22/00711</t>
  </si>
  <si>
    <t>2200772</t>
  </si>
  <si>
    <t>SASA INTERNATIONAL FZC</t>
  </si>
  <si>
    <t>PO BOX 7840, SHARJAH,UAE</t>
  </si>
  <si>
    <t>07/00644</t>
  </si>
  <si>
    <t>2200777</t>
  </si>
  <si>
    <t>MOREOVER SERVICES LIMITED</t>
  </si>
  <si>
    <t>NO.6,8 FLOOR,NO.16 DAGUAN ROAD,</t>
  </si>
  <si>
    <t>L211</t>
  </si>
  <si>
    <t>09/01446</t>
  </si>
  <si>
    <t>09/00247</t>
  </si>
  <si>
    <t>2200778</t>
  </si>
  <si>
    <t>TYPHONE FOOD CORPORATION</t>
  </si>
  <si>
    <t>15F-3, NO.107, SCE.1, JHONSHAN RD., SINJHANGCITY, TEIPEI COUNTY 242, TAIWAN (R.O.C.)</t>
  </si>
  <si>
    <t>09/01686</t>
  </si>
  <si>
    <t xml:space="preserve">ปรับปรุงอนุมัติชั่วคราวออกเพราะส่งออกแล้วDD 070350 คุณประสิทธิ์ อนุมัติชั่วคราว TT 7 days after B/L USD 38,880_x000D_
คุณภาคภูมิ เติมพงศ์พิสิฐ_x000D_
ORG 7EDD 040608 ได้รับอนุมัติวงเงินชั่วคราวจากคุณเอี่ยม USD 50,000.- T073_x000D_
</t>
  </si>
  <si>
    <t>2200779</t>
  </si>
  <si>
    <t>AL_JAZIRA FOOD PROCESSING</t>
  </si>
  <si>
    <t>INDUSTRIAL ZONE,PHASE 4 ROAD 414,STREET412</t>
  </si>
  <si>
    <t>0150</t>
  </si>
  <si>
    <t>Pay in 15 days after invoice date</t>
  </si>
  <si>
    <t>09/01921</t>
  </si>
  <si>
    <t>2200780</t>
  </si>
  <si>
    <t>NATVAR &amp; CO.</t>
  </si>
  <si>
    <t>P.O. BOX 2748 DUBAI. U.A.E.</t>
  </si>
  <si>
    <t>09/01064</t>
  </si>
  <si>
    <t>2200781</t>
  </si>
  <si>
    <t>MIAD GENERAL TRADING LLC</t>
  </si>
  <si>
    <t>P.O. BOX 13635 DEIRA DUBAI. UAE</t>
  </si>
  <si>
    <t>16/02298</t>
  </si>
  <si>
    <t>ORG A ได้รับอนุมัติวงเงินจากคุณเอี่ยม D/P P301 USD 50,000.- DD 130208</t>
  </si>
  <si>
    <t>2200782</t>
  </si>
  <si>
    <t>ORIENTAL HOLDING EUROPE</t>
  </si>
  <si>
    <t>BROEKERMEERSTRAAT 135 2131AR , HOOFDDORP ,THE NETHERLANDS</t>
  </si>
  <si>
    <t>25/J0608</t>
  </si>
  <si>
    <t>02/07/2024 คุณฐิติอนุมัติวงเงิน USD 150,000.-T45F Org12515_x000D_
DD 150108 อนุมัติโดยคุณประสิทธิ์  DPS P201 USD50,000-_x000D_
ORG B ได้รับอนุมัติวงเงินจากคุณเอี่ยม D/P P201 USD 100,000.- DD 260208_x000D_
22/01/2013 อนุมัติวงเงินถาวร $150,000 P301 (ORG12515)</t>
  </si>
  <si>
    <t>2200783</t>
  </si>
  <si>
    <t>KHUSHI TRADING CO. (L.L.C.)</t>
  </si>
  <si>
    <t xml:space="preserve">P.O.BOX 41052, </t>
  </si>
  <si>
    <t>12/00978</t>
  </si>
  <si>
    <t>CNE1200020</t>
  </si>
  <si>
    <t>12/00976</t>
  </si>
  <si>
    <t>2200784</t>
  </si>
  <si>
    <t>INVEST INTORG LLC</t>
  </si>
  <si>
    <t>150 TICHINA STR.,</t>
  </si>
  <si>
    <t>AM</t>
  </si>
  <si>
    <t>07/01801</t>
  </si>
  <si>
    <t>DD 281008  ORG A คุณเอี่ยมอนุมัติวงเงินชั่วคราว ADV 20% D/P P301 USD 150,000.- expire DD 260509 โดยต้องจัดทำ CREDIT APPLICATION_x000D_
DD 260509 7A ยกเลิกวงเงินชั่วคราว</t>
  </si>
  <si>
    <t>2200785</t>
  </si>
  <si>
    <t>MARIMAX POLSKA SP. Z O.O.</t>
  </si>
  <si>
    <t>UL. POEZJI 18/19 ,04-994 WARSAW ,POLAND.</t>
  </si>
  <si>
    <t>09/00445</t>
  </si>
  <si>
    <t>7E ADV 20% BAL DP sight INV 08/00032_x000D_
DD 280507 HSBC has account with bank Pekao since 1999, the co is trustworthy_x000D_
ORG 7E DD 040608 ได้รับอนุมัติวงเงินถาวรจากคุณเอี่ยม USD  200,000.- ADV 20% P451</t>
  </si>
  <si>
    <t>2200786</t>
  </si>
  <si>
    <t>MOAVE-MOAGEM DE CABO VERDE SARL,</t>
  </si>
  <si>
    <t>AV. MARGINAL, CAIXA POSTAL NR.90</t>
  </si>
  <si>
    <t>CV</t>
  </si>
  <si>
    <t>11/00442</t>
  </si>
  <si>
    <t>12512</t>
  </si>
  <si>
    <t>11/00441</t>
  </si>
  <si>
    <t>2200787</t>
  </si>
  <si>
    <t>AVS-PLUS CO.,LTD</t>
  </si>
  <si>
    <t>MOKHOVAYA ST.31-A-22H,191028 ST.</t>
  </si>
  <si>
    <t>07/00685</t>
  </si>
  <si>
    <t>ORG 7E DD 080109 ได้รับอนุมัติวงเงินชั่วคราวจากคุณเอี่ยม  USD50,000.- ADV10% T45F EXPIRE 040609</t>
  </si>
  <si>
    <t>2200788</t>
  </si>
  <si>
    <t>AL ANSARI &amp; PARTNERS TRADING CO.L.L.C.</t>
  </si>
  <si>
    <t>P.B. NO: 9138, DOHA, QATAR.</t>
  </si>
  <si>
    <t>11/01038</t>
  </si>
  <si>
    <t xml:space="preserve">ORG A ได้รับอนุมัติวงเงินจากคุณเอี่ยม D/P P301 USD 150,000.- DD 130208_x000D_
ORG A ได้รับอนุมัติวงเงินจากคุณเอี่ยม D/P P301 USD 200,000.- DD 270308 </t>
  </si>
  <si>
    <t>2200789</t>
  </si>
  <si>
    <t>SARL PALMARY FOOD DISTRIBUTION</t>
  </si>
  <si>
    <t>VILLA N29 COOP. EL-MABNIA BIRKHADEM</t>
  </si>
  <si>
    <t>07/02219</t>
  </si>
  <si>
    <t>2200794</t>
  </si>
  <si>
    <t>PRODALIM BV</t>
  </si>
  <si>
    <t>BINNENVENSTRAAT 5</t>
  </si>
  <si>
    <t>11/01906</t>
  </si>
  <si>
    <t>ORG 7E DD 040608 ได้รับอนุมัติวงเงินถาวรจากคุณเอี่ยม USD 150,000.- P151</t>
  </si>
  <si>
    <t>2200797</t>
  </si>
  <si>
    <t>LLC"PROMKONSERVY"</t>
  </si>
  <si>
    <t>NOVOYASENEVSKIY PROSPEKT,22/1</t>
  </si>
  <si>
    <t>07/00636</t>
  </si>
  <si>
    <t>ORG 7E DD 080109 ได้รับอนุมัติวงเงินชั่วคราวจากคุณเอี่ยม USD 100,000.- ADV 20% T45FEXPIRE 040609</t>
  </si>
  <si>
    <t>2200798</t>
  </si>
  <si>
    <t>GERPLAY TRADING</t>
  </si>
  <si>
    <t>94 EAST ROAD AVONDALE</t>
  </si>
  <si>
    <t>ZW</t>
  </si>
  <si>
    <t>08/B0211</t>
  </si>
  <si>
    <t>ORG 7E, 57 MEMO DD 231208 ยกเลิกวงเงิน_x000D_
ORG 57 DD 040608 ได้รับอนุมัติวงเงินชั่วคราวจากคุณเอี่ยม  USD30,000.- T151</t>
  </si>
  <si>
    <t>2200799</t>
  </si>
  <si>
    <t>PINK LOTUS TRADING SERVICES CO.,LTD.</t>
  </si>
  <si>
    <t>153/11 PHAN HUY ICH,WARD 12,</t>
  </si>
  <si>
    <t>10/B1270</t>
  </si>
  <si>
    <t>เป็นบริษัทในเครือ</t>
  </si>
  <si>
    <t>2200804</t>
  </si>
  <si>
    <t>SWEET GARDEN GENERAL TRADING CO.,LLC.</t>
  </si>
  <si>
    <t>P.O.BOX 21648, PLOT NO.598-932</t>
  </si>
  <si>
    <t>0140</t>
  </si>
  <si>
    <t>Pay in 14 days after invoice date</t>
  </si>
  <si>
    <t>07/02039</t>
  </si>
  <si>
    <t>2200806</t>
  </si>
  <si>
    <t>CRESCENT COMMERCIAL CO.,LTD.</t>
  </si>
  <si>
    <t xml:space="preserve">P.O. BOX 1904, 13020, </t>
  </si>
  <si>
    <t>10/00069</t>
  </si>
  <si>
    <t>DD170507 HSBC the account has been managed and operated to our complete satisfaction, with all commmitmentsduly honored, average daily turn around in the account is in mid to upper seven fifgures.</t>
  </si>
  <si>
    <t>2200807</t>
  </si>
  <si>
    <t>IMPERIAL COMMODITIES LTD.</t>
  </si>
  <si>
    <t>22   BRENT HOUSE 214 KENTON ROAD</t>
  </si>
  <si>
    <t>09/B0907</t>
  </si>
  <si>
    <t>2200808</t>
  </si>
  <si>
    <t>I.SIATOPOULOS LTD.,</t>
  </si>
  <si>
    <t>2 Ch.Nezer str., 16674 Glyfada,</t>
  </si>
  <si>
    <t>09/00231</t>
  </si>
  <si>
    <t>ORG 7E MEMO DD 231208 ยกเลิกวงเงิน_x000D_
ORG 7E DD 040608 ได้รับอนุมัติวงเงินชั่วคราวจากคุณเอี่ยม   USD 100,000.- A453</t>
  </si>
  <si>
    <t>2200810</t>
  </si>
  <si>
    <t>BEST FOOD SERVICE, LLC</t>
  </si>
  <si>
    <t>6500 W 51st STREET CHICAGO, IL 60638</t>
  </si>
  <si>
    <t>19/03134</t>
  </si>
  <si>
    <t xml:space="preserve">17/03/2014 คุณสุเมธอนุมัติวงเงินถาวรเพิ่มเป็น USD 500,000 T453 Org12514_x000D_
14/10/2013 อนุมัติวงเงินชั่วคราวเพิ่มอีก USD 250,000-T453 Org 12514 _x000D_
                รวมเป็น USD 500,000- หมดอายุ 31/12/2013_x000D_
02/05/2012 อนุมัติวงเงินถาวร USD 250,000 T453 Org 12514_x000D_
251207 อนุมัติโดยคุณประสิทธิ์ USD 70,000.- T/T 45 วัน DD 280507 HSBC nil_x000D_
จากที่ประชุม Org  B เมื่อวันที่ 30 มกราคม 2551 ขอวงเงินเท่าเดิม_x000D_
</t>
  </si>
  <si>
    <t>2200812</t>
  </si>
  <si>
    <t>NOVARROZ-PRODUTOS ALIMENTARES S.A.</t>
  </si>
  <si>
    <t>RUA DA MOURA, NR 43 - ADAES 3720-581 UL-OLIVEIRA DE AZEMEIS -PORTUGAL PT 503 249 734</t>
  </si>
  <si>
    <t>23/J0190</t>
  </si>
  <si>
    <t>02/01/26 เคลียร์วงเงิน เกิน 2 ปี,_x000D_
30/03/2023 Kประสิทธิ์อนุมัติวงเงิน USD 220,000.- P451 Grade B ORG12515_x000D_
อนุมัติวงเงิน DP USD500,000 โดยคุณประสิทธิ์ 26-12-2550_x000D_
อนุมัติวงเงิน DP USD1,000,000 โดยคุณประสิทธิ์ 04-02-2551_x000D_
ORG B ได้รับอนุมัติวงเงินจากคุณเอี่ยม D/P P301 USD 230,000.- DD 260208วงเงินร่วม 2M</t>
  </si>
  <si>
    <t>2200813</t>
  </si>
  <si>
    <t>UNITED NOODLES</t>
  </si>
  <si>
    <t>201 ROYALSTON AVE. N,</t>
  </si>
  <si>
    <t>07/01616</t>
  </si>
  <si>
    <t>251207 อนุมัติโดยคุณประสิทธิ์ D/P at sight060607 HSBC nil _x000D_
จากที่ประชุม Org  B เมื่อวันที่ 30 มกราคม 2551 ขอวงเงินเท่าเดิม</t>
  </si>
  <si>
    <t>2200814</t>
  </si>
  <si>
    <t>W.I. INTERNATIONAL SA</t>
  </si>
  <si>
    <t>82, KARAM STREET, HAZMIEH - P.O.BOX 11-1580 - BEIRUT - 1107-2090 LEBANO</t>
  </si>
  <si>
    <t>08/01842</t>
  </si>
  <si>
    <t>อนุมัติโดยคุณประสิทธิ์ 22 ตุลาคม 2550_x000D_
ORG 7E DD 080109 ได้รับอนุมัติวงเงินชั่วคราวจากคุณเอี่ยม USD 50,000.- A453_x000D_
EXPIRE 040609 ลูกค้ากลุ่มความเสี่ยงสูง อนุมัติชั่วคราวครั้งละ6 เดือน</t>
  </si>
  <si>
    <t>2200815</t>
  </si>
  <si>
    <t>LIN IMPORT AND EXPORT INC.</t>
  </si>
  <si>
    <t>7125 W 61ST STREET,</t>
  </si>
  <si>
    <t>07/00926</t>
  </si>
  <si>
    <t>07/00974</t>
  </si>
  <si>
    <t>07/00973</t>
  </si>
  <si>
    <t>2200820</t>
  </si>
  <si>
    <t>PARRY &amp; COMPANY LIMITED.</t>
  </si>
  <si>
    <t>18 TH AVENUE, NO.129, MCCARTHY HILL,</t>
  </si>
  <si>
    <t>CNE1500070</t>
  </si>
  <si>
    <t>28/10/2014 K ประสิทธิ์อนุมัติวงเงินชั่วคราว 1.7 M$ ระยะเวลา 6 เดือน _x000D_
                    หมดอายุ 26/04/2015 และให้เจรจาเพิ่ม ADVANCE จาก10%เป็น20% _x000D_
13/12/2013 Kประสิทธิยกเลิกการทำการค้า CMA จึงต้องเอาวงเงินออก_x000D_
DD 24-02-53 คุณประสิทธิ์อนุมัติวงเงินถาวร USD 250,000.- T30F_x000D_
DD 24-11-53 คุณเอี่ยม USD 750,000 T213 &amp; USD 8.0 M (CMA)</t>
  </si>
  <si>
    <t>14/02763</t>
  </si>
  <si>
    <t>2200821</t>
  </si>
  <si>
    <t>BANIYAS SPIKE TRADING COMPANY LLC</t>
  </si>
  <si>
    <t>6734-Al Kakiyah, Unit No.1 ,Makkah, Al Mukarramah 24352-2260</t>
  </si>
  <si>
    <t>17/01058</t>
  </si>
  <si>
    <t>ORG A ได้รับอนุมัติวงเงินจากคุณเอี่ยม T30F USD 100,000.- DD 130208</t>
  </si>
  <si>
    <t>2200823</t>
  </si>
  <si>
    <t>ASIA ENGROS AS</t>
  </si>
  <si>
    <t>TRONDHEIMSVN 43 0560 OSLO, NORWAY</t>
  </si>
  <si>
    <t>25/04253</t>
  </si>
  <si>
    <t>07/05/2024 คุณฐิติอนุมัติวงเงิน USD100,000.- P201 Org12515_x000D_
ORG B ได้รับอนุมัติวงเงินจากคุณเอี่ยม D/P P201 USD 30,000.- DD 260208_x000D_
04/05/2012 อนุมัติวงเงินถาวร USD60,000 P301 (Org 11185)_x000D_
11/01/2013 ให้ใช้วงเงินเดิม USD 30,000 P301(Org12515)</t>
  </si>
  <si>
    <t>2200825</t>
  </si>
  <si>
    <t>ORBIUS ODO</t>
  </si>
  <si>
    <t>Bedy Str. 11/1, office 106, 220040, Minsk</t>
  </si>
  <si>
    <t>08/02314</t>
  </si>
  <si>
    <t>ORG 7E DD 080109 ได้รับอนุมัติวงเงินชั่วคราวจากคุณเอี่ยม USD 50,000.- ADV 20% T45F expire 040609</t>
  </si>
  <si>
    <t>2200828</t>
  </si>
  <si>
    <t>GABRE'S MARKET INC.</t>
  </si>
  <si>
    <t>199 NE 78 ST,</t>
  </si>
  <si>
    <t>08/B0458</t>
  </si>
  <si>
    <t>25-12-07 อนุมัติโดยคุณประสิทธิ์ D/A 30 วัน USD 40,000.-_x000D_
จากที่ประชุม Org  B เมื่อวันที่ 30 มกราคม 2551 ขอวงเงินเท่าเดิม</t>
  </si>
  <si>
    <t>2200829</t>
  </si>
  <si>
    <t>MANZOOR GENERAL TRADING CO.L.L.C.</t>
  </si>
  <si>
    <t>P.O.BOX 36917</t>
  </si>
  <si>
    <t>13/03097</t>
  </si>
  <si>
    <t>2200830</t>
  </si>
  <si>
    <t>OUBARI&amp;CO.</t>
  </si>
  <si>
    <t>ALEPPO - SYRIA P.O.BOX 1 ALEP AL-ZERBEH</t>
  </si>
  <si>
    <t>07/00948</t>
  </si>
  <si>
    <t>2200831</t>
  </si>
  <si>
    <t>JOUD COMPANY</t>
  </si>
  <si>
    <t>P.O.BOX 199 LATTAKIA - SYRIA.</t>
  </si>
  <si>
    <t>12/01339</t>
  </si>
  <si>
    <t>2200832</t>
  </si>
  <si>
    <t>BASSEM&amp;AHMED AL ANZAROUTI</t>
  </si>
  <si>
    <t>FREEMONT, DAMASCUS - SYRIA</t>
  </si>
  <si>
    <t>07/00797</t>
  </si>
  <si>
    <t>2200835</t>
  </si>
  <si>
    <t>SUNFLOWER SUPERMARKET</t>
  </si>
  <si>
    <t>POST BOX 114930</t>
  </si>
  <si>
    <t>16/02444</t>
  </si>
  <si>
    <t>ADV 20% BAL T30F_x000D_
ORG A ได้รับอนุมัติวงเงินจากคุณเอี่ยมT30F USD 200,000.- DD 130208</t>
  </si>
  <si>
    <t>2200836</t>
  </si>
  <si>
    <t>NG WAH INTERNATIONAL DEVELOPMENT LTD.</t>
  </si>
  <si>
    <t>ROOM B-D, 21/F., CENTRE MARK II,</t>
  </si>
  <si>
    <t>21/01005</t>
  </si>
  <si>
    <t>2200837</t>
  </si>
  <si>
    <t>SC BELNAT-COM S.R.L.</t>
  </si>
  <si>
    <t>COD IDNO 1002600000825, COD TVA 0402431, C/D 2251769702</t>
  </si>
  <si>
    <t>08/02506</t>
  </si>
  <si>
    <t xml:space="preserve">SJ วงเงืนร่วม ORG 7E DD 080109 ได้รับอนุมัติวงเงินชั่วคราวจากคุณเอี่ยม USD 400,000.- T453 expire 040609 </t>
  </si>
  <si>
    <t>2200838</t>
  </si>
  <si>
    <t>ETS.HAMANI BOUBE &amp; FRERES</t>
  </si>
  <si>
    <t>01 B.P.3781 LOME'TOGO</t>
  </si>
  <si>
    <t>TG</t>
  </si>
  <si>
    <t>07/01349</t>
  </si>
  <si>
    <t>ORG 7E 57 MEMO DD 231208 ยกเลิกวงเงิน_x000D_
ORG 57 DD 040608 ได้รับอนุมัติวงเงินชั่วคราวจากคุณเอี่ยม  USD 60000 T151</t>
  </si>
  <si>
    <t xml:space="preserve">01 B.P.3781 </t>
  </si>
  <si>
    <t>CNT0700063</t>
  </si>
  <si>
    <t>2200839</t>
  </si>
  <si>
    <t>CHOOG DII</t>
  </si>
  <si>
    <t>TALVIKKITIE 11,</t>
  </si>
  <si>
    <t>14/01917</t>
  </si>
  <si>
    <t xml:space="preserve">ORG B ได้รับอนุมัติวงเงินจากคุณเอี่ยม T30F USD 20,000.- DD 260208_x000D_
ORG57 DD 040608 ได้รับอนุมัติวงเงินถาวรจากคุณเอี่ยม USD  30,000.- ADV 20% T30F_x000D_
29/6/12 K.Kamol : อนุมัติย้ายวงเงิน Org.57 USD30,000.-ไปที่ Org.85 </t>
  </si>
  <si>
    <t>2200841</t>
  </si>
  <si>
    <t>PT. PABRIK KERTAS TJIWI KIMIA TBK</t>
  </si>
  <si>
    <t>DESA KRAMAT TEMENGGUNG, KECAMATAN TARIK, KABUPATEN SIDOARJO,</t>
  </si>
  <si>
    <t>07/01083</t>
  </si>
  <si>
    <t>2200842</t>
  </si>
  <si>
    <t>MILAE INTERNATIONAL PTE LTD</t>
  </si>
  <si>
    <t xml:space="preserve">10 ANSON ROAD #17-04 INTERNATIONAL PLAZA </t>
  </si>
  <si>
    <t>DNT0900001</t>
  </si>
  <si>
    <t>2200844</t>
  </si>
  <si>
    <t>COFCO LTD.</t>
  </si>
  <si>
    <t>7-13FL,TOWER A, COFCO PLAZA. NO.8,</t>
  </si>
  <si>
    <t>09/02571</t>
  </si>
  <si>
    <t xml:space="preserve">ORG D ได้รับอนุมัติวงเงินจากคุณเอี่ยม T/TT603 USD 300,000.- DD 160408 โดยต้องจัดทำ credit application </t>
  </si>
  <si>
    <t>2200847</t>
  </si>
  <si>
    <t>PURVI ENTERPRISES (FZC)</t>
  </si>
  <si>
    <t>P.O.BOX 8244, SAIF ZONE,</t>
  </si>
  <si>
    <t>DNT0700029</t>
  </si>
  <si>
    <t>ORG A ได้รับอนุมัติวงเงินจากคุณเอี่ยม T30F USD 200,000.- DD 130208</t>
  </si>
  <si>
    <t>DNT0700028</t>
  </si>
  <si>
    <t>07/B0477</t>
  </si>
  <si>
    <t>07/01256</t>
  </si>
  <si>
    <t>2200848</t>
  </si>
  <si>
    <t>TRISTAR FOOD WHOLESALE CO INC</t>
  </si>
  <si>
    <t>115 AMITY STREET JERSEY CITY</t>
  </si>
  <si>
    <t>22/00176</t>
  </si>
  <si>
    <t>17-12-25 เคลียร์วงเงิน เกิน 2 ปี_x000D_
ORG B dd. 20-07-09 คุณประสิทธิ์อนุมัติวงเงินถาวร  D/A A753 USD 300,000.-_x000D_
ORG57 ได้รับอนุมัติวงเงินจากคุณเอี่ยม D/A A303 USD 70,000.- DD 260208 โดยต้องจัดทำ CREDIT APPLICATION_x000D_
MEMO18-3-56 คุณสุเมธ อนุมัติวงเงินชั่วคราว USD50,000.- (A753) ORG.88 หมดอายุ 30 กันยายน 2556_x000D_
30SEP2013 Clear วงเงินชั่วคราว Org.88_x000D_
4OCT13_โอนวงเงิน Org.57  $70,000.-(A303) ไปที่ Org.11185 (K.Wilaiporn)_x000D_
Memo: 3Oct13 คุณสุเมธอนุมัติวงเงินชั่วคราว Org.88  $28,675.- (A753) สำหรับinv.13/00620 หมดอายุ 30/11/13_x000D_
27DEC13 เคลียร์วงเงินชั่วคราว Org.88 =0</t>
  </si>
  <si>
    <t>2200849</t>
  </si>
  <si>
    <t>PIZZA HUT KOREA CO.,LTD</t>
  </si>
  <si>
    <t>1000-2 DAECHI-DONG,</t>
  </si>
  <si>
    <t>08/01860</t>
  </si>
  <si>
    <t>dd 20-05-07 คุณประสิทธิ์อนุมัติ DP S USD 50,000.-org 57_x000D_
ORG 7E DD 040608 ได้รับอนุมัติวงเงินถาวรจากคุณเอี่ยม USD  50,000.- P151</t>
  </si>
  <si>
    <t>08/01859</t>
  </si>
  <si>
    <t>2200850</t>
  </si>
  <si>
    <t>B&amp;T FOOD CENTRE</t>
  </si>
  <si>
    <t>3255 RUTHERFORD RD, BUILDING M # 45-55 VAUGHAN, ONTARIO L4K 5Y5, CANADA</t>
  </si>
  <si>
    <t>25/04845</t>
  </si>
  <si>
    <t>23/05/2024 อนุมัติวงเงิน USD 50,000.- P201 Org12514_x000D_
ORG B ได้รับอนุมัติวงเงินจากคุณเอี่ยม D/P P301 USD 50,000.- DD 260208</t>
  </si>
  <si>
    <t>2200851</t>
  </si>
  <si>
    <t>DAVIS TRADING CO., LTD.</t>
  </si>
  <si>
    <t>91 CARBINE ROAD MOUNT WELLINGTON AUCKLAND NEW ZEALAND</t>
  </si>
  <si>
    <t>26/00226</t>
  </si>
  <si>
    <t xml:space="preserve">15/01/2025 คุณประสิทธิ์อนุมัติวงเงินถาวร USD 500,000.- P451 Org12518_x000D_
24 Mar 08 Eam approv  Org C  P451 USD 150,000.- </t>
  </si>
  <si>
    <t>2200852</t>
  </si>
  <si>
    <t>ALI ASKARI GERASHI GENERAL TRADING (L.L.C.)</t>
  </si>
  <si>
    <t>P.O.BOX 4096, DUBAI - U.A.E</t>
  </si>
  <si>
    <t>07/01896</t>
  </si>
  <si>
    <t>2200853</t>
  </si>
  <si>
    <t>SUPPLIES INTERNATIONAL</t>
  </si>
  <si>
    <t xml:space="preserve">SINNO BLDG, NE'MAT YAFITH STREET, HAMRA AREA, </t>
  </si>
  <si>
    <t>07/B0460</t>
  </si>
  <si>
    <t>2200855</t>
  </si>
  <si>
    <t>SHAHDR-E-WALA BROTHERS</t>
  </si>
  <si>
    <t>1-C MEZZANINE FLOOR,SUNSET LANE3</t>
  </si>
  <si>
    <t>08/00170</t>
  </si>
  <si>
    <t xml:space="preserve">ORG57 DD 080109 ได้รับอนุมัติวงเงินชั่วคราวจากคุณเอี่ยม USD 40,000.- T073 expire 040609 </t>
  </si>
  <si>
    <t>2200856</t>
  </si>
  <si>
    <t>T&amp;T SUPERMARKET INC.</t>
  </si>
  <si>
    <t xml:space="preserve">21500 GORDON WAY, </t>
  </si>
  <si>
    <t>10/00083</t>
  </si>
  <si>
    <t>ORG 57 DD 040608 ได้รับอนุมัติวงเงินถาวรจากคุณเอี่ยม USD  30,000.-P451</t>
  </si>
  <si>
    <t>2200857</t>
  </si>
  <si>
    <t>QWACCHI INC.</t>
  </si>
  <si>
    <t>3-13-19 CHISHIRODAIKITA, WAKABAKU</t>
  </si>
  <si>
    <t>11/02777</t>
  </si>
  <si>
    <t>2200860</t>
  </si>
  <si>
    <t>PERNIAGAAN SINAR BAHAGIA SDN BHD</t>
  </si>
  <si>
    <t>LOT 906,KG KAPOK,JLN MUARA BT2328</t>
  </si>
  <si>
    <t>BN</t>
  </si>
  <si>
    <t>12/01149</t>
  </si>
  <si>
    <t>2200861</t>
  </si>
  <si>
    <t>RIVIANA FOODS INC.</t>
  </si>
  <si>
    <t xml:space="preserve">2777 ALLEN PARKWAY </t>
  </si>
  <si>
    <t>07/01402</t>
  </si>
  <si>
    <t>Cr.App July 13,2007 TT (S) USD  100,000.- ไม่มีข้อมูลธนาคาร .. ติดต่อ mktg. ขอ ข้อมูล เพิ่มเติม ..9/01/08_x000D_
ORG B ได้รับอนุมัติวงเงินจากคุณเอี่ยม T15F USD 500,000.- DD 260208</t>
  </si>
  <si>
    <t>2200862</t>
  </si>
  <si>
    <t>STAR OCEAN</t>
  </si>
  <si>
    <t>1211 PIERCE BUTLER ROUTE, SAINT PAUL, MN 55104 USA</t>
  </si>
  <si>
    <t>23/04325</t>
  </si>
  <si>
    <t xml:space="preserve">26/10/2012 อนุมัติวงเงินสินเชื่อถาวร $ 150,000- P451 ORG12514_x000D_
ORG B ได้รับอนุมัติวงเงินถาวรจากคุณประสิทธิ์ D/P P301 USD 150,000.- DD 080709 _x000D_
</t>
  </si>
  <si>
    <t>2200866</t>
  </si>
  <si>
    <t xml:space="preserve">HIGH FOUNTAIN INTERNATIONAL COMPANY </t>
  </si>
  <si>
    <t>LIMITED (SARL).</t>
  </si>
  <si>
    <t>BJ</t>
  </si>
  <si>
    <t>07/01663</t>
  </si>
  <si>
    <t>DD 281008 ORG A คุณเอี่ยม อนุมัติวงเงินชั่วคราวT30F USD 500,000.- expire DD 260509 โดยต้องจัดทำ CREDIT APPLICATION_x000D_
DD 260509 7A ยกเลิกวงเงินชั่วคราว</t>
  </si>
  <si>
    <t>2200867</t>
  </si>
  <si>
    <t>AG.COM.MENG LEI INTER LDA.</t>
  </si>
  <si>
    <t xml:space="preserve">84-86 RUA FRANCISCO </t>
  </si>
  <si>
    <t>MO</t>
  </si>
  <si>
    <t>21/02249</t>
  </si>
  <si>
    <t>1.  Rec'd Credit App 11/07/07  15.30 p.m. and send to Patara to buy Information from BOL,  _x000D_
2. Contact HSBC &amp; BOL 12/07/07 16.00 p.m._x000D_
ORG C ได้รับอนุมัติวงเงินจากคุณเอี่ยม T/T T301 USD 100,000.- DD 240308 โดยต้องจัดทำ CREDIT APPLICATION_x000D_
dd 23-06-08 อนุมัติวงเงินถาวรโดยคุณประสิทธิ์_x000D_
T/T at sight USD 50,000.- และ  T/T after faxed USD 50,000.-</t>
  </si>
  <si>
    <t>2200868</t>
  </si>
  <si>
    <t>OAO "BAKALEYNYE TOVARY I MINERALNYE VODY"</t>
  </si>
  <si>
    <t xml:space="preserve">127081, MOSCOW, CHERMIANSKAYA 3, </t>
  </si>
  <si>
    <t>CNT0800047</t>
  </si>
  <si>
    <t xml:space="preserve">25 CHERMIANSKAYA STR., </t>
  </si>
  <si>
    <t>08/01292</t>
  </si>
  <si>
    <t>2200869</t>
  </si>
  <si>
    <t>MR.ABDUL RAZAK HOURIEH</t>
  </si>
  <si>
    <t>LATTAKIA-SYRIA</t>
  </si>
  <si>
    <t>08/01055</t>
  </si>
  <si>
    <t>2200870</t>
  </si>
  <si>
    <t>HANSOL PAPER CO.,LTD.</t>
  </si>
  <si>
    <t>24TH FL., B-PINE AVENUE BLDG., EULJI STREET 100</t>
  </si>
  <si>
    <t>22/00919</t>
  </si>
  <si>
    <t>2200871</t>
  </si>
  <si>
    <t>AUS STAR DISTRIBUTORS PTY LTD.</t>
  </si>
  <si>
    <t>11 TRADE PLACE, VERMONT</t>
  </si>
  <si>
    <t>08/01411</t>
  </si>
  <si>
    <t>ORG 57DD.12-03-08 อนุมัติโดยคุณประสิทธิ์ TT after fax  USD 20,000.-_x000D_
ORG 57 DD 080109 ได้รับอนุมัติวงเงินชั่วคราวจากคุณเอี่ยม  USD 50,000.- T143 EXPIRE 040609</t>
  </si>
  <si>
    <t>2200872</t>
  </si>
  <si>
    <t>ARAB&amp;INDIA SPICES LLC.</t>
  </si>
  <si>
    <t>P.B.NO.17799, AJMAN,UNITED ARAB EMIRATES.</t>
  </si>
  <si>
    <t>19/01092</t>
  </si>
  <si>
    <t xml:space="preserve">DD 281008 ORG A คุณเอี่ยม อนุมัติวงเงินถาวร D/P P301 USD 1,500,000.- </t>
  </si>
  <si>
    <t>2200873</t>
  </si>
  <si>
    <t>EGYPTIAN GULF COMPANY</t>
  </si>
  <si>
    <t xml:space="preserve">11, 315 Str. NEW MADDI </t>
  </si>
  <si>
    <t>10/02028</t>
  </si>
  <si>
    <t>ORG 57 DD 080109 ได้รับอนุมัติวงเงินชั่วคราวจากคุณเอี่ยม   USD 60,000.- T21F_x000D_
EXPIRE 040609</t>
  </si>
  <si>
    <t>2200874</t>
  </si>
  <si>
    <t>VU BA TRADING CO., LTD.</t>
  </si>
  <si>
    <t>37-39, LUU VAN LANG STREET, BEN THANH WARD,</t>
  </si>
  <si>
    <t>09/01401</t>
  </si>
  <si>
    <t>dd 20-07-07 คุณยุ้ยส่ง credit app คุณประสิทธิ์ อนุมัติ 24-08-2550_x000D_
คุณเกษมเป็นผู้ดูแลการเงินบริษัทนี้</t>
  </si>
  <si>
    <t>2200876</t>
  </si>
  <si>
    <t>SNC OIA GROUPE AUCHAN</t>
  </si>
  <si>
    <t>ORGANISATION INTRAGROUPE DES ACHATS</t>
  </si>
  <si>
    <t>0070</t>
  </si>
  <si>
    <t>Pay in 7 days after invoice date</t>
  </si>
  <si>
    <t>07/01355</t>
  </si>
  <si>
    <t>2200877</t>
  </si>
  <si>
    <t>RICEGROWERS LIMITED</t>
  </si>
  <si>
    <t xml:space="preserve">ABN 55 007 481 156   Level 2, 66 Clarence Street </t>
  </si>
  <si>
    <t>08/B0720</t>
  </si>
  <si>
    <t xml:space="preserve">ORG C ได้รับอนุมัติวงเงินจากคุณเอี่ยม D/P P301 USD 200,000.- DD 240308 </t>
  </si>
  <si>
    <t>2200878</t>
  </si>
  <si>
    <t>SHENZHEN HONG TAI XIANG IMP.&amp;EXP. CO.,LTD.</t>
  </si>
  <si>
    <t xml:space="preserve">4TH FLOOR C BLDG, 19 HAIWAN RD, NANSHAN DISTRICT, </t>
  </si>
  <si>
    <t>21/J0080</t>
  </si>
  <si>
    <t xml:space="preserve">08-12-25 เคลียร์วงเงิน เกิน 2 ปี_x000D_
ORG D ได้รับอนุมัติวงเงินจากคุณเอี่ยม D/A A303 USD 400,000.- DD 160408 โดยต้องจัดทำ credit application </t>
  </si>
  <si>
    <t>21/J0079</t>
  </si>
  <si>
    <t>2200879</t>
  </si>
  <si>
    <t xml:space="preserve">SAN HO STARCH INDUSTRIAL CO.,LTD.  </t>
  </si>
  <si>
    <t>1068 AN CHAO RD. YEN CHOA HSIANG</t>
  </si>
  <si>
    <t>09/02172</t>
  </si>
  <si>
    <t>09/01578</t>
  </si>
  <si>
    <t>2200880</t>
  </si>
  <si>
    <t>RIKKEI TRADING CORP.</t>
  </si>
  <si>
    <t xml:space="preserve">5FL-1., NO. 52 SEC. 2, CHUNG SHAN </t>
  </si>
  <si>
    <t>07/01330</t>
  </si>
  <si>
    <t>2200881</t>
  </si>
  <si>
    <t>TRUNG HOA ASIEN LIVS AB</t>
  </si>
  <si>
    <t>BERGSJODALEN 52 B</t>
  </si>
  <si>
    <t>10/B0904</t>
  </si>
  <si>
    <t>13515</t>
  </si>
  <si>
    <t>ORG B ได้รับอนุมัติวงเงินจากคุณเอี่ยม T30F USD 100,000.- DD 260208</t>
  </si>
  <si>
    <t>2200882</t>
  </si>
  <si>
    <t>COAST TO COAST CARRIERS CC</t>
  </si>
  <si>
    <t>200 HIGH ROAD, BREDELL, KEMPTON PARK, JOHANNESBURG, SOUTH AFRICA</t>
  </si>
  <si>
    <t>L201</t>
  </si>
  <si>
    <t>07/B0636</t>
  </si>
  <si>
    <t>2200883</t>
  </si>
  <si>
    <t>RASHWELL TRADING COMPANY WLL</t>
  </si>
  <si>
    <t>P.O. BOX 6758, DOHA, QATAR</t>
  </si>
  <si>
    <t>20/01464</t>
  </si>
  <si>
    <t>11/01/2013 อนุมัติวงเงินสินเชื่อ $100,000- T21F ORG 12513</t>
  </si>
  <si>
    <t>2200885</t>
  </si>
  <si>
    <t>STE SAACHI SARL</t>
  </si>
  <si>
    <t>B.P.5350, SIS RUE 1020 BECK CECCALDI PORTE</t>
  </si>
  <si>
    <t>TD</t>
  </si>
  <si>
    <t>12/J0106</t>
  </si>
  <si>
    <t>DD 281008 ORG A คุณเอี่ยม อนุมัติวงเงินชั่วคราวT30F USD 50,000.-   expire DD 260509 โดยต้องจัดทำ CREDIT APPLICATION_x000D_
DD 260509 7A ยกเลิกวงเงินชั่วคราว_x000D_
30/08/2011 ยกเลิกวงเงินชั่วคราว</t>
  </si>
  <si>
    <t>2200886</t>
  </si>
  <si>
    <t>RWEHA TRADING.EST.</t>
  </si>
  <si>
    <t>P.O.BOX:36840 RIYADH 14429 K.S.A. SAUDI ARABIA</t>
  </si>
  <si>
    <t>09/00934</t>
  </si>
  <si>
    <t>2200887</t>
  </si>
  <si>
    <t>FINEWAY INTERNATIONAL TRADING LLC.</t>
  </si>
  <si>
    <t>P.O.BOX NO.44175 DUBAI,U.A.E.</t>
  </si>
  <si>
    <t>14/01706</t>
  </si>
  <si>
    <t>2200890</t>
  </si>
  <si>
    <t>VEDAN ENTERPRISE CORP.</t>
  </si>
  <si>
    <t>65, Hsiung An Rd., Shalu Chen,</t>
  </si>
  <si>
    <t>22/04211</t>
  </si>
  <si>
    <t>2200893</t>
  </si>
  <si>
    <t>HONG YUAN RICE FACTORY</t>
  </si>
  <si>
    <t xml:space="preserve">426 WAI JUNG STREET, FUSHING, </t>
  </si>
  <si>
    <t>10/01222</t>
  </si>
  <si>
    <t>CNE1000061</t>
  </si>
  <si>
    <t>2200895</t>
  </si>
  <si>
    <t>DOMINGOS ANTONIO FRANCISCO GOMES</t>
  </si>
  <si>
    <t xml:space="preserve">BAIRRO DA AJUDA 2ND FASE, </t>
  </si>
  <si>
    <t>GW</t>
  </si>
  <si>
    <t>07/B0703</t>
  </si>
  <si>
    <t>2200896</t>
  </si>
  <si>
    <t>TAIWAN FRUCTOSE CO.,LTD.</t>
  </si>
  <si>
    <t xml:space="preserve">5F, NO.265, NANKAN RD., LUZHU TOWNSHIP, </t>
  </si>
  <si>
    <t>13/02417</t>
  </si>
  <si>
    <t>2200897</t>
  </si>
  <si>
    <t>SONG AGRICULTURE TRADING COMPANY</t>
  </si>
  <si>
    <t>2F.,28, LANE31, SHAUSHING NORTH STREET,</t>
  </si>
  <si>
    <t>22/00560</t>
  </si>
  <si>
    <t xml:space="preserve">02/12/2025 เคลียร์วงเงินเกิน 2 ปี_x000D_
ORG D ได้รับอนุมัติวงเงินจากคุณเอี่ยม D/P  P141 USD 300,000.- DD 160408 โดยไม่ต้องจัดทำ  credit application </t>
  </si>
  <si>
    <t>2200898</t>
  </si>
  <si>
    <t>JADE RICH GRAIN CO.,LTD.</t>
  </si>
  <si>
    <t xml:space="preserve">NO.10, FOSTER WORK THREE RD., FOSTER BAMBOO </t>
  </si>
  <si>
    <t>07/B0755</t>
  </si>
  <si>
    <t>2200899</t>
  </si>
  <si>
    <t>SEIN NGWE MYA TRADING CO.,LTD</t>
  </si>
  <si>
    <t>NO.410, 4TH FLOOR, YUZANA TOWER, BAHAN TOWNSHIP,</t>
  </si>
  <si>
    <t>T601</t>
  </si>
  <si>
    <t>10/00648</t>
  </si>
  <si>
    <t>2200900</t>
  </si>
  <si>
    <t>A - CLUB TRADING LTD</t>
  </si>
  <si>
    <t xml:space="preserve">12/F UNIVERSAL COMMERCIAL BLDG., 69 PEKING ROAD, </t>
  </si>
  <si>
    <t>07/B0777</t>
  </si>
  <si>
    <t>2200902</t>
  </si>
  <si>
    <t>CHEMIPLAS (NZ) LTD</t>
  </si>
  <si>
    <t>P.O. BOX 37408, PARNELL, AUCKLAND</t>
  </si>
  <si>
    <t>09/00171</t>
  </si>
  <si>
    <t>2200903</t>
  </si>
  <si>
    <t>ALTON VISION TRADING CO.,</t>
  </si>
  <si>
    <t>TEHRAN,IRAN.</t>
  </si>
  <si>
    <t>0300</t>
  </si>
  <si>
    <t>Pay in 30 days after invoice date</t>
  </si>
  <si>
    <t>08/02491</t>
  </si>
  <si>
    <t>TEHRAN,</t>
  </si>
  <si>
    <t>CNT0800112</t>
  </si>
  <si>
    <t>2200906</t>
  </si>
  <si>
    <t>SOCIETE NATIONALE</t>
  </si>
  <si>
    <t>D’ IMPORTATIONS ET D’ EXPORTATIONS</t>
  </si>
  <si>
    <t>MR</t>
  </si>
  <si>
    <t>08/01967</t>
  </si>
  <si>
    <t>08/01966</t>
  </si>
  <si>
    <t>2200908</t>
  </si>
  <si>
    <t>AS DOBELES DZIRNAVNIEKS</t>
  </si>
  <si>
    <t>SPODRIBAS LELA 4,</t>
  </si>
  <si>
    <t>LV</t>
  </si>
  <si>
    <t>18/J0373</t>
  </si>
  <si>
    <t>2200909</t>
  </si>
  <si>
    <t>KIKKOMAN(S) PTE.LTD</t>
  </si>
  <si>
    <t>7 SENOKO CRESCENT,  SINGAPORE 758263</t>
  </si>
  <si>
    <t>25/04487</t>
  </si>
  <si>
    <t>2200910</t>
  </si>
  <si>
    <t>CYPRUS CANNING CO.,LTD.</t>
  </si>
  <si>
    <t>1, FRANKLIN ROOSEVELT AVE.</t>
  </si>
  <si>
    <t>D001</t>
  </si>
  <si>
    <t>D/D AT SIGHT</t>
  </si>
  <si>
    <t>07/01752</t>
  </si>
  <si>
    <t>2200913</t>
  </si>
  <si>
    <t>MASDA CHEMICAL PTE LTD</t>
  </si>
  <si>
    <t>58 TANJONG PENJURU</t>
  </si>
  <si>
    <t>07/01880</t>
  </si>
  <si>
    <t>2200915</t>
  </si>
  <si>
    <t>ELEKEEN LIMITED</t>
  </si>
  <si>
    <t xml:space="preserve">ROOM 1501, 111 LEIGHTON ROAD, </t>
  </si>
  <si>
    <t>09/01006</t>
  </si>
  <si>
    <t>วงเงินชั่วคราว org B expire 260209 ได้รับอนุมัติจากคุณเอี่ยม วันที่ 20 ตุลาคม 2551เทอม T301 USD 100,000.-</t>
  </si>
  <si>
    <t>2200916</t>
  </si>
  <si>
    <t xml:space="preserve">NEW INTERNATIONAL FOODS , INC </t>
  </si>
  <si>
    <t>2215 SKYLAND COURT</t>
  </si>
  <si>
    <t>10/02133</t>
  </si>
  <si>
    <t>ORG B ได้รับอนุมัติวงเงินจากคุณเอี่ยม D/P P301 USD 100,000.- DD 260208</t>
  </si>
  <si>
    <t>2200918</t>
  </si>
  <si>
    <t>ERNESTO MORGADO &amp; CA SA</t>
  </si>
  <si>
    <t>RUE PROFESSOR CASIMIRO DE OLIVEIRA,21 - BARRA</t>
  </si>
  <si>
    <t>12/01383</t>
  </si>
  <si>
    <t>ORG B ได้รับอนุมัติวงเงินจากคุณเอี่ยม D/P P301 USD 600,000.- DD 260208 วงเงินร่วม 2M</t>
  </si>
  <si>
    <t>2200919</t>
  </si>
  <si>
    <t>GIANT UNION CO.,INC.</t>
  </si>
  <si>
    <t xml:space="preserve">9950 MISSION MILLS ROAD, </t>
  </si>
  <si>
    <t>07/02145</t>
  </si>
  <si>
    <t>2200921</t>
  </si>
  <si>
    <t>SPRING VALLEY GENERAL TRADING COMPANY LLC</t>
  </si>
  <si>
    <t xml:space="preserve">SHOP: 4, ALRAS CENTRE BUILDING,AL RAS, DEIRA, DUBAI, U.A.E. TEL : 009714 2291554. </t>
  </si>
  <si>
    <t>18/03329</t>
  </si>
  <si>
    <t>01/06/2012 อนุมัติวงเงินถาวร USD 400,000(T30F) Org 12513</t>
  </si>
  <si>
    <t>2200922</t>
  </si>
  <si>
    <t>M/S. RAMA TRADING COMPANY</t>
  </si>
  <si>
    <t>DAMASCUS, SYRIAN ARAB REPUBLIC</t>
  </si>
  <si>
    <t>08/01049</t>
  </si>
  <si>
    <t>2200923</t>
  </si>
  <si>
    <t>LUX 2004 LTD.</t>
  </si>
  <si>
    <t>53 TEVDORE MGDVELI STR.,</t>
  </si>
  <si>
    <t>08/01419</t>
  </si>
  <si>
    <t xml:space="preserve">ORG A ได้รับอนุมัติวงเงินจากคุณเอี่ยม ADV 25% BAL75% T30F USD200,000.- DD 270308 </t>
  </si>
  <si>
    <t>2200926</t>
  </si>
  <si>
    <t>PARIS STORE</t>
  </si>
  <si>
    <t>15 - 21, RUE DU PUITS - DIXME</t>
  </si>
  <si>
    <t>11/04037</t>
  </si>
  <si>
    <t xml:space="preserve">15/06/2012 อนุมัติวงเงินถาวร USD100,000.- (A453) ORG.11184_x000D_
_x000D_
19FEB 08 คุณเอี่ยม อนุมัติวงเงิน D/A 45 วัน  USD 500,000.- ,_x000D_
คุณสุรชัยแจ้งใช้ร่วม Central Asia Pacific #968 (กลุ่มความเสียงสูง ชั่วคราว 6เดือน หมดอายุแล้ว MEMO: 1 FEB 08 คุณเอี่ยม approved 26 FEB 08)_x000D_
</t>
  </si>
  <si>
    <t>2200927</t>
  </si>
  <si>
    <t>BAGHER RASTI GEN. TRADING CO LLC</t>
  </si>
  <si>
    <t>POST BOX NO.401, DUBAI, NEAR AL JAEERA HOTEL, ALRAS DEIRA,</t>
  </si>
  <si>
    <t>14/02715</t>
  </si>
  <si>
    <t>2200928</t>
  </si>
  <si>
    <t>FSD INTERNATIONAL</t>
  </si>
  <si>
    <t>2451 CUMBERLAND PARKWAY, SUITE 3443</t>
  </si>
  <si>
    <t>11/00785</t>
  </si>
  <si>
    <t>ORG B dd. 010909 คุณประสิทธิ์ อนุมัติวงเงิรถาวร D/A A903 USD 100,000.-_x000D_
_x000D_
ORG B ได้รับอนุมัติวงเงินจากคุณเอี่ยมชั่วคราว expire 260209  100,000.- DD 201008 โดยต้องจัดทำ CREDIT APPLICATION</t>
  </si>
  <si>
    <t>2200929</t>
  </si>
  <si>
    <t>ASIA INTERTRADE AS</t>
  </si>
  <si>
    <t>POSTBOKS 4677 SOFIENBERG</t>
  </si>
  <si>
    <t>08/02592</t>
  </si>
  <si>
    <t>ORG B ได้รับอนุมัติวงเงินจากคุณเอี่ยม D/P P201 USD 50,000.- DD 260208</t>
  </si>
  <si>
    <t>2200930</t>
  </si>
  <si>
    <t>BERWICK DISTRIBUTION</t>
  </si>
  <si>
    <t>10/01905</t>
  </si>
  <si>
    <t xml:space="preserve">ORG C ได้รับอนุมัติวงเงินจากคุณเอี่ยม D/P P451 USD 100,000.- DD 240308 </t>
  </si>
  <si>
    <t>2200931</t>
  </si>
  <si>
    <t>MAHAMOOD HUSSIAN</t>
  </si>
  <si>
    <t>RAA ATOLL FIHAARA,</t>
  </si>
  <si>
    <t>07/02162</t>
  </si>
  <si>
    <t>dd 290208 คุณกมลแจ้ง org C ขาย Advance</t>
  </si>
  <si>
    <t>2200932</t>
  </si>
  <si>
    <t>VALENTE MARQUES S.A.</t>
  </si>
  <si>
    <t>RUA PROJECTADA A RUA 3 DA MATINHA – EDIFICIO A – FRACCAO D</t>
  </si>
  <si>
    <t>20/J0214</t>
  </si>
  <si>
    <t>ORG B ได้รับอนุมัติวงเงินจากคุณเอี่ยม D/P P301 USD 1,070,000.- DD 260208วงเงินร่วม 2M</t>
  </si>
  <si>
    <t>2200934</t>
  </si>
  <si>
    <t>PRZEDSIĘBIORSTWO ROL RYZ SP.Z.O.O.</t>
  </si>
  <si>
    <t>UL. CELNA 2, 81-337</t>
  </si>
  <si>
    <t>22/01833</t>
  </si>
  <si>
    <t>2200935</t>
  </si>
  <si>
    <t>KING ALCOHOL INDUSTRIES (S) PTE.LTD.</t>
  </si>
  <si>
    <t xml:space="preserve">16 WAN LEE ROAD, </t>
  </si>
  <si>
    <t>12/02878</t>
  </si>
  <si>
    <t>2200936</t>
  </si>
  <si>
    <t>MOHAMED WAHEED</t>
  </si>
  <si>
    <t>MWZ TRADER - 1</t>
  </si>
  <si>
    <t>07/02177</t>
  </si>
  <si>
    <t>dd 290208 คุณกมลแจ้ง org C Advance</t>
  </si>
  <si>
    <t>2200941</t>
  </si>
  <si>
    <t>SAN HING HONG CO.</t>
  </si>
  <si>
    <t>Flat E 2/F, Block 2, Vigor industrial Building,</t>
  </si>
  <si>
    <t>07/00581</t>
  </si>
  <si>
    <t>2200942</t>
  </si>
  <si>
    <t>E N FOOD CO., LTD.</t>
  </si>
  <si>
    <t>143-4, YOUNG DEUNG PO DONG 7GA, YOUNG DEUNG PO GU,</t>
  </si>
  <si>
    <t>08/00833</t>
  </si>
  <si>
    <t>2200943</t>
  </si>
  <si>
    <t>DRAGON PORT FOODS AB</t>
  </si>
  <si>
    <t>INDUSTRIVAGEN 14,</t>
  </si>
  <si>
    <t>15/01904</t>
  </si>
  <si>
    <t>ORG B ได้รับอนุมัติวงเงินจากคุณเอี่ยม D/P P401 USD100,000.- DD 260208_x000D_
04/04/2012 อนุมัติวงเงินถาวร USD 150,000- T30F Org 12515_x000D_
08/05/2012 อนุมัติวงเงินถาวร USD   60,000- T30F Org 11185</t>
  </si>
  <si>
    <t>2200944</t>
  </si>
  <si>
    <t>UAB STOLMINA</t>
  </si>
  <si>
    <t xml:space="preserve">LAZDYNU STR. 21, </t>
  </si>
  <si>
    <t>18/J0251</t>
  </si>
  <si>
    <t>30/03/2012 อนุมัติวงเงินถาวร $ 130,000 T45F ORG 12513_x000D_
31/07/2012 แบ่งวงเงินร่วมดังนี้ UAB STOLMINA $30,000และ ORIX ENTER $100,000</t>
  </si>
  <si>
    <t>2200945</t>
  </si>
  <si>
    <t>CARBONELL NEDERLAND B.V.</t>
  </si>
  <si>
    <t>AANLEGSTRAAT 1, 1531 MG WORMER</t>
  </si>
  <si>
    <t>08/00007</t>
  </si>
  <si>
    <t>ORG B ได้รับอนุมัติวงเงินจากคุณเอี่ยม D/P P301 USD 100,000.- DD 260208 วงเงินร่วม 2M_x000D_
ORG B ได้รับอนุมัติวงเงินถาวรจากคุณเอี่ยม D/P P301 USD 1,000,000.- DD270508 ไม่ได้ใช้ร่วม</t>
  </si>
  <si>
    <t>2200946</t>
  </si>
  <si>
    <t>KASINJI HAKATHA</t>
  </si>
  <si>
    <t xml:space="preserve">RAIY VILLA MAGU </t>
  </si>
  <si>
    <t>08/02015</t>
  </si>
  <si>
    <t>2200950</t>
  </si>
  <si>
    <t>TRANG CORPORATION</t>
  </si>
  <si>
    <t>LOT A14B, HIEP PHUOC INDUSTRIAL PARK, NHA BE DIST, HCMC CITY ,VIETNAM</t>
  </si>
  <si>
    <t>08/B0694</t>
  </si>
  <si>
    <t>2200951</t>
  </si>
  <si>
    <t>YEAR DONE ENTERPRISE CORP.</t>
  </si>
  <si>
    <t xml:space="preserve">NO.253, MINSHENG S. RD., HENGFENG VIL., DAYUAN DIST., TAOYUAN CITY 33756,  TAIWAN </t>
  </si>
  <si>
    <t>24/01284</t>
  </si>
  <si>
    <t>09/01767</t>
  </si>
  <si>
    <t>2200953</t>
  </si>
  <si>
    <t>GUARD AGRICUL TURAL RESEARCH &amp; SERVICES (PVT) LTD</t>
  </si>
  <si>
    <t>80 BADAMI BAGH LAHORE PAKISTAN</t>
  </si>
  <si>
    <t>17/02297</t>
  </si>
  <si>
    <t>22/03/2013 อนุมัติวงเงินสินเชื่อถาวร USD 30,000- P301 Org12511</t>
  </si>
  <si>
    <t>2200954</t>
  </si>
  <si>
    <t>VIETNOR  RAINBOW</t>
  </si>
  <si>
    <t>STORGATA 68</t>
  </si>
  <si>
    <t>08/02420</t>
  </si>
  <si>
    <t>2200955</t>
  </si>
  <si>
    <t>NASSER BIN KHALED &amp; SONS TRADING CO.</t>
  </si>
  <si>
    <t xml:space="preserve">MEZZANINE FLOOR MEGA MART, LAND MARK SHOPPING MALL GARAFA, </t>
  </si>
  <si>
    <t>T07F</t>
  </si>
  <si>
    <t>13/00173</t>
  </si>
  <si>
    <t>05/04/2012 อนุมัติวงเงินถาวร USD40,000- 50%ADV.+50%(T07F)</t>
  </si>
  <si>
    <t>2200957</t>
  </si>
  <si>
    <t>PROVIMI-ROLIMPEX S.A.</t>
  </si>
  <si>
    <t>WARSZAWA, AL. JEROSOLIMSKIE 146 D</t>
  </si>
  <si>
    <t>08/B0243/1</t>
  </si>
  <si>
    <t>อนุมัติโดยคุณประสิทธิ์  DPS P301 USD100,000-_x000D_
ORG B ได้รับอนุมัติวงเงินจากคุณเอี่ยม D/P P301 USD 400,000.- DD 260208</t>
  </si>
  <si>
    <t>2200958</t>
  </si>
  <si>
    <t>MR.NAJEEB MOHAMED ABULRAHMAN</t>
  </si>
  <si>
    <t>ALMUJAHED P.O. BOX 6720AIZ</t>
  </si>
  <si>
    <t>09/B0088</t>
  </si>
  <si>
    <t>2200961</t>
  </si>
  <si>
    <t>TRIGONEX 9 D.O.O.</t>
  </si>
  <si>
    <t>JELISAVETE NACIC 9</t>
  </si>
  <si>
    <t>RS</t>
  </si>
  <si>
    <t>07/02436</t>
  </si>
  <si>
    <t>2200962</t>
  </si>
  <si>
    <t>ABDULLA KHALIFA COMMERCIAL BROKER LLC</t>
  </si>
  <si>
    <t>POST BOX 22146 DUBAI UAE</t>
  </si>
  <si>
    <t>08/00325</t>
  </si>
  <si>
    <t>ADV 10% BAL T30F_x000D_
ORG A ได้รับอนุมัติวงเงินจากคุณเอี่ยม T30F USD 200,000.- DD 130208</t>
  </si>
  <si>
    <t>2200963</t>
  </si>
  <si>
    <t>TRI-CON ENTERPRISES, INC.</t>
  </si>
  <si>
    <t>3710 ROCKWELL AVE., SUITE#F</t>
  </si>
  <si>
    <t>11/01020</t>
  </si>
  <si>
    <t>2200965</t>
  </si>
  <si>
    <t>AGRIC TRADING CORPORATION</t>
  </si>
  <si>
    <t>PARKCITY - MIZUNO B - 305, 93,</t>
  </si>
  <si>
    <t>10/00111</t>
  </si>
  <si>
    <t>2200966</t>
  </si>
  <si>
    <t>INDIA TRADING SRL</t>
  </si>
  <si>
    <t>VIA RAFFAELLO SANZIO, 8</t>
  </si>
  <si>
    <t>09/00031</t>
  </si>
  <si>
    <t>2200967</t>
  </si>
  <si>
    <t>RISERIA MODENESE S.R.L.</t>
  </si>
  <si>
    <t>MARCHIO CARPIRISO</t>
  </si>
  <si>
    <t>08/00978</t>
  </si>
  <si>
    <t>2200968</t>
  </si>
  <si>
    <t>CENTRAL ASIA PACIFIC LIMITED</t>
  </si>
  <si>
    <t>9/F ., SI TOI COMMERCIAL BLDG, 62 - 63 CONNAUGHT ROAD WEST , HONG KONG, ON BEHALF OF PARIS STORE</t>
  </si>
  <si>
    <t>08/00952</t>
  </si>
  <si>
    <t xml:space="preserve">คุณสุรชัยแจ้งใช้ร่วม Paris Store #926_x000D_
ORG B ได้รับอนุมัติวงเงินถาวรจากคุณเอี่ยม D/A45 USD 500,000.- DD270508_x000D_
dd 300508 คุณสุรชัยให้เอาวงเงินทั้งหมดให้  Paris Store </t>
  </si>
  <si>
    <t>2200969</t>
  </si>
  <si>
    <t>IMP MARKETING PTY LTD</t>
  </si>
  <si>
    <t>ABN: 90 112 090 324, SUITE 1F GORDON CENTER,</t>
  </si>
  <si>
    <t>09/00618</t>
  </si>
  <si>
    <t>120707ขอวงเงิน DP S 50,000-</t>
  </si>
  <si>
    <t>2200974</t>
  </si>
  <si>
    <t>M/S BAIRAKDAR ESTABLISHMENT FOR TRADING</t>
  </si>
  <si>
    <t>HOMS-SYRIA</t>
  </si>
  <si>
    <t>08/01505</t>
  </si>
  <si>
    <t>2200975</t>
  </si>
  <si>
    <t>ARROZUD S.A.C</t>
  </si>
  <si>
    <t>CA.LOS GORRIONES MZ.B LT.A</t>
  </si>
  <si>
    <t>PE</t>
  </si>
  <si>
    <t>08/00239</t>
  </si>
  <si>
    <t>2200980</t>
  </si>
  <si>
    <t>ABDUL KHALIQ GENERAL TRADING LLC</t>
  </si>
  <si>
    <t>P.O.BOX 39618, DUBAI, U.A.E.</t>
  </si>
  <si>
    <t>08/B0038</t>
  </si>
  <si>
    <t>2200981</t>
  </si>
  <si>
    <t>CORECO (AUST) PTY LTD.</t>
  </si>
  <si>
    <t xml:space="preserve">29-31 GLENBARRY ROAD, COMPBELLFIELD VICTORIA  </t>
  </si>
  <si>
    <t>07/02426</t>
  </si>
  <si>
    <t>ORG 7E DD 040608 ได้รับอนุมัติวงเงินถาวรจากคุณเอี่ยม USD  50,000.- T30F</t>
  </si>
  <si>
    <t>2200982</t>
  </si>
  <si>
    <t>UAB RIVONA</t>
  </si>
  <si>
    <t>SAVANORIU PR. 176</t>
  </si>
  <si>
    <t>12/01722</t>
  </si>
  <si>
    <t>2200984</t>
  </si>
  <si>
    <t>FATEMA ALAWI TRADING EST.,</t>
  </si>
  <si>
    <t xml:space="preserve">P.O. BOX 22316, </t>
  </si>
  <si>
    <t>09/B0036</t>
  </si>
  <si>
    <t>ADV 20% BAL P301_x000D_
ORG A ได้รับอนุมัติวงเงินจากคุณเอี่ยม D/P P301 USD100,000.- DD 130208</t>
  </si>
  <si>
    <t>2200986</t>
  </si>
  <si>
    <t>GEPROCOR</t>
  </si>
  <si>
    <t>SEA SIDE PLAZA, 6, AVENUE DES LIGURES,</t>
  </si>
  <si>
    <t>MA</t>
  </si>
  <si>
    <t>14/J0229</t>
  </si>
  <si>
    <t>ORG B ได้รับอนุมัติวงเงินจากคุณเอี่ยม D/P P301 USD200,000.- DD 260208</t>
  </si>
  <si>
    <t>2200988</t>
  </si>
  <si>
    <t>TALARD THAI LIMITED</t>
  </si>
  <si>
    <t>BUILDING 45, AVIATION WAY,</t>
  </si>
  <si>
    <t>16/00420</t>
  </si>
  <si>
    <t>04/05/2012 อนุมัติวงเงินสินเชื่อถาวร USD60,000 T30F (ORG11185)</t>
  </si>
  <si>
    <t>2200989</t>
  </si>
  <si>
    <t>MR. ALI MAHOUTI</t>
  </si>
  <si>
    <t>TEHRAN, IRAN.</t>
  </si>
  <si>
    <t>14/01514</t>
  </si>
  <si>
    <t>2200990</t>
  </si>
  <si>
    <t>ROMERO TRADING S.A.</t>
  </si>
  <si>
    <t>AV.NICOLAS ARRIOLA NO.740,</t>
  </si>
  <si>
    <t>11/01615</t>
  </si>
  <si>
    <t>ADV 30% BAL P301 DD. 21 JAN 08 คุณประสิทธิ์ อนุมัติวงเงินชั่วคราว USD 430,584.-_x000D_
ORG A ได้รับอนุมัติวงเงินจากคุณเอี่ยม D/P P301 USD 430,584.- DD 130208</t>
  </si>
  <si>
    <t>2200993</t>
  </si>
  <si>
    <t>INTERLOOM S.A.C.</t>
  </si>
  <si>
    <t>CALLE LOS CIPRESES 343</t>
  </si>
  <si>
    <t>16/00800</t>
  </si>
  <si>
    <t>16/00599</t>
  </si>
  <si>
    <t>16/00801</t>
  </si>
  <si>
    <t>2200994</t>
  </si>
  <si>
    <t>CONG THANH NOODLES</t>
  </si>
  <si>
    <t>16 SARA GROVE TOTTENHAM</t>
  </si>
  <si>
    <t>21/J0331</t>
  </si>
  <si>
    <t xml:space="preserve">ORG C ได้รับอนุมัติวงเงินจากคุณเอี่ยม T21F USD 50,000.- DD 240308 </t>
  </si>
  <si>
    <t>2200995</t>
  </si>
  <si>
    <t>MILLENIUM</t>
  </si>
  <si>
    <t>HOTEL D'ENTREPRISES ECOPOLIS</t>
  </si>
  <si>
    <t>08/00353</t>
  </si>
  <si>
    <t>ORG B ได้รับอนุมัติวงเงินจากคุณเอี่ยม D/P P301 USD 50,000.- DD 260208</t>
  </si>
  <si>
    <t>2200996</t>
  </si>
  <si>
    <t>EAST ASIAN FOOD AB</t>
  </si>
  <si>
    <t>IDROTTSVGEN 9</t>
  </si>
  <si>
    <t>08/B0883</t>
  </si>
  <si>
    <t>2200997</t>
  </si>
  <si>
    <t>KUANG TA HSIANG FOODSTUFFS CO., LTD</t>
  </si>
  <si>
    <t>NO 18, LANE 382 HUACHENG ROAD, XINZHUNG DIST.,</t>
  </si>
  <si>
    <t>11/04208</t>
  </si>
  <si>
    <t>2201000</t>
  </si>
  <si>
    <t>KK GRAIN COMPANY</t>
  </si>
  <si>
    <t xml:space="preserve">1 FL-1, NO.163, SEC 2, FUSION RD., </t>
  </si>
  <si>
    <t>09/01768</t>
  </si>
  <si>
    <t>2201002</t>
  </si>
  <si>
    <t>GULF STAR COMMODITIES</t>
  </si>
  <si>
    <t xml:space="preserve">P.O.BOX 27608 </t>
  </si>
  <si>
    <t>09/02332</t>
  </si>
  <si>
    <t>2201005</t>
  </si>
  <si>
    <t>PRODPROGRAMMA-IMPULS, LTD.</t>
  </si>
  <si>
    <t xml:space="preserve">17/1, TOLMACHEVSKOE SHOSSE, 630052 NOVOSIBIRSK, </t>
  </si>
  <si>
    <t>DNT0900012</t>
  </si>
  <si>
    <t>dd 190608 ยกวงเงินมาจาก code 2200230_x000D_
DD 281008 ORG A คุณเอี่ยมอนุมัติวงเงินชั่วคราว T603 USD800,000.- expire DD 260209 โดยต้องจัดทำ CREDIT APPLICATION</t>
  </si>
  <si>
    <t>2201007</t>
  </si>
  <si>
    <t>RAZGULIAY-KRUPA LTD.</t>
  </si>
  <si>
    <t xml:space="preserve">UL. TSIOLKOVSKOGO, 14/16 OFIS VI, KOROLEV, </t>
  </si>
  <si>
    <t>08/01351</t>
  </si>
  <si>
    <t xml:space="preserve">ORG A ได้รับอนุมัติวงเงินจากคุณเอี่ยม ADV 10% BAL 90%T30F USD 500,000.- DD 270308 </t>
  </si>
  <si>
    <t>2201008</t>
  </si>
  <si>
    <t>KUME IMPORTACIONES, S.A. DE C.V.</t>
  </si>
  <si>
    <t>ISABEL LA CATOLICA 409, COL. OBRERA, CUAUHTEMOC, MEXICO,  CDMX, 06800, MEXICO</t>
  </si>
  <si>
    <t>25/03528</t>
  </si>
  <si>
    <t>08/00570</t>
  </si>
  <si>
    <t>25/03529</t>
  </si>
  <si>
    <t>2201011</t>
  </si>
  <si>
    <t>AGRO ALLIANCE LTD</t>
  </si>
  <si>
    <t>3 GAPSALSKAYA STR. OFFICE 322, 198035 ST.PETERSBURG.</t>
  </si>
  <si>
    <t>08/02100</t>
  </si>
  <si>
    <t>DD 290908 ORG A คุณเอี่ยม อนุมัติวงเงินถาวร 2 เทอม     1.D/P P301 USD 400,000.-  2.D/A 45 วัน USD 300,000.-</t>
  </si>
  <si>
    <t>2201012</t>
  </si>
  <si>
    <t>A.ABDUL RAHIM OOSMAN &amp; CO</t>
  </si>
  <si>
    <t>12 LOUIS PASTEUR STREET PORT LOUIS, MAURITIUS</t>
  </si>
  <si>
    <t>L351</t>
  </si>
  <si>
    <t>25/03922</t>
  </si>
  <si>
    <t>09/00192</t>
  </si>
  <si>
    <t>2201013</t>
  </si>
  <si>
    <t>SARL CONDITIONNEMENT DELY</t>
  </si>
  <si>
    <t>ZI BOU ISMAIL LOT 169 CLASSE 3  BOU ISMAIL TIPAZA ALGERIE (NIF 099942000752929)</t>
  </si>
  <si>
    <t>25/J0046</t>
  </si>
  <si>
    <t>02/01/26 เคลียร์วงเงิน เกิน 2 ปี,_x000D_
19/07/2022 K.ประสิทิธิ์ อนุมัติวงเงินถาวร USD 696,000 P451 Org12511 Grade C_x000D_
14/12/2020 K.SUMET อนุมัติวงเงินวงเงินถาวร USD 570,000.-P301 Org12511_x000D_
ORG A ได้รับอนุมัติวงเงินจากคุณเอี่ยม D/P P301 USD 200,000.- DD 270308</t>
  </si>
  <si>
    <t>2201014</t>
  </si>
  <si>
    <t>WEI WANG FEATHER CO LTD</t>
  </si>
  <si>
    <t>NO.9, LANE 245, SEC.7, ERH SHI ROAD</t>
  </si>
  <si>
    <t>13/01224</t>
  </si>
  <si>
    <t>2201015</t>
  </si>
  <si>
    <t>MIITCAI</t>
  </si>
  <si>
    <t>KANTELETTARENKUJA 1 ,</t>
  </si>
  <si>
    <t>CNT0900005</t>
  </si>
  <si>
    <t>08/01581</t>
  </si>
  <si>
    <t>2201016</t>
  </si>
  <si>
    <t>SL CORNSTAR CO., LTD</t>
  </si>
  <si>
    <t xml:space="preserve">#2004, Masterstower, 553 Dohwa-Dong, </t>
  </si>
  <si>
    <t>08/02185</t>
  </si>
  <si>
    <t>2201018</t>
  </si>
  <si>
    <t>SOUL FOODS LTD.</t>
  </si>
  <si>
    <t>30 JAMES STREET</t>
  </si>
  <si>
    <t>08/B0563</t>
  </si>
  <si>
    <t>2201019</t>
  </si>
  <si>
    <t>UAB SKANEJA</t>
  </si>
  <si>
    <t>KIRTIM U STR. 59A, 02244 VILNIUS,</t>
  </si>
  <si>
    <t>21/J0018</t>
  </si>
  <si>
    <t>08/B0268_x000D_
18/02/2014 อนุมัติวงเงินสินเชื่อถาวร USD 70,000- 10%ADV+90%T30F</t>
  </si>
  <si>
    <t>2201021</t>
  </si>
  <si>
    <t xml:space="preserve">COMMODITIES &amp; TRADE SARL </t>
  </si>
  <si>
    <t>NAGGEAR BLDm JEMMEYZE ST.</t>
  </si>
  <si>
    <t>14/02989</t>
  </si>
  <si>
    <t>2201022</t>
  </si>
  <si>
    <t>TEEBA ADICO DISTRIBUTION CO.</t>
  </si>
  <si>
    <t>DAMASCUS – SYRIA</t>
  </si>
  <si>
    <t>08/00696</t>
  </si>
  <si>
    <t>2201024</t>
  </si>
  <si>
    <t>TAK FAT EDIBLE SALT &amp; PROVISIONS LIMITED</t>
  </si>
  <si>
    <t>220 KWAN TEI NORTH VILLAGE FANLING NT.,</t>
  </si>
  <si>
    <t>22/02474</t>
  </si>
  <si>
    <t>08/00752</t>
  </si>
  <si>
    <t>2201027</t>
  </si>
  <si>
    <t>BIDVEST AUSTRALIA LIMITED</t>
  </si>
  <si>
    <t xml:space="preserve">7 STEEL ST. BLACKTOWN N.S.W 2148 </t>
  </si>
  <si>
    <t>11/03158</t>
  </si>
  <si>
    <t>ORG 7E DD 040608 ได้รับอนุมัติวงเงินถาวรจากคุณเอี่ยม USD  60,000.- T30F_x000D_
org C DD 050109 คุณเอี่ยม อนุมัติวงเงินชั่วคราว USD 700,000.- T30F_x000D_
06/10/2011 ยกเลิกวงเงินชั่วคราว Org 7C 700,000</t>
  </si>
  <si>
    <t>11/03159</t>
  </si>
  <si>
    <t>2201028</t>
  </si>
  <si>
    <t>NIM SERVICE/THAI-DANSK MARKED</t>
  </si>
  <si>
    <t xml:space="preserve">RODOVREVEJ 155 2610 </t>
  </si>
  <si>
    <t>08/01481</t>
  </si>
  <si>
    <t>อนุมัติโดยคุณประสิทธิ์ org 57 D/A 60 USD 50,000 dd.220208</t>
  </si>
  <si>
    <t>2201029</t>
  </si>
  <si>
    <t>MENGHAI XIAN LIANGYOU SILIAO GONGSI KUNMAO BU</t>
  </si>
  <si>
    <t>NO. 57 , WULIDUO LIANGYOU PIFA SHICHANG,</t>
  </si>
  <si>
    <t>08/B0278</t>
  </si>
  <si>
    <t xml:space="preserve">ORG D วันที่ 110210 คุณประสิทธิ์อนุมัติวงเงินถาวรT/T T603 USD 100,000.- </t>
  </si>
  <si>
    <t>2201031</t>
  </si>
  <si>
    <t>KUANDO TRADING  LLP .</t>
  </si>
  <si>
    <t>SUITE 404 ALBANY HOUSE , 324-326 REGENT STREET, LONDON W1B3HH</t>
  </si>
  <si>
    <t>10/00677</t>
  </si>
  <si>
    <t>ORG A ได้รับอนุมัติวงเงินจากคุณเอี่ยม ADV 30% BAL 70%T30F USD 240,000.- DD 270308 _x000D_
org 64 ได้รับอนุมัติวงเงินจากคุณประสิทธิ์ ADV 30% BAL 70%T30F USD 100,000.- DD 250408_x000D_
30/08/2011 ยกเลิกวงเงินชั่วคราว</t>
  </si>
  <si>
    <t>2201033</t>
  </si>
  <si>
    <t>EURL FORMILK</t>
  </si>
  <si>
    <t xml:space="preserve">CITE SAADA BT. 08 NUM. 12, BORDJ EL KIFFAN, </t>
  </si>
  <si>
    <t>CNT0800141</t>
  </si>
  <si>
    <t>CITE SAADA BT. 08 NUM. 12, BORDJ EL KIFFAN, ALGER / ALGERIA</t>
  </si>
  <si>
    <t>08/02225</t>
  </si>
  <si>
    <t>2201034</t>
  </si>
  <si>
    <t>SOEXIMEX</t>
  </si>
  <si>
    <t xml:space="preserve">31-33 RUE PLEYEL F-93200 SAINT - DENIS, FRANCE </t>
  </si>
  <si>
    <t>24/J0147</t>
  </si>
  <si>
    <t xml:space="preserve">04/12/25 เคลียร์วงเงิน เกิน 2 ปี_x000D_
13/07/2017 คุณเอี่ยมอนุมัติวงเงินชั่วคราว 6.0 m$ (memo) Org12511 หมดอายุ _x000D_
                    31/12/2017_x000D_
13/03/2013 Eam approve 4.5 m$ (memo) Org12511_x000D_
DD 12-11-2010 Eam approve ORG12511_x000D_
</t>
  </si>
  <si>
    <t>24/J0210</t>
  </si>
  <si>
    <t>24/J0017</t>
  </si>
  <si>
    <t>2201035</t>
  </si>
  <si>
    <t>ASROPA FOOD GMBH</t>
  </si>
  <si>
    <t>BERLINER STR. 6  21509 GLINDE, GERMANY</t>
  </si>
  <si>
    <t>25/02902</t>
  </si>
  <si>
    <t xml:space="preserve">01/10/2024 คุณประสิทธิ์อนุมัติวงเงิน USD200,000.- P451 Org12515 _x000D_
ORG B ได้รับอนุมัติวงเงินถาวรจากคุณเอี่ยม D/P P301 USD 500,000.- DD </t>
  </si>
  <si>
    <t>2201036</t>
  </si>
  <si>
    <t>GULF HOSPITALITY TRADING CO.</t>
  </si>
  <si>
    <t xml:space="preserve">P.O.BOX: 13621 KAIFAN POSTAL </t>
  </si>
  <si>
    <t>08/00704</t>
  </si>
  <si>
    <t>2201037</t>
  </si>
  <si>
    <t>HOP LION FEATHER WORKS (SHENZHEN) CORP.</t>
  </si>
  <si>
    <t xml:space="preserve">TANTOU SONG GAN </t>
  </si>
  <si>
    <t>CNT0800017</t>
  </si>
  <si>
    <t>08/00503</t>
  </si>
  <si>
    <t>2201040</t>
  </si>
  <si>
    <t>WAH CHEONG CO.,LTD.</t>
  </si>
  <si>
    <t xml:space="preserve">2/F, BLOCK A, KERRY TC WAREHOUSE 1, 3 KIN CHUEN STREET, </t>
  </si>
  <si>
    <t>08/01108</t>
  </si>
  <si>
    <t>2201041</t>
  </si>
  <si>
    <t>CHEERTOP TRADING CO.,LTD.</t>
  </si>
  <si>
    <t xml:space="preserve">24A FREMLIN PLACE, AVONDALE, </t>
  </si>
  <si>
    <t>16/00735</t>
  </si>
  <si>
    <t>Appr Cr Line  07 Sep 2011 but follow pmt closely</t>
  </si>
  <si>
    <t>2201043</t>
  </si>
  <si>
    <t>KING SUN TRADING</t>
  </si>
  <si>
    <t>3 KING STREET, OTAHUHU AUCKLAND</t>
  </si>
  <si>
    <t>11/02811</t>
  </si>
  <si>
    <t>2201044</t>
  </si>
  <si>
    <t>TVS FOODS UK LTD.</t>
  </si>
  <si>
    <t>CETEC HOUSE , CRESSEX BUSINESS PARK,</t>
  </si>
  <si>
    <t>13/00658</t>
  </si>
  <si>
    <t>13/02/2013 อนุมัติวงเงินสินเชื่อถาวร $100,000-A603 Org12515</t>
  </si>
  <si>
    <t>2201048</t>
  </si>
  <si>
    <t>PATISSERIE SUISSE</t>
  </si>
  <si>
    <t>AL-MIRGAB AL-JADEED STREET</t>
  </si>
  <si>
    <t>08/01026</t>
  </si>
  <si>
    <t>2201049</t>
  </si>
  <si>
    <t>DIA ELDIN KHALID ABBAS IBRAHIM.</t>
  </si>
  <si>
    <t>OMDURMAN MARKET</t>
  </si>
  <si>
    <t>08/B0165</t>
  </si>
  <si>
    <t>2201050</t>
  </si>
  <si>
    <t>AL-MUHAIDIB FOODS CO.</t>
  </si>
  <si>
    <t>P.O.BOX. 9149, DAMMIM 31413 SAUDI ARABIA</t>
  </si>
  <si>
    <t>10/01559</t>
  </si>
  <si>
    <t>2201051</t>
  </si>
  <si>
    <t>MR.MOHAMAD HAMZA AL JABBAN</t>
  </si>
  <si>
    <t>DAMASCUS - SYRIA</t>
  </si>
  <si>
    <t>08/01662</t>
  </si>
  <si>
    <t>2201052</t>
  </si>
  <si>
    <t>M/S.MOHSSEN OMER SAEID AL-AMOUDI</t>
  </si>
  <si>
    <t>EST.P.O.BOX: 18345, JEDDAH 21415,</t>
  </si>
  <si>
    <t>08/01027</t>
  </si>
  <si>
    <t>2201053</t>
  </si>
  <si>
    <t>ACFT IMPORT</t>
  </si>
  <si>
    <t>COOPERATIVE ELFALLAH N' 40B GUE DE CONSTANTINE-ALGER-ALGERIA.</t>
  </si>
  <si>
    <t>10/00670</t>
  </si>
  <si>
    <t>2201054</t>
  </si>
  <si>
    <t>INSPECT-SERVICE</t>
  </si>
  <si>
    <t>19/2 VARNENSKAYA STREET  ap.32, 65065 ODESSA, UKRAINE.</t>
  </si>
  <si>
    <t>10/00659</t>
  </si>
  <si>
    <t>11186</t>
  </si>
  <si>
    <t>ORG 7E DD 080109 ได้รับอนุมัติวงเงินชั่วคราวจากคุณเอี่ยม USD 100,000.- T903 EXPIRE 040609_x000D_
03/10/2011 ยกเลิกวงเงินชั่วคราว</t>
  </si>
  <si>
    <t>2201056</t>
  </si>
  <si>
    <t>KUANDO TRADING S/A</t>
  </si>
  <si>
    <t xml:space="preserve">RIO BRANCO, 1337, OFICINA503, </t>
  </si>
  <si>
    <t>08/01015</t>
  </si>
  <si>
    <t>2201057</t>
  </si>
  <si>
    <t>ALIZE COMMODITIES</t>
  </si>
  <si>
    <t>5, PLACE TRISTAN BERNARD 75017 PARIS, FRANCE</t>
  </si>
  <si>
    <t>10/00612</t>
  </si>
  <si>
    <t>2201060</t>
  </si>
  <si>
    <t>WEI - SING, B.V.</t>
  </si>
  <si>
    <t xml:space="preserve">DARWINPLANTSOEN 11, </t>
  </si>
  <si>
    <t>08/B0525</t>
  </si>
  <si>
    <t>2201061</t>
  </si>
  <si>
    <t>PUNJA &amp; SONS (RICE) LIMITED</t>
  </si>
  <si>
    <t>63 VITOGO PARADE LAUTOKA FIJI</t>
  </si>
  <si>
    <t>12/J0170</t>
  </si>
  <si>
    <t>09/J0071</t>
  </si>
  <si>
    <t>2201062</t>
  </si>
  <si>
    <t>FAMILY FOOD CENTRE</t>
  </si>
  <si>
    <t xml:space="preserve">P.O. BOX 5483 DOHA, QATAR </t>
  </si>
  <si>
    <t>08/B0495</t>
  </si>
  <si>
    <t>2201064</t>
  </si>
  <si>
    <t>PLANIFIC S.A.</t>
  </si>
  <si>
    <t xml:space="preserve">AV. CONSTITUCTION 113 </t>
  </si>
  <si>
    <t>08/01335</t>
  </si>
  <si>
    <t>2201066</t>
  </si>
  <si>
    <t>AL-RAHMA TRADING CO.</t>
  </si>
  <si>
    <t>P.O.BOX 870</t>
  </si>
  <si>
    <t>08/B0597</t>
  </si>
  <si>
    <t>2201068</t>
  </si>
  <si>
    <t>GOLDEN GRAIN FOODSTUFF TRADING L.L.C.</t>
  </si>
  <si>
    <t xml:space="preserve">P.O.BOX34715 DIBAI UAE </t>
  </si>
  <si>
    <t>08/01364</t>
  </si>
  <si>
    <t>2201069</t>
  </si>
  <si>
    <t>NIVO IM - &amp; EXPORT BEVERWIJK BV.</t>
  </si>
  <si>
    <t>SCHIELAND 8 , 1948 RM BEVERWIJK, THE NETHERLANDS</t>
  </si>
  <si>
    <t>08/01892</t>
  </si>
  <si>
    <t>2201071</t>
  </si>
  <si>
    <t>MARANIK CO.,LTD.</t>
  </si>
  <si>
    <t>AVAN, STREET 4, BUILDING 19, YEREVAN ARMENIA</t>
  </si>
  <si>
    <t>AR</t>
  </si>
  <si>
    <t>08/B0594</t>
  </si>
  <si>
    <t>2201073</t>
  </si>
  <si>
    <t xml:space="preserve">ORIENTAL MERCHANT (EUROPE) </t>
  </si>
  <si>
    <t>VORSTENGRAFDONK 8 5342 LT OSS, THE NETHERLANDS</t>
  </si>
  <si>
    <t>25/04653</t>
  </si>
  <si>
    <t>16/01/2024 K.ประสิทธิ์อนุมัติวงเงิน USD 350,000.- T301 Org12515</t>
  </si>
  <si>
    <t>2201074</t>
  </si>
  <si>
    <t>IMPORTACIONES VIDAL. S.L.</t>
  </si>
  <si>
    <t>POLG. EL TAPIADO, C-MANZANO</t>
  </si>
  <si>
    <t>08/02600</t>
  </si>
  <si>
    <t>dd 200408 คุณพรชัยทราบเรื่อง มีคุณวิเชียร บุญมาพวร ออกหนังสือรับประกัน_x000D_
ORG 7E DD 080109 ได้รับอนุมัติวงเงินชั่วคราวจากคุณเอี่ยม USD 100,000.- T451 EXPIRE 040609</t>
  </si>
  <si>
    <t>2201076</t>
  </si>
  <si>
    <t xml:space="preserve">GATEWAY TRADING CO. LIMITED   </t>
  </si>
  <si>
    <t xml:space="preserve">IBB BOULEVARD OPPOSITE ABEOKUTA </t>
  </si>
  <si>
    <t>08/B0688</t>
  </si>
  <si>
    <t>2201078</t>
  </si>
  <si>
    <t>AMEROPA AG</t>
  </si>
  <si>
    <t>REBGASSE 108,4102 BINNINGEN, SWITZERLAND</t>
  </si>
  <si>
    <t>17/01922</t>
  </si>
  <si>
    <t xml:space="preserve">07/05/2015 ย้ายวงเงินจาก 2202216 Ameropa Asia PTE ไปให้กับ 2201078 _x000D_
                Ameropa AG จำนวน USD 3,000,000-_x000D_
09/B0883_x000D_
31/10/2013 CO-CREDIT 2202216 ลูกค้า Ameropa ASIA และโยกวงเงิน USD   _x000D_
                 3,000,000_x000D_
15/05/2012 อนุมัติวงเงินสินเชื่อถาวร $3,000,000 แบ่งเป็น P301 $1,000,000_x000D_
                และ T45F $2,000,000 Org 12511_x000D_
</t>
  </si>
  <si>
    <t>17/02884</t>
  </si>
  <si>
    <t>2201079</t>
  </si>
  <si>
    <t>GOLDEN SIAM INC.,</t>
  </si>
  <si>
    <t xml:space="preserve">2727 SOUTH POPLAR </t>
  </si>
  <si>
    <t>10/00894</t>
  </si>
  <si>
    <t>2201082</t>
  </si>
  <si>
    <t>3MY GENERAL TRADING LLC</t>
  </si>
  <si>
    <t>P.O.BOX: 102619, DUBAI-UAE.</t>
  </si>
  <si>
    <t>11/00279</t>
  </si>
  <si>
    <t xml:space="preserve">22 July 2011 Sumeth Apprv  10% Adv+90% DA120days (with Export Ins 10MB)_x000D_
org 1181 USD 300,000 +_x000D_
org 1182 USD 600,000 _x000D_
org 1183 USD 350,000_x000D_
org 1187 USD 180,000 </t>
  </si>
  <si>
    <t>2201083</t>
  </si>
  <si>
    <t>VITALCOMUS SRL</t>
  </si>
  <si>
    <t>96/26 LZMAIL STR</t>
  </si>
  <si>
    <t>08/01440</t>
  </si>
  <si>
    <t>08/01439</t>
  </si>
  <si>
    <t>2201084</t>
  </si>
  <si>
    <t>SUN'S CLUB,INC.</t>
  </si>
  <si>
    <t>8388 W. SAM HOUSTON PKWY S. SUITE 100 HOUSTON,  TX 77072 USA</t>
  </si>
  <si>
    <t>25/03051</t>
  </si>
  <si>
    <t xml:space="preserve">17-12-25 เคลียร์วงเงิน เกิน 2 ปี_x000D_
</t>
  </si>
  <si>
    <t>2201087</t>
  </si>
  <si>
    <t>MISTORY BAKERY  AND FOODS CO.,LTD</t>
  </si>
  <si>
    <t xml:space="preserve">290-29,SAMPAE-DONG. </t>
  </si>
  <si>
    <t>08/01556</t>
  </si>
  <si>
    <t>2201088</t>
  </si>
  <si>
    <t>LONGMEN TRADING LTD</t>
  </si>
  <si>
    <t>P.O.BOX 52079PC 4060, LIMASSOL</t>
  </si>
  <si>
    <t>11/03132</t>
  </si>
  <si>
    <t>30/03/2012 อนุมัติวงเงินถาวร $ 30,000 T30F ORG 11186_x000D_
01/06/2012 อนุมัติวงเงินสินเชื่อถาวรUSD60,000 T30F Org12515</t>
  </si>
  <si>
    <t>2201090</t>
  </si>
  <si>
    <t>LOUIS CARTER INDUSTRIES LTD</t>
  </si>
  <si>
    <t>14 WESTERN AVENNUE, ALAKA,</t>
  </si>
  <si>
    <t>08/B0728</t>
  </si>
  <si>
    <t>2201092</t>
  </si>
  <si>
    <t>CHEUNG TAI HONG FOODS LIMITED</t>
  </si>
  <si>
    <t>215-239 WU SHAN ROAD, SUN WAH CENTRE,</t>
  </si>
  <si>
    <t>18/01909</t>
  </si>
  <si>
    <t>DD 170210 คุณประสิทธิ์ อนุมัติวงเงินถาวร USD 50,000.- T/T  at sight ผ่าน MS Maria Div.11185_x000D_
7/2/2012 อนุมัติวงเงินถาวร USD50,000.- T/T AT SIGHT (T151) Div.11182ผ่าน K.Maria _x000D_
20JUN2013_รวมวงเงิน ORG.82+85=USD100,000.-(T151)</t>
  </si>
  <si>
    <t>2201093</t>
  </si>
  <si>
    <t>GOKBAYRAK GIDA MAD. TIC VE SA A.S.</t>
  </si>
  <si>
    <t>EVREN OTO SAN, SITESI YANI, HOSDERE CAD. 1587 SK. NO.2/A</t>
  </si>
  <si>
    <t>TR</t>
  </si>
  <si>
    <t>09/02460</t>
  </si>
  <si>
    <t>2201094</t>
  </si>
  <si>
    <t>S.C. ELDAMI - PRIM S.R.L.</t>
  </si>
  <si>
    <t>MD-2028, SOS. HINCESTI 60/2, A/P.12, MUN.</t>
  </si>
  <si>
    <t>08/01551</t>
  </si>
  <si>
    <t>2201095</t>
  </si>
  <si>
    <t>MOHAMED A.R. ZAYED &amp; PARTNERS CO</t>
  </si>
  <si>
    <t>ZAYED BUILDING NO.7, SPORT CITY, AL RAYROUZ ABADI STREET</t>
  </si>
  <si>
    <t>09/01440</t>
  </si>
  <si>
    <t>2201096</t>
  </si>
  <si>
    <t>VB BROTHERS PVT LTD</t>
  </si>
  <si>
    <t xml:space="preserve">MF BUILDING CHANDHANEE MAGU </t>
  </si>
  <si>
    <t>10/01267</t>
  </si>
  <si>
    <t>2201098</t>
  </si>
  <si>
    <t>OFFICE DU COMMERCE  TUNISIE</t>
  </si>
  <si>
    <t xml:space="preserve">65, RUE DE SYRIE 1002 TUNIS </t>
  </si>
  <si>
    <t>TN</t>
  </si>
  <si>
    <t>L451</t>
  </si>
  <si>
    <t>24/01344</t>
  </si>
  <si>
    <t>24/01345</t>
  </si>
  <si>
    <t>24/01343</t>
  </si>
  <si>
    <t>24/01342</t>
  </si>
  <si>
    <t>2201099</t>
  </si>
  <si>
    <t>NAMAYAN PARDAZ CO. CFZ</t>
  </si>
  <si>
    <t>1ST FLOOR, ESLAMI ALLEY, SOEIMAN KHATER ST.</t>
  </si>
  <si>
    <t>08/01826</t>
  </si>
  <si>
    <t>2201100</t>
  </si>
  <si>
    <t>HANSELAND KIMYEVI URUNLER SAN VE TIC.LTD.STI.</t>
  </si>
  <si>
    <t>RUSTIYE SK. DILEK APT. NO:2 D:4 KIZILTOPRAK</t>
  </si>
  <si>
    <t>L302</t>
  </si>
  <si>
    <t>L/C 30 DAYS FROM B/L DATE</t>
  </si>
  <si>
    <t>08/01717</t>
  </si>
  <si>
    <t>2201101</t>
  </si>
  <si>
    <t>ESSOR IMPORT SARL</t>
  </si>
  <si>
    <t>98,ZONE INDUSTRIELLE DE FARE UTE P.O. BOX 268 98713 PAPEETE,TAHITI,FRENCH POLYNESIA</t>
  </si>
  <si>
    <t>PF</t>
  </si>
  <si>
    <t>24/04065</t>
  </si>
  <si>
    <t>09/00414</t>
  </si>
  <si>
    <t>2201102</t>
  </si>
  <si>
    <t>JOHN MANSOURATY</t>
  </si>
  <si>
    <t>ALHASAKA-SYRIA</t>
  </si>
  <si>
    <t>08/01056</t>
  </si>
  <si>
    <t>2201104</t>
  </si>
  <si>
    <t>OOO ERGON-K</t>
  </si>
  <si>
    <t>STR. KURENIVSKA 2 B,</t>
  </si>
  <si>
    <t>12/00663</t>
  </si>
  <si>
    <t>2201105</t>
  </si>
  <si>
    <t>ROSEDELL LTD.</t>
  </si>
  <si>
    <t>DON HOUSE MAIN STREET 30-38 SUITE 31</t>
  </si>
  <si>
    <t>GI</t>
  </si>
  <si>
    <t>08/01011</t>
  </si>
  <si>
    <t>2201106</t>
  </si>
  <si>
    <t>NATIONAL FOOD AUTHORITY FAO: ECT ENTERPRISES</t>
  </si>
  <si>
    <t>NATIONAL HIGHWAY, MALAKING, AMBLING,</t>
  </si>
  <si>
    <t>08/01875</t>
  </si>
  <si>
    <t>2201110</t>
  </si>
  <si>
    <t>ASIAN CUISINE TRADING B.V.</t>
  </si>
  <si>
    <t>Azalealaan 2. 6851 TC. Huissen(NL) Netherlands</t>
  </si>
  <si>
    <t>25/04595</t>
  </si>
  <si>
    <t>02/01/26 เคลียร์วงเงิน เกิน 2 ปี,_x000D_
24/04/2013 อนุมัติวงเงินสินเชื่อถาวรเพิ่มเป็น USD200,000-T30F Org12515_x000D_
21/05/2012 อนุมัติวงเงินสินเชื่อถาวร USD100,000-T30F Org12515_x000D_
17/05/2012 อนุมัติวงเงินสินเชื่อถาวร USD 60,000- T30F Org11181</t>
  </si>
  <si>
    <t>25/04594</t>
  </si>
  <si>
    <t>2201125</t>
  </si>
  <si>
    <t>SOUFFLET ALIMENTAIRE</t>
  </si>
  <si>
    <t>41 RUE DU PETIT BRUXELLES</t>
  </si>
  <si>
    <t>21/02832</t>
  </si>
  <si>
    <t>08/01806_x000D_
02/12/2014 คุณสุเมธอนุมัติสินเชือถาวร USD 400,000- A603 Org 12515_x000D_
07/10/2014 คุณสุเมธอนุมัติตามบันทึกเปลี่ยน Payment Term จาก D/P เป็น D/A</t>
  </si>
  <si>
    <t>2201126</t>
  </si>
  <si>
    <t>COMMODITY PROCUREMENT SERVICES LTD</t>
  </si>
  <si>
    <t>QUAINS, THE KNAPP, MINCHINHAMPTON, GLOUCESTERSHIRE GL6 9ER, ENGLAND.</t>
  </si>
  <si>
    <t>14/J0041</t>
  </si>
  <si>
    <t>08/02153</t>
  </si>
  <si>
    <t>2201127</t>
  </si>
  <si>
    <t>NATIONAL FOOD AUTHORITY FOR THE ACCOUNT</t>
  </si>
  <si>
    <t>OF CITY SUPERMARKET INC.</t>
  </si>
  <si>
    <t>08/01502</t>
  </si>
  <si>
    <t>2201129</t>
  </si>
  <si>
    <t>HI-TECH AVIONICS INC.</t>
  </si>
  <si>
    <t>42-C READ'S WAY, NEW CASTLE, DE - 19720 1649, USA</t>
  </si>
  <si>
    <t>09/02665</t>
  </si>
  <si>
    <t>08/01671</t>
  </si>
  <si>
    <t>2201130</t>
  </si>
  <si>
    <t>INDRAYANI OVERSEAS</t>
  </si>
  <si>
    <t>ST.RIBALSKA 13, KYIV 01011, UKRAIN</t>
  </si>
  <si>
    <t>14/J0099</t>
  </si>
  <si>
    <t>09/05/2013 อนุมัติวงเงินสินชื่อถาวร USD 30,000- 20%ADV+80%T30F    _x000D_
                 ORG12513_x000D_
28/06/2012 มีบันทึกอนุมัติวงเงินชั่วคราว USD 40,000 เทอม 20%ADV.+80%T30F_x000D_
หมดอายุ 28/12/2012_x000D_
28/12/2012 ยกเลิกวงเงินชั่วคราวหมดอายุ 28/12/2012</t>
  </si>
  <si>
    <t>2201131</t>
  </si>
  <si>
    <t>KERALA FOOD CENTRE W. L. L.</t>
  </si>
  <si>
    <t>P. O BOX 2867, DOHA QATAR</t>
  </si>
  <si>
    <t>10/00739</t>
  </si>
  <si>
    <t>08/02132</t>
  </si>
  <si>
    <t>2201135</t>
  </si>
  <si>
    <t>SINLI TRADING</t>
  </si>
  <si>
    <t>GOTLUNDAGATAN 10, PO BOX 447 S – 124 04, BANDHAGEN,SWEDEN</t>
  </si>
  <si>
    <t>20/03623</t>
  </si>
  <si>
    <t>11515</t>
  </si>
  <si>
    <t>08/B0595_x000D_
18/09/2012 อนุมัติวงเงินสินเชื่อถาวร $40,000.- 30%adv.+70%T/T After Fax _x000D_
                (T15F) Org.12515_x000D_
06/03/2012 อนุมัติวงเงินสินเชื่อถาวร $50,000- เทอม 30%adv.+70%T/T After_x000D_
                Faxed 15 days (T15F) Org.11185_x000D_
08/06/2012 อนุมัติวงเงินสินเชื่อถาวร $20,000.- 30%adv.+70%T/T After Fax _x000D_
                (T15F) Org.11182_x000D_
14JUN2013 รวมวงเงิน Org.11182+11185 =70,000.-</t>
  </si>
  <si>
    <t>2201137</t>
  </si>
  <si>
    <t>OFC Distribution Inc.</t>
  </si>
  <si>
    <t>Unit 9-11, 2364 Haines Road Mississauga, ON</t>
  </si>
  <si>
    <t>08/B0941</t>
  </si>
  <si>
    <t>08/02655</t>
  </si>
  <si>
    <t>2201138</t>
  </si>
  <si>
    <t>ASIA MARKET</t>
  </si>
  <si>
    <t>KAUPPAPUISTIKKO 19-21</t>
  </si>
  <si>
    <t>08/01928</t>
  </si>
  <si>
    <t>2201139</t>
  </si>
  <si>
    <t>PURSHOTAM DAMODAR CO LLC</t>
  </si>
  <si>
    <t>P.O.BOX 88. MUSCAT, PC-100</t>
  </si>
  <si>
    <t>P351</t>
  </si>
  <si>
    <t>08/02772</t>
  </si>
  <si>
    <t>DD. 140109 คุณประสิทธิ์ อนุมัติวงเงินชั่วคราว USD 150,000.-  D/P at sight</t>
  </si>
  <si>
    <t>2201140</t>
  </si>
  <si>
    <t>M/S ALNAFEA TRADING HOLDING CO.,</t>
  </si>
  <si>
    <t>AL-GHAZALI PLAZA,4TH FLOOR KING ABDUL AZZIZ STREET,</t>
  </si>
  <si>
    <t>14/01367</t>
  </si>
  <si>
    <t>12SEP12 ORG.81 ได้รับอนุมัติวงเงินถาวร USD100,000.- (30%ADV+70%T30F)_x000D_
10/01084 (TO001_13/07/2010 17:05:54)</t>
  </si>
  <si>
    <t>2201142</t>
  </si>
  <si>
    <t>MOORIM PAPER CO.,LTD</t>
  </si>
  <si>
    <t>SHINSA-DONG 505 KANGNAM-KU</t>
  </si>
  <si>
    <t>09/00174</t>
  </si>
  <si>
    <t>08/01729=T006, 09/00173=LC</t>
  </si>
  <si>
    <t>2201143</t>
  </si>
  <si>
    <t>PINARSAN GIDA INS.NAK.SAN.VE TIC LTD</t>
  </si>
  <si>
    <t>STI CUMHURIYET CAD. DIKILITAS YOLU NO.6 MERSIN, TURKIYE</t>
  </si>
  <si>
    <t>08/J0041</t>
  </si>
  <si>
    <t>2201144</t>
  </si>
  <si>
    <t xml:space="preserve">SIDDIQ AHMED TRADING CO. LTD.	</t>
  </si>
  <si>
    <t>P.O.BOX 30107 JEDDAH,SAUDI ARABIA 21477</t>
  </si>
  <si>
    <t>11/00657</t>
  </si>
  <si>
    <t>08/01887</t>
  </si>
  <si>
    <t>2201146</t>
  </si>
  <si>
    <t>M/S RICE HOUSE TRADING EST.</t>
  </si>
  <si>
    <t xml:space="preserve">P.O.BOX:36840 RIYADH 11429 K.S.A. </t>
  </si>
  <si>
    <t>09/00931</t>
  </si>
  <si>
    <t>08/01893</t>
  </si>
  <si>
    <t>2201149</t>
  </si>
  <si>
    <t>LAND &amp; OCEAN SRL.</t>
  </si>
  <si>
    <t>VIA BRESCIA  - (VICINALE DELLA PREFERITA)</t>
  </si>
  <si>
    <t>20/J0458</t>
  </si>
  <si>
    <t>25/10/2012 อนุมัติวงเงินสินเชื่อถาวร $ 60,000- P351 Org12515_x000D_
_x000D_
08/01950</t>
  </si>
  <si>
    <t>2201151</t>
  </si>
  <si>
    <t>SAMFET "LE PANORAMA"</t>
  </si>
  <si>
    <t>57 RUE GRIMALDI 98000 MONACO</t>
  </si>
  <si>
    <t>MC</t>
  </si>
  <si>
    <t>08/B0774</t>
  </si>
  <si>
    <t>2201152</t>
  </si>
  <si>
    <t>QL FEED SDN BHD</t>
  </si>
  <si>
    <t>NO.16A, JLN ASTAKA U8/83, BKT JELUTONG</t>
  </si>
  <si>
    <t>08/02156</t>
  </si>
  <si>
    <t>08/02157</t>
  </si>
  <si>
    <t>2201153</t>
  </si>
  <si>
    <t>E,29 TH FLOOR OF BUILDING A, GUANGDONG INTERNATIONAL HOTEL,</t>
  </si>
  <si>
    <t>16/02297</t>
  </si>
  <si>
    <t>CODE 2201107, 2201153 (ORG D) dd. 22-12-08 คุณเอี่ยมอนุมัติวงเงินถาวร T/T 60 วัน  USD 250,000.- _x000D_
23/08/2012 Ningbo Tian XING ไม่เห็นควรอนุมัติวงเงิน สาเหตุประวัติการชำระเงินล่าช้ามาก สรุปความเห็น BOL ลูกค้ามีความสี่ยงสูงไม่ควรขายเครดิต</t>
  </si>
  <si>
    <t>16/02285</t>
  </si>
  <si>
    <t>2201154</t>
  </si>
  <si>
    <t>13/03331</t>
  </si>
  <si>
    <t>dd 30-06-08 คุณเอี่ยม อนุมัติวงเงินถาวร T/T 60 วัน USD 400,000.-_x000D_
18 Mar 2011 Cr. Line transfer to 2201863 by request K. Vivat and Komsan's confirmation_x000D_
18/12/2012 เป็นวงเงินของ CHENGDU JINXIONG 2201108_x000D_
12/11/2013 โยกวงเงิน CPI ไป CRP</t>
  </si>
  <si>
    <t>2201155</t>
  </si>
  <si>
    <t>CNE1200052</t>
  </si>
  <si>
    <t xml:space="preserve">(ORG D) DD.181208 คุณประสิทธิ์ อนุมัติวงเงินถาวร T/T T603 USD 400,000.-  </t>
  </si>
  <si>
    <t>11/00212</t>
  </si>
  <si>
    <t>2201156</t>
  </si>
  <si>
    <t>E,26 TH FLOOR OF BUILDING A, GUANGDONG INTERNATIONAL HOTEL, 339 HUAN SHI DONG RD, GUANGZHOU, 510089,</t>
  </si>
  <si>
    <t>23/02091</t>
  </si>
  <si>
    <t>ORG D คุณประสิทธิ์อนุมัติวงเงินถาวร T/T T603 USD 150,000.- DD 170210</t>
  </si>
  <si>
    <t>2201157</t>
  </si>
  <si>
    <t>25/03585</t>
  </si>
  <si>
    <t xml:space="preserve">04/12/25 เคลียร์วงเงิน เกิน 2 ปี_x000D_
DD 220808 คุณประสิทธิ์ อนุมัติวงเงินถาวรT/T T603 USD 200,000.- _x000D_
</t>
  </si>
  <si>
    <t>2201158</t>
  </si>
  <si>
    <t>15/01115</t>
  </si>
  <si>
    <t xml:space="preserve">(ORG D) dd. 11-02-10 คุณเอี่ยมอนุมัติวงเงินถาวร T/T 60 วัน  USD100,000.- </t>
  </si>
  <si>
    <t>2201159</t>
  </si>
  <si>
    <t>13/00287</t>
  </si>
  <si>
    <t>(ORG D) dd. 18-11-08 คุณเอี่ยมอนุมัติวงเงินชั่วคราว T/T 60 วัน  USD 200,000.- expire 16-04-09</t>
  </si>
  <si>
    <t>2201160</t>
  </si>
  <si>
    <t>17/01029</t>
  </si>
  <si>
    <t>24/03/2014 คุณสุเมธอนุมัติตามบันทึกเพิ่มวงเงินถาวร USD 160,000 T603 _x000D_
                Org12517 (วงเงิน BEIJING TAI HUANG code 2201115)_x000D_
(ORG D) dd. 18-11-08 คุณเอี่ยมอนุมัติวงเงินชั่วคราว T/T 60 วัน  USD 200,000.- expire 16-04-09_x000D_
18 Mar 2011 Cr. Line transfer to 2201864 by request K. Vivat and Komsan's confirmation</t>
  </si>
  <si>
    <t>2201161</t>
  </si>
  <si>
    <t>12/01798</t>
  </si>
  <si>
    <t>dd 200410 คุณอรัญญา ผ่านคุณฐิติ แจ้งขอยกเลิกวงเงินเนื่องจากไม่มีการค้า_x000D_
(ORG D) dd. 18-11-08 คุณเอี่ยมอนุมัติวงเงินชั่วคราว T/T 60 วัน  USD 200,000.- expire 16-04-09</t>
  </si>
  <si>
    <t>2201162</t>
  </si>
  <si>
    <t>09/02115</t>
  </si>
  <si>
    <t>(ORG D) dd. 18-11-08 คุณเอี่ยมอนุมัติวงเงินชั่วคราว T/T 60 วัน  USD 150,000.- expire 16-04-09</t>
  </si>
  <si>
    <t>2201164</t>
  </si>
  <si>
    <t>11/04497</t>
  </si>
  <si>
    <t>(ORG D) dd. 18-11-08 คุณเอี่ยมอนุมัติวงเงินชั่วคราว T/T 60 วัน  USD 100,000.- expire 16-04-09_x000D_
27/07/2012 ไม่ผ่านการอนุมัติวงเงิน</t>
  </si>
  <si>
    <t>2201165</t>
  </si>
  <si>
    <t>11/04428/1</t>
  </si>
  <si>
    <t>2201166</t>
  </si>
  <si>
    <t>GUANGDONG SUNNY TRADE CO.,LTD.</t>
  </si>
  <si>
    <t>26/E OF BUILDING A, GUANGDONG INTERNATIONAL HOTEL, 339 HUAN SHI DONG ROAD, GUANGZHOU, CHINA</t>
  </si>
  <si>
    <t>24/00955</t>
  </si>
  <si>
    <t>dd 300410 คุณอนัญญา แจ้งมีการค้า_x000D_
dd 200410 คุณอรัญญา ผ่านคุณฐิติ แจ้งขอยกเลิกวงเงินเนื่องจากไม่มีการค้า_x000D_
(ORG D) dd. 18-11-08 คุณเอี่ยมอนุมัติวงเงินชั่วคราว T/T 60 วัน  USD 200,000.- expire 16-04-09</t>
  </si>
  <si>
    <t>2201168</t>
  </si>
  <si>
    <t>YOUKAF FOR IMPORT &amp; EXPORT ENTERPRISIES</t>
  </si>
  <si>
    <t>BABIKER BADREE STREET,NOR ELDEEN SAEED BULIDING,  1ST FLOOR</t>
  </si>
  <si>
    <t>08/01714</t>
  </si>
  <si>
    <t>2201169</t>
  </si>
  <si>
    <t>GUR BOK FOOD CO</t>
  </si>
  <si>
    <t xml:space="preserve">467-2, BANG BAE DONG, </t>
  </si>
  <si>
    <t>09/00056</t>
  </si>
  <si>
    <t>2201171</t>
  </si>
  <si>
    <t>AGRO RESOURCES WORLDWIDE SDN. BHD. (814541-T)</t>
  </si>
  <si>
    <t>NO.34, LORONG SANGGUL 1B, BANDAR PUTERI,</t>
  </si>
  <si>
    <t>11/02547</t>
  </si>
  <si>
    <t>2201175</t>
  </si>
  <si>
    <t>JNZ GENERAL TRADING L.L.C.</t>
  </si>
  <si>
    <t>202 ALRAS BUILDING</t>
  </si>
  <si>
    <t>16/03194</t>
  </si>
  <si>
    <t>06/02/2013 K พรทิวา อนุมัติให้ย้ายวงเงิน 4.5 M$ จาก Goldkeys ไป JNZ</t>
  </si>
  <si>
    <t>2201177</t>
  </si>
  <si>
    <t>RISERIA RONCAIA ROMANO S.N.C.</t>
  </si>
  <si>
    <t>VIA ANTONIO GRAMSCI 34</t>
  </si>
  <si>
    <t>08/J0046</t>
  </si>
  <si>
    <t>2201178</t>
  </si>
  <si>
    <t xml:space="preserve">MOHAMED ALI ZAINAL ABDULLA  </t>
  </si>
  <si>
    <t xml:space="preserve">P.O. BOX 593 </t>
  </si>
  <si>
    <t>08/01942</t>
  </si>
  <si>
    <t>2201179</t>
  </si>
  <si>
    <t>GREENFIELD INTERTRADE COMPANY</t>
  </si>
  <si>
    <t xml:space="preserve"> UNIT 1502-1503 LEADER INDUSTRIAL CENTRE, 57-59 AU PUI WAN STREET,</t>
  </si>
  <si>
    <t>08/01864</t>
  </si>
  <si>
    <t>2201180</t>
  </si>
  <si>
    <t>SHUN  FAT  HONG  LTD.</t>
  </si>
  <si>
    <t>FLAT B2, 1/F. BLOCK 1, VIGOR INDUSTRIAL BUILDING,</t>
  </si>
  <si>
    <t>22/04083</t>
  </si>
  <si>
    <t>02/01/26 เคลียร์วงเงิน เกิน 2 ปี,_x000D_
20/03/2012 อนุมัติวงเงินสินเชือถาวร $25,000- เทอม T141 Org12516</t>
  </si>
  <si>
    <t>2201183</t>
  </si>
  <si>
    <t>LACHMAKO NIGERIA LIMITED</t>
  </si>
  <si>
    <t>SHOP NO.221, DALEKO MARKET,</t>
  </si>
  <si>
    <t>08/B0741</t>
  </si>
  <si>
    <t>08/B0742</t>
  </si>
  <si>
    <t>2201184</t>
  </si>
  <si>
    <t>UNITED PULP AND PAPER CO., INC</t>
  </si>
  <si>
    <t xml:space="preserve">9F FORT LEGEND TOWERS, 3RD AVE., COR. 31ST </t>
  </si>
  <si>
    <t>10/01443</t>
  </si>
  <si>
    <t>08/02028</t>
  </si>
  <si>
    <t>2201185</t>
  </si>
  <si>
    <t>PROGRESSIVE MARKETING WLL.</t>
  </si>
  <si>
    <t>P.O. BOX 6055 DOHA - QATAR TEL +9744602655 FAX +9744448868</t>
  </si>
  <si>
    <t>14/01006</t>
  </si>
  <si>
    <t>08/02136</t>
  </si>
  <si>
    <t>2201186</t>
  </si>
  <si>
    <t>WHOLE SALE MART</t>
  </si>
  <si>
    <t>08/02117</t>
  </si>
  <si>
    <t>08/02137</t>
  </si>
  <si>
    <t>2201187</t>
  </si>
  <si>
    <t>LINBRO, INC.</t>
  </si>
  <si>
    <t>817 MISSION AVENUE, SUIT 1A SAN RAFAEL,</t>
  </si>
  <si>
    <t>08/02045</t>
  </si>
  <si>
    <t>2201191</t>
  </si>
  <si>
    <t>PIONEER FOODS (PTY) LTD T/A SASKO GRAIN</t>
  </si>
  <si>
    <t>P.O.BOX 24, MALMESBURY 7299, SOUTH AFRICA</t>
  </si>
  <si>
    <t>14/J0083</t>
  </si>
  <si>
    <t xml:space="preserve">11/10/2022 คุณประสิทธิ์ ดำรงค์ อนุมัติวงเงิน 20 MUSD T30F _x000D_
30/06/2022 คุณประสิทธิ์ ดำรงค์ อนุมัติวงเงิน 20 MUSD T45F ไม่มี Surrender B/L_x000D_
29/03/2021 คุณประสิทธิ์ บุญ อนุมัติวงเงิน 18 MUSD T45F และ Surrender B/L _x000D_
                  ได้ไม่เกิน 7 MUSD _x000D_
04/04/2018 คุณเอี่ยมอนุมัติวงเงินถาวร USD 12,000,000 T/T(F)_x000D_
CrApp18-02-10 Line Jan-Sep,Dec $7,500,000.-&amp;Oct-Nov$ 9,000,000.-_x000D_
Amend the peak period to be  Sep - Nov_x000D_
K.Jib request to seperate line to CPI 4.0 bal to Khao CP for each period_x000D_
K.Jib amend to sell only under CPI full line 19 Oct 2011_x000D_
</t>
  </si>
  <si>
    <t>2201192</t>
  </si>
  <si>
    <t>RAKUTO KASEI (ISRAEL) LTD.</t>
  </si>
  <si>
    <t>RAKUTO KASEI HOUSE, 5 CARMEL ST., P.O. BOX 528,</t>
  </si>
  <si>
    <t>09/00314</t>
  </si>
  <si>
    <t>08/02166</t>
  </si>
  <si>
    <t>2201193</t>
  </si>
  <si>
    <t>OOO "MISTRAL TRADING"</t>
  </si>
  <si>
    <t xml:space="preserve">PUDOVKINA STREET 4, 119285 </t>
  </si>
  <si>
    <t>18/02822</t>
  </si>
  <si>
    <t>09/B0181 ชุดสุดท้ายที่ Advance 10% ปุ้มแจ้ง_x000D_
18/04/2013 อนุมัติวงเงินสินเชื่อถาวร USD 200,000- 10%adv+90%T30F _x000D_
                Org12513</t>
  </si>
  <si>
    <t>2201194</t>
  </si>
  <si>
    <t>SAEED BIN MAJID FOR TRADING EST</t>
  </si>
  <si>
    <t>P.O.BXO  27387 ABU DHABI - U.A.E</t>
  </si>
  <si>
    <t>09/B0041</t>
  </si>
  <si>
    <t>2201195</t>
  </si>
  <si>
    <t>LAL MAHAL LIMITED</t>
  </si>
  <si>
    <t>B 16 BHAGWAN DASS  NAGAR  NEW DELHI  110026  INDIA</t>
  </si>
  <si>
    <t>09/01980</t>
  </si>
  <si>
    <t>08/02083</t>
  </si>
  <si>
    <t>2201197</t>
  </si>
  <si>
    <t>LITTLE ROSE TRADING LLC.,</t>
  </si>
  <si>
    <t>PO BOX 34427, DUBAI</t>
  </si>
  <si>
    <t>10/01813</t>
  </si>
  <si>
    <t>09/01981</t>
  </si>
  <si>
    <t>2201198</t>
  </si>
  <si>
    <t>FOODCOM MARKETING CO. S.A.R.L</t>
  </si>
  <si>
    <t xml:space="preserve">82, KARAM STREET, HAZMIEH - P.O.BOX 11-1580 - BEIRUT - 1107-2090 </t>
  </si>
  <si>
    <t>11/01506</t>
  </si>
  <si>
    <t>08/02058</t>
  </si>
  <si>
    <t>2201200</t>
  </si>
  <si>
    <t>DONGJU CO.,LTD.</t>
  </si>
  <si>
    <t xml:space="preserve">634-2, Seonggok-dong, Ansan-si, Gyeonggi-do, Korea </t>
  </si>
  <si>
    <t>08/02034</t>
  </si>
  <si>
    <t>2201202</t>
  </si>
  <si>
    <t>AL-TEEN TRADING IMPEX</t>
  </si>
  <si>
    <t>25 – FIRST FLOOR GULSHAN BLOCK MAIN BOULEVARD</t>
  </si>
  <si>
    <t>CNT0800088</t>
  </si>
  <si>
    <t>08/02165</t>
  </si>
  <si>
    <t>2201205</t>
  </si>
  <si>
    <t>NORDIC GROUP INTERNATIONAL A/S</t>
  </si>
  <si>
    <t>STOVNER SENTER 3</t>
  </si>
  <si>
    <t>13/02087</t>
  </si>
  <si>
    <t>08/02134_x000D_
29/02/2012 K.Sumet อนุมัติวงเงินถาวร USD500,000 (P401)</t>
  </si>
  <si>
    <t>2201208</t>
  </si>
  <si>
    <t>BUNTY FOODSTUFF TR. CO. L.L.C.</t>
  </si>
  <si>
    <t>P.O. BOX :33586 ,SHARJAH-UAE.</t>
  </si>
  <si>
    <t>10/01587</t>
  </si>
  <si>
    <t>08/02152</t>
  </si>
  <si>
    <t>2201211</t>
  </si>
  <si>
    <t xml:space="preserve">ON BEHALF OF M/S LMJ INTERNATIONAL LTD, </t>
  </si>
  <si>
    <t>KOLKATA, INDIA.</t>
  </si>
  <si>
    <t>10/00809</t>
  </si>
  <si>
    <t>2201213</t>
  </si>
  <si>
    <t>PUN CHUN SAUCE &amp; PRESERVED FRUIT FTY. LTD.</t>
  </si>
  <si>
    <t>362  TAN  KWAI TSUEN, HUNG SHUI KIU, YUEN LONG, N.T. HONG KONG</t>
  </si>
  <si>
    <t>26/00138</t>
  </si>
  <si>
    <t>02/01/26 เคลียร์วงเงิน เกิน 2 ปี,_x000D_
20/03/2012 อนุมัติวงเงินสินเชือถาวร $60,000- เทอม T141 Org12516</t>
  </si>
  <si>
    <t>2201214</t>
  </si>
  <si>
    <t>HAFEZ  INTERNATIONAL TRADING INC.</t>
  </si>
  <si>
    <t>8633 SEASCAPE DR.</t>
  </si>
  <si>
    <t>08/02429</t>
  </si>
  <si>
    <t>2201215</t>
  </si>
  <si>
    <t>ANNACHAMB MOHIDEEN GEN. TRADING (LLC)</t>
  </si>
  <si>
    <t>P.O. BOX  NO. 21156 ALAWEER CENTRAL VEG &amp; FRUIT MARKET  SHOPT# 100 BLOCK #3 AWEER,</t>
  </si>
  <si>
    <t>08/02264</t>
  </si>
  <si>
    <t>2201216</t>
  </si>
  <si>
    <t>LOON FUNG LTD.</t>
  </si>
  <si>
    <t xml:space="preserve">1ST FLOOR, HEAD OFFICE 111 </t>
  </si>
  <si>
    <t>08/02178</t>
  </si>
  <si>
    <t>2201217</t>
  </si>
  <si>
    <t>NANNING AVA TRADING CO.,LTD.</t>
  </si>
  <si>
    <t>8 BUILDING 1 ROOM 203 XING HU RD.,</t>
  </si>
  <si>
    <t>09/00539</t>
  </si>
  <si>
    <t>08/02648</t>
  </si>
  <si>
    <t>2201219</t>
  </si>
  <si>
    <t>P.MEGHJI AND TRADING LTD</t>
  </si>
  <si>
    <t xml:space="preserve">PO BOX 38 LAUTOKA,  </t>
  </si>
  <si>
    <t>10/01070</t>
  </si>
  <si>
    <t>08/02302</t>
  </si>
  <si>
    <t>2201223</t>
  </si>
  <si>
    <t>S.G.S INTERNATIONAL RICE, INC.</t>
  </si>
  <si>
    <t>2 STEPHENVILLE PARKWAY ,</t>
  </si>
  <si>
    <t>09/00599</t>
  </si>
  <si>
    <t>2201224</t>
  </si>
  <si>
    <t>G.WILLIFOOD INTERNATIONAL LTD.</t>
  </si>
  <si>
    <t xml:space="preserve">3 NAHAL SNIR ST.YAVNE </t>
  </si>
  <si>
    <t>08/02313</t>
  </si>
  <si>
    <t>7E 041208 คุณพรชัยอนุมัติวงเงินถาวร T30F 100,000.-</t>
  </si>
  <si>
    <t>2201225</t>
  </si>
  <si>
    <t>NASMAT AL SABHA FOODSTUFF TRADING (LLC)</t>
  </si>
  <si>
    <t>DUBAI,UNITED ARAB EMIRATES</t>
  </si>
  <si>
    <t>08/02389</t>
  </si>
  <si>
    <t>2201227</t>
  </si>
  <si>
    <t>G.C.T. - On Line - Distribuicao Alimentar, S.A.</t>
  </si>
  <si>
    <t>Vila Amelia - Cabanas 2950-805</t>
  </si>
  <si>
    <t>08/02472</t>
  </si>
  <si>
    <t>2201231</t>
  </si>
  <si>
    <t>THUAN PHAT SUPERMARKET CROYDON PARK PTY., LTD.</t>
  </si>
  <si>
    <t>113-131 DAYS ROAD, CROYDON PARK,</t>
  </si>
  <si>
    <t>08/02727</t>
  </si>
  <si>
    <t>org C DD 050109 คุณเอี่ยม อนุมัติวงเงินชั่วคราว USD 350,000.- T30F_x000D_
06/10/2011 ยกเลิกวงเงินชั่วคราว Org 7C 350,000</t>
  </si>
  <si>
    <t>2201233</t>
  </si>
  <si>
    <t>NEW WEST ZONE SUPERMARKET LLC.</t>
  </si>
  <si>
    <t>P.O. BOX 29375, DUBAI, U.A.E.</t>
  </si>
  <si>
    <t>09/B0820</t>
  </si>
  <si>
    <t>2201235</t>
  </si>
  <si>
    <t>TRIEU - NGUYEN-TRAN IMPORT+EXPORT(ASIA)</t>
  </si>
  <si>
    <t>WERKGASSE 37 -3018 BERN</t>
  </si>
  <si>
    <t>CNT0900027</t>
  </si>
  <si>
    <t>08/02463</t>
  </si>
  <si>
    <t>2201236</t>
  </si>
  <si>
    <t>UAB "VISOLA"</t>
  </si>
  <si>
    <t>SAIVICIUNU KAIMAS, 13180</t>
  </si>
  <si>
    <t>08/B0791</t>
  </si>
  <si>
    <t>2201239</t>
  </si>
  <si>
    <t>MOHAMMED HAMZEH AL JABBAN EST IMPORT &amp; EXPORT.</t>
  </si>
  <si>
    <t>DAMASCUS-SYRIA, P.O.Box: 26068</t>
  </si>
  <si>
    <t>09/00228</t>
  </si>
  <si>
    <t>2201240</t>
  </si>
  <si>
    <t>KUSHA ,INC.</t>
  </si>
  <si>
    <t>2332 BARRANCA PARKWAY</t>
  </si>
  <si>
    <t>08/02543</t>
  </si>
  <si>
    <t>2201241</t>
  </si>
  <si>
    <t>SHING KEE HONG PROVISION CO. LTD.</t>
  </si>
  <si>
    <t>1/F.,  BLOCK 1 ,  LEADER INDUSTRIAL CENTRE, 188 - 202  TEXACO ROAD, TSUEN WAN, N.T. HONG KONG</t>
  </si>
  <si>
    <t>26/00178</t>
  </si>
  <si>
    <t>22/09/2025 วงเงินหมดอายุ_x000D_
30/08/2023 คุณประสิทธิ์อนุมัติวงเงิน USD 400,000  T141 GRADE C_x000D_
14/07/2021 คุณสุเมธอนุมัติวงเงิน USD 300,000  T141 GRADE C_x000D_
27/05/2019 อนุมัติวงเงินชั่วคราว USD 400,000 เทอม T141 Org 12516 หมดอายุ_x000D_
                     วันที่ 31/12/2019_x000D_
เอกสารส่งให้  MS. MARIA เมื่อบริษัทได้รับเงินเรียบร้อยแล้วจึงส่งเอกสารให้ผู้ซื้อ_x000D_
27/02/2012 อนุมัติวงเงินถาวร USD 150,000 เทอม T141 Org 12516</t>
  </si>
  <si>
    <t>26/00177</t>
  </si>
  <si>
    <t>2201242</t>
  </si>
  <si>
    <t>THE GROUPE AL GAMIL</t>
  </si>
  <si>
    <t>Z.I.S. GABODE, BP 2997,</t>
  </si>
  <si>
    <t>DJ</t>
  </si>
  <si>
    <t>09/B0451</t>
  </si>
  <si>
    <t>08/B1034</t>
  </si>
  <si>
    <t>2201243</t>
  </si>
  <si>
    <t>TY ASIAN FOOD CO.,LTD</t>
  </si>
  <si>
    <t xml:space="preserve">LIBUSSKA 319 PRAHA 4 LIBUS </t>
  </si>
  <si>
    <t>10/02452</t>
  </si>
  <si>
    <t>08/B0979</t>
  </si>
  <si>
    <t>2201244</t>
  </si>
  <si>
    <t>LIM BROTHERS IMPORT &amp; EXPORT CO., LTD.</t>
  </si>
  <si>
    <t>71 PLUNKET AVE., MANUKAU, AUCKLAND, NEW ZEALAND</t>
  </si>
  <si>
    <t>10/B0661</t>
  </si>
  <si>
    <t>13516</t>
  </si>
  <si>
    <t>org C DD 050109 คุณเอี่ยม อนุมัติวงเงินชั่วคราว USD350,000.- T30F_x000D_
06/10/2011 ยกเลิกวงเงินชั่วคราว Org 7C 350,000</t>
  </si>
  <si>
    <t>2201245</t>
  </si>
  <si>
    <t>INTERNATIONAL FOOD BUSINESS S.R.L.</t>
  </si>
  <si>
    <t>57100 LIVORNO-VIA DELLE CATERATTE,124. ITALY.</t>
  </si>
  <si>
    <t>09/01553</t>
  </si>
  <si>
    <t>2201246</t>
  </si>
  <si>
    <t>E&amp;M CAPITAL DISTRIBUTORS , LLC</t>
  </si>
  <si>
    <t>3912 IRONWOOD PLACE LANDOVER, MD. 20785 USA</t>
  </si>
  <si>
    <t>25/03436</t>
  </si>
  <si>
    <t>08/B0859_x000D_
30/11/2024 คุณฐิติอนุมัติวงเงิน USD 150,000.- T753 Org12514_x000D_
23/03/2012 อนุมัติวงเงินสินเชื่อ USD 60,000 Term A603 Org12514_x000D_
22/03/2012 อนุมัติวงเงินสินเชื่อ USD 20,000 Term A603 Org11187</t>
  </si>
  <si>
    <t>2201248</t>
  </si>
  <si>
    <t>EUROVISION LLC</t>
  </si>
  <si>
    <t xml:space="preserve">1108 E SOUTH UNION AVENUE, </t>
  </si>
  <si>
    <t>09/02202</t>
  </si>
  <si>
    <t>2201250</t>
  </si>
  <si>
    <t>FOSHAN SHUNDE FOODSTUFF &amp; OILS TRADING CO.,LTD.</t>
  </si>
  <si>
    <t xml:space="preserve">6/F., YINHAIBLDG., NO.1 YIXINRD, DALIANG, SHUNDE, FOSHAN, GUANGDONG, </t>
  </si>
  <si>
    <t>17/00785</t>
  </si>
  <si>
    <t>2201253</t>
  </si>
  <si>
    <t>LUCKY STAR CO. EBEYE</t>
  </si>
  <si>
    <t>P.O. BOX 5789, KWAJALEIN ATOLL EBEYE,</t>
  </si>
  <si>
    <t>MH</t>
  </si>
  <si>
    <t>09/B0341</t>
  </si>
  <si>
    <t>08/B0861</t>
  </si>
  <si>
    <t>2201255</t>
  </si>
  <si>
    <t>THE QUANG PTY., LTD.</t>
  </si>
  <si>
    <t>18 Coora road, Oakleiqh South Victoria 3167, Australia</t>
  </si>
  <si>
    <t>16/01849</t>
  </si>
  <si>
    <t>org C DD 050109 คุณเอี่ยม อนุมัติวงเงินชั่วคราว USD 120,000.- T30F_x000D_
06/10/2011 ยกเลิกวงเงินชั่วคราว Org 7C 120,000</t>
  </si>
  <si>
    <t>2201258</t>
  </si>
  <si>
    <t>PLATEAU FOOD DISTRIBUTORS</t>
  </si>
  <si>
    <t>15 Millenium Court, Silverwater, NSW 2128</t>
  </si>
  <si>
    <t>12/00139</t>
  </si>
  <si>
    <t>09/00079</t>
  </si>
  <si>
    <t>2201259</t>
  </si>
  <si>
    <t>JELMX</t>
  </si>
  <si>
    <t xml:space="preserve">110 BOULEVARD CHEFCHAOUNI, </t>
  </si>
  <si>
    <t>08/02805</t>
  </si>
  <si>
    <t>08/02609</t>
  </si>
  <si>
    <t>08/02804</t>
  </si>
  <si>
    <t>2201260</t>
  </si>
  <si>
    <t>SINO OCEAN ENTERPRISES</t>
  </si>
  <si>
    <t>UNIT 2105, JAVA COMMERCIAL CENTRE,</t>
  </si>
  <si>
    <t>08/02699</t>
  </si>
  <si>
    <t>2201261</t>
  </si>
  <si>
    <t>ASIA SUPERMARKET</t>
  </si>
  <si>
    <t>DONG XUAN CENTER HALLE 3 , RAUM 302</t>
  </si>
  <si>
    <t>09/00393</t>
  </si>
  <si>
    <t>08/B1027</t>
  </si>
  <si>
    <t>2201262</t>
  </si>
  <si>
    <t>SHENZHEN CITY CHUNGUYUAN MOLIXIANG TRADING CO.,LTD.</t>
  </si>
  <si>
    <t>601 WESTERN GOODS SQUARE , TIANXIN VILLAGE, BAOGANG RD., LUOHU DISTRICT, SHENZHEN</t>
  </si>
  <si>
    <t>10/02604</t>
  </si>
  <si>
    <t>2201263</t>
  </si>
  <si>
    <t>LLP "FIRMA AS-AN"</t>
  </si>
  <si>
    <t>111-4, 11 MICRORAYON, AKTOBE 030008, KAZAKHSTAN.</t>
  </si>
  <si>
    <t>KZ</t>
  </si>
  <si>
    <t>08/B0901</t>
  </si>
  <si>
    <t>2201264</t>
  </si>
  <si>
    <t>KAVYARJUN GENERAL TRADING FZC</t>
  </si>
  <si>
    <t xml:space="preserve">A1 409,  AJMAN FREE ZONE,  </t>
  </si>
  <si>
    <t>09/B0119</t>
  </si>
  <si>
    <t>2201266</t>
  </si>
  <si>
    <t>GUANGZHOU RICHVIEW AGRI CO.,LTD.</t>
  </si>
  <si>
    <t>B 201,TOWER B, NO 171 GUANGYUAN ZHONG RD.,GUANGZHOU 510405 CHINA</t>
  </si>
  <si>
    <t>CNT1300005</t>
  </si>
  <si>
    <t>11/J0163</t>
  </si>
  <si>
    <t>2201268</t>
  </si>
  <si>
    <t>SKY TARIM DIS. TIC. LTD. STI</t>
  </si>
  <si>
    <t>SILIFKE CAD BAHRI OK ISHANI B-BLOK NO. 4-86 MERSIN, TURKEY</t>
  </si>
  <si>
    <t>T05F</t>
  </si>
  <si>
    <t>11/00373</t>
  </si>
  <si>
    <t>08/B0939</t>
  </si>
  <si>
    <t>2201269</t>
  </si>
  <si>
    <t>SHAREB FOR TRADE &amp; MARKETING</t>
  </si>
  <si>
    <t>SOUTH 60 METER ROAD, SANA'A ,</t>
  </si>
  <si>
    <t>11/04032</t>
  </si>
  <si>
    <t>09/05/2012 อนุมัติวงเงินสินเชื่อถาวรUSD40,000 30%ADV+70%T45F  _x000D_
                ORG11181_x000D_
_x000D_
08/02689</t>
  </si>
  <si>
    <t>2201270</t>
  </si>
  <si>
    <t xml:space="preserve">FOODCOM INTERNATIONAL S.A. </t>
  </si>
  <si>
    <t>18/01338</t>
  </si>
  <si>
    <t>09/05/2012 อนุมัติวงเงินสินเชื่อถาวรUSD80,000 P301  ORG11181_x000D_
_x000D_
21JUN2013_ย้ายวงเงิน ORG.81 ไป ORG.85_x000D_
ย้ายวงเงินUSD80,000.00 ไป org 11513 / ภัทระ 20-11-17</t>
  </si>
  <si>
    <t>2201271</t>
  </si>
  <si>
    <t>ANGEBOC ENT.</t>
  </si>
  <si>
    <t>P.O. BOX 507, F.N.T. - KUMASI,GHANA</t>
  </si>
  <si>
    <t>09/B0489</t>
  </si>
  <si>
    <t>2201272</t>
  </si>
  <si>
    <t>ZHEJIANG CEREALS,OILS&amp;FOODSTUFFS IMPORT &amp; EXPORT CO.,LTD.</t>
  </si>
  <si>
    <t>NO. 229 TIYUCHANG RD.,HANGZHOU,CHINA</t>
  </si>
  <si>
    <t>16/01026</t>
  </si>
  <si>
    <t>08/02939</t>
  </si>
  <si>
    <t>2201275</t>
  </si>
  <si>
    <t>ODO RAKAN KRUPYANOY DOM</t>
  </si>
  <si>
    <t>GINTOVTA STREET., 1 ROOM 6,</t>
  </si>
  <si>
    <t>13/02494</t>
  </si>
  <si>
    <t>08/02781_x000D_
22/02/2014 ขายเทอม 10%ADV+90%T45F</t>
  </si>
  <si>
    <t>2201276</t>
  </si>
  <si>
    <t>DZH IMPORT &amp; EXPORT INC.</t>
  </si>
  <si>
    <t>70 - 21 51st AVENUE</t>
  </si>
  <si>
    <t>11/00202</t>
  </si>
  <si>
    <t>09/B0053</t>
  </si>
  <si>
    <t>2201277</t>
  </si>
  <si>
    <t>HAMIDENE COMPANY FOR IMP/EXP</t>
  </si>
  <si>
    <t>5 ROAD STREET SFAX - SOUSSE ELJEM  BP 5160 TUNISIA.</t>
  </si>
  <si>
    <t>T35F</t>
  </si>
  <si>
    <t>17/00130</t>
  </si>
  <si>
    <t>memo 83/2010/0119 dd19/01/10 ขออนุมัติวงเงินชั่งคราว USD 880,000.-หมดอายุแล้ว_x000D_
22/03/2012 อนุมัติวงเงินถาวร $50,000 term 30%ADV+70%T35F (Org11182)_x000D_
21/05/2012 อนุมัติวงเงินถาวร $970,000 30%ADV+70%T35F (Org.11183)_x000D_
การค้าขอขยายเพิ่มจาก 30วัน คุณคมสันต์สรุปกับการค้าตกลงเป็น 35 วัน after fax._x000D_
13MAR13_MEMO:22/02/2013 คุณเอี่ยมอนุมัติวงเงินชั่วคราว $2,000,000.-30%ADV+70%T35F (Org.11183) หมดอายุ 30/09/2013_x000D_
30SEP2013 Clear วงเงินชั่วคราว Org.83 $200,000.-  กลับเป็นวงเงินถาวรเดิม $970,000.- (T35F)</t>
  </si>
  <si>
    <t>2201278</t>
  </si>
  <si>
    <t>M/S. BLUEBERRY HOUSE</t>
  </si>
  <si>
    <t>HOUSE NO: 5, ROAD NO.109, APT NO. 3A-1, GULSHAN-2, DHAKA-1212, BANGLADESH</t>
  </si>
  <si>
    <t>08/B0999</t>
  </si>
  <si>
    <t>2201279</t>
  </si>
  <si>
    <t>ASIAN FOOD AB</t>
  </si>
  <si>
    <t xml:space="preserve">EXPORTGATAN 10, </t>
  </si>
  <si>
    <t>15/00532</t>
  </si>
  <si>
    <t>08/02693_x000D_
27/02/2012 K.ฐิติ อนุมัติวงเงินถาวร USD100,000 (P301) Org11185_x000D_
26/06/2013 อนุมัติวงเงินสินเชื่อถาวร USD 80,000-เทอม P451 Org 12515</t>
  </si>
  <si>
    <t>2201280</t>
  </si>
  <si>
    <t>COOPERATIVE ORIENTAL HOLDING EUROPE (C.O.H.E.)</t>
  </si>
  <si>
    <t xml:space="preserve">BROEKERMEERSTRAAT 135, 2131 AR </t>
  </si>
  <si>
    <t>09/02592</t>
  </si>
  <si>
    <t>2201281</t>
  </si>
  <si>
    <t>SINAK TOWER GROUP.,LTD.</t>
  </si>
  <si>
    <t>CENTER SINAK AREA, AL-RASOOL ST. BAGHDAD - IRAQ.</t>
  </si>
  <si>
    <t>IQ</t>
  </si>
  <si>
    <t>12/00140</t>
  </si>
  <si>
    <t>2201285</t>
  </si>
  <si>
    <t>RITAR CORPORATION</t>
  </si>
  <si>
    <t>#1014,JONGNO OFFICETEL, 58-1,</t>
  </si>
  <si>
    <t>12/01150</t>
  </si>
  <si>
    <t>08/02799</t>
  </si>
  <si>
    <t>2201286</t>
  </si>
  <si>
    <t>ALBACHI FOOD CO.</t>
  </si>
  <si>
    <t>ALFEID AVENUE, BOSTON ZAHRA ROAD,</t>
  </si>
  <si>
    <t>09/02329</t>
  </si>
  <si>
    <t>2201288</t>
  </si>
  <si>
    <t>NUOVAFRUTTA S.R.L</t>
  </si>
  <si>
    <t>VA C. LOMBROSO N.54 , 20137 MILANO -ITALY</t>
  </si>
  <si>
    <t>09/B0271</t>
  </si>
  <si>
    <t>09/00023</t>
  </si>
  <si>
    <t>2201289</t>
  </si>
  <si>
    <t>PAUL M. MULLER GMBH</t>
  </si>
  <si>
    <t>KOLPINGRING 16 82041 OBERHACHING / MUNCHEN</t>
  </si>
  <si>
    <t>11/01904</t>
  </si>
  <si>
    <t>2201290</t>
  </si>
  <si>
    <t>JANNAT AL-KHALEEJ TRADING EST.</t>
  </si>
  <si>
    <t>P.O. BOX 1130, SAFAT 13012, KUWAIT.</t>
  </si>
  <si>
    <t>10/01498</t>
  </si>
  <si>
    <t>08/02897</t>
  </si>
  <si>
    <t>2201291</t>
  </si>
  <si>
    <t>IRA INTERNATIONAL PTE LTD</t>
  </si>
  <si>
    <t>63 ROBINSON ROAD HEX 04-10</t>
  </si>
  <si>
    <t>09/B0038</t>
  </si>
  <si>
    <t>09/B0037</t>
  </si>
  <si>
    <t>2201294</t>
  </si>
  <si>
    <t>S.M.C.G.</t>
  </si>
  <si>
    <t>BP 3837  NOUAKCHOTT  MAURITANIE</t>
  </si>
  <si>
    <t>09/00386</t>
  </si>
  <si>
    <t>2201295</t>
  </si>
  <si>
    <t>SARL YIN IDEES DEUX</t>
  </si>
  <si>
    <t>4/6 RUE DES HAUTS FLOUVTERS</t>
  </si>
  <si>
    <t>09/B0024</t>
  </si>
  <si>
    <t>2201296</t>
  </si>
  <si>
    <t>MAREX COMMODITIES SARL</t>
  </si>
  <si>
    <t>19 RUE CLAPEYRON 75008  PARIS, FRANCE</t>
  </si>
  <si>
    <t>21/04110</t>
  </si>
  <si>
    <t>25/03/2013 อนุมัติวงเงินสินเชื่อถาวร USD300,000- P451 Org12511_x000D_
08/02925</t>
  </si>
  <si>
    <t>2201300</t>
  </si>
  <si>
    <t>PUNJAS NZ LTD</t>
  </si>
  <si>
    <t>2/3 HEB PLACE TAKANINI AUCKLAND NEW ZEALAND</t>
  </si>
  <si>
    <t>09/00799</t>
  </si>
  <si>
    <t>2201301</t>
  </si>
  <si>
    <t>GRACE KENNEDY (ONTARIO) INC.</t>
  </si>
  <si>
    <t>70 WEST WILMOT ST RICHMOND HILL, ON, L4B 1H8, CANADA</t>
  </si>
  <si>
    <t>13/03204</t>
  </si>
  <si>
    <t>09/B0130_x000D_
10/10/2012 อนุมัติวงเงินถาวร $140,000 Term A453 ORG 12514</t>
  </si>
  <si>
    <t>2201302</t>
  </si>
  <si>
    <t>AMINE AOUR MIDDLE FOODS S.A.L.</t>
  </si>
  <si>
    <t>P.O.BOX 11-442514 YOUSSEF HANI ST, SAIFI</t>
  </si>
  <si>
    <t>11/03448</t>
  </si>
  <si>
    <t xml:space="preserve"> 09/00227_x000D_
24/02/2012 อนุมัติวงเงินสินเชื่อถาวร USD 20,000 เทอม D/P(S)(P301)</t>
  </si>
  <si>
    <t>2201303</t>
  </si>
  <si>
    <t>TH.OLESEN IMPORT A/S</t>
  </si>
  <si>
    <t>GRONTTORVET 202 2500 VALBY DENMARK.</t>
  </si>
  <si>
    <t>09/02495</t>
  </si>
  <si>
    <t>09/00064</t>
  </si>
  <si>
    <t>2201305</t>
  </si>
  <si>
    <t xml:space="preserve">AMIR SAMIR ALTUNJI </t>
  </si>
  <si>
    <t>ALMOUHAFAZA AVENUE, MAYOR PALACE, ROUNDABOUT</t>
  </si>
  <si>
    <t>09/00250</t>
  </si>
  <si>
    <t>2201306</t>
  </si>
  <si>
    <t xml:space="preserve">PUNJABI TRADING ASIA LIMITED </t>
  </si>
  <si>
    <t>UNITS 1703-06, 17/FLOOR, MULTIFIELD PLAZA,</t>
  </si>
  <si>
    <t>09/B0065</t>
  </si>
  <si>
    <t>CNT0900011</t>
  </si>
  <si>
    <t>2201307</t>
  </si>
  <si>
    <t>EDEKA AG</t>
  </si>
  <si>
    <t>NEW-YORK-RING 6 22291</t>
  </si>
  <si>
    <t>11/04003</t>
  </si>
  <si>
    <t>09/00233-4</t>
  </si>
  <si>
    <t>2201308</t>
  </si>
  <si>
    <t>JAPAN NUTRITION CO.,LTD.</t>
  </si>
  <si>
    <t>West Tower 7F. 1-1 Minami Aoyama 1-  chome Minato-Ku Tokyo</t>
  </si>
  <si>
    <t>09/01593</t>
  </si>
  <si>
    <t>09/00172</t>
  </si>
  <si>
    <t>2201310</t>
  </si>
  <si>
    <t>BOTANY HUB FRUITS &amp; VEGES LIMITED</t>
  </si>
  <si>
    <t>451 TI RAKAU DRIVE, BOTANY DOWNS, AUCKLAND, NEW ZEALAND.</t>
  </si>
  <si>
    <t>14/00184</t>
  </si>
  <si>
    <t>2201311</t>
  </si>
  <si>
    <t>CEREAL INVESTMENTS COMPANY (C.I.C.) S.A.</t>
  </si>
  <si>
    <t>53, CH. DU NANT- D' ARGENT</t>
  </si>
  <si>
    <t>18/01411</t>
  </si>
  <si>
    <t>09/B0168</t>
  </si>
  <si>
    <t>2201312</t>
  </si>
  <si>
    <t>DELTA AROMATIC INTERNATIONAL</t>
  </si>
  <si>
    <t xml:space="preserve">49 Ahmed Orabi Street, 8th floor, Apartment 30, Mohandesein, </t>
  </si>
  <si>
    <t>12/00565</t>
  </si>
  <si>
    <t>09/00229</t>
  </si>
  <si>
    <t>2201316</t>
  </si>
  <si>
    <t>REISMUEHLE BRUNNEN</t>
  </si>
  <si>
    <t>INDUSTRIESTRASSE 1 ,CH -6440 BRUNNEN ,</t>
  </si>
  <si>
    <t>09/00357</t>
  </si>
  <si>
    <t>2201317</t>
  </si>
  <si>
    <t>CV. SINAR TERANG</t>
  </si>
  <si>
    <t>JL. KAWI NO.2, NGORO – JOMBANG, EAST JAVA, INDONESIA</t>
  </si>
  <si>
    <t>10/01120</t>
  </si>
  <si>
    <t>09/00353</t>
  </si>
  <si>
    <t>2201318</t>
  </si>
  <si>
    <t>M/S FAYEZ MOHAMMAD AL RASHED EST.</t>
  </si>
  <si>
    <t>STARS SQUARE PETROMIN, P.O.BOX 52389</t>
  </si>
  <si>
    <t>09/J0057</t>
  </si>
  <si>
    <t>09/J0007</t>
  </si>
  <si>
    <t>2201319</t>
  </si>
  <si>
    <t xml:space="preserve">FE Staraya krepost, </t>
  </si>
  <si>
    <t xml:space="preserve">213823, Belarus, Bobruisk, Nakhimov str.1-5 </t>
  </si>
  <si>
    <t>09/00855</t>
  </si>
  <si>
    <t>dd 050609 คุณประสิทธิ์ อนุมัติวงเงินถาวร Advance 20 % balanceT45F  USD 100,000.-</t>
  </si>
  <si>
    <t>2201321</t>
  </si>
  <si>
    <t>S.A.RICE MILLS CC.</t>
  </si>
  <si>
    <t>8 LOVU STREET PROTEC PARK TERENURE EXT 42</t>
  </si>
  <si>
    <t>09/00368</t>
  </si>
  <si>
    <t>2201322</t>
  </si>
  <si>
    <t>LINDA FOOD GMBH</t>
  </si>
  <si>
    <t xml:space="preserve">Asbeckstrasse 23 45883 Gelsenkirchen </t>
  </si>
  <si>
    <t>11/03152</t>
  </si>
  <si>
    <t>09/00692-3</t>
  </si>
  <si>
    <t>2201323</t>
  </si>
  <si>
    <t>HANDELSKONTOR G.GOLTZ</t>
  </si>
  <si>
    <t>EIDELSTEDTER WEG 9</t>
  </si>
  <si>
    <t>09/B0197</t>
  </si>
  <si>
    <t>09/00403</t>
  </si>
  <si>
    <t>09/B0198</t>
  </si>
  <si>
    <t>2201324</t>
  </si>
  <si>
    <t xml:space="preserve">ASIAN FOOD IMPORT AS </t>
  </si>
  <si>
    <t>GRENSEVEIEN 97 D  0663 OSLO  NORWAY</t>
  </si>
  <si>
    <t>09/02462</t>
  </si>
  <si>
    <t>09/00339</t>
  </si>
  <si>
    <t>2201326</t>
  </si>
  <si>
    <t>AGROCAN INC.</t>
  </si>
  <si>
    <t xml:space="preserve">176 BENJAMIN HUDON, V.S.L. QUEBEC, </t>
  </si>
  <si>
    <t>09/01012</t>
  </si>
  <si>
    <t>09/00441</t>
  </si>
  <si>
    <t>2201327</t>
  </si>
  <si>
    <t>ALMOHISEN INTL GEN TRADING CONT CO</t>
  </si>
  <si>
    <t xml:space="preserve">P.O. BOX 2406, </t>
  </si>
  <si>
    <t>16/01544</t>
  </si>
  <si>
    <t>09/00451</t>
  </si>
  <si>
    <t>2201328</t>
  </si>
  <si>
    <t>WANLONG TRADING CORP</t>
  </si>
  <si>
    <t>146-150 WALWORTH STREET</t>
  </si>
  <si>
    <t>09/01114</t>
  </si>
  <si>
    <t>2201329</t>
  </si>
  <si>
    <t>KONG LUNG INTERNATIONAL TRADING DEVELOPMENT COMPANY</t>
  </si>
  <si>
    <t>FLAT F 17/F BLK 3 SKY TOWER NO 38 SUNG WONG TOI ROAD, KOWLOON, HONG KONG.</t>
  </si>
  <si>
    <t>09/00460</t>
  </si>
  <si>
    <t>2201330</t>
  </si>
  <si>
    <t>FAR EAST TRADING</t>
  </si>
  <si>
    <t>MONSAMYRVEIEN 4A ,LEILNR : 301</t>
  </si>
  <si>
    <t>10/B0404</t>
  </si>
  <si>
    <t>09/B0325</t>
  </si>
  <si>
    <t>2201332</t>
  </si>
  <si>
    <t>SUWONAREA LIVESTOCK COOPERATIVE OVERSEAS CENTER</t>
  </si>
  <si>
    <t>1124-5 INGYE-DONG, PALDAL-GU, SUWON-SI, GYEONGGI-DO , KOREA</t>
  </si>
  <si>
    <t>10/00106</t>
  </si>
  <si>
    <t>09/00671</t>
  </si>
  <si>
    <t>2201333</t>
  </si>
  <si>
    <t>HONG KONG RICE COMPANY LIMITED.</t>
  </si>
  <si>
    <t>RM.B 1/F. EPOCH IND. BLDG., 8 CHEUNG HO ST. TSING YI, N.T., HONG KONG TEL : 2432 2972, 2432 2968, 24</t>
  </si>
  <si>
    <t>26/00175</t>
  </si>
  <si>
    <t>16/01/2024 อนุมัติวงเงินถาวร USD 30,000 T201 ORG 12516_x000D_
25/06/2012 อนุมัติวงเงินถาวร USD 30,000 T201 ORG 12516</t>
  </si>
  <si>
    <t>2201335</t>
  </si>
  <si>
    <t>FRESH TROPICAL SRL BY JAWAD</t>
  </si>
  <si>
    <t>VIA CADORE 12 , 20030 SEVESSO (MI)</t>
  </si>
  <si>
    <t>09/B0353</t>
  </si>
  <si>
    <t>09/B0351</t>
  </si>
  <si>
    <t>2201336</t>
  </si>
  <si>
    <t xml:space="preserve">CHRISTLIEB PLC. BON MARCHE HOUSE </t>
  </si>
  <si>
    <t xml:space="preserve">BLOCK G1 SURA SHOPPING COMPLEX, </t>
  </si>
  <si>
    <t>09/B0509</t>
  </si>
  <si>
    <t xml:space="preserve">CHRISTLIEB PLC </t>
  </si>
  <si>
    <t>BON MARCHE HOUSE BLOCK GI. SURA SHOPPING COMPLEX ,SIMPSON STREET, LAGOS</t>
  </si>
  <si>
    <t>09/B0510</t>
  </si>
  <si>
    <t>2201338</t>
  </si>
  <si>
    <t>PT. SINAR UNIGRAIN INDONESIA</t>
  </si>
  <si>
    <t xml:space="preserve">JL.RAYA PONOKAWAN KM. 27 KRIAN - SIDOARJO, </t>
  </si>
  <si>
    <t>10/00512</t>
  </si>
  <si>
    <t>09/01420</t>
  </si>
  <si>
    <t>2201339</t>
  </si>
  <si>
    <t>D.S.P. (1993) IMPORT AGENCIES LTD.</t>
  </si>
  <si>
    <t xml:space="preserve">MEIR EZRA 5 </t>
  </si>
  <si>
    <t>16/00010</t>
  </si>
  <si>
    <t>2201341</t>
  </si>
  <si>
    <t>SAMAR HAMOUD SABRI TRADING EST.,</t>
  </si>
  <si>
    <t xml:space="preserve">JEDDAH,SAUDI ARABIA  </t>
  </si>
  <si>
    <t>18/02438</t>
  </si>
  <si>
    <t>09/B0337_x000D_
29/01/2013 อนุมัติวงเงินถาวร USD150,000 P301 ORG12513</t>
  </si>
  <si>
    <t>2201342</t>
  </si>
  <si>
    <t>MIRO FOODS INTERNATIONAL LTD</t>
  </si>
  <si>
    <t>22 MASKIT ST. P.O.B.12751 HERZLIYA 46733 ISRAEL</t>
  </si>
  <si>
    <t>11/00873</t>
  </si>
  <si>
    <t>09/00494</t>
  </si>
  <si>
    <t>2201343</t>
  </si>
  <si>
    <t>LE CHOU ENTERPRISE CO., LTD.</t>
  </si>
  <si>
    <t xml:space="preserve">5F-2, 87 LING SEN 2ND RD., LING YA DIST., </t>
  </si>
  <si>
    <t>10/J0160</t>
  </si>
  <si>
    <t>09/01034</t>
  </si>
  <si>
    <t>2201345</t>
  </si>
  <si>
    <t>SAN SOON SENG FOOD INDUSTRIES SDN BHD</t>
  </si>
  <si>
    <t>AL 308, LOT 590 AND LOT 4196, JLN INDUSTRI U19,</t>
  </si>
  <si>
    <t>13/01016</t>
  </si>
  <si>
    <t>10/00119</t>
  </si>
  <si>
    <t>2201346</t>
  </si>
  <si>
    <t>NAN FONG RICE COMPANY</t>
  </si>
  <si>
    <t>NO. 1501, SEC 1, CHUNG YANG ROAD, CHU TANG HSIANG,</t>
  </si>
  <si>
    <t>18/01507</t>
  </si>
  <si>
    <t>09/00905</t>
  </si>
  <si>
    <t>2201351</t>
  </si>
  <si>
    <t>SORBEL INVEST LIMITED</t>
  </si>
  <si>
    <t>5 NEW ROAD,P.O.BOX 388,BELIZE CITY,BELIZE</t>
  </si>
  <si>
    <t>09/00954</t>
  </si>
  <si>
    <t>2201353</t>
  </si>
  <si>
    <t>GREAT INTERNATIONAL CORP</t>
  </si>
  <si>
    <t>4324 BALDWIN AVE. EL MONTE ,CA 91731 , USA</t>
  </si>
  <si>
    <t>17/01375</t>
  </si>
  <si>
    <t>09/00958</t>
  </si>
  <si>
    <t>2201354</t>
  </si>
  <si>
    <t>MILLAC FOODS LTD.,</t>
  </si>
  <si>
    <t>G. FL., VICTORIA BLDG., 1 CORDERIE ST., PORT LOUIS, MAURITIUS.</t>
  </si>
  <si>
    <t>09/00964</t>
  </si>
  <si>
    <t>2201357</t>
  </si>
  <si>
    <t>G. FL., VICTORIA BLDG., 1 CORDERIE ST., PORT LOUIS, MAURITIUS</t>
  </si>
  <si>
    <t>11/01456</t>
  </si>
  <si>
    <t>2201358</t>
  </si>
  <si>
    <t>INTERNATIONAL FOOD IMPORT</t>
  </si>
  <si>
    <t>1125 CENTRE DR STE A ,WAINUT , CA 91789,U.S.A.</t>
  </si>
  <si>
    <t>09/02338</t>
  </si>
  <si>
    <t>2201360</t>
  </si>
  <si>
    <t>SPECTRUM INTERNATIONAL S.R.L.</t>
  </si>
  <si>
    <t>VIA M. DELLA RESISTENZA N.760030 MORRO D' ALBA .ANCONA ,ITALY</t>
  </si>
  <si>
    <t>09/B0558</t>
  </si>
  <si>
    <t>CNT0900083</t>
  </si>
  <si>
    <t>2201361</t>
  </si>
  <si>
    <t>LCF DISTRIBUTION LTD.</t>
  </si>
  <si>
    <t>36 QUEEN STREET,PORT LOUIS,MAURITIUS</t>
  </si>
  <si>
    <t>09/02276</t>
  </si>
  <si>
    <t>09/01395</t>
  </si>
  <si>
    <t>2201362</t>
  </si>
  <si>
    <t>CORIN COMERCIO GERAL SA</t>
  </si>
  <si>
    <t>AVENIDA CIDADE DE LISBOA</t>
  </si>
  <si>
    <t>09/01044</t>
  </si>
  <si>
    <t>09/00983</t>
  </si>
  <si>
    <t>2201363</t>
  </si>
  <si>
    <t xml:space="preserve">TOWFIQ SAEED MOHAMMED. </t>
  </si>
  <si>
    <t xml:space="preserve">ADEN-REPUBLIC OF YEMEN </t>
  </si>
  <si>
    <t>09/01169</t>
  </si>
  <si>
    <t>2201366</t>
  </si>
  <si>
    <t>ISLAND TRADING CO. LTD.</t>
  </si>
  <si>
    <t>BODCO BUILDING NEWPORT ROAD PO BOX 933 MAHÉ, SEYCHELLES</t>
  </si>
  <si>
    <t>SC</t>
  </si>
  <si>
    <t>09/01608</t>
  </si>
  <si>
    <t>09/01090</t>
  </si>
  <si>
    <t>2201370</t>
  </si>
  <si>
    <t>ALEX SOLEAS &amp; SON LTD</t>
  </si>
  <si>
    <t xml:space="preserve">18 POLEODOMIAS STR. KAIMAKLI INDUSTRIAL ZONE </t>
  </si>
  <si>
    <t>11/04017</t>
  </si>
  <si>
    <t>dd. 010909 คุณประสิทธิ์ อนุมัติวงเงินถาวร USD 30,000.- T/T after faxed</t>
  </si>
  <si>
    <t>2201371</t>
  </si>
  <si>
    <t>UNIVERSAL IMPEX CORPORATION</t>
  </si>
  <si>
    <t>P.O.BOX: 40165, DUBAI, UNITED ARAB EMIRATES.</t>
  </si>
  <si>
    <t>09/00996</t>
  </si>
  <si>
    <t>2201374</t>
  </si>
  <si>
    <t>LUNGSIN INDUSTRY CO.,LTD.</t>
  </si>
  <si>
    <t>1F.,NO. 74-5, JUNG SHING, 5 LIN, JUNG FU TSUEN,LU JU SHIANG, TAOYUAN SHIAN, TAIWAN, R.O.C.</t>
  </si>
  <si>
    <t>13/00465</t>
  </si>
  <si>
    <t>2201375</t>
  </si>
  <si>
    <t>IMPERIAL SHIP ENTERPRISE CO.,LTD.</t>
  </si>
  <si>
    <t>NO. 74-2, JUNG SHING, 5 LIN, JUNG FU TSUEN, LU JU SHIANG,</t>
  </si>
  <si>
    <t>13/00463</t>
  </si>
  <si>
    <t>09/01127</t>
  </si>
  <si>
    <t>2201377</t>
  </si>
  <si>
    <t>PETER CREMER (S) GMBH</t>
  </si>
  <si>
    <t>19 KEPPEL ROAD,#11-07 JIT POH BUILDING SINGAPORE 089058</t>
  </si>
  <si>
    <t>10/00579</t>
  </si>
  <si>
    <t>09/01199</t>
  </si>
  <si>
    <t>2201378</t>
  </si>
  <si>
    <t>AL MAYA INTERNATIONAL LIMITED</t>
  </si>
  <si>
    <t>UNITS 4-8 MAXTED PARK, MAXTED ROAD, HEMEL HEMPSTEAD,</t>
  </si>
  <si>
    <t>12/01001</t>
  </si>
  <si>
    <t>09/B0518</t>
  </si>
  <si>
    <t>2201379</t>
  </si>
  <si>
    <t>AMAZING ORIENTAL GERMANY GMBH</t>
  </si>
  <si>
    <t>KANTSTR. 101</t>
  </si>
  <si>
    <t>09/B0674</t>
  </si>
  <si>
    <t>2201380</t>
  </si>
  <si>
    <t>PUNJAS PTE LTD</t>
  </si>
  <si>
    <t>25/03011</t>
  </si>
  <si>
    <t>09/00005</t>
  </si>
  <si>
    <t>2201381</t>
  </si>
  <si>
    <t>MAX DELUXE LIMITED</t>
  </si>
  <si>
    <t>ROOM F 10/F ALPHA HOUSE 27-33 NATHAN ROAD</t>
  </si>
  <si>
    <t>09/01731</t>
  </si>
  <si>
    <t>09/01147</t>
  </si>
  <si>
    <t>2201384</t>
  </si>
  <si>
    <t>LOLLILAND PTY LTD.</t>
  </si>
  <si>
    <t>75 HARTLEY ROAD, SMEATON GRANGE NSW 2567 AUSTRALIA</t>
  </si>
  <si>
    <t>09/J0033</t>
  </si>
  <si>
    <t>2201386</t>
  </si>
  <si>
    <t>SEASON RICE AND FOOD HOLDINGS LTD.</t>
  </si>
  <si>
    <t>FLAT C, 1/F, KWONG GA FACTORY BLDG.,</t>
  </si>
  <si>
    <t>09/J0065</t>
  </si>
  <si>
    <t>09/J0037</t>
  </si>
  <si>
    <t>2201388</t>
  </si>
  <si>
    <t>ADFONG</t>
  </si>
  <si>
    <t>HAGAR VERSLANIR EHF, KT 470710-0390 SKUTUVOGUR 7, 104 REYKJAVÍK, Kt. 450199-3469  ICELAND</t>
  </si>
  <si>
    <t>IS</t>
  </si>
  <si>
    <t>25/04498</t>
  </si>
  <si>
    <t>14/10/2005 วงเงินหมดอายุ_x000D_
09/B0619_x000D_
10/10/2012 อนุมัติวงเงินถาวร $80,000- เทอมP401 Org 12514</t>
  </si>
  <si>
    <t>25/04499</t>
  </si>
  <si>
    <t>25/03560</t>
  </si>
  <si>
    <t>2201390</t>
  </si>
  <si>
    <t>WILD RICE EXCHANGE</t>
  </si>
  <si>
    <t>1277 SANTA ANITA COURT ,WOODLAND ,</t>
  </si>
  <si>
    <t>11/01767</t>
  </si>
  <si>
    <t>09/01423</t>
  </si>
  <si>
    <t>2201392</t>
  </si>
  <si>
    <t>INTERNATIONAL RICE B.V.</t>
  </si>
  <si>
    <t>KREEKWEG 10 , NL - 3316 BD</t>
  </si>
  <si>
    <t>09/01425</t>
  </si>
  <si>
    <t>2201393</t>
  </si>
  <si>
    <t>YUI JAY TRADING CO.,LTD.</t>
  </si>
  <si>
    <t xml:space="preserve">38-8 Alley 82, Lane 422, Min Zu Road </t>
  </si>
  <si>
    <t>09/01322</t>
  </si>
  <si>
    <t>CNT0900100</t>
  </si>
  <si>
    <t>2201394</t>
  </si>
  <si>
    <t>SEPEHR DAVOUDIAN CO.LTD.,</t>
  </si>
  <si>
    <t>TELEFAX NO.8850 4236</t>
  </si>
  <si>
    <t>09/01554</t>
  </si>
  <si>
    <t>2201395</t>
  </si>
  <si>
    <t>OOO RESURS</t>
  </si>
  <si>
    <t>ZHELEZNODOROZHNAJA STR 59, P. UVELSKIJ,CHELYABINSKAJA OBLAST 457000,RUSSIAN FEDERATION</t>
  </si>
  <si>
    <t>09/02066</t>
  </si>
  <si>
    <t>09/01482</t>
  </si>
  <si>
    <t>2201396</t>
  </si>
  <si>
    <t>SIGLOI REUNION</t>
  </si>
  <si>
    <t>ZI N 1 RUE ARMAGNAC , BP 60077</t>
  </si>
  <si>
    <t>09/01483</t>
  </si>
  <si>
    <t>2201397</t>
  </si>
  <si>
    <t>COROI SREPC</t>
  </si>
  <si>
    <t>09/01600</t>
  </si>
  <si>
    <t>2201399</t>
  </si>
  <si>
    <t>GIANT HOLDINGS FZE</t>
  </si>
  <si>
    <t>PO BOX: 713, DUBAI, UAE.</t>
  </si>
  <si>
    <t>10/01625</t>
  </si>
  <si>
    <t>2201400</t>
  </si>
  <si>
    <t>D.S.P.(1993) IMPORT AGENCIES LTD.</t>
  </si>
  <si>
    <t>P.O.B.655 KIRYAT MALACHY 70900 ISRAEL</t>
  </si>
  <si>
    <t>10/00473</t>
  </si>
  <si>
    <t>09/01302</t>
  </si>
  <si>
    <t>2201401</t>
  </si>
  <si>
    <t>AL WALID ALIMENTARY CO.</t>
  </si>
  <si>
    <t xml:space="preserve">FOOD &amp; BEVERAGE </t>
  </si>
  <si>
    <t>DNE1100039</t>
  </si>
  <si>
    <t>09/01325</t>
  </si>
  <si>
    <t>2201402</t>
  </si>
  <si>
    <t>AL KAMAL AGRO IND DEVELOPMENT</t>
  </si>
  <si>
    <t>DAMASCUS - SYRIA.</t>
  </si>
  <si>
    <t>11/03142</t>
  </si>
  <si>
    <t>09/01445</t>
  </si>
  <si>
    <t>2201403</t>
  </si>
  <si>
    <t>CLIC INTERNATIONAL INC.</t>
  </si>
  <si>
    <t>2185 FRANCIS HUGUES,</t>
  </si>
  <si>
    <t>09/J0083</t>
  </si>
  <si>
    <t>DD 22-10-09 (org 57)  คุณประสิทธิ์ อนุมัติวงเงินถาวร  D/P at sight USD 30,000.-</t>
  </si>
  <si>
    <t>2201404</t>
  </si>
  <si>
    <t>MAN HING HONG</t>
  </si>
  <si>
    <t xml:space="preserve">RM D, 1/F. KAM KWAN BLDG., </t>
  </si>
  <si>
    <t>10/J0143</t>
  </si>
  <si>
    <t>09/J0061</t>
  </si>
  <si>
    <t>2201405</t>
  </si>
  <si>
    <t>A.R. HYDER &amp; CO., LTD.</t>
  </si>
  <si>
    <t>CNR DR MAURICE CURE &amp; HUGNIN STREETS</t>
  </si>
  <si>
    <t>P251</t>
  </si>
  <si>
    <t>09/J0058</t>
  </si>
  <si>
    <t>2201406</t>
  </si>
  <si>
    <t>A.I.E. LTD.</t>
  </si>
  <si>
    <t>ROYAL ROAD, MONTAGNE BLANCHE, MAURITIUS</t>
  </si>
  <si>
    <t>09/J0059</t>
  </si>
  <si>
    <t>2201408</t>
  </si>
  <si>
    <t>WUJIANG FOREIGN TRADE GROUP SUNWAY IMP. &amp; EXP. CO., LTD.</t>
  </si>
  <si>
    <t>9TH FLOOR   500 RENMIN ROAD,</t>
  </si>
  <si>
    <t>09/01037</t>
  </si>
  <si>
    <t xml:space="preserve">9TH FLOOR 500 RENMIN ROAD, </t>
  </si>
  <si>
    <t>CNT0900041</t>
  </si>
  <si>
    <t>2201409</t>
  </si>
  <si>
    <t>BNA METROPOLIS SP.ZOO</t>
  </si>
  <si>
    <t>UL. AUGUSTOWKA 22</t>
  </si>
  <si>
    <t>09/B0743</t>
  </si>
  <si>
    <t>INV 09/B0743 ADV 50% BAL T45F</t>
  </si>
  <si>
    <t>2201411</t>
  </si>
  <si>
    <t>KVIBO D.O.O.</t>
  </si>
  <si>
    <t>PRISTAVA, MLAKA 2A 4290 TRZIC</t>
  </si>
  <si>
    <t>SI</t>
  </si>
  <si>
    <t>19/00621</t>
  </si>
  <si>
    <t>09/01667</t>
  </si>
  <si>
    <t>2201412</t>
  </si>
  <si>
    <t>GLOBAL FOOD TRADING GFT SA</t>
  </si>
  <si>
    <t>ARC EN CIEL NO 12</t>
  </si>
  <si>
    <t>09/01710</t>
  </si>
  <si>
    <t>2201413</t>
  </si>
  <si>
    <t xml:space="preserve">EMC DISTRIBUTION  </t>
  </si>
  <si>
    <t xml:space="preserve">28 RUE DES VIEILLES VIGNES </t>
  </si>
  <si>
    <t>10/02095</t>
  </si>
  <si>
    <t>09/02701-2</t>
  </si>
  <si>
    <t>2201414</t>
  </si>
  <si>
    <t>CATERING UK LTD</t>
  </si>
  <si>
    <t>17-19 COCKSPUR STREET TRAFALGAR SQUARE LONDON SW1Y 5BL</t>
  </si>
  <si>
    <t>10/01369</t>
  </si>
  <si>
    <t>09/01557</t>
  </si>
  <si>
    <t>2201416</t>
  </si>
  <si>
    <t>MR. LI SHING TIT</t>
  </si>
  <si>
    <t>53 ROYAL STREET, PORT LOUIS, MAURITIUS</t>
  </si>
  <si>
    <t>09/J0073</t>
  </si>
  <si>
    <t>2201418</t>
  </si>
  <si>
    <t>MS.I.RAMSURRUN CO.,LTD</t>
  </si>
  <si>
    <t>CORDERIE STREET, PORT LOUIS, MAURITIUS</t>
  </si>
  <si>
    <t>09/J0074</t>
  </si>
  <si>
    <t>2201420</t>
  </si>
  <si>
    <t>THYE HUAT CHAN SDN BHD</t>
  </si>
  <si>
    <t>368-3-12A, Bellisa Row, Jalan Burma, 10350 Penang, Malaysia</t>
  </si>
  <si>
    <t>21/01014</t>
  </si>
  <si>
    <t>2201423</t>
  </si>
  <si>
    <t>DORVAL LEBANON SARL</t>
  </si>
  <si>
    <t>POBOX 11-9576 BEIRUT - LEBANON TEL: 05270414 - 05270415</t>
  </si>
  <si>
    <t>09/01687</t>
  </si>
  <si>
    <t>2201425</t>
  </si>
  <si>
    <t>SUCC. D. JHURRY &amp; CO. LTD.</t>
  </si>
  <si>
    <t>13 CORDERIE ST.,  PORT LOUIS, MAURITIUS</t>
  </si>
  <si>
    <t>10/01939</t>
  </si>
  <si>
    <t>09/J0076</t>
  </si>
  <si>
    <t>2201426</t>
  </si>
  <si>
    <t>CHINA ARTEX CORPORATION FUJIAN COMPANY</t>
  </si>
  <si>
    <t>9/F, FORTUNE BUILDING, 168 HUDONG ROAD, FUZHOU, CHINA</t>
  </si>
  <si>
    <t>11/00085</t>
  </si>
  <si>
    <t>INV 09/01584</t>
  </si>
  <si>
    <t>2201427</t>
  </si>
  <si>
    <t>JUXIANG (XIAMEN) STARCH CO.,LTD</t>
  </si>
  <si>
    <t xml:space="preserve">NO.480-500, GUANKOU STREET, JIMEI DISTRICT, </t>
  </si>
  <si>
    <t>11/01229</t>
  </si>
  <si>
    <t>2201429</t>
  </si>
  <si>
    <t>HAME S.R.O.</t>
  </si>
  <si>
    <t xml:space="preserve">NA DRAHACH 814, 686 04 KUNOVICE </t>
  </si>
  <si>
    <t>09/01739</t>
  </si>
  <si>
    <t>2201430</t>
  </si>
  <si>
    <t xml:space="preserve">LINK MEGA CORP.  </t>
  </si>
  <si>
    <t>611, SEC. 4, CHANG SHUI RD., SHI HU TOWN, CHANG HUA COUNTY 514, TAIWAN</t>
  </si>
  <si>
    <t>10/00908</t>
  </si>
  <si>
    <t>09/02322</t>
  </si>
  <si>
    <t>2201432</t>
  </si>
  <si>
    <t>ONSIONG BROTHERS AND CO LTD</t>
  </si>
  <si>
    <t>14 LOUIS PASTEUR STREET, PORT LOUIS MAURITIUS</t>
  </si>
  <si>
    <t>10/01123</t>
  </si>
  <si>
    <t>2201434</t>
  </si>
  <si>
    <t xml:space="preserve">EMS MIDDLE EAST GENERAL TRADING LLC </t>
  </si>
  <si>
    <t xml:space="preserve">PO BOX NO. 8471 DUBAI UAE </t>
  </si>
  <si>
    <t>13/01127</t>
  </si>
  <si>
    <t>09/02414_x000D_
28/03/2012 อนุมัติวงเงินสินเชื่อ USD 60,000 T30F Org12513</t>
  </si>
  <si>
    <t>2201435</t>
  </si>
  <si>
    <t>ALFAYROUZ CO. FOR TRADE</t>
  </si>
  <si>
    <t>11 Dr. Osman Amin St., Mohammed Refaat St.,N</t>
  </si>
  <si>
    <t>09/01908</t>
  </si>
  <si>
    <t>2201437</t>
  </si>
  <si>
    <t>CHENNAI IMPORT &amp; EXPORT UK LTD,</t>
  </si>
  <si>
    <t>NO.49 - CASTLE ROAD, NORTHOLT , MIDDLESEX ,</t>
  </si>
  <si>
    <t>09/B0968</t>
  </si>
  <si>
    <t>2201438</t>
  </si>
  <si>
    <t>CHONG SENG MAI HONG</t>
  </si>
  <si>
    <t xml:space="preserve">RUA PESCADORES NO.50, FASE-2, EDIF, CENTRO </t>
  </si>
  <si>
    <t>09/01979</t>
  </si>
  <si>
    <t>2201440</t>
  </si>
  <si>
    <t>LOBLAWS INC</t>
  </si>
  <si>
    <t>1 PRESIDENT'S CHOICE CIRCLE BRAMPTON ,ONTARIO , L6Y 5S5 ,CANADA</t>
  </si>
  <si>
    <t>25/04867</t>
  </si>
  <si>
    <t xml:space="preserve">26/02/2025 คุณประสิทธิ์อนุมัติวงเงิน USD 8.0 M. T803 Org12514_x000D_
22/04/2024 คุณประสิทธิ์อนุมัติวงเงิน USD 6.0 M. T603 Org12514_x000D_
29/3/21 คุณประสิทธิ์ บุญ อนุมัติวงเงินถาวร 10 MUSD. T603_x000D_
11/05/2020 คุณเอี่ยมอนุมัติวงเงินชั่วคราว 12.5 MUSD หมดอายุ 30/09/2563 แล้วกลับมาใช้วงเงินเดิม 5.5 MUSD หมดอายุ 30/04/2564_x000D_
25/04/2019 คุณเอี่ยม อนุมัติวงเงินชั่วคราว USD 5,500,000- หมดอายุ _x000D_
                    30/04/2563_x000D_
31/05/2018 คุณเอี่ยม อนุมัติวงเงินชั่วคราว USD 5,500,000- หมดอายุ _x000D_
                    30/04/2562_x000D_
04/05/2017 คุณเอี่ยม อนุมัติวงเงินชั่วคราว USD 5,500,000- หมดอายุ _x000D_
                    30/04/2561_x000D_
29/03/2016 คุณเอี่ยม อนุมัติวงเงินชั่วคราว USD 10,000,000- หมดอายุ _x000D_
                    30/04/2560_x000D_
24/06/2015 คุณเอี่ยม อนุมัติวงเงินชั่วคราว USD 10,000,000- หมดอายุ _x000D_
                    30/04/2559_x000D_
20/06/2014 Co-credit Loblaw แบ่งวงเงินชั่วคราวจาก Loblaw มา USD 500,000_x000D_
                 Loblaw จะเหลือ USD 10,000,000-_x000D_
26/05/2014 คุณเอี่ยม อนุมัติวงเงินชั่วคราว USD 10,500,000- หมดอายุ _x000D_
                    30/04/2558_x000D_
</t>
  </si>
  <si>
    <t>2201441</t>
  </si>
  <si>
    <t>TOTAL GROCERY CO., LTD.</t>
  </si>
  <si>
    <t>51-2 BANGLEEDONG SONGPAGU SEOUL</t>
  </si>
  <si>
    <t>10/00065</t>
  </si>
  <si>
    <t>09/02030</t>
  </si>
  <si>
    <t>2201442</t>
  </si>
  <si>
    <t>TRC GLOBAL SDN. BHD.</t>
  </si>
  <si>
    <t>C-08-03, ITECH TOWER,CYBER 6, 63000 CYBERJAYA,</t>
  </si>
  <si>
    <t>22/01226</t>
  </si>
  <si>
    <t>02/01/26 เคลียร์วงเงิน เกิน 2 ปี,_x000D_
10/04/2012 อนุมัติวงเงินสินเชื่อถาวร $40,000 T10F Org 11185</t>
  </si>
  <si>
    <t>2201443</t>
  </si>
  <si>
    <t>KOREA FOODS LTD.</t>
  </si>
  <si>
    <t>UNIT 6, WYVERN INDUSTRIAL ESTATE, BEVERLEY WAY, NEW MALDEN, SURREY KT3 4PH,UK</t>
  </si>
  <si>
    <t>12/02039</t>
  </si>
  <si>
    <t>09/02655</t>
  </si>
  <si>
    <t>CNE1200051</t>
  </si>
  <si>
    <t>2201447</t>
  </si>
  <si>
    <t>ABUNDANT DRAGON GROUP CO.,LTD.</t>
  </si>
  <si>
    <t xml:space="preserve">NO 5, HAIQING RD, QINGDAO CHINA </t>
  </si>
  <si>
    <t>09/02170</t>
  </si>
  <si>
    <t>2201448</t>
  </si>
  <si>
    <t>BENEO REMY N.V.</t>
  </si>
  <si>
    <t>REMYLAAN 4 , 3018 LEUVEN - WIJGMAAL</t>
  </si>
  <si>
    <t>21/J0414</t>
  </si>
  <si>
    <t>02/01/26 เคลียร์วงเงิน เกิน 2 ปี,_x000D_
19/08/2015 คุณสุเมธอนุมัติวงเงินสินเชื่อ $ 1M P301 Org12515_x000D_
09/02399</t>
  </si>
  <si>
    <t>2201449</t>
  </si>
  <si>
    <t>CHI ARTSUN INTERNATIONAL MACAO LIMITED - MACAO COMMERCIAL OFFSHORE</t>
  </si>
  <si>
    <t>EM MACAU,RUA DE PEQUIM NO. 126, EDF.  COMERCIAL I TAK F28, CHINA</t>
  </si>
  <si>
    <t>09/01576</t>
  </si>
  <si>
    <t>CNT0900082</t>
  </si>
  <si>
    <t>2201454</t>
  </si>
  <si>
    <t>PRIMEFOOD SA</t>
  </si>
  <si>
    <t>VIA PRADELLO - CP 252</t>
  </si>
  <si>
    <t>10/00507</t>
  </si>
  <si>
    <t>09/02269</t>
  </si>
  <si>
    <t>2201455</t>
  </si>
  <si>
    <t>M/S METRO TRADING CO.</t>
  </si>
  <si>
    <t>LATTAKIA, SYRIAN ARAB REPUBLIC</t>
  </si>
  <si>
    <t>DNE1300006</t>
  </si>
  <si>
    <t>09/02156</t>
  </si>
  <si>
    <t>2201456</t>
  </si>
  <si>
    <t>LTD "HIKSOS"</t>
  </si>
  <si>
    <t>NORK 31 STREET,YEREVAN,</t>
  </si>
  <si>
    <t>13/01503</t>
  </si>
  <si>
    <t>10/01286</t>
  </si>
  <si>
    <t>2201457</t>
  </si>
  <si>
    <t>ABDULLA MOHD MAJID AL MUHAIRI TRADING EST.</t>
  </si>
  <si>
    <t>P.O. BOX 27387, ABU DHABI , U.A.E.</t>
  </si>
  <si>
    <t>13/03090</t>
  </si>
  <si>
    <t>09/02289</t>
  </si>
  <si>
    <t>2201458</t>
  </si>
  <si>
    <t>MOHAMED MUSTAFA &amp; SAMSUDDIN CO PTE LTD</t>
  </si>
  <si>
    <t>BLK 668#02-18 CHANDER ROAD SINGAPORE 210668</t>
  </si>
  <si>
    <t>13/02357</t>
  </si>
  <si>
    <t>2201459</t>
  </si>
  <si>
    <t>M.C. MOREEA</t>
  </si>
  <si>
    <t>28 BOURBON ST. PORT LOUIS , MAURITIUS</t>
  </si>
  <si>
    <t>09/02277</t>
  </si>
  <si>
    <t>2201460</t>
  </si>
  <si>
    <t>A. EBRAHIM &amp; CO.</t>
  </si>
  <si>
    <t>31 , QUEEN ST., PORT LOUIS , MAURITIUS</t>
  </si>
  <si>
    <t>09/02278</t>
  </si>
  <si>
    <t>2201461</t>
  </si>
  <si>
    <t>NARMAH (H.K.) LIMITED</t>
  </si>
  <si>
    <t>UNIT A, 9/F  YARDLEY COMMERCIAL BLDG.</t>
  </si>
  <si>
    <t>09/02344</t>
  </si>
  <si>
    <t>2201462</t>
  </si>
  <si>
    <t>THAI MARKET AND ASIAN SUPPLIES</t>
  </si>
  <si>
    <t>447 GREY STREET, HAMILTON EAST 3216, HAMILTON, NEW ZEALAND</t>
  </si>
  <si>
    <t>09/02283</t>
  </si>
  <si>
    <t>2201463</t>
  </si>
  <si>
    <t>TAIWAN FRUCTOSE (M)  SDN., BHD.</t>
  </si>
  <si>
    <t xml:space="preserve">PT 3225, MUKIM SUNGKAI, </t>
  </si>
  <si>
    <t>13/01976</t>
  </si>
  <si>
    <t>2201464</t>
  </si>
  <si>
    <t>PT. BUDI MAKMUR PERKASA</t>
  </si>
  <si>
    <t>JL.NEGARA CIKALONG KM. 107.5 PAMANUKAN-SUBANG, INDONESIA</t>
  </si>
  <si>
    <t>LC03</t>
  </si>
  <si>
    <t>L/C 120 DAYS AFTER B/L DATE</t>
  </si>
  <si>
    <t>11/J0284</t>
  </si>
  <si>
    <t>09/02285</t>
  </si>
  <si>
    <t>2201469</t>
  </si>
  <si>
    <t>GUANGXI MINGYANG BIOCHEMICAL SCIENCE AND TECHNOLOGY INC.</t>
  </si>
  <si>
    <t>ADD:MINGYANG INDUSTRIAL ZONE, GUANGXI, CHINA</t>
  </si>
  <si>
    <t>09/02171</t>
  </si>
  <si>
    <t>2201470</t>
  </si>
  <si>
    <t>TT DISTRIBUTOEREN LTD.</t>
  </si>
  <si>
    <t>TORGGATA 26,0183 OSLO , NORWAY</t>
  </si>
  <si>
    <t>10/00510</t>
  </si>
  <si>
    <t>2201472</t>
  </si>
  <si>
    <t xml:space="preserve">ROSTOM A.ISHAQ </t>
  </si>
  <si>
    <t>CENTER SINAK AREA</t>
  </si>
  <si>
    <t>09/02296</t>
  </si>
  <si>
    <t>2201473</t>
  </si>
  <si>
    <t>M/S SARI TRADING COMPANY</t>
  </si>
  <si>
    <t>HAMA, SYRIAN ARAB REPLUBLIC.</t>
  </si>
  <si>
    <t>CNT0900071</t>
  </si>
  <si>
    <t>09/02411</t>
  </si>
  <si>
    <t>2201474</t>
  </si>
  <si>
    <t>FLYING TRADE  LIMITED.</t>
  </si>
  <si>
    <t>EUROPA HOUSE, EUROPA WAY, PARKESTON , HARWICH, ESSEX, CO12 4PT , UNITED KINGDOM.</t>
  </si>
  <si>
    <t>22/04201</t>
  </si>
  <si>
    <t>02/12/2025 เคลียร์วงเงินเกิน 2 ปี_x000D_
09/02418_x000D_
02-04-2014 อนุมัติวงเงินถาวรUSD50,000.-(P401) ทีมเส้น 11188</t>
  </si>
  <si>
    <t>2201476</t>
  </si>
  <si>
    <t>FOOD TRADE GROUPP LTD.</t>
  </si>
  <si>
    <t>129343, MOSCOW,</t>
  </si>
  <si>
    <t>DNE1100049</t>
  </si>
  <si>
    <t>25-03-53 คุณกมลอนุมัติวงเงินถาวร ADV 20% T45F 80% USD 50,000.-_x000D_
18-05-54 20% Adv + 80% T45F ($200,000 Org 81 , $120,000 Org 82)</t>
  </si>
  <si>
    <t>2201477</t>
  </si>
  <si>
    <t>HOO HING LIMITED</t>
  </si>
  <si>
    <t>FRESH WATER ROAD, CHADWELL HEATH ROMFORD, ESSEX, RMB8 1RX,UNITED KINGDOM</t>
  </si>
  <si>
    <t>25/04007</t>
  </si>
  <si>
    <t>08/08/2024 K.ฐิติ อนุมัติวงเงิน USD 100,000 P301 Org11515_x000D_
10/05/2012 อนุมัติวงเงินสินเชื่อถาวร USD30,000 P301 Org11188_x000D_
09/B1274</t>
  </si>
  <si>
    <t>2201478</t>
  </si>
  <si>
    <t>BORA TARIM URUNLERI GIDA SAN VE TIC LTD.</t>
  </si>
  <si>
    <t xml:space="preserve">INKILAP MAH, DR. FAZIL KUCUK CAD.22 34768 </t>
  </si>
  <si>
    <t>12/J0418</t>
  </si>
  <si>
    <t>09/B1255</t>
  </si>
  <si>
    <t>2201479</t>
  </si>
  <si>
    <t xml:space="preserve">CHEN YU SCIENCE AND TECHNOLOGICAL STARCH CO.,LTD.  </t>
  </si>
  <si>
    <t xml:space="preserve">1F, NO.6 TA-YU 1ST., TALIAO VILLAGE TALIAO TOWNSHIP, </t>
  </si>
  <si>
    <t>10/00123</t>
  </si>
  <si>
    <t>09/02176</t>
  </si>
  <si>
    <t>2201482</t>
  </si>
  <si>
    <t xml:space="preserve">SHAN &amp; VENUS IMPORTS &amp; EXPORT PTY LTD </t>
  </si>
  <si>
    <t xml:space="preserve">UNIT 6  , 397 -399 PRINCES HIGHWAY , NOBLE PARK 3174  </t>
  </si>
  <si>
    <t>16/01220</t>
  </si>
  <si>
    <t>09/02300_x000D_
05/04/2012 อนุมัติวงเงินถาวร USD20,000-(P151)</t>
  </si>
  <si>
    <t>2201483</t>
  </si>
  <si>
    <t>RIGHT SPICES &amp; GRAINS LLC.</t>
  </si>
  <si>
    <t>P.O. BOX 26870, DUBAI, U.A.E.</t>
  </si>
  <si>
    <t>16/00480</t>
  </si>
  <si>
    <t>09/02438</t>
  </si>
  <si>
    <t>2201484</t>
  </si>
  <si>
    <t>AVI TRADE LTD</t>
  </si>
  <si>
    <t>4-14,Rupniecibas Str, RIGA LV-1010</t>
  </si>
  <si>
    <t>12/00745</t>
  </si>
  <si>
    <t>09/B1283_x000D_
25/05/2012 อนุมัติวงเงินถาวร USD20,000 เทอม 30% ADV.+70%_x000D_
                (T21F) Org12515</t>
  </si>
  <si>
    <t>2201488</t>
  </si>
  <si>
    <t>GRAVIER DE COTE D'IVOIRE ( GDCI SA. )</t>
  </si>
  <si>
    <t>18 BP. 1764, ABIDJAN 18, COTE D'IVOIRE</t>
  </si>
  <si>
    <t>CNE1000071</t>
  </si>
  <si>
    <t>Prasit appr 20 Dec2010 Temp Cr, non revolving cr_x000D_
03/10/2011 ยกเลิกวงเงินชั่วคราว</t>
  </si>
  <si>
    <t>CNE1000092</t>
  </si>
  <si>
    <t>09/B1285</t>
  </si>
  <si>
    <t>2201491</t>
  </si>
  <si>
    <t>MAZEN MOHAMMED SALEM</t>
  </si>
  <si>
    <t>ADEN, YEMEN</t>
  </si>
  <si>
    <t>09/02523</t>
  </si>
  <si>
    <t>2201493</t>
  </si>
  <si>
    <t>CORRADO PRODUCT LIMITED</t>
  </si>
  <si>
    <t>UNITED KINGDOM 3rd FLOOR PALLADIUM HOUSE 1-4</t>
  </si>
  <si>
    <t>10/00072</t>
  </si>
  <si>
    <t>09/02298</t>
  </si>
  <si>
    <t>2201494</t>
  </si>
  <si>
    <t>PT. RAYA SUGARINDO INTI</t>
  </si>
  <si>
    <t>JI. RAYA SINGAPARNA KM 9.2,</t>
  </si>
  <si>
    <t>10/00121</t>
  </si>
  <si>
    <t>2201499</t>
  </si>
  <si>
    <t xml:space="preserve">LLC "FOODS TRADE" </t>
  </si>
  <si>
    <t>11/J0183</t>
  </si>
  <si>
    <t>10/00174 7E ADV  20% T/T 70 วัน</t>
  </si>
  <si>
    <t>2201502</t>
  </si>
  <si>
    <t>RUNNABY THAIMARKET</t>
  </si>
  <si>
    <t>GRUSMARK SVAGEN 8</t>
  </si>
  <si>
    <t>11/00185</t>
  </si>
  <si>
    <t>10/00015</t>
  </si>
  <si>
    <t>2201503</t>
  </si>
  <si>
    <t>RISO GALLO S.P.A.</t>
  </si>
  <si>
    <t>VIALE PREVE , 4</t>
  </si>
  <si>
    <t>10/02535</t>
  </si>
  <si>
    <t>09/02700</t>
  </si>
  <si>
    <t>2201505</t>
  </si>
  <si>
    <t>KOREA FOODS s.r.o.</t>
  </si>
  <si>
    <t>NA PANTOCH 18, 831 06 BRATISLAVA,  SLOVAKIA</t>
  </si>
  <si>
    <t>09/02302</t>
  </si>
  <si>
    <t>2201506</t>
  </si>
  <si>
    <t>COMEX COMPANY SRL</t>
  </si>
  <si>
    <t>VIA CICALESI 19</t>
  </si>
  <si>
    <t>11/02995</t>
  </si>
  <si>
    <t>10/00165</t>
  </si>
  <si>
    <t>2201507</t>
  </si>
  <si>
    <t>AMERICA SAM S.A.C.</t>
  </si>
  <si>
    <t>JR.PARURO # 757-761, LIMA, PERU</t>
  </si>
  <si>
    <t>14/02070</t>
  </si>
  <si>
    <t>10/00017</t>
  </si>
  <si>
    <t>2201508</t>
  </si>
  <si>
    <t>THAI BOY FOODS CO.,LTD.</t>
  </si>
  <si>
    <t>P.O. BOX 7 , HOUNSLOW , MIDDLESEX</t>
  </si>
  <si>
    <t>10/02291</t>
  </si>
  <si>
    <t xml:space="preserve">DD. 12-03-10 คุณประสิทธิ์ อนุมัติวงเงินถาวร ให้ทีม 7B USD 25,000.- D/A 60 วัน_x000D_
DD 19-07-10 คุณสุเมธ อนุมัติวงเงินถาวร ให้ทีม 11186 USD 25,000.- D/A 60 วัน_x000D_
</t>
  </si>
  <si>
    <t>2201510</t>
  </si>
  <si>
    <t>FOODTOWN ENTERPRISE CO.,LTD.</t>
  </si>
  <si>
    <t xml:space="preserve">3F., NO. 281, SEC. 4. ZHONGYANG RD.,TUCHENG CITY, </t>
  </si>
  <si>
    <t>10/B0671</t>
  </si>
  <si>
    <t>13517</t>
  </si>
  <si>
    <t>10/B0079</t>
  </si>
  <si>
    <t>2201511</t>
  </si>
  <si>
    <t>ABDULAZIZ MOHAMMED SAIF FOR TRADING</t>
  </si>
  <si>
    <t>P.O.BOX 13081, ADEN, REPUBLIC OF YEMEN.</t>
  </si>
  <si>
    <t>11/00110</t>
  </si>
  <si>
    <t>10/00094</t>
  </si>
  <si>
    <t>2201513</t>
  </si>
  <si>
    <t xml:space="preserve">DADIAH GENERAL TRADING </t>
  </si>
  <si>
    <t>MOHAMMED ABDO DADIAH TEL: 009676505050,</t>
  </si>
  <si>
    <t>L401</t>
  </si>
  <si>
    <t>10/00172</t>
  </si>
  <si>
    <t>2201514</t>
  </si>
  <si>
    <t>SUHAIL ABDUL HAMEED A. MAFRAJJ</t>
  </si>
  <si>
    <t>P.O.BOX 7954  JEDDAH 21472</t>
  </si>
  <si>
    <t>10/00173</t>
  </si>
  <si>
    <t>2201515</t>
  </si>
  <si>
    <t>AASTRID INTERNATIONAL PVT. LTD.</t>
  </si>
  <si>
    <t xml:space="preserve">247/248, UDYOG BHAVAN,GOREGAON </t>
  </si>
  <si>
    <t>10/00522</t>
  </si>
  <si>
    <t>2201516</t>
  </si>
  <si>
    <t>FAMILY FOOD SUPPLY CO.,</t>
  </si>
  <si>
    <t>P.O.BOX 317, ALKHOBAR 31952</t>
  </si>
  <si>
    <t>10/00759</t>
  </si>
  <si>
    <t>2201517</t>
  </si>
  <si>
    <t>LEAO INTERNATIONAL TRADING</t>
  </si>
  <si>
    <t xml:space="preserve">P.O. BOX 796, PLUMSTEAD 7801, </t>
  </si>
  <si>
    <t>10/B0145</t>
  </si>
  <si>
    <t>INV 10/B0145</t>
  </si>
  <si>
    <t>2201518</t>
  </si>
  <si>
    <t>BIN SHAHBEEN T.AND INV.CO.</t>
  </si>
  <si>
    <t>ADEN - YEMEN TEL: 009672 246092 FAX: 009672 246093</t>
  </si>
  <si>
    <t>10/00263</t>
  </si>
  <si>
    <t>2201519</t>
  </si>
  <si>
    <t>QINGDAO DONGYONG INTERNATIONAL LOGISTICS CO.,LTD.</t>
  </si>
  <si>
    <t>10/00117</t>
  </si>
  <si>
    <t>10/00107</t>
  </si>
  <si>
    <t>2201520</t>
  </si>
  <si>
    <t>CLAYTON COMMODITIES TRADING LTD.</t>
  </si>
  <si>
    <t>ST. PETERSBURG, RUSSIA.</t>
  </si>
  <si>
    <t>11/04204</t>
  </si>
  <si>
    <t>10/00264</t>
  </si>
  <si>
    <t>2201521</t>
  </si>
  <si>
    <t>HUNG-TSANG ENTERPRISE CO., LTD.</t>
  </si>
  <si>
    <t xml:space="preserve">1F ., NO.3, NEI-LIAU NEI-LIAU TSUEN, YUAN-CHANG HSIANG, </t>
  </si>
  <si>
    <t>10/00330</t>
  </si>
  <si>
    <t>2201526</t>
  </si>
  <si>
    <t>MASAR AL-WAHA TRADING CO.</t>
  </si>
  <si>
    <t>P.O.BOX 85097 RIYADH 11691 K.S.A.TEL:+966 1 2913033 TEL:+96614789425</t>
  </si>
  <si>
    <t>19/01906</t>
  </si>
  <si>
    <t>10/00278</t>
  </si>
  <si>
    <t>2201527</t>
  </si>
  <si>
    <t>BEAGLEY COPPERMAN</t>
  </si>
  <si>
    <t>STEENWYCKLAAN 2, 1424 NL DE KWAKEL , THE NETHERLANDS</t>
  </si>
  <si>
    <t>25/01825</t>
  </si>
  <si>
    <t>06/11/2024 คุณฐิติอนุมัติวงเงิน USD 100,000.- T45F Org11515_x000D_
DD 050710 คุณสุเมธอนุมัติวงเงินถาวร D/A 30 วัน USD 30,000.-(ORG.57)_x000D_
28FEB13_Move cr.line $30,000.- from Org.57 to Org.11185_x000D_
09-08-18 ผ่านความเห็นชอบจากคุณบังสูรย์  อนุมัติ เปลี่ยนเทอมการชำระเงิน และขยายวงเงิน จาก D/A 30 DAYS AFTER B/L DATE เป็น T/T AFTER FAX (T30F) และขยายวงเงินเพิ่ม  จาก USD30,000.00   เป็น  USD50,000.00</t>
  </si>
  <si>
    <t>2201528</t>
  </si>
  <si>
    <t>WELLGA INC.</t>
  </si>
  <si>
    <t xml:space="preserve">2F, CONNERSTONE B/D, 105-4 IMAE-DONG, BUNDANG-GU, </t>
  </si>
  <si>
    <t>10/00279</t>
  </si>
  <si>
    <t>10/00273</t>
  </si>
  <si>
    <t>2201529</t>
  </si>
  <si>
    <t>ISIK TARIM URUNLERI SAN IC VE DIS TIC LTD STI.</t>
  </si>
  <si>
    <t xml:space="preserve">CAMISERIF MAH. MUCAHITLER CAD. </t>
  </si>
  <si>
    <t>10/00414</t>
  </si>
  <si>
    <t>2201530</t>
  </si>
  <si>
    <t>CIE DES GRAINS CAPRICORNE</t>
  </si>
  <si>
    <t xml:space="preserve">1 RUE CAMILLE DESMOULINS ,97827 </t>
  </si>
  <si>
    <t>10/00416</t>
  </si>
  <si>
    <t>10/00415</t>
  </si>
  <si>
    <t>2201533</t>
  </si>
  <si>
    <t>R.H. ROLF HUGLI S.A.</t>
  </si>
  <si>
    <t>CH. DES AULX 5 ,CH-1228</t>
  </si>
  <si>
    <t>10/02102</t>
  </si>
  <si>
    <t>10/00517</t>
  </si>
  <si>
    <t>2201535</t>
  </si>
  <si>
    <t>ROLF HUGLI SA</t>
  </si>
  <si>
    <t xml:space="preserve">ROUTE DE LA GALAISE 11, CASE POSTALE 175  1228 PLAN-LES-OUATES,  SWITZERLAND TEL : +41(0) 22 707 98 </t>
  </si>
  <si>
    <t>24/03824</t>
  </si>
  <si>
    <t>26/09/2024 คุณฐิติอนุมัติวงเงิน USD 50,000 T45F Org 12515_x000D_
16/05/2012 อนุมัติวงเงินสินเชื่อถาวร $50,000 T30F Org 11185</t>
  </si>
  <si>
    <t>2201537</t>
  </si>
  <si>
    <t>RED TONE AGRI - PRODUCTS, CO.</t>
  </si>
  <si>
    <t>413 ESCOLTA STREET, MANILA, PHILIPPINES</t>
  </si>
  <si>
    <t>12/01985</t>
  </si>
  <si>
    <t>10/00108</t>
  </si>
  <si>
    <t>2201539</t>
  </si>
  <si>
    <t>LLC "TD R-CON"</t>
  </si>
  <si>
    <t>117393 MOSCOW RUSSIA.</t>
  </si>
  <si>
    <t>11/02558</t>
  </si>
  <si>
    <t>10/00461</t>
  </si>
  <si>
    <t>2201540</t>
  </si>
  <si>
    <t>SPRING LEAVES PTE. LTD.</t>
  </si>
  <si>
    <t xml:space="preserve">1003 BUKIT MERAH CENTRAL#06-013, </t>
  </si>
  <si>
    <t>11/03783</t>
  </si>
  <si>
    <t>10/00590</t>
  </si>
  <si>
    <t>2201542</t>
  </si>
  <si>
    <t>SC BEST ALTERNATIVA, APT.4</t>
  </si>
  <si>
    <t>13 DOROGOZHICKAJA ST. KIEV, 04112 UKRAINE</t>
  </si>
  <si>
    <t>25/04293</t>
  </si>
  <si>
    <t>10/00460_x000D_
15/05/2012 อนุมัติวงเงินสินเชื่อถาวร USD 40,000 10%ADV.+90% T30F _x000D_
                (Org 11188)</t>
  </si>
  <si>
    <t>2201545</t>
  </si>
  <si>
    <t>LE MONDE TRADING</t>
  </si>
  <si>
    <t>SHOP -525(4TH FLOOR),PLOT-2,ROAD-144,</t>
  </si>
  <si>
    <t>21/01939</t>
  </si>
  <si>
    <t>10/B0301</t>
  </si>
  <si>
    <t>2201546</t>
  </si>
  <si>
    <t>EMSONS FOODSTUFFS LLC</t>
  </si>
  <si>
    <t>P.O. BOX 62894 AL QUOZ INDUSTRIAL AREA</t>
  </si>
  <si>
    <t>11/01441</t>
  </si>
  <si>
    <t>2201547</t>
  </si>
  <si>
    <t>FIVE GROUP TRADING CO., W.L.L.</t>
  </si>
  <si>
    <t xml:space="preserve">P.O.BOX 31075 </t>
  </si>
  <si>
    <t>22/00932</t>
  </si>
  <si>
    <t>02/12/2025 เคลียร์วงเงินเกิน 2 ปี_x000D_
10/B0323_x000D_
17/01/2013 อนุมัติวงเงินสินเชื่อถาวร $90,000-P351 ORG12513</t>
  </si>
  <si>
    <t>2201548</t>
  </si>
  <si>
    <t>CHINA AVA SHIPPING CO.,LTD.</t>
  </si>
  <si>
    <t>9-1-1003 XUN YI CAO MANOR, PU LUO WANG SI COMMUNITY, 109 BAI SHA AV.,</t>
  </si>
  <si>
    <t>14/J0045</t>
  </si>
  <si>
    <t>10/00489</t>
  </si>
  <si>
    <t>2201551</t>
  </si>
  <si>
    <t>CONTRALO SCANDINAVIA AB</t>
  </si>
  <si>
    <t xml:space="preserve">FORSTA LANGGATAN 20 413 28 GOTHENBURG, </t>
  </si>
  <si>
    <t>10/B0595</t>
  </si>
  <si>
    <t>13512</t>
  </si>
  <si>
    <t>INV 10/B0595</t>
  </si>
  <si>
    <t>2201552</t>
  </si>
  <si>
    <t>SOCIETE CONTRALO GUINEE SARL</t>
  </si>
  <si>
    <t xml:space="preserve">RUE DU COMMERCE DE KALLOUM BP  3542 </t>
  </si>
  <si>
    <t>GN</t>
  </si>
  <si>
    <t>12/01148</t>
  </si>
  <si>
    <t>2201553</t>
  </si>
  <si>
    <t>DIAMOND STAR FOODSTUFF (L.L.C.)</t>
  </si>
  <si>
    <t>P.O. Box : 45980</t>
  </si>
  <si>
    <t>10/01346</t>
  </si>
  <si>
    <t>20/06/2012 อนุมัติวงเงินถาวร USD50,000.- 30%ADV+70%T/T AFTER FAX 30 DAYS (T30F) ORG.11182</t>
  </si>
  <si>
    <t>2201554</t>
  </si>
  <si>
    <t>JANNATH AL-KHALEEJ TRADING EST.</t>
  </si>
  <si>
    <t>P.O. BOX 229,JEDDAH : 21411</t>
  </si>
  <si>
    <t>10/00692</t>
  </si>
  <si>
    <t>2201555</t>
  </si>
  <si>
    <t>PT ALU AKSARA PRATAMA</t>
  </si>
  <si>
    <t xml:space="preserve">DUSUN PERNING, DESA PERNING. KEC. JETIS, </t>
  </si>
  <si>
    <t>11/00823</t>
  </si>
  <si>
    <t>10/01227</t>
  </si>
  <si>
    <t>2201556</t>
  </si>
  <si>
    <t>NASIRA INTL. LTD.</t>
  </si>
  <si>
    <t>15 JEAN B. LAMASSE ST., PORT LOUIS</t>
  </si>
  <si>
    <t>10/01543</t>
  </si>
  <si>
    <t>10/00736</t>
  </si>
  <si>
    <t>2201558</t>
  </si>
  <si>
    <t>SOPELGUI S.A.R.L.</t>
  </si>
  <si>
    <t>MATAM LIDO, CONAKRY, REPUBLIC OF GUINEA.</t>
  </si>
  <si>
    <t>10/B0368</t>
  </si>
  <si>
    <t>2201559</t>
  </si>
  <si>
    <t>MAALOUF GRAINS S.A.R.L.</t>
  </si>
  <si>
    <t xml:space="preserve">MAALOUF BLDG., GUARDENIA, HAZMIEH, </t>
  </si>
  <si>
    <t>15/03290</t>
  </si>
  <si>
    <t>10/00808_x000D_
09/05/2013 อนุมัติวงเงินสินเชื่อถาวร USD80,000-เทอม 20%ADV+80%T30F Org12513</t>
  </si>
  <si>
    <t>2201560</t>
  </si>
  <si>
    <t>KHALID ALDEREA FOR TRADING &amp; MKTG EST</t>
  </si>
  <si>
    <t>EXIT : 16, SULAYEE AREA, RIYADH- SAUDI ARABIA.</t>
  </si>
  <si>
    <t>13/00181</t>
  </si>
  <si>
    <t>Approved วงเงินถาวร $60,000.- 06/10/10 20%adv+80% T45F (ORG.82)_x000D_
11JAN13_Re Memo 4-1-56 K.Sumet อนุมัติวงเงินชั่วคราว $100,000.-_x000D_
(20%ADV+80%T45F) ORG.83 หมดอายุ 4-7-2013_x000D_
4JUL13_Clear วงเงินชั่วคราว ORG.83 $100,000.-หมดอายุแล้ว</t>
  </si>
  <si>
    <t>2201561</t>
  </si>
  <si>
    <t>XIAMEN ARTEX IMPROT AND EXPORT CO., LTD.</t>
  </si>
  <si>
    <t>UNIT 822, NO. 859, LIANQIAN WEST ROAD, XIAMEN, CHINA</t>
  </si>
  <si>
    <t>10/00116</t>
  </si>
  <si>
    <t>2201562</t>
  </si>
  <si>
    <t>ATLANTIC MEALS S.A.</t>
  </si>
  <si>
    <t>AV. INFANTE D. HENRIQUE ,333H-2. ESC 30</t>
  </si>
  <si>
    <t>10/00838</t>
  </si>
  <si>
    <t>10/00837</t>
  </si>
  <si>
    <t>2201564</t>
  </si>
  <si>
    <t>VHT PERTH PTY.,LTD.</t>
  </si>
  <si>
    <t>412 WILLIAM STREET, PERTH, WA 6000</t>
  </si>
  <si>
    <t>11/00653</t>
  </si>
  <si>
    <t>DD 27-05-53 คุณสุเมธอนุมัติวงเงินถาวร T30F USD 30,000.-</t>
  </si>
  <si>
    <t>2201565</t>
  </si>
  <si>
    <t>International Beverage Holdings Ltd.</t>
  </si>
  <si>
    <t>Room 901 – 2 Tower 1,9 Floor, Silvercord Tower,</t>
  </si>
  <si>
    <t>DNE1100001</t>
  </si>
  <si>
    <t>2201566</t>
  </si>
  <si>
    <t>STAR GLORY ENTERPRISE CO., LTD</t>
  </si>
  <si>
    <t>NO.25, PU DA RD., 2 LANE FENG TSE TSUN</t>
  </si>
  <si>
    <t>13/02446</t>
  </si>
  <si>
    <t>10/00758</t>
  </si>
  <si>
    <t>2201567</t>
  </si>
  <si>
    <t>DINESH TRADING CO. LLC</t>
  </si>
  <si>
    <t xml:space="preserve">DANAT AL BUTEEN BLDG, FLAT NO 206, 2ND FLOOR OPPOSITE DOWN TOWN HOTEL, </t>
  </si>
  <si>
    <t>21/J0501</t>
  </si>
  <si>
    <t>10/B0463</t>
  </si>
  <si>
    <t>2201570</t>
  </si>
  <si>
    <t>GOLDEN RICHNESS FOODS LTD.</t>
  </si>
  <si>
    <t>RM.2808, 28/F., NANYANG PLAZA, 57 HUNG TO RD.,  KWUN TONG, KLN. HONG KONG</t>
  </si>
  <si>
    <t>25/04011</t>
  </si>
  <si>
    <t xml:space="preserve">15/05/2024 อนุมัติวงเงิน USD 50,000.- T143 Org11516_x000D_
10/00770 /วงเงินถาวร org 11512    USD50,000.00  Term TT  14 DAYS AFTER B/L DATE  (T143)  DD 06-07-18 </t>
  </si>
  <si>
    <t>2201571</t>
  </si>
  <si>
    <t>SALEH AL MUTLAQ AL HANAKY TRD. CO</t>
  </si>
  <si>
    <t>P O BOX 16028, JEDDAH SAUCI ARABIA</t>
  </si>
  <si>
    <t>10/00971</t>
  </si>
  <si>
    <t>SALEH AL MUTLAQ AL HANAKY TRADING CO.</t>
  </si>
  <si>
    <t>P.O. BOX 16028 JEDDAH 21264</t>
  </si>
  <si>
    <t>10/00972</t>
  </si>
  <si>
    <t>2201573</t>
  </si>
  <si>
    <t>J GREEN CORP.</t>
  </si>
  <si>
    <t>800 E NORTHWEST HWY</t>
  </si>
  <si>
    <t>12/00132</t>
  </si>
  <si>
    <t>10/B0433</t>
  </si>
  <si>
    <t>CNE1200054</t>
  </si>
  <si>
    <t>2201574</t>
  </si>
  <si>
    <t>NATIONAL FACTORY FOR FOODSTUFF PRODUCTION</t>
  </si>
  <si>
    <t>P.O. Box 7769, Riyadh - 11472.</t>
  </si>
  <si>
    <t>11/02913</t>
  </si>
  <si>
    <t>10/00643</t>
  </si>
  <si>
    <t>2201575</t>
  </si>
  <si>
    <t>WALONG MARKETING, INC.</t>
  </si>
  <si>
    <t>6281 REGIO AVE, BUENA PARK,</t>
  </si>
  <si>
    <t>12/01709</t>
  </si>
  <si>
    <t>27/06/2012 อนุมัติวงเงินถาวร USD30,000.- T/T AFTER FAX 30 DAYS (T30F) DIV.11182_x000D_
_x000D_
10/01040</t>
  </si>
  <si>
    <t>2201579</t>
  </si>
  <si>
    <t>JIANGSU LEE AND MAN PAPER MFG. CO.,LTD.</t>
  </si>
  <si>
    <t xml:space="preserve">LI WEN ROAD, YAN JIANG INDUSTRIAL PARK, </t>
  </si>
  <si>
    <t>13/02411/1</t>
  </si>
  <si>
    <t>10/00118</t>
  </si>
  <si>
    <t>2201580</t>
  </si>
  <si>
    <t>ISLAM CORPORATION</t>
  </si>
  <si>
    <t>40/1 EAST HAZIPARA, RAMPURA</t>
  </si>
  <si>
    <t>10/B0443</t>
  </si>
  <si>
    <t>2201581</t>
  </si>
  <si>
    <t>AJU COOK CO., LTD</t>
  </si>
  <si>
    <t>#1010, Chamsil I SPACE, 11-10, Shinchun Dong,</t>
  </si>
  <si>
    <t>10/01335</t>
  </si>
  <si>
    <t>DD 050710 คุณสุเมธอนุมัติวงเงินถาวร USD 50,000.- term D/A 60 วัน</t>
  </si>
  <si>
    <t>2201582</t>
  </si>
  <si>
    <t>SUEN YUE CO., LTD.</t>
  </si>
  <si>
    <t xml:space="preserve">G/F., SUEN YUE BUILDING, 48-48 A, </t>
  </si>
  <si>
    <t>12/J0095</t>
  </si>
  <si>
    <t>INV 10/J0042</t>
  </si>
  <si>
    <t>2201586</t>
  </si>
  <si>
    <t>ECOMER SP. Z.O.O.</t>
  </si>
  <si>
    <t>3-236 WARSZAWA UL.,  ANNOPOL 4,</t>
  </si>
  <si>
    <t>10/01092</t>
  </si>
  <si>
    <t>10/01022</t>
  </si>
  <si>
    <t>2201587</t>
  </si>
  <si>
    <t>INDUK KOPERASI TNI-AD</t>
  </si>
  <si>
    <t>Jalan Kali Besar Barat 16A</t>
  </si>
  <si>
    <t>DNE1100043</t>
  </si>
  <si>
    <t>10/00189</t>
  </si>
  <si>
    <t>11/02763</t>
  </si>
  <si>
    <t>2201589</t>
  </si>
  <si>
    <t>HOCK SENG FOOD PTE LTD</t>
  </si>
  <si>
    <t>267 PANDAN LOOP</t>
  </si>
  <si>
    <t>10/01338</t>
  </si>
  <si>
    <t>2201590</t>
  </si>
  <si>
    <t>HAPPY FAMILY FOR GENERAL TRADE AND IMPORTS</t>
  </si>
  <si>
    <t>P.O. BOX 36354, RIYADH, KINGDOM OF SAUDI ARABIA.</t>
  </si>
  <si>
    <t>12/00818</t>
  </si>
  <si>
    <t>10/01100</t>
  </si>
  <si>
    <t>2201592</t>
  </si>
  <si>
    <t>DAHMAN COMPANY</t>
  </si>
  <si>
    <t>Homs - Syria - P.O. Box 161</t>
  </si>
  <si>
    <t>10/00913</t>
  </si>
  <si>
    <t>2201598</t>
  </si>
  <si>
    <t>PRODUCTES ALIMENTARIS LA PERLA, S.L.</t>
  </si>
  <si>
    <t>C/MARIE CURIE S/N,(POL. IND. CAN JORN) 08430 LA ROCA DEL VALLES , SPAIN</t>
  </si>
  <si>
    <t>25/04797</t>
  </si>
  <si>
    <t>24/05/2024 อนุมัติวงเงิน USD 350,000.- T453 Org12515_x000D_
10/B0522_x000D_
01/06/2012 อนุมัติวงเงินสินเชื่อถาวรUSD80,000 P301 Org12515_x000D_
27/03/2013 Memo อนุมัติวงเงินเพิ่ม USD 200,000-P451 Org12515</t>
  </si>
  <si>
    <t>25/04798</t>
  </si>
  <si>
    <t>25/04799</t>
  </si>
  <si>
    <t>25/04796</t>
  </si>
  <si>
    <t>25/04800</t>
  </si>
  <si>
    <t>2201599</t>
  </si>
  <si>
    <t>DUNARD ENTERPRISES</t>
  </si>
  <si>
    <t>3411 SILVERSIDE RIAD#104</t>
  </si>
  <si>
    <t>12/J0323</t>
  </si>
  <si>
    <t>10/B0403</t>
  </si>
  <si>
    <t>2201602</t>
  </si>
  <si>
    <t>DELTA PRODUCTION AND COMMERCIAL ENTERPRISE PRIVATE LIMITED COMPANY</t>
  </si>
  <si>
    <t>p.o.box 24787</t>
  </si>
  <si>
    <t>AL</t>
  </si>
  <si>
    <t>10/01049</t>
  </si>
  <si>
    <t>10/00830</t>
  </si>
  <si>
    <t>2201603</t>
  </si>
  <si>
    <t>COFCO INTERNATIONAL (BEIJING) LTD. </t>
  </si>
  <si>
    <t>LEVEL 17F, COFCO FORTUNE PLAZA, NO. 8</t>
  </si>
  <si>
    <t>12/01405</t>
  </si>
  <si>
    <t>2201604</t>
  </si>
  <si>
    <t>HONEST GENERAL TRADING COMPANY WLL</t>
  </si>
  <si>
    <t>NEAR VEGETABLE MARKET, P.O. BOX NO. 27069,</t>
  </si>
  <si>
    <t>15/00068</t>
  </si>
  <si>
    <t>10/B0557_x000D_
16/05/2012 อนุมัติวงเงินสินเชื่อถาวร $40,000 P301 Org 11187_x000D_
28/01/2013 อนุมัติวงเงินสินเชื่อถาวร $40,000 P301 Org 12513</t>
  </si>
  <si>
    <t>CNE1500028</t>
  </si>
  <si>
    <t>2201605</t>
  </si>
  <si>
    <t>AL MAYA TRADING CO. (LLC)C/O AL MAYA INTERNATIONAL LIMITED FZC</t>
  </si>
  <si>
    <t>P.O. BOX 90344 AL AIN U.A.E. (TEL : 02-6733637)</t>
  </si>
  <si>
    <t>12/03184</t>
  </si>
  <si>
    <t>10/B0489</t>
  </si>
  <si>
    <t>2201606</t>
  </si>
  <si>
    <t>GREEN YEMEN CO.,LTD.</t>
  </si>
  <si>
    <t>BESIDE MOHRED STORES, AL-TAHREER STREET,</t>
  </si>
  <si>
    <t>10/01124</t>
  </si>
  <si>
    <t>2201608</t>
  </si>
  <si>
    <t>JMT TRADING.</t>
  </si>
  <si>
    <t xml:space="preserve">88 SOUTH LINDEN AVE., SO. SAN FRANCISCO, </t>
  </si>
  <si>
    <t>10/B0540</t>
  </si>
  <si>
    <t>13514</t>
  </si>
  <si>
    <t>2201609</t>
  </si>
  <si>
    <t>FATHALLA BEET EL GOMLA COMPANY</t>
  </si>
  <si>
    <t>1st FLOOR KANOU EL KASSAR - AL MANSHIA</t>
  </si>
  <si>
    <t>11/01311</t>
  </si>
  <si>
    <t>02 Mar 2011 K. Prasit apprvoe $260,000.- Temp Credit 30% TT ADV + 70% DP(S)  (6 month- due 02 Sep 2011)_x000D_
05/09/2011 ยกเลิกวงเงินสินเชื่อชั่วคราว เนื่องจากหมดอายุ 02/09/2011</t>
  </si>
  <si>
    <t>2201610</t>
  </si>
  <si>
    <t>MANWIN LIMITED</t>
  </si>
  <si>
    <t>ROOM NO. 2603, 26/F, UNIVERSAL TRADE CENTRE,</t>
  </si>
  <si>
    <t>10/01101</t>
  </si>
  <si>
    <t>2201611</t>
  </si>
  <si>
    <t>CV. KHARISMA AGUNG PERKASA</t>
  </si>
  <si>
    <t>JL, JAJAR TUNGGAL UTARA BLOK E-12 RT.,</t>
  </si>
  <si>
    <t>10/01188</t>
  </si>
  <si>
    <t>2201612</t>
  </si>
  <si>
    <t xml:space="preserve">OOO TKD </t>
  </si>
  <si>
    <t>109202 Moscow, 1-ya Frezernaya str., 2/1, buil. 41</t>
  </si>
  <si>
    <t>10/01834</t>
  </si>
  <si>
    <t>10/00679</t>
  </si>
  <si>
    <t>2201613</t>
  </si>
  <si>
    <t>TOPMOST IMPEX SDN BHD</t>
  </si>
  <si>
    <t>NO:15, LORONG SUKUN 12, TAMAN SUKUN, SIMPANG AMPAT,</t>
  </si>
  <si>
    <t>10/00901</t>
  </si>
  <si>
    <t>2201614</t>
  </si>
  <si>
    <t>HERIXER DISTRIBUTION</t>
  </si>
  <si>
    <t>NO:56, KAMPUNG BARU PARIT 5, 45400 SEKINCHAN,</t>
  </si>
  <si>
    <t>10/01340</t>
  </si>
  <si>
    <t>10/01339</t>
  </si>
  <si>
    <t>2201620</t>
  </si>
  <si>
    <t>M/S AL MAYA INTERNATIONAL WLL(QATAR)</t>
  </si>
  <si>
    <t>LOGISTICS VILLAGE QATAR – GA1, WADI ABA SELEEL, INDUSTRIAL AREA ZONE 91,  STREET NO 2002,  BUILDIN</t>
  </si>
  <si>
    <t>25/04060</t>
  </si>
  <si>
    <t>02/01/26 เคลียร์วงเงิน เกิน 2 ปี,_x000D_
26/06/2013 อนุมัติวงเงินสินเชื่อถาวร USD 250,000-เทอม P301 Org 12511_x000D_
INV 10/B0586</t>
  </si>
  <si>
    <t>2201621</t>
  </si>
  <si>
    <t>COSTSAVERS INTERNATIONAL TRADING CO.</t>
  </si>
  <si>
    <t>E. CRUZ cor T.S. Cruz st., Cruzville Subdivision., Kaligayahan, Novaliches, Quezon City, Philippines</t>
  </si>
  <si>
    <t>25/04001</t>
  </si>
  <si>
    <t>10/01160</t>
  </si>
  <si>
    <t>2201622</t>
  </si>
  <si>
    <t>OOO FRUIT LIFE</t>
  </si>
  <si>
    <t xml:space="preserve">119602, MOSCOW, </t>
  </si>
  <si>
    <t>10/01345</t>
  </si>
  <si>
    <t>2201624</t>
  </si>
  <si>
    <t>HOA AN SUPERMARKET</t>
  </si>
  <si>
    <t xml:space="preserve">RIJNAAKKADE 7, 5928 PT VENLO-BLERICK, </t>
  </si>
  <si>
    <t>12/02075</t>
  </si>
  <si>
    <t>10/01316_x000D_
ขาย Advance 30% T30F 70%</t>
  </si>
  <si>
    <t>2201626</t>
  </si>
  <si>
    <t>WESTMILL FOODS</t>
  </si>
  <si>
    <t>26 CROWN RD., ENFIELD, MIDDLESEX, EN1 1DZ,UK</t>
  </si>
  <si>
    <t>25/04663</t>
  </si>
  <si>
    <t xml:space="preserve">03/08/2023 คุณประสิทธิ์อนุมัติวงเงิน USD850,000.- A603 Org12515 Grade A_x000D_
08/06/2022 คุณประสิทธิ์อนุมัติวงเงิน USD591,000.- A603 Org12515 Grade A_x000D_
09/08/2018 คุณสุเมธอนุมัติวงเงินชั่วคราว 650,000.- A603 หมดอายุ 25/07/2019_x000D_
                 และ 26/07/2019 กลับมาใช้วงเงินถาวรเดิม USD 160,000.-_x000D_
08/07/2015 อนุมัติให้ใช้วงเงินเดิม USD160,000-เทอม(A603)Org12515_x000D_
31/03/2014 ยกเลิกวงเงินชั่วคราว หมดอายุ 30/03/2014 กลับมาใช้วงเงินเดิม USD _x000D_
                160,000_x000D_
31/07/2013 อนุมัติวงเงินชั่วคราวโดยK SUMET $ 500,000 USD A603 หมดอายุ_x000D_
                    30/03/2014 แล้วจึงกลับมาใช้วงเงินเดิม USD 160,000_x000D_
10/01/2013 อนุมัติวงเงินชั่วคราวโดยK SUMET $ 1 MUSD A603 หมดอายุ_x000D_
                    09/04/2013 แล้วจึงกลับมาใช้วงเงินเดิม USD 160,000_x000D_
19/03/2012 อนุมัติวงเงินถาวร USD160,000-เทอม(A603)Org12515_x000D_
_x000D_
</t>
  </si>
  <si>
    <t>2201628</t>
  </si>
  <si>
    <t>BEST RICE TRADING LIMITED</t>
  </si>
  <si>
    <t>SUITE 3, 98 KIRKSTALLROAD, LEEDS LS3 1YN,</t>
  </si>
  <si>
    <t>13/J0106</t>
  </si>
  <si>
    <t>CNT1300007</t>
  </si>
  <si>
    <t>2201629</t>
  </si>
  <si>
    <t>UNIVERSAL FOODIMPEX TRADING S.A.</t>
  </si>
  <si>
    <t>RICARDO J. ALFARO AVENUE, THE CENTURY TOWER,</t>
  </si>
  <si>
    <t>PA</t>
  </si>
  <si>
    <t>11/01035</t>
  </si>
  <si>
    <t>10/01355</t>
  </si>
  <si>
    <t>2201631</t>
  </si>
  <si>
    <t>YUGMORTRANS LLC</t>
  </si>
  <si>
    <t xml:space="preserve">65101, OFFICE 308, 6B, 25 CHAPAEVSKOY DIVIZII, </t>
  </si>
  <si>
    <t>11/01266</t>
  </si>
  <si>
    <t>11/01265</t>
  </si>
  <si>
    <t>2201632</t>
  </si>
  <si>
    <t>LIM &amp; CO GMBH</t>
  </si>
  <si>
    <t>BOSCHSTRABE 1 , D-42781 HAAN</t>
  </si>
  <si>
    <t>11/01376</t>
  </si>
  <si>
    <t>11/01375</t>
  </si>
  <si>
    <t>11/01377</t>
  </si>
  <si>
    <t>2201633</t>
  </si>
  <si>
    <t>HUNAN JINJIAN IMPORT&amp;EXPORT CO., LTD.</t>
  </si>
  <si>
    <t>NO.158 CHONGDE ROAD, CHANGDE ECONOMIC AND TECHNOLOGICAL  DEVELOPMENT ZONE,  HUNAN PROVINCE, CHINA</t>
  </si>
  <si>
    <t>24/02343</t>
  </si>
  <si>
    <t>04/12/25 เคลียร์วงเงิน เกิน 2 ปี_x000D_
17/03/2014 คุณสุเมธอนุมัติตามบันทึกเพิ่มวงเงิน USD 350,000- T603 และถ้าขาย_x000D_
                    เกินวงเงินให้ขาย P301_x000D_
27/08/2012 อนุมัติวงเงินสินเชื่อ USD280,000 T603 Org 12517</t>
  </si>
  <si>
    <t>2201636</t>
  </si>
  <si>
    <t>EASTERN WELL LIMITED</t>
  </si>
  <si>
    <t>611, SEC.4, CHANG SHUI RD., SHI HU TOWN, CHANG HUA COUNTY 514, TAIWAN</t>
  </si>
  <si>
    <t>11/02991</t>
  </si>
  <si>
    <t>10/01353</t>
  </si>
  <si>
    <t>2201637</t>
  </si>
  <si>
    <t>EASECOM TRADING CO., LTD.</t>
  </si>
  <si>
    <t>5F-1, 138 WUFU 1ST RD.,  SINSING DIST., KAOHSIUNG, TAIWAN   R.O.C.</t>
  </si>
  <si>
    <t>10/01437</t>
  </si>
  <si>
    <t>10/00126</t>
  </si>
  <si>
    <t>2201638</t>
  </si>
  <si>
    <t>HERMAN KUIJPER BV.</t>
  </si>
  <si>
    <t>NOORDDAMMERWEG 91B 1187 ZS AMSTELVEEN,  HOLLAND ( THE NETHERLANDS )</t>
  </si>
  <si>
    <t>24/J0526</t>
  </si>
  <si>
    <t>11/11/2025 วงเงินครบกำหนด 2 ปี, เคลียร์วงเงิน_x000D_
31/03/2015 คุณสุเมธอนุมัติวงเงินถาวรจาก $100,000 เป็น $300,000 P301 (12515)_x000D_
28/01/2016 เดิมวงเงิน $300,000 ถูกแบ่งไปให้ APSARA RICE $80,000 (Jitchanok แจ้ง)</t>
  </si>
  <si>
    <t>24/J0527</t>
  </si>
  <si>
    <t>2201639</t>
  </si>
  <si>
    <t>VIETRUSSFOOD LTD.</t>
  </si>
  <si>
    <t>105425, MOSCOW, PARKWAY SIRENEVJ,</t>
  </si>
  <si>
    <t>10/01571</t>
  </si>
  <si>
    <t>10/01570</t>
  </si>
  <si>
    <t>2201640</t>
  </si>
  <si>
    <t>LLC "LOGISTIK-VK LTD"</t>
  </si>
  <si>
    <t xml:space="preserve">RUSSIA, MOSCOW, AVIAMOTORNAYA </t>
  </si>
  <si>
    <t>11/01575</t>
  </si>
  <si>
    <t>10/01365</t>
  </si>
  <si>
    <t>2201641</t>
  </si>
  <si>
    <t>LLC “TORG IMPORT”</t>
  </si>
  <si>
    <t xml:space="preserve">RUSSIA, 129343, MOSCOW CITY, </t>
  </si>
  <si>
    <t>10/02245</t>
  </si>
  <si>
    <t>10/01364</t>
  </si>
  <si>
    <t>2201642</t>
  </si>
  <si>
    <t>FOODLAND THAI&amp;ASIAN SUPERMARKET</t>
  </si>
  <si>
    <t>GL.KOGE LANDEVEJ 77. 2500 VALBY,</t>
  </si>
  <si>
    <t>11/02294</t>
  </si>
  <si>
    <t>04/05/2012 อนุมัติวงเงินสินเชื่อถาวร USD50,000 20%ADV.+80%P301_x000D_
                (ORG11185)</t>
  </si>
  <si>
    <t>2201643</t>
  </si>
  <si>
    <t>ROBIN SEEDS</t>
  </si>
  <si>
    <t>3/17, BAKER'S FARM, MAHAGASTOTA, NUWARA ELIYA, SRI LANKA.</t>
  </si>
  <si>
    <t>12/01130</t>
  </si>
  <si>
    <t>2201645</t>
  </si>
  <si>
    <t>QUALITY TEAM SP. ZO.O</t>
  </si>
  <si>
    <t>UL MARSSZALKOWSKA 80 00-517 WARSZAWA NIP</t>
  </si>
  <si>
    <t>10/01789</t>
  </si>
  <si>
    <t>2201647</t>
  </si>
  <si>
    <t>AL MAYA INTERNATIONAL WLL</t>
  </si>
  <si>
    <t>SHOP NO. 24 BUILDING NO. 1219,ROAD NO. 3928,  BLOCK NO. 939, EAST RIFFA,</t>
  </si>
  <si>
    <t>16/01873</t>
  </si>
  <si>
    <t xml:space="preserve">25/06/2013 อนุมัติวงเงินสินเชื่อถาวร USD 30,000 เทอม P301 Org12511 </t>
  </si>
  <si>
    <t>2201648</t>
  </si>
  <si>
    <t xml:space="preserve">GUANGZHOU GRAIN GROUP CO.,LTD.  </t>
  </si>
  <si>
    <t xml:space="preserve">NO. 3 LIURONG ROAD, GUANGZHOU CHINA , 510180 </t>
  </si>
  <si>
    <t>24/J0216</t>
  </si>
  <si>
    <t>2201649</t>
  </si>
  <si>
    <t>EDEN VAL TRADING LLC.</t>
  </si>
  <si>
    <t>P O BOX 73236</t>
  </si>
  <si>
    <t>10/01822</t>
  </si>
  <si>
    <t>TF100%</t>
  </si>
  <si>
    <t>2201653</t>
  </si>
  <si>
    <t>MAUI AND SONS WORLDWIDE HEADQUARTERS</t>
  </si>
  <si>
    <t xml:space="preserve">17383 SUNSET BLVD. SUITE#400 PACIFIC PALISADES, CA 90272 </t>
  </si>
  <si>
    <t>DNE1200039</t>
  </si>
  <si>
    <t>2201656</t>
  </si>
  <si>
    <t>INTERTRADE GIDA SAN .VE DIS</t>
  </si>
  <si>
    <t>ATATURK CAD APAYDIN PASAJI 1/53 KUCUKYALI /</t>
  </si>
  <si>
    <t>10/01847</t>
  </si>
  <si>
    <t>2201659</t>
  </si>
  <si>
    <t>INTERNATIONAL COMPANY FOR MODERN FOOD INDUSTRIES</t>
  </si>
  <si>
    <t>6TH OF OCTOBER 1ST ZONE PLOT 39-40 CAIRO - EGYPT.</t>
  </si>
  <si>
    <t>13/00429</t>
  </si>
  <si>
    <t>26DEC12_Memo 3-12-12 คุณสุเมธ อนุมัติวงเงินชั่วคราว ORG.81 USD309,350.40 (P301) สำหรับ INV.NO.12/03034 , 12/00161-163_x000D_
หมดอายุ : 31-3-2013 (ภัทระ แจ้ง 26-12-12)_x000D_
29MAR13_Clear วงเงิน $310,000.- Org.81 หมดอายุแล้ว</t>
  </si>
  <si>
    <t>2201660</t>
  </si>
  <si>
    <t>CC CASH AND CARRY</t>
  </si>
  <si>
    <t>NO.3 CAM ROAD, GRANITESIDE, HARARE,</t>
  </si>
  <si>
    <t>11/00740</t>
  </si>
  <si>
    <t>2201662</t>
  </si>
  <si>
    <t xml:space="preserve">GREAT WALL FOODS LTD. </t>
  </si>
  <si>
    <t>G.DEBONO SQUARE MSIDA, MALTA</t>
  </si>
  <si>
    <t>MT</t>
  </si>
  <si>
    <t>12/03060</t>
  </si>
  <si>
    <t>15/06/2012 อนุมัติวงเงินสินเชื่อ USD30,000 T30F Org12515</t>
  </si>
  <si>
    <t>CNE1200071</t>
  </si>
  <si>
    <t>2201664</t>
  </si>
  <si>
    <t>NAHRAIN FOR FOOD INDUSTRIES S.A.E.</t>
  </si>
  <si>
    <t>NO. 3 ,79 ST., MAADI</t>
  </si>
  <si>
    <t>17/00720</t>
  </si>
  <si>
    <t>2201665</t>
  </si>
  <si>
    <t xml:space="preserve">OOO "FOOD LINE" </t>
  </si>
  <si>
    <t>RUSSIA, 197022, SAINT PETERSBURG</t>
  </si>
  <si>
    <t>10/01484</t>
  </si>
  <si>
    <t>2201666</t>
  </si>
  <si>
    <t>'TO ORDER VA INTERTRADING AKTIENGESELLSCHAFT,</t>
  </si>
  <si>
    <t>STRASSERAU 6, 4020 LINZ, AUSTRIA'</t>
  </si>
  <si>
    <t>11/01872</t>
  </si>
  <si>
    <t>2201668</t>
  </si>
  <si>
    <t>OOO “GROUP GREEN RAY”</t>
  </si>
  <si>
    <t xml:space="preserve">RUSSIA, 117105 , MOSCOW, </t>
  </si>
  <si>
    <t>11/00095</t>
  </si>
  <si>
    <t>09/05/2012 อนุมัติวงเงินสินเชื่อถาวรUSD50,000 20%ADV+80%T30F  _x000D_
                ORG11181</t>
  </si>
  <si>
    <t>11/00096</t>
  </si>
  <si>
    <t>2201670</t>
  </si>
  <si>
    <t>BE INTERNATIONAL FOODS BV</t>
  </si>
  <si>
    <t>POLAKWEG 20-23, 2288 GG RIJSWIJK</t>
  </si>
  <si>
    <t>14/01469</t>
  </si>
  <si>
    <t xml:space="preserve">30/04/2015 โอนวงเงินให้ WESTMILL FOODS EUROPE (UK)USD 150,000-_x000D_
31/03/2014 ยกเลิกวงเงินชั่วคราว หมดอายุ 30/03/2014 กลับมาใช้วงเงินเดิม USD _x000D_
                150,000_x000D_
31/07/2013 อนุมัติวงเงินชั่วคราวโดยK SUMET $ 500,000 A603 หมดอายุ_x000D_
                    31/03/2014 แล้วจึงกลับมาใช้วงเงินเดิม USD 150,000_x000D_
10/01/2013 อนุมัติวงเงินชั่วคราวโดยK SUMET $ 1 MUSD A603 หมดอายุ_x000D_
                    09/04/2013 แล้วจึงกลับมาใช้วงเงินเดิม USD 150,000_x000D_
19/03/2012 อนุมัติวงเงินถาวร USD 150,000 เทอม A603 Org12515_x000D_
</t>
  </si>
  <si>
    <t>2201671</t>
  </si>
  <si>
    <t>SUNFOLK GROUP,INC</t>
  </si>
  <si>
    <t>136-20 38th Ave. Suite 3G - A8 ,  Flushing, NY 11354, USA</t>
  </si>
  <si>
    <t>24/04270</t>
  </si>
  <si>
    <t>17-12-25 เคลียร์วงเงิน เกิน 2 ปี_x000D_
Approve 08/11/2010</t>
  </si>
  <si>
    <t>2201672</t>
  </si>
  <si>
    <t>BIDVEST NEW ZEALAND LTD.</t>
  </si>
  <si>
    <t>P.O. BOX 74552 GREENLANE</t>
  </si>
  <si>
    <t>10/B1044</t>
  </si>
  <si>
    <t>10/B1045</t>
  </si>
  <si>
    <t>2201673</t>
  </si>
  <si>
    <t>ADVANSS LTD.</t>
  </si>
  <si>
    <t>PROMYSLOVA STR., 5 VYSHNEVE KIEV-SVYATOSHYN</t>
  </si>
  <si>
    <t>11/03147</t>
  </si>
  <si>
    <t>2201674</t>
  </si>
  <si>
    <t>TRUNG HOA ASIEN LIVS</t>
  </si>
  <si>
    <t>VAT NO. SE691119037601,BERGSJODALEN 52 B</t>
  </si>
  <si>
    <t>18/02227</t>
  </si>
  <si>
    <t>11/12/2015 อนุมัติวงเงินสินเชื่อถาวร USD 100,000 P301 (Org12515)_x000D_
25/07/2012 อนุมัติวงเงินสินเชื่อถาวรUSD50,000 T30F (Org12515)</t>
  </si>
  <si>
    <t>2201675</t>
  </si>
  <si>
    <t>ROYAL THAI CONSULATE - GENERAL</t>
  </si>
  <si>
    <t xml:space="preserve">EXPLORE BUSINESS PARK (VILLAGE DES JEUX) , ANKORONDRANO , </t>
  </si>
  <si>
    <t>10/02221</t>
  </si>
  <si>
    <t>2201676</t>
  </si>
  <si>
    <t>LLC "SLADKAYA DOLYA"</t>
  </si>
  <si>
    <t>RUSSIA, 603034 NIZHNI NOVGOROD, LEITENANT SCHMIDT, 4A</t>
  </si>
  <si>
    <t>10/02330</t>
  </si>
  <si>
    <t>2201678</t>
  </si>
  <si>
    <t>TNS AUSTRALIA IMPORT AND EXPORT</t>
  </si>
  <si>
    <t>2/81-83 , HENRY STREET, ST. ALBANS, VICTORIA-3021</t>
  </si>
  <si>
    <t>11/02513</t>
  </si>
  <si>
    <t>2201679</t>
  </si>
  <si>
    <t>CENTURY-LIGHT INDUSTRY CO.,LTD</t>
  </si>
  <si>
    <t>ROOM 506 A-B CHUANGYE GARDEN, NO.178</t>
  </si>
  <si>
    <t>10/02044</t>
  </si>
  <si>
    <t>2201680</t>
  </si>
  <si>
    <t>SAI GENERAL TRADING LLC</t>
  </si>
  <si>
    <t>PO BOX 28371 DUBAI, UNITED ARAB EMIRATES</t>
  </si>
  <si>
    <t>10/02182</t>
  </si>
  <si>
    <t>SAI GENERAL TRADING L.L.C,</t>
  </si>
  <si>
    <t xml:space="preserve">P.O.BOX.28371,  DUBAI. (U.A.E.) UNITED ARAB EMIRATES </t>
  </si>
  <si>
    <t>CNE1100006</t>
  </si>
  <si>
    <t>2201683</t>
  </si>
  <si>
    <t>DELICIOUS FOOD AS</t>
  </si>
  <si>
    <t>TORGGATA 26 0183 OSLO , NORWAY</t>
  </si>
  <si>
    <t>10/B1161</t>
  </si>
  <si>
    <t>2201684</t>
  </si>
  <si>
    <t>EMIRATE ISLAMIC BANK A/C KHUSHI TRADING CO. L.L.C.,</t>
  </si>
  <si>
    <t>P O  BOX 41052, DUBAI, UAE.</t>
  </si>
  <si>
    <t>10/02285</t>
  </si>
  <si>
    <t>2201685</t>
  </si>
  <si>
    <t>THE EGYPTIAN BOUNDLESS COMPANY FOR TRADING AND CONTRACTING</t>
  </si>
  <si>
    <t xml:space="preserve">51B MISR HELWAN AGRICUTURE ROAD, </t>
  </si>
  <si>
    <t>13/01215</t>
  </si>
  <si>
    <t>09/05/2012 อนุมัติวงเงินถาวรUSD850,000 30%ADV+70%T45F  ORG11183_x000D_
และ USD20,000.- เทอม 30%ADV+70%T45F  ORG11187_x000D_
DD31/01/2012 อนุมัติวงเงินสินเชื่อชั่วคราว USD577,940 Term ADV30%+T/T 70% AFTER FAX หมดอายุ 31/07/2012</t>
  </si>
  <si>
    <t>2201689</t>
  </si>
  <si>
    <t>QINGDAO GOOD PROSPER IMP AND EXP CO.,LTD</t>
  </si>
  <si>
    <t xml:space="preserve">RM.B-726, WORLD TRADE CENTER, </t>
  </si>
  <si>
    <t>10/02348</t>
  </si>
  <si>
    <t>10/02346</t>
  </si>
  <si>
    <t>2201690</t>
  </si>
  <si>
    <t>OLAN INTERNATIONAL LIMITED</t>
  </si>
  <si>
    <t>75 TALAVERA ROAD, NORTH RYDE, #48-05 SUNTEC TOWER THREE,</t>
  </si>
  <si>
    <t>10/02383</t>
  </si>
  <si>
    <t>Thiti approve 08Nov2010 only 3 months</t>
  </si>
  <si>
    <t>2201801</t>
  </si>
  <si>
    <t>NINGBO JIANGBEI NINGFENG GRAIN AND OIL CO., LTD.</t>
  </si>
  <si>
    <t xml:space="preserve">ROOM 418-424, NO.2 LANE 201, MAJING DONGMING RD. </t>
  </si>
  <si>
    <t>T608</t>
  </si>
  <si>
    <t>T/T 60 DAYS AFTER SHIPMENT DATE</t>
  </si>
  <si>
    <t>18/00350</t>
  </si>
  <si>
    <t>2201802</t>
  </si>
  <si>
    <t>GLOBAL FOOD IMPORTERS PTY LTD.</t>
  </si>
  <si>
    <t>MP 36 MARKET CITY 280 BANNISTER ROAD CANNING VALE WESTERN AUSTRALIA 6155</t>
  </si>
  <si>
    <t>11/01930</t>
  </si>
  <si>
    <t>04/05/2012 อนุมัติวงเงินสินเชื่อถาวร USD50,000 T15F (Org11181)</t>
  </si>
  <si>
    <t>2201803</t>
  </si>
  <si>
    <t>YDE RICE COMPANY</t>
  </si>
  <si>
    <t>NO 52, CHUNG HO RD., SEE CHOU HSIANG, CHANG HUA COUNTRY,</t>
  </si>
  <si>
    <t>L001</t>
  </si>
  <si>
    <t>10/02673</t>
  </si>
  <si>
    <t>2201804</t>
  </si>
  <si>
    <t>A CHAU LIEN IMPORT &amp; EXPORT AB</t>
  </si>
  <si>
    <t>TORBORNAVAGEN 15</t>
  </si>
  <si>
    <t>18/01369</t>
  </si>
  <si>
    <t>29/02/2012 K.Sumet อนุมัติวงเงินถาวร USD100,000 เทอม 30% ADV.+70%_x000D_
                (T30F) 12515_x000D_
25/05/2012 K.Sumet อนุมัติวงเงินถาวร USD100,000 เทอม 30% ADV.+70%_x000D_
                (T30F) Org11185</t>
  </si>
  <si>
    <t>2201807</t>
  </si>
  <si>
    <t>CHINA RESOURCES NG FUNG INTERNATIONAL DISTRIBUTION COMPANY LIMITED</t>
  </si>
  <si>
    <t>3/F, YUEN FAT BUILDING , 89 YEN CHOW STREET WEST ,</t>
  </si>
  <si>
    <t>16/J0041</t>
  </si>
  <si>
    <t>18/04/2012 อนุมัติวงเงินสินเชื่อ $150,000 T151 Org12516</t>
  </si>
  <si>
    <t>2201808</t>
  </si>
  <si>
    <t>HEIRS OF MOSAAD FATHALLA &amp; BROTHERS (ESSAM MOSAAD FATHALLA)</t>
  </si>
  <si>
    <t>5, GAMEH EL SHEIKH STREET – ELMIDAN,</t>
  </si>
  <si>
    <t>11/J0069</t>
  </si>
  <si>
    <t>2201810</t>
  </si>
  <si>
    <t>BEIDAHUANG XINYA ECONOMIC AND TRADE CO., LTD</t>
  </si>
  <si>
    <t xml:space="preserve">NO.263 HANSHUI ROAD, NANGANG DISTRICT, </t>
  </si>
  <si>
    <t>11/01230</t>
  </si>
  <si>
    <t>2201811</t>
  </si>
  <si>
    <t>AL RAFAHIYA TRADING</t>
  </si>
  <si>
    <t>P.O. BOX 50179 , MANAMA , KINGDOM OF BAHRAIN</t>
  </si>
  <si>
    <t>11/01699</t>
  </si>
  <si>
    <t>2201812</t>
  </si>
  <si>
    <t>EPICURE HOLDINGS PTY LTD.</t>
  </si>
  <si>
    <t>UNIT 8/15 RIVERVIEW TCE, INDOOROOPILLY, QUEENSLAND 4068 AUSTRALIA.</t>
  </si>
  <si>
    <t>12/01119</t>
  </si>
  <si>
    <t xml:space="preserve">25/06/2012 อนุมัติวงเงินถาวร USD250,000.-50%ADV+50%TT AFTER FAX30D.(T30F) DIV.11187 </t>
  </si>
  <si>
    <t>2201813</t>
  </si>
  <si>
    <t>TANGSHAN JIDONG PRODUCTS AND MATERIALS TRADING ENTERPRISE GROUP IMPORT AND EXPORT CO.,LTD.</t>
  </si>
  <si>
    <t>NO.92 XUEYUAN ROAD, TANGSHAN CITY, HEBEI CHINA</t>
  </si>
  <si>
    <t>11/00071</t>
  </si>
  <si>
    <t>2201814</t>
  </si>
  <si>
    <t xml:space="preserve">GUANGDONG TEXTILES IMPORT AND EXPORT RAW MATERIAL AND ACCESSORIES CO.,LTD. </t>
  </si>
  <si>
    <t xml:space="preserve">15/F., GUANGDONG TEXTILES MANSION, 168 XIAO BEI ROAD, </t>
  </si>
  <si>
    <t>10/02344</t>
  </si>
  <si>
    <t>2201815</t>
  </si>
  <si>
    <t>AL HENAKY TRADING EST.</t>
  </si>
  <si>
    <t>JEDDAH, KSA TEL. 02 6471804 FAX. 02 6471628</t>
  </si>
  <si>
    <t>12/00437</t>
  </si>
  <si>
    <t>2201818</t>
  </si>
  <si>
    <t>UNIVERSAL COLD STORES CO.</t>
  </si>
  <si>
    <t>P.O.BOX 983 DAMMAM 31421 TEL. 8413878 FAX 8416268</t>
  </si>
  <si>
    <t>12/01085</t>
  </si>
  <si>
    <t>2201820</t>
  </si>
  <si>
    <t>CHEN SAN HO RICE CO.</t>
  </si>
  <si>
    <t>NO.43,JIULONG, JIULONG VIL XILUO TOWNSHIP, YUNLIN COUNTY 64872 TAIWAN (R.O.C.)</t>
  </si>
  <si>
    <t>23/04458</t>
  </si>
  <si>
    <t>2201821</t>
  </si>
  <si>
    <t>EKOLAND LTD.</t>
  </si>
  <si>
    <t>RUSSIA, 394033 VORONEZH, ZEMLIACHKI STREET 1</t>
  </si>
  <si>
    <t>11/02551</t>
  </si>
  <si>
    <t>18/06/2012 K.SUMET CR.Line USD100,000.- 20%ADV+80%TT after fax_x000D_
30D. (T30F)  Org.11182</t>
  </si>
  <si>
    <t>2201822</t>
  </si>
  <si>
    <t>MIDO FOOD COMPANY</t>
  </si>
  <si>
    <t>70-74 ANGLE RUE OULED ZIANE ET</t>
  </si>
  <si>
    <t>11/00114</t>
  </si>
  <si>
    <t>2201823</t>
  </si>
  <si>
    <t>AFROZ SUPERSTORE PTY</t>
  </si>
  <si>
    <t>18 FIRST AVE ,WOODVILLE GARDENS</t>
  </si>
  <si>
    <t>12/02643</t>
  </si>
  <si>
    <t>2201824</t>
  </si>
  <si>
    <t>MOHSEN LINE (GT) LLC</t>
  </si>
  <si>
    <t xml:space="preserve">NO.1601, TWIN TOWERS, BANIYAS ROAD , DAIRA, </t>
  </si>
  <si>
    <t>11/00411</t>
  </si>
  <si>
    <t>2201825</t>
  </si>
  <si>
    <t>OOO“PLODOIMPORT”</t>
  </si>
  <si>
    <t xml:space="preserve">140000, Russia, Moscow Region, Lyubertsy, </t>
  </si>
  <si>
    <t>12/00447</t>
  </si>
  <si>
    <t>Temp line exp 31 Dec 2011 30%Adv+70% A603_x000D_
04/01/2012 ยกเลิกวงเงินชั่วคราว เนื่องจากหมดอายุ 31/12/2011_x000D_
09/02/2012 อนุมัติวงเงินชั่วคราว 12 เดือน 30%adv+70%DP(S)หมดอายุ_x000D_
                    8/02/2013 K SUMET Approve_x000D_
01/03/2012 ยกเลิกวงเงินชั่วคราว ที่หมดอายุ08/02/2013 เนื่องจากได้รับวงเงินถาวร_x000D_
01/03/2012 อนุมัติวงเงินสินเชื่อถาวร $350,000 เทอม 30%ADV.+70%D/P(S) _x000D_
                 P451 ORG 11182 อนุมัติ คุณสุเมธ</t>
  </si>
  <si>
    <t>2201826</t>
  </si>
  <si>
    <t>LUEN FUNG ENTERPRISES</t>
  </si>
  <si>
    <t>177 TUN JUN RIVERA WAY, TAMMUNING , GUAM 96931</t>
  </si>
  <si>
    <t>GU</t>
  </si>
  <si>
    <t>25/00427</t>
  </si>
  <si>
    <t>13/09/2013 อนุมัติวงเงินถาวร USD 50,000- เทอม 50%adv+50%T30F _x000D_
                Org 12516</t>
  </si>
  <si>
    <t>2201828</t>
  </si>
  <si>
    <t>NATIONAL MARKETS, LLC</t>
  </si>
  <si>
    <t>5335 N.MILITARY TRAIL, BLDG #60</t>
  </si>
  <si>
    <t>20/01549</t>
  </si>
  <si>
    <t>09/05/2013 อนุมัติวงเงินสินเชื่อถาวรUSD 50,000- T303 Org12514</t>
  </si>
  <si>
    <t>2201829</t>
  </si>
  <si>
    <t xml:space="preserve">PT SEGER AGRO NUSANTARA </t>
  </si>
  <si>
    <t>JL.WRINGINANOM KM 30, DS SUMENGKO, KEC WRINGINANOM</t>
  </si>
  <si>
    <t>14/01792</t>
  </si>
  <si>
    <t>2201830</t>
  </si>
  <si>
    <t>SONS OF GEORGE SHUKHA LTD</t>
  </si>
  <si>
    <t>VAT NO.510943087 10 HAMASHBIR STREET, CHECKPOST 31250 HAIFA ISRAEL</t>
  </si>
  <si>
    <t>14/00062</t>
  </si>
  <si>
    <t>2201831</t>
  </si>
  <si>
    <t>MG WHOLESALE DISTRIBUTION INC</t>
  </si>
  <si>
    <t>5671 49th PLACE MASPETH NY 11378 USA</t>
  </si>
  <si>
    <t>25/03217</t>
  </si>
  <si>
    <t xml:space="preserve">17-12-25 เคลียร์วงเงิน เกิน 2 ปี_x000D_
25/03/2013 อนุมัติวงเงินสินเชื่อถาวร USD150,000- P301 Org12514_x000D_
04/05/2012 อนุมัติวงเงินสินเชื่อถาวร USD50,000 P301 (Org11182)_x000D_
14JAN13_K.Kamon อนุมัติให้โยกวงเงินจาก ORG.82 มา ORG.85 เนื่องจากมีการยุบ ORG. รวม_x000D_
</t>
  </si>
  <si>
    <t>2201832</t>
  </si>
  <si>
    <t>AL GHANIM &amp; AL MAYA GEN TRAD. CO. W.L.L</t>
  </si>
  <si>
    <t xml:space="preserve">P.O. BOX 41561, JALEEB AL SHOYOUKH - CODE NO. 85856 KUWAIT   </t>
  </si>
  <si>
    <t>12/02361</t>
  </si>
  <si>
    <t>2201833</t>
  </si>
  <si>
    <t>LLC "PRODIMPORT"</t>
  </si>
  <si>
    <t>59 DMITROVSKOYE ROAD, BLDG. 1</t>
  </si>
  <si>
    <t>11/04033</t>
  </si>
  <si>
    <t>11/04028</t>
  </si>
  <si>
    <t>2201834</t>
  </si>
  <si>
    <t xml:space="preserve">QINGDAO AISIPURUI INTERNATIONAL TRADING CO., LTD. </t>
  </si>
  <si>
    <t>308 ROOM, CHUANGYEYUAN, 178, HAIER ROAD, QINGDAO, CHINA</t>
  </si>
  <si>
    <t>CNE1100081</t>
  </si>
  <si>
    <t>2201835</t>
  </si>
  <si>
    <t>MAKRO EXPRESS WHOLESALERS PTY LTD</t>
  </si>
  <si>
    <t>20 MCCAULEY ST MATRAVILLE, SYDNEY</t>
  </si>
  <si>
    <t>12/02872</t>
  </si>
  <si>
    <t>2201836</t>
  </si>
  <si>
    <t>TART TRADING LLP</t>
  </si>
  <si>
    <t>324-326 REGENT STREET, SUITE 404,</t>
  </si>
  <si>
    <t>11/00485</t>
  </si>
  <si>
    <t>2201837</t>
  </si>
  <si>
    <t>OOO &lt;&lt;MARKO&gt;&gt;</t>
  </si>
  <si>
    <t xml:space="preserve">1 BUILD 56, LIT.A SPACE. 11H,GATCHINSKAYA STR., </t>
  </si>
  <si>
    <t>11/00480</t>
  </si>
  <si>
    <t>2201838</t>
  </si>
  <si>
    <t>PT AROMA MEGA SARI</t>
  </si>
  <si>
    <t>JL.SEI BELUMAI KM.3,DUSUN II,DESA DALU 10A,TANJUNG, MORAWA,</t>
  </si>
  <si>
    <t>11/02651</t>
  </si>
  <si>
    <t>11/02664</t>
  </si>
  <si>
    <t>2201840</t>
  </si>
  <si>
    <t>AGROTRADE MELKUMIAN &amp; GASIOR SP. Z.O.O.</t>
  </si>
  <si>
    <t>LOTEWSKA STR 5A, PL-03-918 WARSZAWA POLAND</t>
  </si>
  <si>
    <t>11/J0039</t>
  </si>
  <si>
    <t>Prasit approve Temp Cr.  31 Jan 2011 &amp; Expire 31 May 2011</t>
  </si>
  <si>
    <t>2201841</t>
  </si>
  <si>
    <t xml:space="preserve">M/S SHEIKH IBRAHIM ESTABLISHMENT </t>
  </si>
  <si>
    <t>11/00479</t>
  </si>
  <si>
    <t>2201842</t>
  </si>
  <si>
    <t>MR. FARES HAMAMJI</t>
  </si>
  <si>
    <t>ALEEPO - SYRIA.</t>
  </si>
  <si>
    <t>11/00478</t>
  </si>
  <si>
    <t>2201843</t>
  </si>
  <si>
    <t>SIAM KING CO.,LTD.</t>
  </si>
  <si>
    <t>102/160-161 SUKHUMVIT 55 ROAD ,SOI PROMPUK ( THONGLOR 25 )</t>
  </si>
  <si>
    <t>19/02101</t>
  </si>
  <si>
    <t>2201844</t>
  </si>
  <si>
    <t>MAKRO TRADE BALTIC OU</t>
  </si>
  <si>
    <t>LAO TN.5, PARNU.</t>
  </si>
  <si>
    <t>EE</t>
  </si>
  <si>
    <t>11/02308</t>
  </si>
  <si>
    <t>2201845</t>
  </si>
  <si>
    <t xml:space="preserve">LLC “Groceries Factory” </t>
  </si>
  <si>
    <t>8 Zaliznychna str., 09000  Skvira, Ukraine</t>
  </si>
  <si>
    <t>14/02082</t>
  </si>
  <si>
    <t>22/06/2012 อนุมัติวงเงินสินเชื่อถาวร USD 80,000 T903 Org 12513 (วงเงินร่วม ทีมข้าวและทีมเส้น Org.88)_x000D_
MEMO16Jul12 วงเงินชั่วคราว USD30,000.- (T903) ORG.88 expired 15Dec12_x000D_
18DEC12 วงเงินชั่วคราว ORG.88 $30,000.- หมดอายุ (SS016)</t>
  </si>
  <si>
    <t>2201848</t>
  </si>
  <si>
    <t>GENERAL TRADE &amp; SUPPLES CO.</t>
  </si>
  <si>
    <t>33 B RAMSIS ST., CAIRO ,EGYPT.</t>
  </si>
  <si>
    <t>11/03450</t>
  </si>
  <si>
    <t>2201849</t>
  </si>
  <si>
    <t>STCO FOE IMPORT &amp; EXPORT CO.</t>
  </si>
  <si>
    <t>33 MOHAMED TAWFIK DIAB STREET</t>
  </si>
  <si>
    <t>11/01395</t>
  </si>
  <si>
    <t>2201851</t>
  </si>
  <si>
    <t>KAM KEE FOOD TRADING LIMITED</t>
  </si>
  <si>
    <t>RM 1108-1109, 11/F, LUEN CHEONG CAN CENTRE,</t>
  </si>
  <si>
    <t>12/J0295</t>
  </si>
  <si>
    <t>27/02/2012 อนุมัติวงเงินถาวร USD 20,000 (T071) Org 12516</t>
  </si>
  <si>
    <t>2201853</t>
  </si>
  <si>
    <t>EUROSTAR COMMODITIES LTD.</t>
  </si>
  <si>
    <t>EUROSTAR HOUSE, HAZEL GROVE, LINTHWAITE,HUDDERSFIELD, HD 7 5TQ,UNITED KINGDOM</t>
  </si>
  <si>
    <t>DNE1500024</t>
  </si>
  <si>
    <t>23/09/2013 อนุมัติวงเงินสินเชื่อถาวร USD 150,000- T45F Org12515</t>
  </si>
  <si>
    <t>2201855</t>
  </si>
  <si>
    <t>M/S WAEL HADDAH AND PARTNER</t>
  </si>
  <si>
    <t>11/00662</t>
  </si>
  <si>
    <t>2201856</t>
  </si>
  <si>
    <t>N.V.RONALD VANDEPUTTE</t>
  </si>
  <si>
    <t>KERKEVEKDAAN 17</t>
  </si>
  <si>
    <t>11/01508</t>
  </si>
  <si>
    <t>10 Mar 2011 CEO. Prasit appv Tem Cr Line USD100,000.- expire 31 Dec 2011_x000D_
06/01/2012 ยกเลิกวงเงินสินเชื่อชั่วคราว เนื่องจากหมดอายุ 31/12/2011</t>
  </si>
  <si>
    <t>2201857</t>
  </si>
  <si>
    <t>ERICH GUNTHER IMPORT</t>
  </si>
  <si>
    <t>CUXHAVENER STR. 9</t>
  </si>
  <si>
    <t>P001</t>
  </si>
  <si>
    <t>11/00879</t>
  </si>
  <si>
    <t>10 Mar 2011 CEO. Prasit appv Tem Cr Line USD100,000.- expire 31 _x000D_
Dec 2011_x000D_
04/01/2012 ยกเลิกวงเงินชั่วคราว เนื่องจากหมดอายุ 31/12/2011</t>
  </si>
  <si>
    <t>2201858</t>
  </si>
  <si>
    <t>FRANK HOFFMANN KONSERVEN GMBH</t>
  </si>
  <si>
    <t>DACHSWEG 12</t>
  </si>
  <si>
    <t>11/02566</t>
  </si>
  <si>
    <t>10 Mar 2011 CEO. Prasit appv Tem Cr Line USD100,000.- expire 31 Dec 2011_x000D_
04/01/2012 ยกเลิกวงเงินชั่วคราว เนื่องจากหมดอายุ 31/12/2011</t>
  </si>
  <si>
    <t>2201859</t>
  </si>
  <si>
    <t>ANTCON INVESTMENTS PL</t>
  </si>
  <si>
    <t>NO 3 CAM ROAD, GRANITESIDE, HARARE, ZIMBABWE</t>
  </si>
  <si>
    <t>11/01803</t>
  </si>
  <si>
    <t>2201861</t>
  </si>
  <si>
    <t>AGRICULTTRADE LLP.</t>
  </si>
  <si>
    <t>39 DUKE STREET, EDINBURGH, EH6 8HH,</t>
  </si>
  <si>
    <t>11/J0045</t>
  </si>
  <si>
    <t>16 Mar 2011 Prasit appr Temp Credit, Exp 16 Sep 2011_x000D_
19/09/2011 ยกเลิกวงเงินชั่วคราว เพราะหมดอายุ</t>
  </si>
  <si>
    <t>2201863</t>
  </si>
  <si>
    <t>ROOM 601, INDUSTRIAL ZONE BLDG,</t>
  </si>
  <si>
    <t>12/J0039</t>
  </si>
  <si>
    <t>18 Mar 2011 Cr. Line transfer from 2201154  by request K. Vivat and Komsan's confirmation_x000D_
18/12/2012 เป็นวงเงินของ CHENGDU JINXIONG 2201108</t>
  </si>
  <si>
    <t>2201864</t>
  </si>
  <si>
    <t>11/01004</t>
  </si>
  <si>
    <t>18 Mar 2011 Cr. Line transfer from 2201160  by request K. Vivat and Komsan's confirmation</t>
  </si>
  <si>
    <t>2201865</t>
  </si>
  <si>
    <t>FOUNDER TRADING COMPANY</t>
  </si>
  <si>
    <t>FLAT F 7/F 15 NASSAU STREET</t>
  </si>
  <si>
    <t>11/01041</t>
  </si>
  <si>
    <t>20/06/2012 อนุมัติวงเงินถาวร USD20,000.- T/T AT SIGHT (T151) Org.82 Document send to K.Maria_Hong Kong</t>
  </si>
  <si>
    <t>2201867</t>
  </si>
  <si>
    <t>ORIENTAL CANARIAS S.L.</t>
  </si>
  <si>
    <t xml:space="preserve">C/.LOS DRAGOS,52A POL.ARINAGA AGIMES 35118, </t>
  </si>
  <si>
    <t>11/J0261</t>
  </si>
  <si>
    <t>24 Mar 2011 Temp appr by VP Surachai expiry 24 Sep 2011_x000D_
30/09/2011 ยกเลิกวงเงินชั่วคราว เพราะหมดอายุ</t>
  </si>
  <si>
    <t>2201870</t>
  </si>
  <si>
    <t>CELIZA S.L.</t>
  </si>
  <si>
    <t>FONT DE PENELLA 20, POL. IND. BENIPARRELL,</t>
  </si>
  <si>
    <t>13/J0309</t>
  </si>
  <si>
    <t>24 Mar 2011  VP - Surachai approve Temp Cr Line  , expire 24 Sep 2011 _x000D_
30/09/2011 ยกเลิกวงเงินชั่วคราว เพราะหมดอายุ</t>
  </si>
  <si>
    <t>2201871</t>
  </si>
  <si>
    <t>Edm. Romberg &amp; Sohn GmbH &amp; Co. KG</t>
  </si>
  <si>
    <t>Konservenimport sauptstr.39,</t>
  </si>
  <si>
    <t>11/02519</t>
  </si>
  <si>
    <t>28 Mar 2011 CEO Prasit apprv Temp Cr Line expire 31 Dec 2011_x000D_
04/01/2012 ยกเลิกวงเงินชั่วคราว เนื่องจากหมดอายุ 31/12/2011</t>
  </si>
  <si>
    <t>2201872</t>
  </si>
  <si>
    <t>NELLARA GROUP OF COMPANIES</t>
  </si>
  <si>
    <t xml:space="preserve">(ATIQ ABDULLAH FLOUR MILL L.L.C.)  AL NAHDA, AL QUSAIS, PO. BOX:193700 </t>
  </si>
  <si>
    <t>14/00926</t>
  </si>
  <si>
    <t>29 Mar 2011 CEO Prasit apprv Temp Cr Line expire 29 Sep 2011_x000D_
30/09/2011 ยกเลิกวงเงินชั่วคราว เพราะหมดอายุ_x000D_
01/06/2012 อนุมัติวงเงินถาวร USD 170,000(P351) Org 12513</t>
  </si>
  <si>
    <t>2201873</t>
  </si>
  <si>
    <t>FATIMA IBRAHIM HAYYAT KHAN EST.</t>
  </si>
  <si>
    <t xml:space="preserve">NEAR DAWAR, AL-NOJOOM,PETRORIUM DIST., </t>
  </si>
  <si>
    <t>18/02293</t>
  </si>
  <si>
    <t>29 Mar 2011 CEO Prasit apprv Temp Cr Line expire 29 Sep 2011_x000D_
30/09/2011 ยกเลิกวงเงินชั่วคราว เพราะหมดอายุ_x000D_
17/01/2013 อนุมัติวงเงินถาวร $70,000-P301 ORG12513</t>
  </si>
  <si>
    <t>2201874</t>
  </si>
  <si>
    <t>INTERNATIONAL FOOD CORPORATION</t>
  </si>
  <si>
    <t>KHALDEH HIGH WAY, FACING PIZZA HUT.LEBANON</t>
  </si>
  <si>
    <t>11/02834</t>
  </si>
  <si>
    <t>29 Mar 2011 CEO Prasit apprv Temp Cr Line expire 29 Sep 2011_x000D_
30/09/2011 ยกเลิกวงเงินชั่วคราว เพราะหมดอายุ</t>
  </si>
  <si>
    <t>2201876</t>
  </si>
  <si>
    <t>MR. NAWRAS ALMATIT</t>
  </si>
  <si>
    <t>11/00500</t>
  </si>
  <si>
    <t>2201877</t>
  </si>
  <si>
    <t>M/S ADNAN ALNEN AND PARTNERS COMPANY</t>
  </si>
  <si>
    <t>11/00496</t>
  </si>
  <si>
    <t>2201878</t>
  </si>
  <si>
    <t xml:space="preserve">GOLDEN EUROPE TRADE IM &amp; EXPORT </t>
  </si>
  <si>
    <t>NGUYEN THI THUY VAN</t>
  </si>
  <si>
    <t>CNE1200075</t>
  </si>
  <si>
    <t>12/03311</t>
  </si>
  <si>
    <t>2201880</t>
  </si>
  <si>
    <t>SHENZHEN YINTUO TRADING IMPORT &amp; EXPORT CO.,LTD.</t>
  </si>
  <si>
    <t>15A ZHONGTAI TIANCHENG NANSHAN MAIN BUILDING, DONGBIN ROAD, NANSHAN DISTRICT, SHENZHEN, GUANGDONG, C</t>
  </si>
  <si>
    <t>25/04385</t>
  </si>
  <si>
    <t>04/12/25 เคลียร์วงเงิน เกิน 2 ปี_x000D_
09/02/2017 อนุมัติวงเงินสินเชื่อถาวร USD 400,000- T603 Org12517_x000D_
21/05/2013 อนุมัติวงเงินสินเชื่อถาวร USD 150,000- T603 Org12517</t>
  </si>
  <si>
    <t>2201882</t>
  </si>
  <si>
    <t>M/S RMI GENERAL TRADING L.L.C.</t>
  </si>
  <si>
    <t xml:space="preserve">POST BOX 64789 DUBAI,U.A.E. </t>
  </si>
  <si>
    <t>DNE1100037</t>
  </si>
  <si>
    <t>11/01961</t>
  </si>
  <si>
    <t>2201883</t>
  </si>
  <si>
    <t>MAHASWETHA FOODSTUFF TRADING L.L.C.</t>
  </si>
  <si>
    <t xml:space="preserve">SHOP NO : 13, NEW AL RAS BUILDING, </t>
  </si>
  <si>
    <t>11/01538</t>
  </si>
  <si>
    <t>Temp Cr expire 19 Oct 2011 25% adv +75% TTF_x000D_
31/10/2011 ยกเลิกวงเงินชั่วคราว หมดอายุ 19/10/2011</t>
  </si>
  <si>
    <t>2201884</t>
  </si>
  <si>
    <t>WILD JUICE B.V.</t>
  </si>
  <si>
    <t>VIERHAVENSSTRAAT 30,</t>
  </si>
  <si>
    <t>NE</t>
  </si>
  <si>
    <t>11/01520</t>
  </si>
  <si>
    <t xml:space="preserve">Sumeth apprv 20 April 2011 -Temp Cr. for one lot  USD184,000_x000D_
25/08/2011 ยกเลิกวงเงินสินเชื่อชั่วคราว USD184,000 เพราะขอวงเงินShipment เดียว 11/01520_x000D_
29 Aug 2011 Prasit apprv line 1,000,000_x000D_
</t>
  </si>
  <si>
    <t>2201885</t>
  </si>
  <si>
    <t>SHREE KESHAV AGRO PVT. LTD.</t>
  </si>
  <si>
    <t>214-215 GARG TOWER H-1 NETAJI SUBHASH PLACE</t>
  </si>
  <si>
    <t>11/01518</t>
  </si>
  <si>
    <t>2201886</t>
  </si>
  <si>
    <t>UNIVERSAL COLD STORE</t>
  </si>
  <si>
    <t>P.O.BOX 983, DAMMAM 31421, SAUDI ARABIA.</t>
  </si>
  <si>
    <t>14/00738</t>
  </si>
  <si>
    <t>2201887</t>
  </si>
  <si>
    <t>WIIK &amp; CO. A/S</t>
  </si>
  <si>
    <t>SMEDELAND 6 2600 GLOSTRUP DENMARK</t>
  </si>
  <si>
    <t>25/01806</t>
  </si>
  <si>
    <t>08/08/2024 คุณฐิติอนุมัติวงเงินถาวร  USD 50,000 เทอม T30F Org 11515_x000D_
16/05/2012 อนุมัติวงเงินถาวร $100,000 เทอม T30F Org 11181</t>
  </si>
  <si>
    <t>2201888</t>
  </si>
  <si>
    <t>RIKKEI (H.K.) TRADING CORP. LTD.</t>
  </si>
  <si>
    <t>UNIT B, 9/F , ETON BLDG.</t>
  </si>
  <si>
    <t>13/03408</t>
  </si>
  <si>
    <t>2201891</t>
  </si>
  <si>
    <t>KHUSHI TRADING CO.WLL</t>
  </si>
  <si>
    <t>P.O.BOX 55399  DOHA,QATAR</t>
  </si>
  <si>
    <t>13/03257</t>
  </si>
  <si>
    <t>Temp Cr. due 25 Oct 2011_x000D_
31/10/2011 ยกเลิกวงเงินชั่วคราว หมดอายุ 25/10/2011</t>
  </si>
  <si>
    <t>2201892</t>
  </si>
  <si>
    <t>DIRECT IMPORT - SARL</t>
  </si>
  <si>
    <t>HANN MARISTES, VILLA N 36 DAKAR (SENEGAL)</t>
  </si>
  <si>
    <t>G030</t>
  </si>
  <si>
    <t>Pay in 30 days after goods receiving date</t>
  </si>
  <si>
    <t>11/01647</t>
  </si>
  <si>
    <t>2201894</t>
  </si>
  <si>
    <t>JINN HORNG CHEMICAL INDUSTRIAL CO.,LTD</t>
  </si>
  <si>
    <t xml:space="preserve">NO.32-2, MADOUKOU, MADOU TOWNSHIP, </t>
  </si>
  <si>
    <t>11/01221</t>
  </si>
  <si>
    <t>2201895</t>
  </si>
  <si>
    <t xml:space="preserve">M/S MURAD ABDULLAH MAHDAMI, </t>
  </si>
  <si>
    <t xml:space="preserve">MAALLA DAKKA, ADEN-YEMEN. </t>
  </si>
  <si>
    <t>11/01621</t>
  </si>
  <si>
    <t>2201896</t>
  </si>
  <si>
    <t>AGROCEAN S.A.</t>
  </si>
  <si>
    <t>12 RUE DE LA COMBE</t>
  </si>
  <si>
    <t>11/01608</t>
  </si>
  <si>
    <t>Temp Cr Line USD 1,010,000 for Inv. 11/01608 28 Apr 2011 10%Adv+90%DP(S)</t>
  </si>
  <si>
    <t>2201897</t>
  </si>
  <si>
    <t>RW-WAREHANDELS GMBH</t>
  </si>
  <si>
    <t>BORSIGSTR. 9</t>
  </si>
  <si>
    <t>11/01721</t>
  </si>
  <si>
    <t>Sumeth apprv. 20 Apr 2011 Cr.Line $200,000.- expire 31 Dec 2011_x000D_
04/01/2012 ยกเลิกวงเงินชั่วคราว เนื่องจากหมดอายุ 31/12/2011</t>
  </si>
  <si>
    <t>2201898</t>
  </si>
  <si>
    <t>NEW SIAM TRADING INC</t>
  </si>
  <si>
    <t>3515 11TH STREET, ASTORIA, NEW YORK 11106</t>
  </si>
  <si>
    <t>25/03010</t>
  </si>
  <si>
    <t>11514</t>
  </si>
  <si>
    <t>27/08/2024 คุณพรทิวาอนุมัติวงเงิน USD 11,200.- T30F Org11514</t>
  </si>
  <si>
    <t>2201899</t>
  </si>
  <si>
    <t>M/S AROMA INTERNATIONAL</t>
  </si>
  <si>
    <t>NEW INDIAN SUPERMARKET BUILDING,OLD AIRPORT  - AL WAKRA ROAD PO.Box No: 9138,DOHA - QATAR</t>
  </si>
  <si>
    <t>25/03218</t>
  </si>
  <si>
    <t>10/02/2025 คุณชัยวโรจน์  อนุมัติ ปลดล็อก code_x000D_
08/07/2015 คุณฐิติอนุมัติวงเงินถาวร USD 70,000-P301 Org 12513_x000D_
08/04/2014 ยกเลิกวงเงินชั่วคราว USD 190,000-_x000D_
09/10/2013 อนุมัติวงเงินสินเชื่อชั่วคราว USD 190,000- D/P(S) 12513 _x000D_
                USD180,000 และ 11188 USD 10,000- หมดอายุ 05/04/2014_x000D_
Memo:16-5-55 K.สุเมธ อนุมัติวงเงินชั่วคราว Org.88 USD30,000.-DP(S)หมดอายุ 15-Nov-55 (หมดอายุแล้ว ล้างวงเงินเป็น -0- ,Somjai 15-11-12)</t>
  </si>
  <si>
    <t>2201901</t>
  </si>
  <si>
    <t xml:space="preserve">STUTZER &amp; CO.AG </t>
  </si>
  <si>
    <t xml:space="preserve">BAUMACKERSTRASSE 24 / POSTFACH </t>
  </si>
  <si>
    <t>11/02537</t>
  </si>
  <si>
    <t>Temp 11 Apr 2011  due 31 Dec 2011</t>
  </si>
  <si>
    <t>2201902</t>
  </si>
  <si>
    <t>ZHONGJI ENTERPRISE TRADE CO.,LTD</t>
  </si>
  <si>
    <t>RM310,TOWER C BLDG1, NO. 16</t>
  </si>
  <si>
    <t>11/01883</t>
  </si>
  <si>
    <t>2201905</t>
  </si>
  <si>
    <t>MAKRO K&amp;K SP.Z.O.O.</t>
  </si>
  <si>
    <t>36-105 CMOLAS 475/POLAND ( VAT NO.:PL8141532967)</t>
  </si>
  <si>
    <t>18/J0216</t>
  </si>
  <si>
    <t>Temp Cr,  Expire 12 Nov 2011_x000D_
28/11/2011 ยกเลิกวงเงินชั่วคราว เพราะหมดอายุ 12/11/2011</t>
  </si>
  <si>
    <t>2201906</t>
  </si>
  <si>
    <t>HEALTHY FOOD PRODUCTION S.A.</t>
  </si>
  <si>
    <t>UL. RYZOWA 1, BIELANY WROCLAWSKIE,55-040</t>
  </si>
  <si>
    <t>11/J0118</t>
  </si>
  <si>
    <t>Temp Cr  Expire 12 Nov 2011_x000D_
28/11/2011 ยกเลิกวงเงินชั่วคราว เพราะหมดอายุ 12/11/2011</t>
  </si>
  <si>
    <t>2201907</t>
  </si>
  <si>
    <t>SCANDINAVIAN RICE MILL &amp; FOOD AB</t>
  </si>
  <si>
    <t>FALTHERREVAGEN 2, 15535 NYKARN,</t>
  </si>
  <si>
    <t>11/J0182</t>
  </si>
  <si>
    <t>2201908</t>
  </si>
  <si>
    <t>MR. JALAL BONDOQ</t>
  </si>
  <si>
    <t>( Saha Marketing And Importing Copmany )AL YARMOUK STREET</t>
  </si>
  <si>
    <t>11/00690</t>
  </si>
  <si>
    <t>2201910</t>
  </si>
  <si>
    <t>KASIM AHMED</t>
  </si>
  <si>
    <t>ADDIS ABABA</t>
  </si>
  <si>
    <t>ET</t>
  </si>
  <si>
    <t>19/01133</t>
  </si>
  <si>
    <t>2201912</t>
  </si>
  <si>
    <t>ASIAN MARKET</t>
  </si>
  <si>
    <t xml:space="preserve">ASIAN MARKET AB, SANKT ERISKGATAN 46, 112 34  </t>
  </si>
  <si>
    <t>11/01756</t>
  </si>
  <si>
    <t>2201913</t>
  </si>
  <si>
    <t>SASAKI CHEMICAL INDUSTRY CO.,LTD.</t>
  </si>
  <si>
    <t xml:space="preserve">4-24-1, NISHI-GOTANDA, </t>
  </si>
  <si>
    <t>11/01238</t>
  </si>
  <si>
    <t>2201914</t>
  </si>
  <si>
    <t>ORIX ENTERPRISES LTD.</t>
  </si>
  <si>
    <t>OMAR HODGE BUILDING,CHERA CHAMBERS,ROAD TOWN,TORTOLA</t>
  </si>
  <si>
    <t>13/00699</t>
  </si>
  <si>
    <t>Temp Cr. expire 23 Nov 2011_x000D_
28/11/2011 ยกเลิกวงเงินชั่วคราว เพราะหมดอายุ 23/11/2011_x000D_
14/06/2012 มีบันทึกอนุมัติใช้วงเงินร่วม(2201914)Orix Enterpriseกับ(2000944) UAB STOLMINA_x000D_
31/07/2012 แบ่งวงเงินร่วมดังนี้ UAB STOLMINA $30,000และ ORIX ENTER $100,000</t>
  </si>
  <si>
    <t>2201915</t>
  </si>
  <si>
    <t>PARCO TRADING LTD.</t>
  </si>
  <si>
    <t>AL ATTAR TOWER LEVEL 29,OFFICE 2906, PO. BOX 214745</t>
  </si>
  <si>
    <t>11/02031</t>
  </si>
  <si>
    <t>Temp Cr. expire 23 Nov 2011_x000D_
28/11/2011 ยกเลิกวงเงินชั่วคราว เพราะหมดอายุ 23/11/2011</t>
  </si>
  <si>
    <t>2201916</t>
  </si>
  <si>
    <t>DRAGON PORT FOODSERVICE AB</t>
  </si>
  <si>
    <t>INDUSTRIVAGEN 14 438 92 HARRYDA</t>
  </si>
  <si>
    <t>11/01921</t>
  </si>
  <si>
    <t>2201917</t>
  </si>
  <si>
    <t>STX CORPORATION</t>
  </si>
  <si>
    <t xml:space="preserve">STX NAMSANTOWER 631 NAMDAEMUNNO </t>
  </si>
  <si>
    <t>11/02037</t>
  </si>
  <si>
    <t>2201918</t>
  </si>
  <si>
    <t>DUNYA TRADING IMPORT</t>
  </si>
  <si>
    <t xml:space="preserve">OSTERGARDE INDUSTRIVAGEN 410 41729 </t>
  </si>
  <si>
    <t>11/01919</t>
  </si>
  <si>
    <t>2201919</t>
  </si>
  <si>
    <t>CONFIRM CORPORATION</t>
  </si>
  <si>
    <t xml:space="preserve">3-3-16,Fujiwaradai-minamimachi,Kita-ku,Kobe,651-1303 Japan </t>
  </si>
  <si>
    <t>11/01755</t>
  </si>
  <si>
    <t>2201921</t>
  </si>
  <si>
    <t>WRIST EUROPE (AALBORG) A/S</t>
  </si>
  <si>
    <t xml:space="preserve">Stigsborgvej 60 9400 Noerresundby </t>
  </si>
  <si>
    <t>11/01927</t>
  </si>
  <si>
    <t>2201922</t>
  </si>
  <si>
    <t>PEARL BEACH GENERAL TRADING LLC</t>
  </si>
  <si>
    <t>P.O. Box 186974, DUBAI  U.A.E.</t>
  </si>
  <si>
    <t>11/04461</t>
  </si>
  <si>
    <t>Temp Cr. Line for Inv11/02039</t>
  </si>
  <si>
    <t>11/04506</t>
  </si>
  <si>
    <t>2201923</t>
  </si>
  <si>
    <t>AL MOTAHEDA FOR TRADE, DISTRIBUTION &amp; AGRICULTURE AGENCIES</t>
  </si>
  <si>
    <t>33 B RAMSIS ST., CAIRO, EGYPT</t>
  </si>
  <si>
    <t>11/02207</t>
  </si>
  <si>
    <t>2201924</t>
  </si>
  <si>
    <t>QATAR BAHRAIN FOOD TRADING CO.</t>
  </si>
  <si>
    <t>P.O BOX - 23039   DOHA, QATAR</t>
  </si>
  <si>
    <t>11/03204</t>
  </si>
  <si>
    <t>2201926</t>
  </si>
  <si>
    <t>NODE NEGOCE S.A.S.</t>
  </si>
  <si>
    <t>59, BOULEVARD EXELMANS, F-75016 PARIS, FRANCE</t>
  </si>
  <si>
    <t>25/04882</t>
  </si>
  <si>
    <t>16/05/2025 อนุมัติวงเงินถาวร USD 500,000- 10%ADV+90%T10F Org12511_x000D_
                  (ห้ามใช้ freight forwarder)_x000D_
29/11/2013 อนุมัติวงเงินถาวร USD 800,000- 10%ADV+90%T45F Org12511</t>
  </si>
  <si>
    <t>2201927</t>
  </si>
  <si>
    <t>WINTEX FOODS COMPANY LIMITED</t>
  </si>
  <si>
    <t xml:space="preserve">FLAT 23, 8/F COSMOPOLITAN CENTRE, NO.760 NATHAN ROAD, </t>
  </si>
  <si>
    <t>11/01742</t>
  </si>
  <si>
    <t>2201929</t>
  </si>
  <si>
    <t>MTY INTERNATIONAL PTE LTD.</t>
  </si>
  <si>
    <t>111, NORTH BRIDGE ROAD,</t>
  </si>
  <si>
    <t>11/02278</t>
  </si>
  <si>
    <t>Sumeth appr Temp expire 13 Dec 2011_x000D_
04/01/2012 ยกเลิกวงเงินชั่วคราว เนื่องจากหมดอายุ 13/12/2011</t>
  </si>
  <si>
    <t>2201933</t>
  </si>
  <si>
    <t>EL - BOSTAN FOR INVESTMENT AND DEVELOPING TRADE (S.A.E.)</t>
  </si>
  <si>
    <t>P.O BOX :522 HELIOPOLIS ,2 , ELNOGOUM st . OFF ABBAS ELAQAD st., NASR CITY ,CAIRO,EGYPT</t>
  </si>
  <si>
    <t>17/00583</t>
  </si>
  <si>
    <t>29/04/2015 คุณฐิติอนุมัติวงเงินถาวร USD 60,000- P401 ORG12513</t>
  </si>
  <si>
    <t>2201934</t>
  </si>
  <si>
    <t>LOKUMAL &amp; COMPANY (HONG KONG) LIMITED</t>
  </si>
  <si>
    <t xml:space="preserve">UNITS 611-613, 6TH FLOOR, BLOCK A, </t>
  </si>
  <si>
    <t>15/01934</t>
  </si>
  <si>
    <t>Memo 18/7/55 วงเงินชั่วคราว ORG.83 USD85,000.- _x000D_
term : 20% ADV+80% After fax (T21F) หมดอายุ 18 มกราคม 2556_x000D_
Memo:23APR13 คุณประสิทธิ์ อนุมัติวงเงินชั่วคราว $85,000.- (20%ADV+80%T21F) หมดอายุ 23 ตุลาคม 2556_x000D_
Memo:27MAY13 คุณประสิทธิ์ อนุมัติวงเงินชั่วคราว $200,000.- 20%ADV+80%T21F) หมดอายุ 31 กรกฎาคม 2556_x000D_
Memo:24SEP13 คุณประสิทธิ์ อนุมัติวงเงินชั่วคราว $135,300.- (20%ADV+80%T21F) สำหรับ 2 inv. 13/02436 &amp; 13/02437_x000D_
1NOV13_เคลียร์วงเงินชั่วคราว $135,300  หมดอายุแล้ว -0-_x000D_
Memo:18Feb14 วงเงินชั่วคราว $109,040.-Org.83 (20%Adv+80%T21F)_x000D_
สำหรับ Inv.14/00754-14/00755 Exp.31 มี.ค.2014</t>
  </si>
  <si>
    <t>2201936</t>
  </si>
  <si>
    <t>NOUVELLE GEDISPA</t>
  </si>
  <si>
    <t>05 PO BOX 1133 ABIDJAN 05, COTE D'IVOIRE</t>
  </si>
  <si>
    <t>11/02950</t>
  </si>
  <si>
    <t>2201937</t>
  </si>
  <si>
    <t>KUWAIT FOOD COMPANY (AMERICANA) UAE</t>
  </si>
  <si>
    <t xml:space="preserve">JAMAL ABDUL NASER STREET </t>
  </si>
  <si>
    <t>11/02422</t>
  </si>
  <si>
    <t>Sumate apprv 24 Jun 2011</t>
  </si>
  <si>
    <t>CNE1100060</t>
  </si>
  <si>
    <t>CNE1100064</t>
  </si>
  <si>
    <t>DNE1100042</t>
  </si>
  <si>
    <t>2201938</t>
  </si>
  <si>
    <t>P&amp;O SANAD TRADING W.L.L.</t>
  </si>
  <si>
    <t>P.O. BOX 21495, KINGDOM OF BAHRAIN</t>
  </si>
  <si>
    <t>11/02360</t>
  </si>
  <si>
    <t>Temp cr 27 Jun 2011  expire 27 Dec2011_x000D_
04/01/2012 ยกเลิกวงเงินชั่วคราว เนื่องจากหมดอายุ 13/12/2011</t>
  </si>
  <si>
    <t>2201939</t>
  </si>
  <si>
    <t xml:space="preserve">THE ARABIC HOUSE FOR IMPORT AND EXPORT </t>
  </si>
  <si>
    <t>19 D. ST. MAHMOUD ELNHAS - ELKOUM</t>
  </si>
  <si>
    <t>15/01928</t>
  </si>
  <si>
    <t>12/04/2012 อนุมัติวงเงินสินเชื่อUSD 60,000 30% adv.+70%(T30F)ORG11181_x000D_
                อนุมัติวงเงินสินเชื่อUSD 80,000 30% adv.+70%(T30F)ORG11183_x000D_
                อนุมัติวงเงินสินเชื่อUSD 20,000 30% adv.+70%(T30F)ORG11187</t>
  </si>
  <si>
    <t>2201940</t>
  </si>
  <si>
    <t>MORRIS HEDSTROM</t>
  </si>
  <si>
    <t>ARGO STREET, WALUBAY,</t>
  </si>
  <si>
    <t>21/J0426</t>
  </si>
  <si>
    <t>21/J0427</t>
  </si>
  <si>
    <t>2201941</t>
  </si>
  <si>
    <t xml:space="preserve">ETS SUPER MARKET RAMMAL(ABOU AMER) </t>
  </si>
  <si>
    <t>L' ORIGINALE SP MAHER HASSAN RAMMAL</t>
  </si>
  <si>
    <t>14/00920</t>
  </si>
  <si>
    <t>2201943</t>
  </si>
  <si>
    <t xml:space="preserve">DALIAN RICHCHEM INTERNATIONAL TRADING CO., LTD </t>
  </si>
  <si>
    <t xml:space="preserve">RM 1901, B CITY SENERY BUILDING, NO,2-12 GANGWAN, ST, ZHONGSHAN DIST,. DALIAN, CHINA </t>
  </si>
  <si>
    <t>11/02654</t>
  </si>
  <si>
    <t>2201944</t>
  </si>
  <si>
    <t>STARWOOD EXPRESS LLP</t>
  </si>
  <si>
    <t xml:space="preserve">Enterprise House, 82 Whitchurch Road, </t>
  </si>
  <si>
    <t>12/02294</t>
  </si>
  <si>
    <t>Sumeth appr Temp Cr. $200,000  expire 31 Dec 2011_x000D_
04/01/2012 ยกเลิกวงเงินชั่วคราว เนื่องจากหมดอายุ 31/12/2011</t>
  </si>
  <si>
    <t>2201945</t>
  </si>
  <si>
    <t>Ashraf Elrefaey Amin Elshaer</t>
  </si>
  <si>
    <t>Address: Egypt - Gharbia - Samanod - Mehalet Zayat, Egypt.</t>
  </si>
  <si>
    <t>12/01738</t>
  </si>
  <si>
    <t>05/06/2012 มีบันทึกขอวงเงินชั่วคราว USD 100,000 Org.83 K SUMET หมดอายุ  _x000D_
                    05/12/2555  (30%ADV.+70% T07F)_x000D_
4DEC12_Temporary Cr. $100,000.- expired.</t>
  </si>
  <si>
    <t>2201946</t>
  </si>
  <si>
    <t>SHANDONG BOHUI PAPER INDUSTRY CO.,LTD.</t>
  </si>
  <si>
    <t>MAQIAO HUANTAI ZIBO SHANDONG CHINA</t>
  </si>
  <si>
    <t>15/02185</t>
  </si>
  <si>
    <t>2201947</t>
  </si>
  <si>
    <t xml:space="preserve"> TOPCHEF (BEIJING) FOOD SCIENCE AND TECHNOLOGY CO.,LTD.</t>
  </si>
  <si>
    <t>Room 03, Building 07, Area 1, Future Holiday Garden, JiaoMen 18,</t>
  </si>
  <si>
    <t>11/02502</t>
  </si>
  <si>
    <t>2201948</t>
  </si>
  <si>
    <t>C AND D LOGISTICS (QINGDAO) CO., LTD</t>
  </si>
  <si>
    <t xml:space="preserve">24/F  SHANGRI-LA CENTER, NO.9 </t>
  </si>
  <si>
    <t>14/03014</t>
  </si>
  <si>
    <t>2201949</t>
  </si>
  <si>
    <t>MR.NAWRAS AI MATIT</t>
  </si>
  <si>
    <t>DAMASCUS,SYRIAN ARAB REPUBLIC.</t>
  </si>
  <si>
    <t>11/02965</t>
  </si>
  <si>
    <t xml:space="preserve">Sumeth appr Temp Cr due 22 Jan 2012_x000D_
DD 10/02/2012 ยกเลิกวงเงินชั่วคราว 22/01/2012_x000D_
</t>
  </si>
  <si>
    <t>2201950</t>
  </si>
  <si>
    <t>ENERGY TRADING LIMITED</t>
  </si>
  <si>
    <t>1504 B, 363 QUEEN STREET,</t>
  </si>
  <si>
    <t>11/02688</t>
  </si>
  <si>
    <t>2201952</t>
  </si>
  <si>
    <t>QUALITY FOOD IMPORTERS PTY LTD</t>
  </si>
  <si>
    <t>MP 36 MARKET CITY ,CTA 1B ,280 BANNISTER Rd CANNING VALE WESTERN AUSTRALIA 6155</t>
  </si>
  <si>
    <t>25/03636</t>
  </si>
  <si>
    <t>11/09/2025 คุณฐิติอนุมัติวงเงิน USD 125,000.- T45F Org12518_x000D_
30/04/2024 คุณฐิติอนุมัติวงเงิน USD 125,000.- T07F Org12518</t>
  </si>
  <si>
    <t>2201953</t>
  </si>
  <si>
    <t>EMIRATES GENERAL MARKET LLC</t>
  </si>
  <si>
    <t>P.O.BOX: 4048 ABU DHABI - UAE.</t>
  </si>
  <si>
    <t>15/00202</t>
  </si>
  <si>
    <t>Memo 21Feb14_K.ประสิทธิ์ อนุมัติเปิดPOและขายเทอมD/P Sight (P301)สำหรับInv.14/00260 Org.83 shipment เดียว Exp.30-3-14 หลังจากshipment นี้ ให้กับไปใช้เทอมL/C(S)เหมือนเดิม (ภัทระ mail แจ้งจุฑารัตน์ แล้ว 12-2-2014) _x000D_
3Mar14_clear วงเงินชั่วคราว หมดอายุเป็น -0-</t>
  </si>
  <si>
    <t>2201954</t>
  </si>
  <si>
    <t>LLC “VPK-UKRAINA”</t>
  </si>
  <si>
    <t>Provulok Robitnychyi 5, Rivne, Ukraine, 33009</t>
  </si>
  <si>
    <t>12/00459</t>
  </si>
  <si>
    <t>21/06/2012 อนุมัติวงเงินถาวร USD100,000.-20%ADV+80%T/T AFTER FAX 30 DAYS  ORG.11182</t>
  </si>
  <si>
    <t>2201957</t>
  </si>
  <si>
    <t>OOO &lt;&lt;A-TREIDING&gt;&gt;</t>
  </si>
  <si>
    <t>Osennaya str.,h.13</t>
  </si>
  <si>
    <t>11/03170</t>
  </si>
  <si>
    <t>2201958</t>
  </si>
  <si>
    <t xml:space="preserve">SAID BAWAZIR TRADING COMPANY (L. L. C.) </t>
  </si>
  <si>
    <t>P.O.BOX 11625,JEDDAH 21463 KINGDOM OF SAUDI ARABIA TEL: 6433857,64285537,6432104</t>
  </si>
  <si>
    <t>25/J0639</t>
  </si>
  <si>
    <t>02/01/26 เคลียร์วงเงิน เกิน 2 ปี,_x000D_
08/06/2022 คุณประสิทธิ์อนุมัติวงเงิน USD850,000.- P301 Org 12513 Grade C_x000D_
11/08/2011 Temp Cr Line(12513) $ 405,000 Expire 11/02/2012 ครั้งที่ 1_x000D_
T/T Adv.30%+70% D/P(S) - No company Doc._x000D_
05/03/2012 ยกเลิกวงเงินชั่วคราว (12513) หมดอายุ 11/02/2012_x000D_
01/06/2012 อนุมัติวงเงินถาวร USD 120,000(P301) Org 12513</t>
  </si>
  <si>
    <t>25/J0563</t>
  </si>
  <si>
    <t>2201959</t>
  </si>
  <si>
    <t>CENOS SPOLKA Z O.O.</t>
  </si>
  <si>
    <t>UL. SIKORSKIEGO 22, 62-300 WRZESNIA, POLAND  (VAT NR : PL7890002567)</t>
  </si>
  <si>
    <t>25/J0606</t>
  </si>
  <si>
    <t>13/01/2025 K PRASIT อนุมัติวงเงิน USD 500,000 P451 Org 12513_x000D_
23/08/2023 K PRASIT อนุมัติวงเงิน USD 300,000 P451 Org 12513_x000D_
08/02/2023 K PRASIT อนุมัติวงเงินUSD  200,000  P301 Org 12513 _x000D_
Sumeth appr Temp Cr. Line expire 18 Feb 2011_x000D_
05/03/2012 ยกเลิกวงเงินชั่วคราว $ 300,000 (12513) หมดอายุ 18/02/2012</t>
  </si>
  <si>
    <t>2201960</t>
  </si>
  <si>
    <t>CEREAL TRADING CO W.L.L.</t>
  </si>
  <si>
    <t>SHP NO.489 ROAD NO.3711 BLOCK NO.337 UMAL HASSAM</t>
  </si>
  <si>
    <t>12/02336</t>
  </si>
  <si>
    <t>Sumate appr Temp Cr . expiry 18 Feb 2012_x000D_
05/03/2012 ยกเลิกวงเงินชั่วคราว $ 32,000 (12513) หมดอายุ 18/02/2012</t>
  </si>
  <si>
    <t>2201963</t>
  </si>
  <si>
    <t>ISO TERMICA CONTRACTING L.L.C.</t>
  </si>
  <si>
    <t>136 TOMAN BAY ST. -11321</t>
  </si>
  <si>
    <t>11/03492</t>
  </si>
  <si>
    <t>2201964</t>
  </si>
  <si>
    <t>OOO "PROGRESS"</t>
  </si>
  <si>
    <t xml:space="preserve">188300, LENINGRADSKAYA OBL, GATCHINA, </t>
  </si>
  <si>
    <t>12/00443</t>
  </si>
  <si>
    <t>2201965</t>
  </si>
  <si>
    <t>GAN HUP LEE (1999) PTE LTD</t>
  </si>
  <si>
    <t xml:space="preserve">16 CHIN BEE AVENUE, GHL BUILDING, </t>
  </si>
  <si>
    <t>20/J0480</t>
  </si>
  <si>
    <t>20/01/2020 คุณสุเมธอนุมัติวงเงินสินเชื่อ USD 600,000 T603 Org 12516 _x000D_
06/08/2019 คุณสุเมธอนุมัติวงเงินชั่วคราว USD 300,000 T303 Org 12516 _x000D_
                หมดอายุ 06/02/2020_x000D_
14 Sep 2011 Sumeth apprv T143 $100,000.-_x000D_
05/10/2012 อนุมัติวงเงินสินเชื่อถาวร $ 200,000- T143 Org12516</t>
  </si>
  <si>
    <t>2201966</t>
  </si>
  <si>
    <t>SUREWAVE INTERNATIONAL GROUP (HONG KONG) COOPERATION LIMITED</t>
  </si>
  <si>
    <t>CHEUK NANG PLAZA 250 HENNESSY ROAD WANCHAI HK.</t>
  </si>
  <si>
    <t>12/01567</t>
  </si>
  <si>
    <t>MEMO 20 JUN 2012 คุณสุเมธ อนุมัติวงเงินชั่วคราว USD50,000.- 30%ADV+70% T/T AFTER FAX 7 DAYS (T07F) DIV.11183 หมดอายุ 20 DEC 2012_x000D_
20DEC12 เคลียร์วงเงินชั่วคราว $50,000.- ORG.83 หมดอายุ (SS016)</t>
  </si>
  <si>
    <t>2201967</t>
  </si>
  <si>
    <t>CHICAGO ORIENTAL WHLSE MAKET INC.</t>
  </si>
  <si>
    <t xml:space="preserve">1835 S. Canal St., Chicago, IL 60616, </t>
  </si>
  <si>
    <t>12/J0375</t>
  </si>
  <si>
    <t>05 Oct 2011  Kamon apprv line 30% adv+ 70% T30F</t>
  </si>
  <si>
    <t>CNT1300003</t>
  </si>
  <si>
    <t>2201968</t>
  </si>
  <si>
    <t>JUNG HYOO KIM (SDM GLOBAL)</t>
  </si>
  <si>
    <t>YEONGTONG 2-DONG SUWAN-SI, YEONGTON, G-GU,</t>
  </si>
  <si>
    <t>DNE1100041</t>
  </si>
  <si>
    <t>2201971</t>
  </si>
  <si>
    <t xml:space="preserve">LES ALIMENTS FOO LAY FOOD INC. </t>
  </si>
  <si>
    <t>9600 IGNACE #G, BROSSARD, QUEBEC, J4Y 2R4, CANADA</t>
  </si>
  <si>
    <t>17/J0171</t>
  </si>
  <si>
    <t>05/04/2012 อนุมัติวงเงินถาวร USD 20,000- T30F (Org.11185)</t>
  </si>
  <si>
    <t>2201972</t>
  </si>
  <si>
    <t>GREAT ENTERPRISE (GROUP) INC.</t>
  </si>
  <si>
    <t>907  17th Avenue</t>
  </si>
  <si>
    <t>21/02904</t>
  </si>
  <si>
    <t xml:space="preserve">18-02-19 ผ่านความเห็นชอบจากคุณบังสูรย์  อนุมัติวงเงินถาวร co credit  , USD70,000.00  (T45F) /org.11511 การเปิด PO กรณีลูกค้าใช้เทอม  NON LC  ให้อนุมัติตามลำดับขั้นของวงเงิน  สรุปวงเงินหลังอนุมัติ org 12514 USD35,000.00 , org 11511 USD USD35,000.00Memo 12Nov13 : K.สุเมธ อนุมัติชั่วคราว Inv.13/02764 $13,905.- เทอม T/T after fax 100% Org.88  รอเคลียร์วงเงิน 30NOV.13_x000D_
30NOV13_เคลียร์วงเงิน Org.88 = -0-_x000D_
Memo 20Jan14 : วงเงินชั่วคราว $13,905- Org.88 Inv.14/00255 เทอม 40%ADV.+60% T30F  (คุณภคิน อนุมัติ) หมดอายุ 31-1-2014_x000D_
</t>
  </si>
  <si>
    <t>2201973</t>
  </si>
  <si>
    <t>PT.SHEN KUAN INDONESIA,</t>
  </si>
  <si>
    <t xml:space="preserve">JL.POROS MALAKAJI, DESA BONTORAMBA, KECAMATAN PALLANGGA, </t>
  </si>
  <si>
    <t>11/02881</t>
  </si>
  <si>
    <t>2201974</t>
  </si>
  <si>
    <t>GUANGZHOU HUAXIN COMMERCIAL TRADING CO.,LTD.</t>
  </si>
  <si>
    <t>FLOOR 3, NO. 2-16 , CUI ZHU RD., GUANGZHOU , CHINA</t>
  </si>
  <si>
    <t>CNE1200030</t>
  </si>
  <si>
    <t>30/03/2017 คุณสุเมธอนุมัติวงเงินถาวร USD 100,000.- P151 Org12517</t>
  </si>
  <si>
    <t>2201975</t>
  </si>
  <si>
    <t>GUANGZHOU DAHONG TRADING COMPANY LIMITED</t>
  </si>
  <si>
    <t>2/F TEAM2, YONGSHENG ROAD, SOUTH KOWLOON SHING STREET</t>
  </si>
  <si>
    <t>12/01573</t>
  </si>
  <si>
    <t>2201976</t>
  </si>
  <si>
    <t xml:space="preserve">UNIFONG CORPORATION </t>
  </si>
  <si>
    <t>1F, NO.25, INDUSTRIAL PARK, 6TH RD., TAICHUNG CITY, TAIWAN.</t>
  </si>
  <si>
    <t>11/03536</t>
  </si>
  <si>
    <t>2201979</t>
  </si>
  <si>
    <t>FENG YU FLOUR CORP.</t>
  </si>
  <si>
    <t>1F., NO.159 , FUMIN ROAD,ZUOYING DIST.,</t>
  </si>
  <si>
    <t>12/00413</t>
  </si>
  <si>
    <t>2201980</t>
  </si>
  <si>
    <t>HAUDECOEUR SAS</t>
  </si>
  <si>
    <t>60 RUE EMILE ZOLA - 93120 LA COURNEUVE FRANCE</t>
  </si>
  <si>
    <t>20/02375</t>
  </si>
  <si>
    <t>09/02/2017 คุณสุเมธอนุมัติวงเงินถาวร USD 250,000.- P401 Org12515</t>
  </si>
  <si>
    <t>2201982</t>
  </si>
  <si>
    <t>PT. NIAGA MULIA</t>
  </si>
  <si>
    <t>PUSAT PERDAGANGAN BERAS PASAR INDUK CIPINANG BLOK</t>
  </si>
  <si>
    <t>11/03953</t>
  </si>
  <si>
    <t>2201984</t>
  </si>
  <si>
    <t>12/03278</t>
  </si>
  <si>
    <t>14/11/2012 code2201984ใช้กับcode2201112 wuhan shi jia he liang you ซึ่งมีวงเงิน 150,000</t>
  </si>
  <si>
    <t>2201986</t>
  </si>
  <si>
    <t xml:space="preserve">MAHMOUD SHABAN AND SONS CO., </t>
  </si>
  <si>
    <t>P.O.BOX 7013 AMMAN 11118 JORDAN TEL: +962 6 402 4593/4</t>
  </si>
  <si>
    <t>11/04008</t>
  </si>
  <si>
    <t>2201987</t>
  </si>
  <si>
    <t>Karkarin Evgeniy Aleksandrovich</t>
  </si>
  <si>
    <t>690017, Russia, Vladivostok city Street Kommunarov 32A, Apt 29</t>
  </si>
  <si>
    <t>12/00450</t>
  </si>
  <si>
    <t>15/03/2012 อนุมัตืวงเงินถาวร USD 200,000-เทอม30%ADV+70%T45F(11182)</t>
  </si>
  <si>
    <t>2201988</t>
  </si>
  <si>
    <t>3M GROUP FOR IMPORT &amp; EXP</t>
  </si>
  <si>
    <t>2nd floor El Soke El Togary Smoha, Alexandria, Egypt</t>
  </si>
  <si>
    <t>11/04210</t>
  </si>
  <si>
    <t>13/07/12 อนุมัติวงเงินถาวร USD200,000.- 30%ADV+70%D/P(S)_P301 ORG.11183</t>
  </si>
  <si>
    <t>2201990</t>
  </si>
  <si>
    <t>ETABLISSEMENT MICHEL COME</t>
  </si>
  <si>
    <t>ZI LE PATIS – RUE CLEMENT ADER BP 85- 78513 RAMBOUILLET CEDEX. - FRANCE</t>
  </si>
  <si>
    <t>25/J0431</t>
  </si>
  <si>
    <t>16/09/2024 คุณฐิติอนุมัติวงเงินถาวร USD 65,000- เทอม P451 ORG12515_x000D_
04/05/2015 คุณฐิติอนุมัติวงเงินถาวร USD 30,000- เทอม P401 ORG12515</t>
  </si>
  <si>
    <t>2201991</t>
  </si>
  <si>
    <t>LLC “Co-Import”</t>
  </si>
  <si>
    <t>Russia, 115054, Moscow, Valovaya Street, house 14, bldg. 8</t>
  </si>
  <si>
    <t>12/00152</t>
  </si>
  <si>
    <t>2201993</t>
  </si>
  <si>
    <t>INNO FOOD TRADING GMBH</t>
  </si>
  <si>
    <t>SCHLUPKOTHEN 49B 42489 WULFRATH GERMANY.</t>
  </si>
  <si>
    <t>12/00159</t>
  </si>
  <si>
    <t>SCHLUPKOTHEN 49B 42489 WULFRATH GERMANY</t>
  </si>
  <si>
    <t>CNE1200081</t>
  </si>
  <si>
    <t>2201997</t>
  </si>
  <si>
    <t>WATANMAL BOOLCHAND AND COMPANY LIMITED</t>
  </si>
  <si>
    <t>10TH FLOOR MAN CHEUNG BUILDING 15-17 WYNDHAM STREET, HONG KONG</t>
  </si>
  <si>
    <t>17/01060</t>
  </si>
  <si>
    <t>19/03/2013 อนุมัติวงเงินสินเชื่อถาวร $500,000- เทอม T30F Org12512_x000D_
07/08/2013 อนุมัติวงเงินสินเชื่อถาวรเพิ่มเป็น $1,500,000- เทอม T30F Org12512</t>
  </si>
  <si>
    <t>17/00677</t>
  </si>
  <si>
    <t>2202000</t>
  </si>
  <si>
    <t>Bestex Commerce LLP</t>
  </si>
  <si>
    <t xml:space="preserve">Enterprise House, 82 Whithurch Road, </t>
  </si>
  <si>
    <t>11/04015</t>
  </si>
  <si>
    <t>14/03/2012 มีบันทึกขอวงเงินชั่วคราว USD 200,000 K SUMET หมดอายุ  _x000D_
                    31/12/2555</t>
  </si>
  <si>
    <t>2202002</t>
  </si>
  <si>
    <t>SCANESIA AS</t>
  </si>
  <si>
    <t>NORNEVEIEN 6, 1349 RYKKINN , NORWAY</t>
  </si>
  <si>
    <t>12/00603</t>
  </si>
  <si>
    <t>2202003</t>
  </si>
  <si>
    <t>NI HAO TRADING LTD.</t>
  </si>
  <si>
    <t>3A  APOLLONIAS AVE,.  4044 YERMASOYIA, LIMASSOL – CYPRUS PHONE: +357 25 991313</t>
  </si>
  <si>
    <t>25/04579</t>
  </si>
  <si>
    <t>14/06/2024 อนุมัติวงเงิน USD 105,000.- T45F Org12515_x000D_
09/05/2012 อนุมัติวงเงินสินเชื่อถาวรUSD25,000 T30F Org11185_x000D_
01/06/2012 อนุมัติวงเงินสินเชื่อถาวรUSD80,000 T30F Org12515</t>
  </si>
  <si>
    <t>2202004</t>
  </si>
  <si>
    <t>ELNOOR COMPANY</t>
  </si>
  <si>
    <t>126 Mostafa Elnahass St. Nasr City, Cairo Egypt.</t>
  </si>
  <si>
    <t>13/02187</t>
  </si>
  <si>
    <t xml:space="preserve">Memo:18 Jun 2012 คุณสุเมธ อนุมัติวงเงินชั่วคราว USD100,000.- Org.11183 30%ADV.+70%T/T AFTER FAX 7 DAYS (T07F) หมดอายุ 18 DEC 2012_x000D_
18DEC12 เคลียร์วงเงินชั่วคราวหมดอายุ $100,000.- (SS016)_x000D_
13 SEP 2013_ วงเงินชั่วคราว $163,200.- (T07F) Org. 11183 สำหรับSOเดียว SO:83E1300025 </t>
  </si>
  <si>
    <t>2202005</t>
  </si>
  <si>
    <t>SHENZHEN HONGTAIXIANG IMP &amp; EXP CO.,LTD.</t>
  </si>
  <si>
    <t xml:space="preserve">Room 501-503, Tower Building, Marine Center, </t>
  </si>
  <si>
    <t>11/03447</t>
  </si>
  <si>
    <t>2202006</t>
  </si>
  <si>
    <t>CV KARYA SENTOSA</t>
  </si>
  <si>
    <t>JI BUGIS NO.46 KEBON BAWANG</t>
  </si>
  <si>
    <t>11/04388</t>
  </si>
  <si>
    <t>2202007</t>
  </si>
  <si>
    <t>LUEN YICK FOOD PRODUCTS CO.,LTD</t>
  </si>
  <si>
    <t>UNIT A , G/F CHINA WIN AUTOMOBILE PLAZA NO 11 , SAN HI TSUEN STREET ,</t>
  </si>
  <si>
    <t>20/J0022</t>
  </si>
  <si>
    <t>14/02/2017 คุณสุเมธอนุมัติวงเงินถาวร USD 100,000.- T141 Org12516</t>
  </si>
  <si>
    <t>2202008</t>
  </si>
  <si>
    <t>VEETEE RICE LIMITED.</t>
  </si>
  <si>
    <t>VEETEE HOUSE,   NEPTUNE CLOSE,</t>
  </si>
  <si>
    <t>19/02036</t>
  </si>
  <si>
    <t>2202009</t>
  </si>
  <si>
    <t>RANTHAI KANYA AREEYA GJELLUM</t>
  </si>
  <si>
    <t>TRONDHEIMSVEIEN 157</t>
  </si>
  <si>
    <t>12/00021</t>
  </si>
  <si>
    <t>21/05/2012 อนุมัติวงเงินสินเชื่อถาวร USD60,000-30%ADV+70%T30F      _x000D_
                Org12515</t>
  </si>
  <si>
    <t>2202010</t>
  </si>
  <si>
    <t>ELHUDA IMPORT COMPANY</t>
  </si>
  <si>
    <t>HIGH MISR-ASSIOUT ROAD, IN THE FRONT OF NILE CLOTHING CO.,</t>
  </si>
  <si>
    <t>12/01557</t>
  </si>
  <si>
    <t>MEMO 20 JUN 2012 คุณสุเมธ อนุมัติวงเงินชั่วคราว USD150,000.- 30%ADV+70%T/T AFTER FAX 7 DAYS (T07F) ORG.11183  6 เดือน หมดอายุ 20 DEC 2012_x000D_
20DEC12 เคลียร์วงเงินชั่วคราว $150,000.- ORG.83 หมดอายุ (SS016)</t>
  </si>
  <si>
    <t>2202011</t>
  </si>
  <si>
    <t xml:space="preserve">NOBLESS </t>
  </si>
  <si>
    <t xml:space="preserve">116 R DE TURENNE 75003 PARIS </t>
  </si>
  <si>
    <t>13/00511</t>
  </si>
  <si>
    <t>2202012</t>
  </si>
  <si>
    <t>MR.OUSSENE ISSOUF</t>
  </si>
  <si>
    <t>MUTSAMUDU, ANJOUAN, COMOROS</t>
  </si>
  <si>
    <t>KM</t>
  </si>
  <si>
    <t>12/02974</t>
  </si>
  <si>
    <t>2202013</t>
  </si>
  <si>
    <t>MAMMOUTH INTERNATIONAL S.A.</t>
  </si>
  <si>
    <t>PO BOX 331 CHEMIN DE FONTENAILLES, 4 CH-1196 GLAND SUISSE OFFICE  SWITZERLAND</t>
  </si>
  <si>
    <t>24/01870</t>
  </si>
  <si>
    <t>10/10/2012 อนุมัติวงเงินสินเชื่อถาวร $300,000- T21F Org12512</t>
  </si>
  <si>
    <t>2202014</t>
  </si>
  <si>
    <t>HANIL GENERAL TRADING &amp; CON EST.</t>
  </si>
  <si>
    <t>P.O BOX - 5167 , SAFAT - 13052 , KUWAIT.</t>
  </si>
  <si>
    <t>14/00897</t>
  </si>
  <si>
    <t>13/01/2012 อนุมัติวงเงินชั่วคราว USD 34,000 หมดอายุ 12/07/2012 _x000D_
                (Org 12513)_x000D_
3/08/0012 ยกเลิกวงเงินชั่วคราว USD34,000 ORG12513</t>
  </si>
  <si>
    <t>2202015</t>
  </si>
  <si>
    <t>AL RAWABI FOOD STUFF</t>
  </si>
  <si>
    <t>PO BOX: 21651- DOHA, QATAR</t>
  </si>
  <si>
    <t>21/01902</t>
  </si>
  <si>
    <t>Sumate apprv Temp 16 Jan 2012 expire  16 July 2012_x000D_
03/08/2012 ยกเลิกวงเงินชั่วคราว USD64,000 ORG12513_x000D_
29/01/2013 อนุมัติวงเงินถาวร USD100,000 P301 ORG12513</t>
  </si>
  <si>
    <t>2202017</t>
  </si>
  <si>
    <t>PHI VAN IMPORT  A/S</t>
  </si>
  <si>
    <t>ENSJOVEIEN  8</t>
  </si>
  <si>
    <t>13/01478</t>
  </si>
  <si>
    <t>01/06/2012 อนุมัติวงเงินสินเชื่อถาวรUS100,000 ADV.50%+50%T30F Org12515</t>
  </si>
  <si>
    <t>2202018</t>
  </si>
  <si>
    <t>DOMINANTA FOOD LLC.</t>
  </si>
  <si>
    <t xml:space="preserve">3, PRYIMACHENKO BLVD., </t>
  </si>
  <si>
    <t>13/02423</t>
  </si>
  <si>
    <t>2202019</t>
  </si>
  <si>
    <t>HEN LONG ORIENTAL GIFTS &amp; FOODS CO., LTD.</t>
  </si>
  <si>
    <t>14351, 104TH AVE SURREY BC V3T-141 , CANADA</t>
  </si>
  <si>
    <t>12/01649</t>
  </si>
  <si>
    <t>2202020</t>
  </si>
  <si>
    <t>MR. ISSOUF  ABDOU</t>
  </si>
  <si>
    <t>39, RUE BARAKANI,  97600 MAMOUDZOU, LONGONI, MAYOTTE</t>
  </si>
  <si>
    <t>16/00704</t>
  </si>
  <si>
    <t>2202021</t>
  </si>
  <si>
    <t>GRAND MART TRADING CO W.L.L.</t>
  </si>
  <si>
    <t>PB NO.13037, D-RING ROAD OPP : KAHRMAA, HILAL-DOHA</t>
  </si>
  <si>
    <t>17/00202</t>
  </si>
  <si>
    <t>2202022</t>
  </si>
  <si>
    <t>GOLDEN RISE TRADING LLC</t>
  </si>
  <si>
    <t>SHOP NO 1A TRADITIONAL SPICE MARKET DUBAI , U.A.E.</t>
  </si>
  <si>
    <t>12/00819</t>
  </si>
  <si>
    <t>14/02/2012 คุณสุเมธ อนุมัติวงเงินชั่วคราว $150,000 DP(S)หมดอายุ12/08/2012_x000D_
04/09/2012 วงเงินชั่วคราว USD 150,000 หมดอายุ 12/08/2012</t>
  </si>
  <si>
    <t>2202023</t>
  </si>
  <si>
    <t>DIRECTIONS  MANAGEMENT PTE LTD</t>
  </si>
  <si>
    <t>31 JURONG PORT ROAD#06-13 JURONG LOGISTICS HUB</t>
  </si>
  <si>
    <t>12/02739</t>
  </si>
  <si>
    <t xml:space="preserve">26/6/2012 อนุมัติวงเงินถาวร USD50,000.- 30%ADV+70%TT AFTER FAX 15D. (T15F)  DIV.11185 </t>
  </si>
  <si>
    <t>2202024</t>
  </si>
  <si>
    <t>SHENZHEN JINQUAN RICE INDUSTRY CO.,LTD.</t>
  </si>
  <si>
    <t>3RD FLOOR, 2ND OFFICE BUILDING, JINQUAN INDUSTRY ZONE, SHANGWU ROAD, SHIYAN STREET, BAO'AN DISTRICT,</t>
  </si>
  <si>
    <t>25/J0491</t>
  </si>
  <si>
    <t>21/11/2025 เคลียร์วงเงิน เนื่องครบกำหนด 2 ปี_x000D_
28/09/2023 คุณประสิทธิ์อนุมัติวงเงิน USD200,000.- T14F Org12518</t>
  </si>
  <si>
    <t>2202026</t>
  </si>
  <si>
    <t>INSEE CHALEUN KASET IMPORT-EXPORT CO., LTD.</t>
  </si>
  <si>
    <t xml:space="preserve">207 NORTH 13 ROAD, BAN NALAO, UNIT 14, </t>
  </si>
  <si>
    <t>12/01129</t>
  </si>
  <si>
    <t>2202027</t>
  </si>
  <si>
    <t xml:space="preserve"> 17F, COFCO FORTUNE PLAZA NO. 8 </t>
  </si>
  <si>
    <t>12/00940</t>
  </si>
  <si>
    <t>importer of SHANGHAI SONGHUI LIANGYOU CO.,LTD. (2202025)</t>
  </si>
  <si>
    <t>2202028</t>
  </si>
  <si>
    <t>INTEROCEAN RICE COMPANY LIMITED</t>
  </si>
  <si>
    <t>15 A HING LEE COMMERCIAL BUILDING 12</t>
  </si>
  <si>
    <t>12/J0064</t>
  </si>
  <si>
    <t>2202029</t>
  </si>
  <si>
    <t>PT. CAHAYA RAJAWALI PERKASA</t>
  </si>
  <si>
    <t>JL. H. AGUS SALIM NO. 16A LT. II,</t>
  </si>
  <si>
    <t>12/00920</t>
  </si>
  <si>
    <t>12/00931</t>
  </si>
  <si>
    <t>2202030</t>
  </si>
  <si>
    <t>13/01497</t>
  </si>
  <si>
    <t>2202032</t>
  </si>
  <si>
    <t>SHAKEEL TRADING CO. W.L.L.</t>
  </si>
  <si>
    <t>P.O.BOX 21503 , MANAMA , KINGDOM OF BAHRAIN</t>
  </si>
  <si>
    <t>12/01006</t>
  </si>
  <si>
    <t xml:space="preserve">20/03/2012 อนุมัติวงเงินสินเชื่อชั่วคราว USD 150,000 เทอม 30%ADV+70%_x000D_
                (FAX) หมดอายุ 12/09/2012_x000D_
28/09/2012 ยกเลิกวงเงินชั่วคราว USD 150,000 เทอม 30%ADV+70%_x000D_
                (FAX) หมดอายุ 12/09/2012_x000D_
</t>
  </si>
  <si>
    <t>2202033</t>
  </si>
  <si>
    <t>W.INTERNATIONAL TRADING LTD.</t>
  </si>
  <si>
    <t>ASIA FOOD STORE 51, TRIQ NAZJU ELLUL GZIRA MALTA</t>
  </si>
  <si>
    <t>25/J0621</t>
  </si>
  <si>
    <t>28/08/2024 คุณประสิทธิ์อนุมัติวงเงิน USD 200,000 T603 Org12515_x000D_
26/07/2023 Memo เปลี่ยนเทอม T603 , E MAIL K.Thnakorn   05-07-24, ภัทระ_x000D_
08/05/2019 คุณสุเมธอนุมัติวงเงินUSD200,000 A603 ORG12515_x000D_
04/04/2017 ยกเลิกวงเงินร่วม เนื่องจากได้รับวงเงินถาวร USD 40,000.- A453 (ORG12515)               _x000D_
15/06/2012 ขอใช้วงเงินร่วมกับ GREAT WALL FOODS</t>
  </si>
  <si>
    <t>2202034</t>
  </si>
  <si>
    <t>MAKASA TRADING L.P.</t>
  </si>
  <si>
    <t>SUITE 1 MONTGOMERY STREET,</t>
  </si>
  <si>
    <t>12/00981</t>
  </si>
  <si>
    <t>20/03/2012 อนุมัติวงเงินชั่วคราว USD 90,000-เทอม 30%ADV.+70%T/T  _x000D_
                 AFTER FAXED_x000D_
31/10/2012 ยกเลิกวงเงินชั่วคราว USD 90,000- หมดอายุแล้ว13/09/2012</t>
  </si>
  <si>
    <t>2202035</t>
  </si>
  <si>
    <t>LIM SIANG HUAT PTE LTD</t>
  </si>
  <si>
    <t>6 FISHERY PORT ROAD #02M , SINGAPORE 619747</t>
  </si>
  <si>
    <t>25/04656</t>
  </si>
  <si>
    <t>2202036</t>
  </si>
  <si>
    <t>EBONLON ASIAN FOOD MARKET</t>
  </si>
  <si>
    <t>3 APPLEBY HIGHWAY , RICHMON ,  NELSON , NEW ZEALAND</t>
  </si>
  <si>
    <t>25/03977</t>
  </si>
  <si>
    <t>2202037</t>
  </si>
  <si>
    <t>ETS MOULACOM/MULAMBA KABUYA</t>
  </si>
  <si>
    <t>14,AVENUE KASAYI,LUBUMBASHI,</t>
  </si>
  <si>
    <t>12/03394</t>
  </si>
  <si>
    <t>29/01/2013 อนุมัติวงเงินถาวร USD200,000 30%ADV+70%T45F ORG12513_x000D_
21/03/2012 อนุมัติวงเงินชั่วคราว $200,000 เทอม 50%ADV.+50%T/T AFTER_x000D_
                FAXED 45 DAYS หมดอายุ 19/09/2012_x000D_
31/10/2012 ยกเลิกวงเงินชั่วคราว USD 200,000- หมดอายุแล้ว19/09/2012</t>
  </si>
  <si>
    <t>12/03393</t>
  </si>
  <si>
    <t>2202039</t>
  </si>
  <si>
    <t>ALAIDI ALAMELAH FOR IMPORT AND EXPORT</t>
  </si>
  <si>
    <t>Industrial District -TOBRUK - LIBYA</t>
  </si>
  <si>
    <t>CNE1200044</t>
  </si>
  <si>
    <t>2202040</t>
  </si>
  <si>
    <t>C AND D LOGISTICS GROUP CO., LTD</t>
  </si>
  <si>
    <t>26TH FLR., SEALIGHT BLDG., NO.33 SHUIXIAN ROAD, XIAMEN, CHINA</t>
  </si>
  <si>
    <t>13/00592</t>
  </si>
  <si>
    <t>2202041</t>
  </si>
  <si>
    <t>NULA MULTI PRODUCTS PTY LTD</t>
  </si>
  <si>
    <t>4/15 GILBERT STREET BRAYBROOK,</t>
  </si>
  <si>
    <t>12/01265</t>
  </si>
  <si>
    <t>2202042</t>
  </si>
  <si>
    <t>ARAD INTERNATIONAL GENERAL TRADING L.L.C.</t>
  </si>
  <si>
    <t>SHEIKH ZAYED ROAD, LUFTHANSA BUILDING, OFFICE 209,</t>
  </si>
  <si>
    <t>12/01739</t>
  </si>
  <si>
    <t>2202045</t>
  </si>
  <si>
    <t>SAVE INC.</t>
  </si>
  <si>
    <t>4F, MYOUNGYEON-BLDG. 218, YANGJAE-DONG, SEOCHO-KU, SEOUL, KOREA., 27, MAEHEON-RO, SEOCHO-GU</t>
  </si>
  <si>
    <t>13/00418</t>
  </si>
  <si>
    <t>05/07/2012 อนุมัติวงเงินถาวร USD100,000.-30%ADV+70%TT AFTER FAX 30 DAYS (T30F) ORG.11181</t>
  </si>
  <si>
    <t>2202046</t>
  </si>
  <si>
    <t>LEADER , LDA</t>
  </si>
  <si>
    <t>RUA JACINTO CANDIDO AKADIRU-HON, DILI ,EAST TIMOR.</t>
  </si>
  <si>
    <t>TP</t>
  </si>
  <si>
    <t>12/02744</t>
  </si>
  <si>
    <t>2202049</t>
  </si>
  <si>
    <t>Duus International AB</t>
  </si>
  <si>
    <t>Karrlyckegatan 18</t>
  </si>
  <si>
    <t>12/01978</t>
  </si>
  <si>
    <t>09/05/2012 อนุมัติวงเงินชั่วคราว USD50,000- 100%ADV. Org11183 _x000D_
                หมดอายุ 15/11/2012_x000D_
15NOV12_(Temporary CR.LINE=0 ,SS016)_x000D_
02JAN13_อนุมัติวงเงิน USD70,000.- Term 30%ADV.+70% (T30F) ORG.85</t>
  </si>
  <si>
    <t>12/02268</t>
  </si>
  <si>
    <t>2202050</t>
  </si>
  <si>
    <t>JARDINE MATHESON &amp; CO LTD</t>
  </si>
  <si>
    <t>FLAT/RM 302 3/F ASIAN HOUSE, 1 HENESSY RD, WANCHAI</t>
  </si>
  <si>
    <t>12/01542</t>
  </si>
  <si>
    <t>2202053</t>
  </si>
  <si>
    <t>SOCIETE MARISCO DE COMMERCE INTERNATIONAL</t>
  </si>
  <si>
    <t>Rue Jalloul Ben Cherifa Khezama Ouest, 4071 Sousse -  Tunisia.</t>
  </si>
  <si>
    <t>14/02161</t>
  </si>
  <si>
    <t>14/08/2012 อนุมัติวงเงินถาวร USD30,000.- (50%ADV+50%T30F)ORG.11182</t>
  </si>
  <si>
    <t>2202054</t>
  </si>
  <si>
    <t>S.P.L LTD</t>
  </si>
  <si>
    <t>DRURY LANE CHADDERTON OLDHAM, OL9 7 PH, ENGLAND</t>
  </si>
  <si>
    <t>12/J0167</t>
  </si>
  <si>
    <t>2202056</t>
  </si>
  <si>
    <t>SHERIF RASHAD TRADING</t>
  </si>
  <si>
    <t>RASHAD ABPI SHANAB HOUSE, THEABAH ACADEMY STREET</t>
  </si>
  <si>
    <t>12/01551</t>
  </si>
  <si>
    <t>05/06/2012 MEMO อนุมัติวงเงินชั่วคราว USD100,000 Org.83 K.SUMETH_x000D_
หมดอายุ 05/12/2012  (30% ADV.+70% TT after fax)_x000D_
4DEC12 Temporary cr. $100,000.- expired</t>
  </si>
  <si>
    <t>2202057</t>
  </si>
  <si>
    <t>VATAN ENGROS AS.</t>
  </si>
  <si>
    <t>HERSLEBSGT 6, 0561 OSLO NORWAY</t>
  </si>
  <si>
    <t>12/02596</t>
  </si>
  <si>
    <t>2202060</t>
  </si>
  <si>
    <t>MLEKOMA SP. Z O.O.</t>
  </si>
  <si>
    <t>LOTEWSKA STR. 5A, PL-03-918 WARSZAWA/ POLAND</t>
  </si>
  <si>
    <t>15/J0238</t>
  </si>
  <si>
    <t>14/06/2012 บันทึกขอวงเงินชั่วคราว USD210,000 ADV.10%+90%T/T30F_x000D_
                 หมดอายุ 14/12/2012 ORG12513_x000D_
14/12/2012 ยกเลิกวงเงินชั่วคราวหมดอายุ 14/12/2012</t>
  </si>
  <si>
    <t>2202061</t>
  </si>
  <si>
    <t>GOLDEN HONOR CO.,LTD.</t>
  </si>
  <si>
    <t xml:space="preserve">NO.178-2, ABUNDANT DRAGON INTERNATIONAL </t>
  </si>
  <si>
    <t>12/01534</t>
  </si>
  <si>
    <t>2202063</t>
  </si>
  <si>
    <t>NOR-FROST AS</t>
  </si>
  <si>
    <t>VERKSEIER FURULUNDSVEI 16B</t>
  </si>
  <si>
    <t>17/02389</t>
  </si>
  <si>
    <t>18/03/2013 อนุมัติวงเงินสินเชื่อถาวร USD 50,000- เทอม20%adv+80%P401_x000D_
                 Org 12515</t>
  </si>
  <si>
    <t>2202064</t>
  </si>
  <si>
    <t>ALIMENTOS NATURALES ALGERIE SPA</t>
  </si>
  <si>
    <t>LOTISSEMENT N°160 ZONE D'ACTIVITE</t>
  </si>
  <si>
    <t>12/J0429</t>
  </si>
  <si>
    <t>12/J0431</t>
  </si>
  <si>
    <t>12/J0430</t>
  </si>
  <si>
    <t>2202066</t>
  </si>
  <si>
    <t>SEE HOY CHAN (1988) PTE LTD.</t>
  </si>
  <si>
    <t>100 C PASIR PANJANG ROAD SINGAPORE , 118519</t>
  </si>
  <si>
    <t>25/J0385</t>
  </si>
  <si>
    <t>02/01/26 เคลียร์วงเงิน เกิน 2 ปี,_x000D_
26/12/2023 อนุมัติวงเงินสินเชื่อ USD 100,000- เทอม A303 Org 12516 _x000D_
16/12/2015 อนุมัติวงเงินสินเชื่อ USD 100,000- เทอม A303 Org 12516 _x000D_
26/06/2013 อนุมัติวงเงินสินเชื่อถาวร USD 100,000-เทอม P151 Org 12516</t>
  </si>
  <si>
    <t>2202067</t>
  </si>
  <si>
    <t>United Brothers Company for Import &amp; Export</t>
  </si>
  <si>
    <t>64 Gammeat El Dewal Street, El Mohandiseen</t>
  </si>
  <si>
    <t>12/01736</t>
  </si>
  <si>
    <t xml:space="preserve">MEMO:7/8/2012 วงเงินชั่วคราว USD70,000.-(30%ADV+70%T35F)ORG.83_x000D_
หมดอายุ 7 ก.พ. 56_x000D_
7FEB13_Clear วงเงินชั่วคราวหมดอายุ Org.83 </t>
  </si>
  <si>
    <t>2202068</t>
  </si>
  <si>
    <t>PUBLIC AUTHORITY FOR STORES AND FOOD RESEVE</t>
  </si>
  <si>
    <t>P.O.BOX 2955, RUWI , P.O. CODE 112 SULTANATE OMAN</t>
  </si>
  <si>
    <t>12/02140</t>
  </si>
  <si>
    <t>2202069</t>
  </si>
  <si>
    <t>PHOENIX GLOBAL DMCC</t>
  </si>
  <si>
    <t>MAZAYA BUSINESS AVENUE,TOWER AA1, 44TH FLOOR, OFFICE NOS 4401 - 4405</t>
  </si>
  <si>
    <t>18/00610</t>
  </si>
  <si>
    <t>24/10/2012 อนุมัติวงเงินสินเชื่อถาวร $ 3 M P351 Org 12511</t>
  </si>
  <si>
    <t>18/00610/1</t>
  </si>
  <si>
    <t xml:space="preserve">MAZAYA BUSINESS AVENUE,TOWER AA1 44TH FLOOR, OFFICE NOS 4401-4405, </t>
  </si>
  <si>
    <t>18/00611/1</t>
  </si>
  <si>
    <t>MAZAYA BUSINESS AVENUE,TOWER AA1 44TH FLOOR, OFFICE NOS 4401-4405</t>
  </si>
  <si>
    <t>18/00611</t>
  </si>
  <si>
    <t>2202071</t>
  </si>
  <si>
    <t>NINGBO NINGSHING INTERNATIONAL INC</t>
  </si>
  <si>
    <t>TIANNING MANSION NO.138 ZHONGSHAN ROAD WEST, NINGBO, CHINA</t>
  </si>
  <si>
    <t>12/01994</t>
  </si>
  <si>
    <t>2202072</t>
  </si>
  <si>
    <t>PUNNI HANNA MENSAH LTD.</t>
  </si>
  <si>
    <t>P.O.BOX 9995 AIRPORT ACCRA , GHANA</t>
  </si>
  <si>
    <t>15/J0165</t>
  </si>
  <si>
    <t>2202073</t>
  </si>
  <si>
    <t>GLOBAL WORLDLINK SDN BHD</t>
  </si>
  <si>
    <t>No: 65c, Persiaran Pegaga,Taman Bayu Perdana</t>
  </si>
  <si>
    <t>12/01965</t>
  </si>
  <si>
    <t>2202078</t>
  </si>
  <si>
    <t>QIB CORPORATE BRANCH</t>
  </si>
  <si>
    <t>QATAR ISLAMIC BANK P O BOX 23444 DOHA QATAR.</t>
  </si>
  <si>
    <t>16/02584</t>
  </si>
  <si>
    <t>2202080</t>
  </si>
  <si>
    <t>SCIPIO SA</t>
  </si>
  <si>
    <t>ROUTE DE L’AEROPORT 10, C/O WORLD TRADE CENTER I, 1215 GENEVE, SWITZERLAND</t>
  </si>
  <si>
    <t>12/02822</t>
  </si>
  <si>
    <t>07/09/2012 อนุมัติวงเงินชั่วคราว USD 80,000 เทอม  30%ADV+70% หมดอาย06-_x000D_
                March-2012_x000D_
01/04/2013 ยกเลิกวงเงินชั่วคราวหมดอายุ 07/03/2013</t>
  </si>
  <si>
    <t>2202081</t>
  </si>
  <si>
    <t>GRUPO SANTA ANA S. A.C.</t>
  </si>
  <si>
    <t>AV. NICOLAS AYLLON NRO. 2625 LIMA - LIMA - EL AGUSTINO – PERU</t>
  </si>
  <si>
    <t>15/02143</t>
  </si>
  <si>
    <t>26/10/2012 อนุมัติวงเงินสินเชื่อถาวร $ 250,000- 20%ADV.+80%T45F ORG12511</t>
  </si>
  <si>
    <t>2202082</t>
  </si>
  <si>
    <t>AL-FAYOMEY TRADING AND DISTRIBUTION</t>
  </si>
  <si>
    <t>EGYPT - BANI SWEIF - EL FASHEN - EL GASHE STREET.</t>
  </si>
  <si>
    <t>12/02283</t>
  </si>
  <si>
    <t>24SEP12_วงเงินชั่วคราว USD200,000.-(30%ADV+70%T35F)ORG.83 หมดอายุ 19มีนาคม2556_x000D_
Re MEMO 19SEP12_K.Sumeth approved_x000D_
19MAR13_Clear วงเงินชั่วคราว $200,000.- Org.83 หมดอายุ</t>
  </si>
  <si>
    <t>2202084</t>
  </si>
  <si>
    <t xml:space="preserve">LMG INTERNATIONALER HANDEL AG </t>
  </si>
  <si>
    <t>WOLLERAUSTRASSE 41AFREIENBACH 8807 SWITZERLAND</t>
  </si>
  <si>
    <t>17/02098</t>
  </si>
  <si>
    <t>ขาย1 inv 12/J0331 term T006</t>
  </si>
  <si>
    <t>2202085</t>
  </si>
  <si>
    <t>ILAPRO SA</t>
  </si>
  <si>
    <t>8050 ZURICH, SWITZERLAND</t>
  </si>
  <si>
    <t>12/J0371</t>
  </si>
  <si>
    <t>2202087</t>
  </si>
  <si>
    <t>MOP PERU TRADING S.A.C.</t>
  </si>
  <si>
    <t>CALLE OVIEDO  N 136 URBANIZACION MAYORAZGO-ATE-LIMA-PERU</t>
  </si>
  <si>
    <t>12/02763</t>
  </si>
  <si>
    <t>22/10/2012 อนุมัติวงเงินสินเชื่อถาวร $500,000- 20%ADV+80%T30F</t>
  </si>
  <si>
    <t>2202088</t>
  </si>
  <si>
    <t>WOODLAND FOODS LTD.</t>
  </si>
  <si>
    <t>3751 SUNSET AVE WAUKEGAN, IL 60087 U.S.A.</t>
  </si>
  <si>
    <t>21/02449</t>
  </si>
  <si>
    <t>11/03/2014 บันทึกคุณสุเมธอนุมัติเปลี่ยนเทอมถาวรจาก T30F เป็น A603 Org12514_x000D_
22/03/2013 อนุมัติวงเงินสินเชื่อถาวร USD 50,000- T30F Org12514_x000D_
Memo 2-5-2013 คุณสุเมธ อนุมัติวงเงินชั่วคราว USD50,000.- T30F Org11188_x000D_
หมดอายุ 30 เมษายน 2557_x000D_
21-5-2013 อนุมัติวงเงินถาวร USD50,000.- (T30F) Org.11188</t>
  </si>
  <si>
    <t>2202089</t>
  </si>
  <si>
    <t>NORTHSTAR INTERNATIONAL CORP.</t>
  </si>
  <si>
    <t>1114 ZANE AVE N GOLDEN VALLEY MN 55422 ,U.S.A</t>
  </si>
  <si>
    <t>CNE2300324</t>
  </si>
  <si>
    <t>17-12-25 เคลียร์วงเงิน เกิน 2 ปี_x000D_
03/08/2017 คุณฐิติอนุมัติวงเงินสินเชื่อ USD 40,000.- A453 Org 12514_x000D_
1OCT12_MEMO7AUG12 วงเงินชั่วคราว USD40,000.- (P451)ORG.88 หมดอายุ 1 มีนาคา 2013_x000D_
4MAR13_Clear วงเงินชั่วคราว ORG.88 $40,000.-หมดอายุแล้ว</t>
  </si>
  <si>
    <t>2202091</t>
  </si>
  <si>
    <t>Al-Ekhlas Import and Export Company</t>
  </si>
  <si>
    <t>Egypt - Gharbia - Samanod - Mehalet Zayat, Egypt.</t>
  </si>
  <si>
    <t>12/02742</t>
  </si>
  <si>
    <t>MEMO:12NOV12 คุณสุเมธ อนุมัติวงเงินชั่วคราว USD100,000.- 30%ADV+70%T/T AFTER FAX  ORG.11183 หมดอายุ 12 MAY 2013_x000D_
14MAY2013_Clear วงเงินชั่วคราว Org.83 หมดอายุ</t>
  </si>
  <si>
    <t>2202092</t>
  </si>
  <si>
    <t>MOVE ON</t>
  </si>
  <si>
    <t>C-52, BHAGWATI, LINKING ROAD EXTENSION,</t>
  </si>
  <si>
    <t>12/02749</t>
  </si>
  <si>
    <t>2202093</t>
  </si>
  <si>
    <t>SUN FAT TRADING COMPANY</t>
  </si>
  <si>
    <t>605 VISTA WAY , MILPITAS ,  CA 95035,U.S.A.</t>
  </si>
  <si>
    <t>25/04408</t>
  </si>
  <si>
    <t xml:space="preserve">13/02/2013 อนุมัติวงเงินสินเชื่อถาวร $200,000-A603 Org12514_x000D_
16/06/2025 วงเงินหมดอายุ , ภัทระ </t>
  </si>
  <si>
    <t>2202094</t>
  </si>
  <si>
    <t>GAYPAT TRADING VENTURES</t>
  </si>
  <si>
    <t>AWOSHIE GOIL LANE P.O. BOX 1028 KANESHIE, ACCRA GHANA</t>
  </si>
  <si>
    <t>12/02983</t>
  </si>
  <si>
    <t>2202096</t>
  </si>
  <si>
    <t>MOUNTAIN GLORY AGRI-SALES CORP</t>
  </si>
  <si>
    <t>316 REGINA BLDG,  ESCOLTA  ST. STA CRUZ, MANILA PHILIPPINES</t>
  </si>
  <si>
    <t>12/03081</t>
  </si>
  <si>
    <t>12/03048, 12/03081</t>
  </si>
  <si>
    <t>2202097</t>
  </si>
  <si>
    <t>BIG LOTS STORES,INC C/O WEST COAST LIQUIDATORS, INC.</t>
  </si>
  <si>
    <t>RANCHO CUCAMONGA DC#0873 12434 4TH</t>
  </si>
  <si>
    <t>14/00750</t>
  </si>
  <si>
    <t>22/01/2013 อนุมัติวงเงินถาวร $150,000 T603 (ORG12514)</t>
  </si>
  <si>
    <t>2202098</t>
  </si>
  <si>
    <t>CHINA AGRI TRADING (HK) LTD</t>
  </si>
  <si>
    <t>31/F, COFCO TOWER, 262 GLOUCESTER ROAD, CAUSEWAY BAY, HONGKONG</t>
  </si>
  <si>
    <t>23/01403</t>
  </si>
  <si>
    <t xml:space="preserve">02/12/2025 เคลียร์วงเงินเกิน 2 ปี_x000D_
27/03/2019 คุณเอี่ยมอนุมัติวงเงินถาวร USD 2,500,000.- T301 Org12517 _x000D_
10/02/2017 คุณสุเมธอนุมัติวงเงินถาวร USD 300,000.- P151 Org12517 และ_x000D_
                    วงเงินถาวร USD 400,000.- T/T AT SIGHT (ตามบันทึกเลขที่ A7-_x000D_
                 006/2017) </t>
  </si>
  <si>
    <t>2202099</t>
  </si>
  <si>
    <t>SOCIETE SAMGAB SAS</t>
  </si>
  <si>
    <t>10 BIS RUE DE CLICHY 93402 ST.OUEN CEDEX.</t>
  </si>
  <si>
    <t>13/J0179</t>
  </si>
  <si>
    <t>13/02/2013 อนุมัติวงเงินสินเชื่อถาวร $200,000-P301 Org12515</t>
  </si>
  <si>
    <t>2202101</t>
  </si>
  <si>
    <t xml:space="preserve">E,26TH FLOOR OF BUILDING A,GUANGDONG, INTERNATIONAL HOTEL, 339 HUAN SHI DONG RD, GUANGZHOU, 510089, </t>
  </si>
  <si>
    <t>25/04863</t>
  </si>
  <si>
    <t>2202101 GUANGDONG ใช้กับ END BUYER 2202025 SHANGHAI SONGHUI</t>
  </si>
  <si>
    <t>2202102</t>
  </si>
  <si>
    <t>CHONGDE RD., DESHAN DEVELOPING AREA OF CHANGDE,HUNAN, CHINA</t>
  </si>
  <si>
    <t>14/02944</t>
  </si>
  <si>
    <t>22/11/2012- (2202102) HUNAN เป็น IMPORTER (2201108)CHENGDU JINXIONG</t>
  </si>
  <si>
    <t>2202103</t>
  </si>
  <si>
    <t>E,29TH FLOOR OF BUILDING A,GUANGDONG, INTERNATIONAL HOTEL,</t>
  </si>
  <si>
    <t>14/00658</t>
  </si>
  <si>
    <t>2202104</t>
  </si>
  <si>
    <t>ANJU ENTERPRISES</t>
  </si>
  <si>
    <t>10 AV. MAECELLIN BERTHELOT 92390 VILLENEUVE LA GARENNE FRANCE</t>
  </si>
  <si>
    <t>25/J0439</t>
  </si>
  <si>
    <t>02/01/26 เคลียร์วงเงิน เกิน 2 ปี,_x000D_
29/01/2013 อนุมัติวงเงินถาวร USD200,000 P301 ORG12515</t>
  </si>
  <si>
    <t>2202105</t>
  </si>
  <si>
    <t>GUANGXI BEITOU THANGLONG IMPORT AND EXPORT  CO.,LTD.</t>
  </si>
  <si>
    <t xml:space="preserve">ADD : ROOM 511, ADMINISTRATIVE BUILDING, </t>
  </si>
  <si>
    <t>14/00765</t>
  </si>
  <si>
    <t>2202106</t>
  </si>
  <si>
    <t>ZHEJIANG XINXIN BIO-TECH CO., LTD.</t>
  </si>
  <si>
    <t>SHIBALI INDUSTRY, NANHU DISTRICT,</t>
  </si>
  <si>
    <t>24/00901</t>
  </si>
  <si>
    <t>2202107</t>
  </si>
  <si>
    <t xml:space="preserve">GOLD PROFIT INDUSTRIAL GROUP LIMITED </t>
  </si>
  <si>
    <t>UNIT 1005 10/F, PROSPEROUS BUILDING, 48-52 DES VOEUX ROAD CENTRAL,</t>
  </si>
  <si>
    <t>17/00145</t>
  </si>
  <si>
    <t>28/03/2017 คุณสุเมธอนุมัติวงเงินถาวร USD 350,000.- P151 Org12517</t>
  </si>
  <si>
    <t>2202108</t>
  </si>
  <si>
    <t>I/P,,TENGIZ PATSATSIA</t>
  </si>
  <si>
    <t>I/K 48001003841</t>
  </si>
  <si>
    <t>12/J0404</t>
  </si>
  <si>
    <t>30/11/2012 อนุมัติวงเงินสินเชื่อชั่วคราว $30,000- 30%ADV+70%T30F_x000D_
                หมดอายุ 30/05/2012_x000D_
28/06/2013 วงเงินหมดอายุ 30/05/2013</t>
  </si>
  <si>
    <t>2202109</t>
  </si>
  <si>
    <t>ALSHAT FOR IMPORT FOODSTUFF</t>
  </si>
  <si>
    <t>TEL +218913704164</t>
  </si>
  <si>
    <t>LY</t>
  </si>
  <si>
    <t>14/00809</t>
  </si>
  <si>
    <t>13/00165</t>
  </si>
  <si>
    <t>2202110</t>
  </si>
  <si>
    <t>TIANJIN LIDA CEREALS AND OIL CO., LTD</t>
  </si>
  <si>
    <t>NO.58 XIQING ROAD HONG QIAO DISTRICT TIANJIN 300122 P.R. CHINA</t>
  </si>
  <si>
    <t>19/J0584</t>
  </si>
  <si>
    <t>2202111</t>
  </si>
  <si>
    <t>25/04706</t>
  </si>
  <si>
    <t xml:space="preserve">02/12/2025 เคลียร์วเงิน เกิน 2 ปี_x000D_
19/12/2012 BEIJING XU YU (2201206) มีวงเงิน 200,000 ผ่าน Import รายใหม่_x000D_
                    Tianjin lida cereals oil (2202111)_x000D_
24/03/2014 คุณสุเมธอนุมัติตามบันทึกเพิ่มวงเงินถาวร USD 270,000 T603 _x000D_
                Org12517 (วงเงิน BEIJING XU YU code 2201206)_x000D_
</t>
  </si>
  <si>
    <t>2202112</t>
  </si>
  <si>
    <t>BARU INTERNATIONAL ENTERPRISES</t>
  </si>
  <si>
    <t>7303 N.W. 79 TERRACE , MEDLEY , FLORIDA 33166 UNITED STATES OF AMERICA</t>
  </si>
  <si>
    <t>13/00020</t>
  </si>
  <si>
    <t>09/05/2013 อนุมัติวงเงินสินเชื่อถาวรUSD 50,000- T45F Org12514</t>
  </si>
  <si>
    <t>2202115</t>
  </si>
  <si>
    <t>CHEUNG KONG HOLDING INC.</t>
  </si>
  <si>
    <t xml:space="preserve">1121 OAKLEIGH DR. EAST POINT, GA 30344 UNITED STATES OF AMERICA </t>
  </si>
  <si>
    <t>23/04125</t>
  </si>
  <si>
    <t>17-12-25 เคลียร์วงเงิน เกิน 2 ปี_x000D_
29/04/2013 อนุมัติวงเงินสินเชื่อถาวรUSD 55,000- 30%adv+70% T30F _x000D_
                Org12514</t>
  </si>
  <si>
    <t>2202116</t>
  </si>
  <si>
    <t xml:space="preserve">ALL RICE CO PTY LTD </t>
  </si>
  <si>
    <t>UNIT 1 , 1 HECTOR STREET ,</t>
  </si>
  <si>
    <t>17/03165</t>
  </si>
  <si>
    <t>2202117</t>
  </si>
  <si>
    <t>TRINIDAD BENHAM CORP</t>
  </si>
  <si>
    <t xml:space="preserve">3650 SOUTH YOSEMITE ST.# 300 , DENVER , CO 80237 USA </t>
  </si>
  <si>
    <t>23/02713</t>
  </si>
  <si>
    <t>17-12-25 เคลียร์วงเงิน เกิน 2 ปี_x000D_
11/05/2022 อนุมัติวงเงินสินเชื่อถาวร $ 131,000- P451 Org12514 Grade C_x000D_
27/06/2013 อนุมัติวงเงินสินเชื่อถาวร $ 70,000- ADV.40%+70%T30F Org12514</t>
  </si>
  <si>
    <t>2202118</t>
  </si>
  <si>
    <t>NO.939 HUASHANG BUILDING 11/F,XIAHE RD., XIAMEN CHINA 361004</t>
  </si>
  <si>
    <t>19/03750</t>
  </si>
  <si>
    <t>25/12/2012 ผูก CODE กับ XIAMEN JIAN DONG (2201207) มีวงเงิน 120,000_x000D_
20/05/2013 อนุมัติวงเงินสินเชื่อ 200,000</t>
  </si>
  <si>
    <t>2202119</t>
  </si>
  <si>
    <t>13/00140</t>
  </si>
  <si>
    <t>2202120</t>
  </si>
  <si>
    <t xml:space="preserve">SHE KOU INDUSTRIAL 7 ROAD 2-10 NANSHAN DISTRICT,SHENZHEN,GUANGDONG PROVINCE,CHINA  </t>
  </si>
  <si>
    <t>17/02992</t>
  </si>
  <si>
    <t>21/05/2012 เป็นวงเงินของ shenzhen yintuo</t>
  </si>
  <si>
    <t>2202121</t>
  </si>
  <si>
    <t>SHENZHEN HONG TAI XIANG IMP.&amp;EXP. CO.,LTD</t>
  </si>
  <si>
    <t>4 FLOOR, C BLD, 19 HAI WAN RD,NANSHAN DISTRICT, SHENZHEN COCO</t>
  </si>
  <si>
    <t>20/03923</t>
  </si>
  <si>
    <t>2202122</t>
  </si>
  <si>
    <t>GUANGDONG LEE AND MAN PAPER MANUFACTURING LIMITED</t>
  </si>
  <si>
    <t>HE XI INDUSTRIAL PARK HONGMEI DONGGUAN CHINA</t>
  </si>
  <si>
    <t>13/00158</t>
  </si>
  <si>
    <t>2202123</t>
  </si>
  <si>
    <t>TIANJIN WENXING STARCH CO.,LTD.</t>
  </si>
  <si>
    <t xml:space="preserve">511-512, HUA CHI MANSION, JIANGDU ROAD, </t>
  </si>
  <si>
    <t>13/00156</t>
  </si>
  <si>
    <t>2202125</t>
  </si>
  <si>
    <t>XIAMEN SUPERCHAIN LOGISTICS DEVELOPMENT CO.,LTD.</t>
  </si>
  <si>
    <t>3/F, TOWER E, XIAMEN INTERNATIONAL SHIPPING CENTER, NO.89-99, XIANGYU ROAD, XIAMEN, CHINA</t>
  </si>
  <si>
    <t>16/00915</t>
  </si>
  <si>
    <t>2202126</t>
  </si>
  <si>
    <t>WISMETTAC ASIAN FOODS</t>
  </si>
  <si>
    <t>13409 ORDEN DRIVE, SANTA FE SPRINGS, CALIFORNIA 90670-6336 U.S.A.</t>
  </si>
  <si>
    <t>25/04402</t>
  </si>
  <si>
    <t>30/08/2024 คุณฐิติอนุมัติวงเงิน USD 200,000- T453 Org12514_x000D_
04/11/2014 คุณสุเมธอนุมัติวงเงินสินเชื่อ USD 100,000- T453 Org12514</t>
  </si>
  <si>
    <t>2202129</t>
  </si>
  <si>
    <t>CHINALIGHT GENERAL MERCHANDISE IMPORT AND EXPORT CORP.</t>
  </si>
  <si>
    <t xml:space="preserve">NO.910, 9TH SECTION, JINSONG, CHAOYANG </t>
  </si>
  <si>
    <t>15/00248</t>
  </si>
  <si>
    <t>NO.910, 9TH SECTION, JINSONG, CHAOYANG</t>
  </si>
  <si>
    <t>15/00245</t>
  </si>
  <si>
    <t>2202130</t>
  </si>
  <si>
    <t>JASSIM ALWAZZAN SONS GEN TRAD CO. W.L.L.,</t>
  </si>
  <si>
    <t>P.O.BOX: 124 SAFAT 13002, KUWAIT.</t>
  </si>
  <si>
    <t>13/02170</t>
  </si>
  <si>
    <t>2202131</t>
  </si>
  <si>
    <t>PPH KROS SP. Z.O.O.</t>
  </si>
  <si>
    <t>ILOWNICA 3, 83-412 GLODOWO, POLAND</t>
  </si>
  <si>
    <t>19/J0587</t>
  </si>
  <si>
    <t>27/02/2013 คุณสุเมธอนุมัติวงเงินชั่วคราว $70,000 15%AVD+85%T30F _x000D_
                 หมดอายุ 24/08/2013_x000D_
26/08/2013 ยกเลิกวงเงินชั่วคราวเนื่องจากหมดอายุ</t>
  </si>
  <si>
    <t>2202132</t>
  </si>
  <si>
    <t>13/00468</t>
  </si>
  <si>
    <t>CNE1300046</t>
  </si>
  <si>
    <t>2202133</t>
  </si>
  <si>
    <t>FUJIAN MINLIANG PURCHASE &amp; SALES CO., LTD</t>
  </si>
  <si>
    <t>15/F, GRAIN BUILDING NO.66 GUPING ROAD, FUZHOU, CHINA.</t>
  </si>
  <si>
    <t>17/03105</t>
  </si>
  <si>
    <t>2202134</t>
  </si>
  <si>
    <t>TAYLOR RICE LIMITED</t>
  </si>
  <si>
    <t>FLAT / RM 1704-5 17/F CHEUNG FUNG INDUSTRIAL BLDG</t>
  </si>
  <si>
    <t>14/J0247</t>
  </si>
  <si>
    <t>CNT1500001</t>
  </si>
  <si>
    <t>2202135</t>
  </si>
  <si>
    <t>OFFICE OF AGRICULTURAL AFFAIRS</t>
  </si>
  <si>
    <t>ROYAL THAI EMBASSY, VIA CASSIA 929, VILLINO M. 00189 ROME,  ITALY</t>
  </si>
  <si>
    <t>DNE1300010</t>
  </si>
  <si>
    <t>2202136</t>
  </si>
  <si>
    <t>GOLDEN STAR TRADING INC.</t>
  </si>
  <si>
    <t>1483 WEST VIA PLATA STREET LONG BEACH, CA 90810, U.S.A.</t>
  </si>
  <si>
    <t>24/03613</t>
  </si>
  <si>
    <t>04/11/2024 คุณประสิทธิ์ อนุมัติ USD 700,000.- T303 , ภัทระ ( e mail k.พรพิมล)_x000D_
30/09/2024 ลบวงเงินออกเนื่องจากอนุมัติเกิน2 ปี และฝ่ายข้าวหยุดขายปี 2023 , ภัทระ_x000D_
21/02/2022 คุณประสิทธิ์ให้ deny ให้กลับไปใช้วงเงินเดิม_x000D_
12/10/2015 อนุมัติวงเงินถาวรเพิ่มอีก 0.5 M$ เทอม P401 รวมวงเงินทั้งหมด 4.0 M$_x000D_
                เป็น D/A 1.0 M$ และ D/P 3.0 M$_x000D_
06/11/2014 อนุมัติวงเงินถาวรเพิ่มอีก 2.5 M$ เทอม P401 รวมวงเงินทั้งหมด 3.5 M$_x000D_
                เป็น D/A 1.0 M$ และ D/P 2.5 M$_x000D_
24/01/2014 อนุมัติวงเงินถาวรคุณประสิทธิ์ 1 M$ A603 เกินกว่านั้นเป็น D/P(S)_x000D_
16/10/2013 อนุมัติต่ออายุวงเงินสินเชื่อชั่วคราว USD 750,000- A603 Org12514_x000D_
                 หมดอายุ 31/12/2013_x000D_
28/06/2013 อนุมัติวงเงินสินเชื่อชั่วคราว USD 750,000- A603 Org12514_x000D_
                 หมดอายุ 31/08/2013_x000D_
02/09/2013 ยกเลิกวงเงินชั่วคราวเนื่องจากหมดอายุ</t>
  </si>
  <si>
    <t>2202137</t>
  </si>
  <si>
    <t>PT. SEGER SELAKSA ANUGRAH</t>
  </si>
  <si>
    <t>JL. RAYA CEPU-RANDUBLATUNG  KM. 8</t>
  </si>
  <si>
    <t>13/02255</t>
  </si>
  <si>
    <t>2202138</t>
  </si>
  <si>
    <t>CHONGDE RD., DESHAN DEVELOPING AREA OF CHANGDE,</t>
  </si>
  <si>
    <t>15/01486</t>
  </si>
  <si>
    <t>2202140</t>
  </si>
  <si>
    <t>SHENZHEN LONGGANG DISTRICT CEREALS CO., LTD.</t>
  </si>
  <si>
    <t>WEST NO.97, 36 DISTRICT, RUYI ROAD, CENTRAL CITY,  LONGCHENG, LONGGANG DISTRICT, SHENZHEN, CHINA.</t>
  </si>
  <si>
    <t>25/J0566</t>
  </si>
  <si>
    <t>30/09/2025 คุณประสิทธิ์อนุมัติวงเงิน USD 500,000.- T15F Org12518</t>
  </si>
  <si>
    <t>25/J0567</t>
  </si>
  <si>
    <t>2202141</t>
  </si>
  <si>
    <t>CKK PARADISO INC.</t>
  </si>
  <si>
    <t>3583 INVESTMENT BLVD. SUITE 7 HAYWARD,</t>
  </si>
  <si>
    <t>CNE2200006</t>
  </si>
  <si>
    <t xml:space="preserve">30/10/2018 อนุมัติวงเงินสินเชื่อถาวร USD150,000-T603 Org12514 _x000D_
08/04/2014 อนุมัติวงเงินสินเชื่อถาวร USD250,000-P301 Org12514_x000D_
</t>
  </si>
  <si>
    <t>2202142</t>
  </si>
  <si>
    <t>SANTA ELENA 1761 SANTIAGO CHILE</t>
  </si>
  <si>
    <t>13/02186</t>
  </si>
  <si>
    <t>2202145</t>
  </si>
  <si>
    <t>NEW EASTERN(1971) PRIVATE LIMITED</t>
  </si>
  <si>
    <t xml:space="preserve">69 UBI CRESCENT # 04-06 CES BUILDING </t>
  </si>
  <si>
    <t>13/01316</t>
  </si>
  <si>
    <t>2202147</t>
  </si>
  <si>
    <t xml:space="preserve">SHWE WAH YAUNG AGRICULTURE PRODUCTION CO. LTD. </t>
  </si>
  <si>
    <t>NO.NYA/73, YUZANA STREET, BAYINT NAUNG (1) WARD,</t>
  </si>
  <si>
    <t>CNE1700009</t>
  </si>
  <si>
    <t>CNE1700010</t>
  </si>
  <si>
    <t>2202148</t>
  </si>
  <si>
    <t>RAINWOOD TRADING CO.</t>
  </si>
  <si>
    <t>NO.43,SIMPANG,564-27,KG.BELIMBING,JLN SUBOK BD2717 , BRUNNEI DARUSSALAM</t>
  </si>
  <si>
    <t>13/J0318</t>
  </si>
  <si>
    <t>22/02/2014 ขายเทอม 50%adv+50%T30F</t>
  </si>
  <si>
    <t>2202150</t>
  </si>
  <si>
    <t>HUNAN JINJIAN IMPORT &amp; EXPORT CO.,LTD</t>
  </si>
  <si>
    <t>13/02590</t>
  </si>
  <si>
    <t>Importer of SHANGHAI SONGHUI LIANGYOU CO.,LTD. (2202025)</t>
  </si>
  <si>
    <t>2202151</t>
  </si>
  <si>
    <t>INTERCO DMCC</t>
  </si>
  <si>
    <t>AG TOWER-36TH  FLOOR - OFFICE  F,</t>
  </si>
  <si>
    <t>13/01676</t>
  </si>
  <si>
    <t>02/07/2013 K.ประสิทธิ์ อนุมัติวงเงินชั่วคราว $ 1,088,000-P301 หมดอายุ_x000D_
                    01/10/2013_x000D_
31/10/2013 อนุมัติวงเงินสินเชื่อถาวร USD 1,200,000- P301 Org12512</t>
  </si>
  <si>
    <t>2202153</t>
  </si>
  <si>
    <t>TRUONG ENTERPRISE, INC.</t>
  </si>
  <si>
    <t>2300 SOUTH HALSTED</t>
  </si>
  <si>
    <t>15/01225</t>
  </si>
  <si>
    <t>MEMO:27NOV13 K.ประสิทธิ์ อนุมัติวงเงินชั่วคราว $23,000.-เทอม 30%ADV+70%(T30F) Org.85 หมดอายุ 11 Jan 14</t>
  </si>
  <si>
    <t>2202156</t>
  </si>
  <si>
    <t>BOLD BIDDER MARKETING &amp; GEN. MDSE</t>
  </si>
  <si>
    <t>GENERAL LUNA STREET, POBLACION, SAN JUAN, BATANGAS</t>
  </si>
  <si>
    <t>13/01767</t>
  </si>
  <si>
    <t>2202159</t>
  </si>
  <si>
    <t>HANSOL ARTONE PAPER</t>
  </si>
  <si>
    <t xml:space="preserve">22nd FL., HANSOL BLDG., 736-1, YEOKSAM-DONG, KANGNAM-GU, </t>
  </si>
  <si>
    <t>13/01697</t>
  </si>
  <si>
    <t>2202160</t>
  </si>
  <si>
    <t>CNE1300026</t>
  </si>
  <si>
    <t>2202161</t>
  </si>
  <si>
    <t xml:space="preserve">DIRECTOR OF SUPPLY AND STATE STORES </t>
  </si>
  <si>
    <t xml:space="preserve">DEPARTMENT, MINISTRY OF FINANCE, </t>
  </si>
  <si>
    <t>16/00035</t>
  </si>
  <si>
    <t>2202164</t>
  </si>
  <si>
    <t>SAMURAI TRADE LTD</t>
  </si>
  <si>
    <t>13 HAMERCAVA ST. HOLON,5885110, ISRAEL</t>
  </si>
  <si>
    <t>16/J0033</t>
  </si>
  <si>
    <t>2202165</t>
  </si>
  <si>
    <t>GUANGXI JIN CHA WANG OIL CO., LTD.</t>
  </si>
  <si>
    <t>NO.10 HANTANG ROAD, JIANGNAN DISTRICT, NANNING, GUANGXI, CHINA</t>
  </si>
  <si>
    <t>14/03211</t>
  </si>
  <si>
    <t>22/02/2014 เป็Importer 2201112 WUHAN SHI JIA HE LIANG YOU MI YE ZEREN CO.,LTD</t>
  </si>
  <si>
    <t>14/03250</t>
  </si>
  <si>
    <t>2202166</t>
  </si>
  <si>
    <t>CN FOOD TRADING AB</t>
  </si>
  <si>
    <t>FRIHAMNEN MAGASIN 6</t>
  </si>
  <si>
    <t>13/02167</t>
  </si>
  <si>
    <t>22/02/2014 ขาบเทอม 50%ADV+50%T15F</t>
  </si>
  <si>
    <t>2202167</t>
  </si>
  <si>
    <t>SARL CHRISTINE GLOUX</t>
  </si>
  <si>
    <t>37 rue CHARLES LE GOFFIC,  56300 Pontivy, FRANCE</t>
  </si>
  <si>
    <t>13/J0357</t>
  </si>
  <si>
    <t>22/02/2014 ขายเทอม 50%ADV+50%T30F</t>
  </si>
  <si>
    <t>2202168</t>
  </si>
  <si>
    <t>CHINA TUHSU FLAVOURS AND FRAGRANCES I AND E CORP.</t>
  </si>
  <si>
    <t>11 F-03,COFCO Fortune Plaza,No.8, Chao Yang Men South St. Chaoyang Beijing China 100020</t>
  </si>
  <si>
    <t>21/02422</t>
  </si>
  <si>
    <t>2202169</t>
  </si>
  <si>
    <t>RIZHAO BAIHAI TRADE CO.,LTD.</t>
  </si>
  <si>
    <t xml:space="preserve">DONGGANG QU TWO TOWN STATIONS LONGSHAN 2 </t>
  </si>
  <si>
    <t>14/02487</t>
  </si>
  <si>
    <t>2202171</t>
  </si>
  <si>
    <t>SHENZHEN YOU-CAN IMPORT&amp;EXPORT CO.,LTD</t>
  </si>
  <si>
    <t>RM18, 15/F, COFFEE LOFT BUILDING, 12069 SHENNAN RD., SHENZHEN, CHINA.</t>
  </si>
  <si>
    <t>13/02168</t>
  </si>
  <si>
    <t>2202172</t>
  </si>
  <si>
    <t>QINGDAO YUYAO LOGISTICS CO.,LTD.</t>
  </si>
  <si>
    <t>RM.A703, TOP CITY, NO.216 CHANGJIANG MIDDLE ROAD, ECONOMIC AND</t>
  </si>
  <si>
    <t>13/02415</t>
  </si>
  <si>
    <t>2202174</t>
  </si>
  <si>
    <t>HERUN ASIA INTERNATIONAL LIMITED</t>
  </si>
  <si>
    <t xml:space="preserve">UNIT 1801-2.18/F..JUBILEE CENTRE .46 </t>
  </si>
  <si>
    <t>13/02458</t>
  </si>
  <si>
    <t>2202175</t>
  </si>
  <si>
    <t>SHANDONG RUIQI TRADING CO.,LTD.</t>
  </si>
  <si>
    <t>NO.302, UNIT00, BUILDING002, GUAN HAI YUAN</t>
  </si>
  <si>
    <t>13/02420</t>
  </si>
  <si>
    <t>2202177</t>
  </si>
  <si>
    <t>LIA-K GROUP LLC</t>
  </si>
  <si>
    <t xml:space="preserve">4 ALAVERDYAN STR., </t>
  </si>
  <si>
    <t>13/02283</t>
  </si>
  <si>
    <t>2202179</t>
  </si>
  <si>
    <t>SHENZHEN EXCELLENCE SUPPLY CHAIN MANAGEMENT CO.,LTD.</t>
  </si>
  <si>
    <t xml:space="preserve">EXCELLENCE LOGISTICS CENTER BUILDING, NO.18, </t>
  </si>
  <si>
    <t>13/02711</t>
  </si>
  <si>
    <t>2202181</t>
  </si>
  <si>
    <t xml:space="preserve">GUANGXI HERUN STARCH CO.,LTD </t>
  </si>
  <si>
    <t>ROOM 808 BUILDING B,MINYI MANSION NO.9 GECUN ROAD,</t>
  </si>
  <si>
    <t>17/J0078</t>
  </si>
  <si>
    <t>2202182</t>
  </si>
  <si>
    <t>FUZHOU YONGDEXIN IMPORT AND EXPORT CO.,LTD.</t>
  </si>
  <si>
    <t>ROOM 902, 3RD FLOOR, ZUOHAIKEJI BUILDING B,</t>
  </si>
  <si>
    <t>13/02726</t>
  </si>
  <si>
    <t>2202183</t>
  </si>
  <si>
    <t xml:space="preserve">HANSOL ARTONE PAPER CO.,LTD. </t>
  </si>
  <si>
    <t>23 24 FL., B-PINE AVENUE BLDG.</t>
  </si>
  <si>
    <t>14/03016</t>
  </si>
  <si>
    <t>2202184</t>
  </si>
  <si>
    <t>HONEST BAHRAIN AND KUWAIT GENERAL TRADING</t>
  </si>
  <si>
    <t xml:space="preserve">P.O.BOX NO.21448 MANAMA,KINGDOM OF BAHRAIN </t>
  </si>
  <si>
    <t>13/02477</t>
  </si>
  <si>
    <t>23/09/2013 อนุมัติวงเงินชั่วคราว USD 60,000 P301 Expire 23/03/2014_x000D_
24/03/2014 ยกเลิกวงเงินชั่วคราวหมดอายุเมือ่ 23/03/2014</t>
  </si>
  <si>
    <t>2202185</t>
  </si>
  <si>
    <t>AL RAHBA TRADING &amp; CONTRACTING CO.,</t>
  </si>
  <si>
    <t>RUWI,SULTAN OF OMAN</t>
  </si>
  <si>
    <t>16/02426</t>
  </si>
  <si>
    <t>23/09/2013 อนุมัติวงเงินสินเชื่อชั่วคราว USD50,000-15%ADV.+T30F EXPIRE_x000D_
                 23/03/2014_x000D_
24/03/2014 ยกเลิกวงเงินชั่วคราวหมดอายุเมือ 23/03/2014</t>
  </si>
  <si>
    <t>2202186</t>
  </si>
  <si>
    <t>SHANDONG HAIHAN INTERNATIONAL TRADING CO.,LTD.</t>
  </si>
  <si>
    <t>NORTH EAST OF THE HEAD OF HAIBIN FIVE ROAD,</t>
  </si>
  <si>
    <t>13/02720</t>
  </si>
  <si>
    <t>2202187</t>
  </si>
  <si>
    <t xml:space="preserve">HANSOL ARTONE PAPER MFG. CO.,LTD. </t>
  </si>
  <si>
    <t>OSAN MILL 150, NUEUP-DONG, OSAN-SI,</t>
  </si>
  <si>
    <t>13/02712</t>
  </si>
  <si>
    <t>2202188</t>
  </si>
  <si>
    <t>ADM ASIA-PACIFIC TRADING PTE.LTD.</t>
  </si>
  <si>
    <t>100 BEACH ROAD  #26-01 SHAW TOWERS  SINGAPORE (189702)</t>
  </si>
  <si>
    <t>19/01833</t>
  </si>
  <si>
    <t>03/12/2013 อนุมัติวงเงินสินเชื่อถาวร USD 1,500,000- T45F Org12511</t>
  </si>
  <si>
    <t>2202189</t>
  </si>
  <si>
    <t>APPLE TRADING</t>
  </si>
  <si>
    <t>6 TSAR BORIS III STR.,2850 PETRICH , BULGARIA</t>
  </si>
  <si>
    <t>13/02609</t>
  </si>
  <si>
    <t>2202191</t>
  </si>
  <si>
    <t>JAVEED FOODSTUFF (L.L.C)</t>
  </si>
  <si>
    <t>P O BOX 127075 DUBAI U.A.E.</t>
  </si>
  <si>
    <t>13/02742</t>
  </si>
  <si>
    <t>2202192</t>
  </si>
  <si>
    <t>ASIA CENTER.</t>
  </si>
  <si>
    <t>FRIEDENSTRABE 2, 81671 MUNCHEN GMBH GERMANY</t>
  </si>
  <si>
    <t>13/02612</t>
  </si>
  <si>
    <t>DNE1400004</t>
  </si>
  <si>
    <t>2202193</t>
  </si>
  <si>
    <t>V MARK MIDDLE EAST LLC.</t>
  </si>
  <si>
    <t>P.O.BOX NO.234773,DUBAI,U.A.E.</t>
  </si>
  <si>
    <t>16/02503</t>
  </si>
  <si>
    <t>2202194</t>
  </si>
  <si>
    <t>NOOR AL  KHADARA UNITED L.L.C.</t>
  </si>
  <si>
    <t>AL KADHARA , SULTANATE OF OMAN</t>
  </si>
  <si>
    <t>17/00430</t>
  </si>
  <si>
    <t>08/04/2014 ยกเลิกวงเงินชั่วคราว USD 40,000-_x000D_
25/11/2013 อนุมัติวงเงินสินเชื่อชั่วคราว USD 40,000 หมดอายุ 07/04/2014</t>
  </si>
  <si>
    <t>2202195</t>
  </si>
  <si>
    <t>XIAMEN  HONG SHUN IMPORT AND EXPORT CO.,LTD.</t>
  </si>
  <si>
    <t xml:space="preserve">ROOM K  15 FLOOR, YINGSHENG BLDG. </t>
  </si>
  <si>
    <t>13/02733</t>
  </si>
  <si>
    <t>2202197</t>
  </si>
  <si>
    <t>LA TIENDA M.PAPANASTASIOU &amp; Co</t>
  </si>
  <si>
    <t>SAMIS 15, 15344 GERAKAS ATTICA GREECE</t>
  </si>
  <si>
    <t>25/04332</t>
  </si>
  <si>
    <t>10/09/2024 คุณฐิติอนุมัติวงเงิน USD 100,000.- P451 Org 12515_x000D_
18/08/2022 คุณฐิติอนุมัติวงเงิน USD80,000.-P451 Org 12515 Grade D</t>
  </si>
  <si>
    <t>2202198</t>
  </si>
  <si>
    <t>LAM BROTHERS PTY. LTD.</t>
  </si>
  <si>
    <t xml:space="preserve">16-18 ARVONA AVE, NORTH SUNSHINE 3020 VICTORIA, AUSTRALIA. </t>
  </si>
  <si>
    <t>13/03028</t>
  </si>
  <si>
    <t>15/11/2013 อนุมัติวงเงินถาวร USD 60,000- T30F Org 12516</t>
  </si>
  <si>
    <t>2202199</t>
  </si>
  <si>
    <t>THAI INDOCHINE TRADING INC.</t>
  </si>
  <si>
    <t>50 TRAVAIL ROAD , MARKHAM , ONTARIO , CANADA , L3S  3J1, CANADA</t>
  </si>
  <si>
    <t>25/04865</t>
  </si>
  <si>
    <t>21/06/2024 อนุมัติวงเงินสินเชื่อถาวร USD200,000-A603 Org12514_x000D_
30/01/2020 อนุมัติวงเงินสินเชื่อถาวร USD200,000-A603 Org12514_x000D_
08/04/2014 อนุมัติวงเงินสินเชื่อถาวร USD150,000-A453 Org12514</t>
  </si>
  <si>
    <t>2202200</t>
  </si>
  <si>
    <t>TAMPA MIDDLE EAST LLC.</t>
  </si>
  <si>
    <t xml:space="preserve">PO BOX # 95438 </t>
  </si>
  <si>
    <t>15/00133</t>
  </si>
  <si>
    <t>17/10/2013 อนุมัติวงเงินชั่วคราว USD 200,000 เทอม 20%ADV+80%T30F_x000D_
                หมดอายุ 14/04/2014</t>
  </si>
  <si>
    <t>2202201</t>
  </si>
  <si>
    <t>M/S.ATIQ ABDULLA FLOUR MILL LLC.</t>
  </si>
  <si>
    <t>P.O. NO.19370,AL – QUSAIS,DUBAI,U.A.E.</t>
  </si>
  <si>
    <t>13/02778</t>
  </si>
  <si>
    <t>25/10/2013 อนุมัติวงเงินชั่วคราว USD 50,000- P301 Org12513_x000D_
                หมดอายุ 20/04/2014</t>
  </si>
  <si>
    <t>2202202</t>
  </si>
  <si>
    <t>ABDUL HUSSAIN MOHD KHOORY STORE</t>
  </si>
  <si>
    <t>P.O. BOX 175,INDUSTRIAL AREA,ROAD NO.2,</t>
  </si>
  <si>
    <t>17/00313</t>
  </si>
  <si>
    <t>21/10/2013 อนุมัติวงเงินชั่วคราว USD 40,000- 20%ADV.+80%T30F Org12513</t>
  </si>
  <si>
    <t>2202205</t>
  </si>
  <si>
    <t>WELL GLIST INTERNATIONAL CO., LTD.</t>
  </si>
  <si>
    <t xml:space="preserve">14F., NO. 31, LANE 230, SIYUAN ROAD, </t>
  </si>
  <si>
    <t>14/00238</t>
  </si>
  <si>
    <t>2202206</t>
  </si>
  <si>
    <t>CHAN MYANMAR CO., LTD</t>
  </si>
  <si>
    <t>NO. 48, KAYMAR STREET, SANCHAUNG TOWNSHIP, YANGON, MYANMAR.</t>
  </si>
  <si>
    <t>15/01208</t>
  </si>
  <si>
    <t>2202207</t>
  </si>
  <si>
    <t xml:space="preserve">SUITE CE11 &amp; CE12, 425 DOCKLANDS </t>
  </si>
  <si>
    <t>13/03110</t>
  </si>
  <si>
    <t>25FEB2014_เคลียร์วงเงิน -0- เนื่องจากยกเลิก code นี้ ไปใช้ code :1500039 แทน</t>
  </si>
  <si>
    <t>2202210</t>
  </si>
  <si>
    <t>WATTS S.A.</t>
  </si>
  <si>
    <t xml:space="preserve">AVDA. PRESIDENTE JORGE ALESSANDRI R. 10501, </t>
  </si>
  <si>
    <t>13/02188</t>
  </si>
  <si>
    <t>25OCT13 : วงเงินชั่วคราว 1 SO (85E13000263) ORG.85 (P451)=28,612.50_x000D_
1NOV13_ Clear วงเงินหมดหมดอายุเป็น -0-</t>
  </si>
  <si>
    <t>2202211</t>
  </si>
  <si>
    <t>RIZHAO HAOHAN WORLD RESOURCES CO.,LTD.</t>
  </si>
  <si>
    <t>NO. 119 QINHUANGDAO ROAD,</t>
  </si>
  <si>
    <t>18/02573</t>
  </si>
  <si>
    <t>2202212</t>
  </si>
  <si>
    <t>MODERN FOOD CENTRE</t>
  </si>
  <si>
    <t>P.O.BOX:21419 DOHA,QATAR</t>
  </si>
  <si>
    <t>24/00552</t>
  </si>
  <si>
    <t>2202213</t>
  </si>
  <si>
    <t>GRAND CONTINENTAL FOOD CO PTY.LTD</t>
  </si>
  <si>
    <t>UNIT 1, 4 POTTER CLOSE, WETHERILL PARK, NSW 2164, AUSTRALIA.</t>
  </si>
  <si>
    <t>16/J0040</t>
  </si>
  <si>
    <t>2202214</t>
  </si>
  <si>
    <t>XIAMEN HONGHAN LI TRADING CO.,LTD</t>
  </si>
  <si>
    <t>ROOM 34D2 NO.388 HU BIN SOUTH ROAD XIAMEN CHINA</t>
  </si>
  <si>
    <t>14/00715</t>
  </si>
  <si>
    <t>2202216</t>
  </si>
  <si>
    <t>AMEROPA ASIA PTE LTD</t>
  </si>
  <si>
    <t>31-02 MILLENIA TOWER SINGAPORE 039192</t>
  </si>
  <si>
    <t>13/03002</t>
  </si>
  <si>
    <t>31/10/2013 CO-CREDIT 2201078 ลูกค้า Ameropa AG และโยกวงเงิน USD   _x000D_
                 3,000,000_x000D_
07/05/2015 ย้ายวงเงินจาก 2202216 Ameropa Asia PTE ไปให้กับ 2201078 _x000D_
                Ameropa AG จำนวน USD 3,000,000-</t>
  </si>
  <si>
    <t>2202218</t>
  </si>
  <si>
    <t>THL GOURMET FOODS INC.</t>
  </si>
  <si>
    <t>8138 North Fraser Way, Burnaby B.C., V5J 0E7 CANADA</t>
  </si>
  <si>
    <t>25/04754</t>
  </si>
  <si>
    <t>09/08/2024 K.ประสิทธิ์อนุมัติวงเงิน USD 477,000.- T603 Org12514_x000D_
08/06/2022 คุณประสิทธิ์อนุมัติวงเงิน USD477,000.- T603 Org 12514 Grade A_x000D_
24/06/2021 คุณสุเมธอนุมัติวงเงินถาวร USD 223,000.- T603 GRADE A_x000D_
11/05/2020 คุณเอี่ยม อนุมัติวงเงินชั่วคราว USD 500,000- หมดอายุ _x000D_
                    30/04/2564_x000D_
_x000D_
25/04/2019 คุณเอี่ยม อนุมัติวงเงินชั่วคราว USD 500,000- หมดอายุ _x000D_
                    30/04/2563_x000D_
31/05/2018 คุณเอี่ยม อนุมัติวงเงินชั่วคราว USD 500,000- หมดอายุ _x000D_
                    30/04/2562_x000D_
04/05/2017 คุณเอี่ยม อนุมัติวงเงินชั่วคราว USD 500,000- หมดอายุ _x000D_
                    30/04/2561_x000D_
29/03/2016 คุณเอี่ยม อนุมัติวงเงินชั่วคราว USD 500,000- หมดอายุ _x000D_
                    30/04/2560_x000D_
24/06/2015 คุณเอี่ยม อนุมัติวงเงินชั่วคราว USD 500,000- หมดอายุ _x000D_
                    30/04/2559_x000D_
10/01/2014 อนุมัติวงเงินชั่วคราว Org.12514  USD 600,000-T603 หมดอายุ05/07/2014_x000D_
20/06/2014 Co-credit Loblaw แบ่งวงเงินชั่วคราวจาก Loblaw มา USD 500,000_x000D_
                 Loblaw จะเหลือ USD 10,000,000-</t>
  </si>
  <si>
    <t>25/04753</t>
  </si>
  <si>
    <t>2202220</t>
  </si>
  <si>
    <t>FINEWAY INTERNATIONAL W.L.L</t>
  </si>
  <si>
    <t>PO BOX NO 30844 , DOHA, QATAR</t>
  </si>
  <si>
    <t>19/00451</t>
  </si>
  <si>
    <t>2202221</t>
  </si>
  <si>
    <t>HALJAS LTD.</t>
  </si>
  <si>
    <t>MANNIKU TEE 106 C, TALLINN 11216/ ESTONIA(VAT N° EE 1000064616)</t>
  </si>
  <si>
    <t>15/J0206</t>
  </si>
  <si>
    <t>22/02/2014 ขายเทอม 15 adv+85%T30F</t>
  </si>
  <si>
    <t>2202222</t>
  </si>
  <si>
    <t>ASIAN FOOD LTD</t>
  </si>
  <si>
    <t xml:space="preserve">6 TSAR BORIS III STR., </t>
  </si>
  <si>
    <t>13/02990</t>
  </si>
  <si>
    <t>2202223</t>
  </si>
  <si>
    <t>TAI SIN RICE FIRM</t>
  </si>
  <si>
    <t xml:space="preserve">1F., NO.12, LN. 227, WENHUA RD., ERLUN TOWNSHIP, </t>
  </si>
  <si>
    <t>13/03231</t>
  </si>
  <si>
    <t>2202224</t>
  </si>
  <si>
    <t>SHENZHEN YONGJIASHUN SUPPLY CHAIN CO.,LTD.</t>
  </si>
  <si>
    <t xml:space="preserve">501, 5/F, AFFILIATED BLDG. OF AMBASSADOR HOTEL, </t>
  </si>
  <si>
    <t>13/03422</t>
  </si>
  <si>
    <t>2202225</t>
  </si>
  <si>
    <t>LORAN GROUP PLC</t>
  </si>
  <si>
    <t xml:space="preserve">NO. H103, NATIONAL ROAD 6A, CO-DISTRICT JROY JANG VA, </t>
  </si>
  <si>
    <t>14/03210</t>
  </si>
  <si>
    <t>2202227</t>
  </si>
  <si>
    <t>HG IMPORT AS</t>
  </si>
  <si>
    <t>ENSJØVEIEN  8,</t>
  </si>
  <si>
    <t>14/00136</t>
  </si>
  <si>
    <t>2202228</t>
  </si>
  <si>
    <t>STE HAWARI ALIMENTAIRE</t>
  </si>
  <si>
    <t>AV HEDI NOUIRA LOTISSEMENT</t>
  </si>
  <si>
    <t>14/00748</t>
  </si>
  <si>
    <t>Memo 14-1-57 คุณประสิทธิ อนุมัติวงเงินชั่วคราว สำหรับ SO83E1300036 INV.NO.14/0059 USD69,750.- (T45F) (30%ADV+70%T45F) Org.83 หมดอายุ 31-1-2014_x000D_
Memo 18-02-2557 คุณประสิทธิ์ อนุมัติวงเงินชั่วคราว Org.83_x000D_
INV.14/00748(SO83E1400008)30%ADV+70%(T45F) Exp.26-03-2014</t>
  </si>
  <si>
    <t>2202229</t>
  </si>
  <si>
    <t>LS RICE (HK) LIMITED</t>
  </si>
  <si>
    <t>NO. 12A , TIN HA ROAD , HUNG SHUI KIU , YUEN LONG , HONG KONG</t>
  </si>
  <si>
    <t>25/02888</t>
  </si>
  <si>
    <t xml:space="preserve">19/03/2025 คุณฐิติอนุมัติวงเงิน USD 200,000 T301 ORG12516_x000D_
30/12/2014 โยกวงเงินเครดิตจาก LICK SANG RICE ให้ LS RICE </t>
  </si>
  <si>
    <t>2202230</t>
  </si>
  <si>
    <t>HORMUZ LTD</t>
  </si>
  <si>
    <t>PO BOX 212144</t>
  </si>
  <si>
    <t>15/03206</t>
  </si>
  <si>
    <t>21/01/2014 CO-CREDIT SEPA</t>
  </si>
  <si>
    <t>2202231</t>
  </si>
  <si>
    <t>NGUYEN &amp; NGUYEN IMPORT &amp; EXPORT</t>
  </si>
  <si>
    <t>LEBENSMITTEL UND HAUSHALTSWAREN,INHABER : ANH TUAN NGUYEN</t>
  </si>
  <si>
    <t>21/J0443</t>
  </si>
  <si>
    <t>2202234</t>
  </si>
  <si>
    <t>NINGBO BESON INTERNATIONAL TRADE CO.,LTD.</t>
  </si>
  <si>
    <t xml:space="preserve">F22, JIAHUI GUOMAO CENTER, NO.11, </t>
  </si>
  <si>
    <t>14/00721</t>
  </si>
  <si>
    <t>2202235</t>
  </si>
  <si>
    <t>XIAMEN MINGSUI GRAINS &amp; OILS TRADING CO., LTD.</t>
  </si>
  <si>
    <t xml:space="preserve">ROOM303, BAOSHUI BUILDING, NO. 88 XIANGYU ROAD, MODERN LOGISTIC AREA, XIAMEN, CHINA </t>
  </si>
  <si>
    <t>25/J0398</t>
  </si>
  <si>
    <t>2202236</t>
  </si>
  <si>
    <t>KANEKA SUN SPICE CO.,LTD.</t>
  </si>
  <si>
    <t>10-17,1-CHOME,JUSO HIGASHI, YODOGAWA-KU,OSAKA,532-0023 JAPAN</t>
  </si>
  <si>
    <t>25/01829</t>
  </si>
  <si>
    <t>02/12/2025 เคลียร์วงเงินเกิน 2 ปี_x000D_
Memo 14-1-2557 K.ประสิทธิ์ อนุมัติวงเงินชั่วคราว $46,330.-Org.85 SO85E1400003 เทอม 50%ADV.+50% T/T20days after BL เนื่องจากสินค้าส่งทางAir ต้องเนินเอกสารไปพร้อมสินค้า จึงไม่สะดวกโอน after fax ล/ค Nissin เคยสั่งซื้อจากเครือมาก่อน ได้แต่งตั้งให้ KANEKA SUN SPICE เป็นผู้นำเข้าและชำระค่าสินค้า(จิ๋ว 17-1-14) หมดอายุ 30-1-2014_x000D_
09-05-14 ORG.11185  ได้รับอนุมัติวงเงินถาวร USD60,000.- (T203)_x000D_
25-06-14 ORG.11185 ขยายวงเงินถาวรเป็น USD120,000.- (T203)</t>
  </si>
  <si>
    <t>2202239</t>
  </si>
  <si>
    <t>EURICOM SPA.</t>
  </si>
  <si>
    <t>VIA STAZIONE,N.119</t>
  </si>
  <si>
    <t>22/01804</t>
  </si>
  <si>
    <t>02/01/26 เคลียร์วงเงิน เกิน 2 ปี,_x000D_
14/09/2021 คุณสุเมธอนุมัติวงเงินสินเชื่อ USD 300,000 P301 GRADE B</t>
  </si>
  <si>
    <t>2202240</t>
  </si>
  <si>
    <t>ANHUI NEW DRAGON TRADE IMPORT AND EXPORT CO.,LTD.</t>
  </si>
  <si>
    <t>279  CENTRAL CHANG JIANG ROAD HEFEI</t>
  </si>
  <si>
    <t>14/00726</t>
  </si>
  <si>
    <t>2202241</t>
  </si>
  <si>
    <t>CHHONG  DIN RICE MILL</t>
  </si>
  <si>
    <t>NO. -, 57 ROAD, WAT KOR CO-DISTRICT, BATTAMBONG DISTRICT, BATTAMBONG PROVINCE, CAMBODIA</t>
  </si>
  <si>
    <t>14/00520</t>
  </si>
  <si>
    <t>2202243</t>
  </si>
  <si>
    <t>GUANGDONG JINXINTONG SUPPLY CHAIN DEVELOPMENT COMPANY LIMITED</t>
  </si>
  <si>
    <t xml:space="preserve">ROOM 811, FULIYINGXIN BUILDING, NO.28, HUAXIA </t>
  </si>
  <si>
    <t>14/00762</t>
  </si>
  <si>
    <t>2202244</t>
  </si>
  <si>
    <t>CHIA CHANG FLOUR CORP.</t>
  </si>
  <si>
    <t xml:space="preserve">1F, NO.73, HUANGPU ST., QIANZHEN DIST., KAOHSIUNG CITY 806, TAIWAN </t>
  </si>
  <si>
    <t>20/01292</t>
  </si>
  <si>
    <t>2202245</t>
  </si>
  <si>
    <t>“VINTEKS” LTD</t>
  </si>
  <si>
    <t>FOURTH FLOOR, 13 JOHN PRINCE’S STREET,</t>
  </si>
  <si>
    <t>14/01291</t>
  </si>
  <si>
    <t>2202247</t>
  </si>
  <si>
    <t>GRUPAN AG CONSULTING</t>
  </si>
  <si>
    <t>UL.BRZOZOWA 74, ADAMOWEK</t>
  </si>
  <si>
    <t>15/J0017</t>
  </si>
  <si>
    <t>2202248</t>
  </si>
  <si>
    <t>IMPORTADORA CAFE DO BRASIL S.A.,</t>
  </si>
  <si>
    <t>CAMINO INTERIOR 9401 QUILICURA, SANTIAGO, CHILE</t>
  </si>
  <si>
    <t>14/00741</t>
  </si>
  <si>
    <t>2202250</t>
  </si>
  <si>
    <t xml:space="preserve">DISTRIBUTION SAKO </t>
  </si>
  <si>
    <t>03 BP 939  ABIDJAN 03, COTE D' IVOIRE.</t>
  </si>
  <si>
    <t>14/03321</t>
  </si>
  <si>
    <t>DISTRIBUTION SAKO</t>
  </si>
  <si>
    <t>03 BP 939  ABIDJAN 03, COTE D' VOIRE.</t>
  </si>
  <si>
    <t>14/03290</t>
  </si>
  <si>
    <t>14/03258</t>
  </si>
  <si>
    <t>2202251</t>
  </si>
  <si>
    <t>SUKONTA IMPORT SARL</t>
  </si>
  <si>
    <t xml:space="preserve">3 RUE VICTOR WEISS, VALLÉE DES COLONS,  B.P. 11935 NOUMÉA,  </t>
  </si>
  <si>
    <t>NC</t>
  </si>
  <si>
    <t>17/00982</t>
  </si>
  <si>
    <t>2202252</t>
  </si>
  <si>
    <t>FOSHAN SHI NAN HAI BAI SUI RICE  FACTORY</t>
  </si>
  <si>
    <t>NO.11-15 BUILDING B, JIANHE YANBU NANHAI DISTRICT, FOSHAN CITY, P.R. CHINA</t>
  </si>
  <si>
    <t>P101</t>
  </si>
  <si>
    <t>14/00570</t>
  </si>
  <si>
    <t>2202253</t>
  </si>
  <si>
    <t>BATTAMBONG  RICE INVESTMENT CO.,LTD</t>
  </si>
  <si>
    <t>NO. -, 06 ROAD, WAT KOR CO-DISTRICT, RUSSEI KAEV DISTRICT, PHNOM PENH PROVINCE.</t>
  </si>
  <si>
    <t>14/02103</t>
  </si>
  <si>
    <t>2202255</t>
  </si>
  <si>
    <t>GUANGZHOU QIANFU FOODS CO.,LTD.</t>
  </si>
  <si>
    <t>ROOM 1114, 238 CHANGGANGZHONG ROAD,</t>
  </si>
  <si>
    <t>16/01543</t>
  </si>
  <si>
    <t>4-6-2014 อนุมัติวงเงินถาวร ORG.11185 USD50,000.- (T303)_x000D_
/MOVE วงเงิน ไป org 11516 E MAIL  คุณวิไลพร 13-06-16 /ภัทระ</t>
  </si>
  <si>
    <t>2202256</t>
  </si>
  <si>
    <t>ALLIED PACIFIC ENTERPRISES LTD</t>
  </si>
  <si>
    <t>3RD FLOOR JONSIM PLACE , 228 QUEENS ROAD EAST ,WANCHAI, HONKONG</t>
  </si>
  <si>
    <t>25/04811</t>
  </si>
  <si>
    <t>17/04/2025 K.PRASIT อนุมัติวงเงิน USD 473,000 30%ADV+70% P451_x000D_
                  ORG 12511 P451 GRADE C</t>
  </si>
  <si>
    <t>2202257</t>
  </si>
  <si>
    <t>SILAL ALKHAIR GROUP </t>
  </si>
  <si>
    <t>8TH FLOOR, OFFICE 835</t>
  </si>
  <si>
    <t>15/02528</t>
  </si>
  <si>
    <t>A/C Add code : 4Mar2014_x000D_
Term : T/T advance 100%</t>
  </si>
  <si>
    <t>2202258</t>
  </si>
  <si>
    <t xml:space="preserve">AHECO, AFRICAN FOOD &amp; COSMETICS BV. </t>
  </si>
  <si>
    <t>SULKY 21, 3897 AJ ZEEWOLDE ,THE NETHERLANDS</t>
  </si>
  <si>
    <t>25/J0530</t>
  </si>
  <si>
    <t>2202259</t>
  </si>
  <si>
    <t>XIAMEN BAIFENG C &amp; O TRADING CO., LTD.</t>
  </si>
  <si>
    <t xml:space="preserve">14H  BLOCK B KINGLONG BUILDING, NO.252 DONGDU ROAD, </t>
  </si>
  <si>
    <t>14/J0075</t>
  </si>
  <si>
    <t>2202260</t>
  </si>
  <si>
    <t>PLASTIC BAGS PRODUCTION</t>
  </si>
  <si>
    <t>KANTOUK JENG VILLAGE, KANTOUK CO-DISTRICT, DONG KOR DISTRICT, PHNOM PENH.</t>
  </si>
  <si>
    <t>18/02072</t>
  </si>
  <si>
    <t>2202261</t>
  </si>
  <si>
    <t xml:space="preserve">5/F, GRAIN BUILDING NO.60 GUPING ROAD, FUZHOU CITY, </t>
  </si>
  <si>
    <t>14/03126</t>
  </si>
  <si>
    <t>2202263</t>
  </si>
  <si>
    <t>PUH GRAM PLUS</t>
  </si>
  <si>
    <t>64-234 MOCHY 3 MAJA 40, POLAND</t>
  </si>
  <si>
    <t>17/02927</t>
  </si>
  <si>
    <t>2202264</t>
  </si>
  <si>
    <t>HEBEI GRAIN GROUP CO., LTD.</t>
  </si>
  <si>
    <t>NO.11 BACHANG STREET,QIAOXI DISTRICT,  SHIJIAZHUANG CITY, HEBEI PROVINCE, CHINA</t>
  </si>
  <si>
    <t>24/04505</t>
  </si>
  <si>
    <t>2202265</t>
  </si>
  <si>
    <t>BONA PLUS CANADA</t>
  </si>
  <si>
    <t>AL HADATH , RADIO ORIENT STR.,SBAYTI BLD,4TH FL.</t>
  </si>
  <si>
    <t>14/00954</t>
  </si>
  <si>
    <t>2202266</t>
  </si>
  <si>
    <t>STE ELKARAMA</t>
  </si>
  <si>
    <t>015 AV L INDEPENDENCE</t>
  </si>
  <si>
    <t>14/01024</t>
  </si>
  <si>
    <t>2202268</t>
  </si>
  <si>
    <t>SHENZHEN JINSON TRADING CO.,LTD</t>
  </si>
  <si>
    <t xml:space="preserve">915 EAST WING,COASTAL BUILDING, </t>
  </si>
  <si>
    <t>14/02189</t>
  </si>
  <si>
    <t>3APR2014_add customer code Org.11188 term 100%T/T IN ADVANCE (Thannaphat)</t>
  </si>
  <si>
    <t>2202270</t>
  </si>
  <si>
    <t>WF INTERFOODS HANDELSGES.M.B.H</t>
  </si>
  <si>
    <t xml:space="preserve">ORTSSTRASSE 34 , </t>
  </si>
  <si>
    <t>15/02649</t>
  </si>
  <si>
    <t>19/05/2015 คุณสุเมธอนุมัติวงเงินUSD 100,000- T45F Org12515</t>
  </si>
  <si>
    <t>2202272</t>
  </si>
  <si>
    <t>YOUNG &amp; YOUNG TRADING CO., LTD.</t>
  </si>
  <si>
    <t>328 NANTUCKET BOULEVARD, UNIT 8</t>
  </si>
  <si>
    <t>15/J0093</t>
  </si>
  <si>
    <t>27/05/2014 คุณสุเมธอนุมัติวงเงินสินเชื่อถาวร USD200,000- P401 Org12514</t>
  </si>
  <si>
    <t>2202273</t>
  </si>
  <si>
    <t>CHINA RESOURCES NG FUNG MARKETING (SHENZHEN) CO., LTD.</t>
  </si>
  <si>
    <t>1 FLOOR, OFFICE BUILDING 2, JINQUAN INDUSTRIAL ZONE, SHANGWU ROAD.,</t>
  </si>
  <si>
    <t>14/J0115</t>
  </si>
  <si>
    <t>2202275</t>
  </si>
  <si>
    <t>ABU ALLAN TRADING COMPANY</t>
  </si>
  <si>
    <t>DAHRIA - HERBRON, WEST BANK, ISRAEL</t>
  </si>
  <si>
    <t>16/00994</t>
  </si>
  <si>
    <t>17/04/2014 เทอม 20%ADV+80%T30F</t>
  </si>
  <si>
    <t>2202277</t>
  </si>
  <si>
    <t>HUATONG RICE FACTORY CO., LTD.</t>
  </si>
  <si>
    <t>NO.1, LANE 36, GUANGWU ST., SHULIN DISTRICT,</t>
  </si>
  <si>
    <t>15/02455</t>
  </si>
  <si>
    <t>2202278</t>
  </si>
  <si>
    <t>PRATEEK GENERAL TRADING LLC.,</t>
  </si>
  <si>
    <t>P.O.BOX 125720, DEIRA DUBAI, U.A.E.</t>
  </si>
  <si>
    <t>14/02243</t>
  </si>
  <si>
    <t>2202279</t>
  </si>
  <si>
    <t>SOCIETE FRANCAISE DES RIZ DE CHOIX</t>
  </si>
  <si>
    <t>220, CHEMIN ST JEAN DU DESERT, B.P. 30028 - 13376</t>
  </si>
  <si>
    <t>15/J0087</t>
  </si>
  <si>
    <t>2202280</t>
  </si>
  <si>
    <t>MOI INTERNATIONAL (SINGAPORE) PTE. LTD</t>
  </si>
  <si>
    <t>5 INTERNATIONAL  BUSINESS PARK, #04-00 MEWAH BUILDING, SINGAPORE 609914</t>
  </si>
  <si>
    <t>14/01897</t>
  </si>
  <si>
    <t>17/07/2014 อนุมัติวงเงินสินเชื่อถาวร USD 1.0 MUSD P451 Org12511</t>
  </si>
  <si>
    <t>2202282</t>
  </si>
  <si>
    <t>FAIRWAY GENERAL TRADING LLC.</t>
  </si>
  <si>
    <t>P.O.BOX NO.49072 DUBAI,U.A.E.</t>
  </si>
  <si>
    <t>18/02392</t>
  </si>
  <si>
    <t>30/03/2017 คุณสุเมธอนุมัติวงเงินถาวร USD 50,000.- P301 Org12513</t>
  </si>
  <si>
    <t>2202283</t>
  </si>
  <si>
    <t>THE WINGS FRESH FOOD CO. W.L.L.</t>
  </si>
  <si>
    <t>AL ZAMAN BUILDING, ZONE 24, STREET 840, AL RAWABI STREET 3,</t>
  </si>
  <si>
    <t>15/00957</t>
  </si>
  <si>
    <t>2202284</t>
  </si>
  <si>
    <t>TND.SARL</t>
  </si>
  <si>
    <t>AVENUE MARCHE MAROCAIN  BP 43.43</t>
  </si>
  <si>
    <t>15/00840</t>
  </si>
  <si>
    <t>2202285</t>
  </si>
  <si>
    <t>CASMO IMPORTERS CC</t>
  </si>
  <si>
    <t>29 POPPY PLACE, MALABAR, PORT ELIZABETH</t>
  </si>
  <si>
    <t>L453</t>
  </si>
  <si>
    <t>L/C 45 DAYS AFTER B/L DATE</t>
  </si>
  <si>
    <t>14/02524</t>
  </si>
  <si>
    <t>2202286</t>
  </si>
  <si>
    <t>APICAL EXIM PVT LTD</t>
  </si>
  <si>
    <t>224A, A.J.C. BOSE ROAD, 9TH FLOOR, KRISHNA BUILDING,</t>
  </si>
  <si>
    <t>17/01151</t>
  </si>
  <si>
    <t>2202288</t>
  </si>
  <si>
    <t>SHARDA TECHNOLOGIES L.L.C.</t>
  </si>
  <si>
    <t xml:space="preserve">210, BLDG NO.J114, OPP. DAY TO DAY AL MAKHTOOM STREET </t>
  </si>
  <si>
    <t>14/02052</t>
  </si>
  <si>
    <t>14/02053</t>
  </si>
  <si>
    <t>2202289</t>
  </si>
  <si>
    <t>SABER PRIVATE LIMITED</t>
  </si>
  <si>
    <t xml:space="preserve">UNITED SQARE, # 23-02/03 </t>
  </si>
  <si>
    <t>L40S</t>
  </si>
  <si>
    <t>L/C 40 DAYS AFTER SIGHT</t>
  </si>
  <si>
    <t>15/03095</t>
  </si>
  <si>
    <t>15/03096</t>
  </si>
  <si>
    <t>2202291</t>
  </si>
  <si>
    <t>FOSHAN SHI QUNXIN TRADING CO., LTD.</t>
  </si>
  <si>
    <t xml:space="preserve">220 2ND FLOOR BLOCK H JINZHUSANJIAO GRAINS AND OILS DISTRITBUTION CENTRE </t>
  </si>
  <si>
    <t>14/01686</t>
  </si>
  <si>
    <t>2202292</t>
  </si>
  <si>
    <t>SWISSAGRI  S.A.</t>
  </si>
  <si>
    <t>6 CHEMIN DE LA GRAVIERE, CH-1227 GENEVA, SWITZERLAND</t>
  </si>
  <si>
    <t>14/02286</t>
  </si>
  <si>
    <t>2202293</t>
  </si>
  <si>
    <t>SUPER Q INTERNATIONAL PTE. LTD.</t>
  </si>
  <si>
    <t>211 WOODLANDS AVENUE 9 , #05-74/76</t>
  </si>
  <si>
    <t>14/J0161</t>
  </si>
  <si>
    <t>21/07/2015 คุณฐิติอนุมัติวงเงินถาวร USD 25,000- T101 Org12516</t>
  </si>
  <si>
    <t>2202294</t>
  </si>
  <si>
    <t>KHALIL TILLAWI AND PARTNERS CO.</t>
  </si>
  <si>
    <t xml:space="preserve">MARJ ALHAMMAM ALQUDAS STR 53 P.O BOX 5394 AMMAM, 11183 JORDAN. </t>
  </si>
  <si>
    <t>14/01830</t>
  </si>
  <si>
    <t>2202295</t>
  </si>
  <si>
    <t xml:space="preserve">PEC LIMITED </t>
  </si>
  <si>
    <t xml:space="preserve">HANSALAYA 15 BARAKHAMBA ROAD </t>
  </si>
  <si>
    <t>LI03</t>
  </si>
  <si>
    <t>L/C 180 DAYS AFTER B/L DATE</t>
  </si>
  <si>
    <t>14/01978</t>
  </si>
  <si>
    <t>14/01978/1</t>
  </si>
  <si>
    <t>2202296</t>
  </si>
  <si>
    <t>RAMOCH SAL OFFSHORE,</t>
  </si>
  <si>
    <t>SARKIS AND BAKHOS STREET, GETO GROUP BLDG-JDEIDEH -BEIRUT LEBANON</t>
  </si>
  <si>
    <t>14/01712</t>
  </si>
  <si>
    <t>2202298</t>
  </si>
  <si>
    <t>CEEKEY TRADING L.L.C.</t>
  </si>
  <si>
    <t>P.O.BOX 122074 DEIRA DUBAI,U.A.E.</t>
  </si>
  <si>
    <t>17/02638</t>
  </si>
  <si>
    <t>04/06/2014 คุณสุเมธอนุมัติตามบันทึก ให้วงเงินชั่วคราว $ 50,000-หมดอายุ _x000D_
                     03/08/2014</t>
  </si>
  <si>
    <t>2202299</t>
  </si>
  <si>
    <t>14/01785</t>
  </si>
  <si>
    <t>2202301</t>
  </si>
  <si>
    <t>MAHMOOD KIKHA GENERAL TRADING LLC.</t>
  </si>
  <si>
    <t>POST BOX 41289 , A RAS , DEIRA , DUBAI</t>
  </si>
  <si>
    <t>14/01693</t>
  </si>
  <si>
    <t>2202302</t>
  </si>
  <si>
    <t>M/S.FATHIMA TRADING &amp; SUPERMARKET CO., LLC</t>
  </si>
  <si>
    <t>P.B.NO.4710, ABU DHABI,UNITED ARAB EMIRATES</t>
  </si>
  <si>
    <t>14/01573</t>
  </si>
  <si>
    <t xml:space="preserve">16/06/2014 คุณสุเมธอนุมัติวงเงินชั่วคราว $ 100,000- D/P(S) Org12513 </t>
  </si>
  <si>
    <t>2202303</t>
  </si>
  <si>
    <t>14/01898</t>
  </si>
  <si>
    <t>2202306</t>
  </si>
  <si>
    <t>14/01986</t>
  </si>
  <si>
    <t>09/07/2014 GUANGDONG ใช้ FOSHAN SHI QUNXIN TRADING เป็น Importer</t>
  </si>
  <si>
    <t>2202307</t>
  </si>
  <si>
    <t>SHANGHAI HONG QIAO CENTURY ENTERPRISE CO., LTD.</t>
  </si>
  <si>
    <t>ROOM 501 KE CHUANG BUILDING NO. 350 XIAN XIA ROAD</t>
  </si>
  <si>
    <t>19/00315</t>
  </si>
  <si>
    <t>2202308</t>
  </si>
  <si>
    <t>MUFAIIRIF TRADING COMPANY</t>
  </si>
  <si>
    <t xml:space="preserve">SPG 128, LOT 33 KG. BEBATIK KULAPIS, </t>
  </si>
  <si>
    <t>15/02517</t>
  </si>
  <si>
    <t>2202309</t>
  </si>
  <si>
    <t>SHARJAH ISLAMIC BANK, SHARJAH A/C PRATEEK</t>
  </si>
  <si>
    <t>GENERAL TRADING LLC</t>
  </si>
  <si>
    <t>14/02240</t>
  </si>
  <si>
    <t>2202310</t>
  </si>
  <si>
    <t>SOCIETE CHERIF FRERES DE COMMERCE INTERNATIONAL</t>
  </si>
  <si>
    <t>RUE 18 JANVIER 5160 EL JEM   TUNISIA.</t>
  </si>
  <si>
    <t>14/02153</t>
  </si>
  <si>
    <t>2202311</t>
  </si>
  <si>
    <t>SHERIDAN INTERNATIONAL LTD</t>
  </si>
  <si>
    <t>LA TOUR KOENIG COMMERCIAL CENTRE</t>
  </si>
  <si>
    <t>14/02164</t>
  </si>
  <si>
    <t>2202312</t>
  </si>
  <si>
    <t>RIZHAO SHIXIANG TRADING CO., LTD</t>
  </si>
  <si>
    <t>NO.160, TIANJIN ROAD (HAIBIN 4 ROAD WEST), RIZHAO CITY,</t>
  </si>
  <si>
    <t>14/01807/1</t>
  </si>
  <si>
    <t>2202313</t>
  </si>
  <si>
    <t>ATTI INTERNATIONAL</t>
  </si>
  <si>
    <t>(OGEUM-DONG,GREEN  BUILDING 7TH FLOOR),297 DONGNAM-RO</t>
  </si>
  <si>
    <t>15/01219</t>
  </si>
  <si>
    <t>2202314</t>
  </si>
  <si>
    <t>TUNG TAI HONG COMPANY LIMITED</t>
  </si>
  <si>
    <t xml:space="preserve">1/F 174 DES VOEUX RD. WEST </t>
  </si>
  <si>
    <t>14/02169</t>
  </si>
  <si>
    <t>2202315</t>
  </si>
  <si>
    <t>3F GLOBAL (SINGAPORE) PTE LTD</t>
  </si>
  <si>
    <t>10, ANSON ROAD,  HEX06-25 INTERNATIONAL PLAZA SINGAPORE 079903</t>
  </si>
  <si>
    <t>17/01501</t>
  </si>
  <si>
    <t>10,ANSON ROAD,HEX06-25, INTERNATIONAL PLAZA SINGAPORE 079903</t>
  </si>
  <si>
    <t>17/01500</t>
  </si>
  <si>
    <t>2202316</t>
  </si>
  <si>
    <t>YANRONG BOTANY HUB LIMITED</t>
  </si>
  <si>
    <t>28 WINDSONG COURT , NORTHPARK</t>
  </si>
  <si>
    <t>14/02102</t>
  </si>
  <si>
    <t>2202317</t>
  </si>
  <si>
    <t>ASCEND COMMODITIES SA</t>
  </si>
  <si>
    <t>18 PLACE DES PHILOSOPHES 1205 GENEVE SWITZERLAND</t>
  </si>
  <si>
    <t>14/02304</t>
  </si>
  <si>
    <t>ASCEND COMMODITIES S.A.</t>
  </si>
  <si>
    <t>PLACE DES PHILOSOPHES 18, 1205 GENEVA SWITZERLAND</t>
  </si>
  <si>
    <t>14/02257</t>
  </si>
  <si>
    <t>2202318</t>
  </si>
  <si>
    <t>PLATINUM CORPORATION FZE</t>
  </si>
  <si>
    <t>504 3W DAFZA</t>
  </si>
  <si>
    <t>19/J0654</t>
  </si>
  <si>
    <t>02/09/2019 คุณเอี่ยมอนุมัติวงเงิน USD 6,000,000.- D/A 120 Days</t>
  </si>
  <si>
    <t>19/J0689</t>
  </si>
  <si>
    <t>2202319</t>
  </si>
  <si>
    <t xml:space="preserve">EMK COMPANY </t>
  </si>
  <si>
    <t>125 ELKHALEEG ELMASRY STREET,</t>
  </si>
  <si>
    <t>15/01077</t>
  </si>
  <si>
    <t>2202320</t>
  </si>
  <si>
    <t>MOP TRADING S.A.C.</t>
  </si>
  <si>
    <t xml:space="preserve">20557285262 CAL.32 MZA, C9 LOTE .18A DPTO. 2 A.V. ASOC RESID, </t>
  </si>
  <si>
    <t>16/00760</t>
  </si>
  <si>
    <t>04/01/2016 คุณสุเมธอนุมัติวงเงินสินเชื่อ USD 160,000- 20%ADV+80%T15F_x000D_
                 Org12514_x000D_
08/12/2016 โยกวงเงินCPI USD160,000.- ให้ KCP</t>
  </si>
  <si>
    <t>16/00710</t>
  </si>
  <si>
    <t>16/00711</t>
  </si>
  <si>
    <t>2202323</t>
  </si>
  <si>
    <t>PRODUCTOS VERDE VALLE SA DE CV</t>
  </si>
  <si>
    <t>AV VALLARTA 5683 STA MARIA DEL PUEBLITO</t>
  </si>
  <si>
    <t>15/00123</t>
  </si>
  <si>
    <t>19/12/2014 คุณเอี่ยมอนุมัติวงเงินสินเชื่อ 2.0 MUSD 30%ADV+70%T45F _x000D_
                 Org12514</t>
  </si>
  <si>
    <t>2202324</t>
  </si>
  <si>
    <t>ROMANCE COMPANY</t>
  </si>
  <si>
    <t>B2-62, NYARUGENGE CENTRAL MARKET BUILDING KIGALI, RWANDA</t>
  </si>
  <si>
    <t>RW</t>
  </si>
  <si>
    <t>DNE1400031</t>
  </si>
  <si>
    <t>NYARUGENGE CENTRAL MARKET BUILDING KIGALI, RWANDA TEL: +250727723240</t>
  </si>
  <si>
    <t>14/02392</t>
  </si>
  <si>
    <t>2202326</t>
  </si>
  <si>
    <t>HOME LINE</t>
  </si>
  <si>
    <t>P.B.BOX:5483 CR:19919   DOHA,QATAR</t>
  </si>
  <si>
    <t>15/00096</t>
  </si>
  <si>
    <t>2202327</t>
  </si>
  <si>
    <t>QINGDAO DEXIN GLOBAL INTERNATIONAL TRADING CO.,LTD.</t>
  </si>
  <si>
    <t>FLOOR 4, ZONE B, PORSCHE BUILDING, NO.31</t>
  </si>
  <si>
    <t>14/02496</t>
  </si>
  <si>
    <t>2202328</t>
  </si>
  <si>
    <t>LISUN IMPORTACAO E EXPORTACAO</t>
  </si>
  <si>
    <t>RUA JACINTO, CANDIDO, AKADIRU-HUM. DILI. TIMOR LESTE</t>
  </si>
  <si>
    <t>TL</t>
  </si>
  <si>
    <t>15/03083</t>
  </si>
  <si>
    <t>2202329</t>
  </si>
  <si>
    <t>SOCIETE LES FRERES BEN JAZIA DE COMMERCE</t>
  </si>
  <si>
    <t xml:space="preserve">ROUTE DE CEINTURE SOUSSE-SFAXE </t>
  </si>
  <si>
    <t>14/02201</t>
  </si>
  <si>
    <t>2202330</t>
  </si>
  <si>
    <t>DONGGUAN RIBOHAN INDUSTRY CO., LTD.</t>
  </si>
  <si>
    <t>No27-4, JunFa 1nd Rd, Dongkeng District, DongGuan City, Guangdong, China.</t>
  </si>
  <si>
    <t>15/00225</t>
  </si>
  <si>
    <t>2202331</t>
  </si>
  <si>
    <t>ADM RICE, INC.</t>
  </si>
  <si>
    <t>10 BANK STREET SUITE 690 WHITE PLAINS , NEW YORK U.S.A. 10606</t>
  </si>
  <si>
    <t>25/01278</t>
  </si>
  <si>
    <t>30/04/2025 K.ประสิทธิ์อนุมัติวงเงิน 2.5 MUSD T201 Grade A Org 12511_x000D_
24/11/2022 K.ประสิทธิ์อนุมัติวงเงิน 2.0 MUSD T201 Grade C Org 12511_x000D_
01/02/2022 คุณสุเมธอนุมัติโหลด เฉพาะ Inv.22/00773 USD1,263,000 T/T(S)_x000D_
21/01/2022 เนื่องจากไม่ได้ติดต่อค้าขายมา 4 ปี ทางสินเชื่อจึงเอาวงเงินออก_x000D_
21/08/2017 คุณเอี่ยมอนุมัติวงเงินถาวร MUSD 5.0 T30F Org12512</t>
  </si>
  <si>
    <t>2202334</t>
  </si>
  <si>
    <t>ABDOULIE JALLOW</t>
  </si>
  <si>
    <t>13 INGRAM STREET, BANJUL, GAMBIA</t>
  </si>
  <si>
    <t>GM</t>
  </si>
  <si>
    <t>14/02474</t>
  </si>
  <si>
    <t>2202335</t>
  </si>
  <si>
    <t>UAB GRAND RICE COMPANY</t>
  </si>
  <si>
    <t xml:space="preserve">VEIVERIU 51F, 46336 KAUNAS KAUNAS, LITHUANIA </t>
  </si>
  <si>
    <t>14/J0300</t>
  </si>
  <si>
    <t>2202336</t>
  </si>
  <si>
    <t xml:space="preserve">STAR AFRICA MARKET, C.B. </t>
  </si>
  <si>
    <t xml:space="preserve">46200-PAIPORTA </t>
  </si>
  <si>
    <t>16/02929</t>
  </si>
  <si>
    <t>2202338</t>
  </si>
  <si>
    <t>ICA NORGE AS</t>
  </si>
  <si>
    <t>SINSENVEIEN 47 C</t>
  </si>
  <si>
    <t>DNE1500018</t>
  </si>
  <si>
    <t>2202339</t>
  </si>
  <si>
    <t>SHARKAT ALSAQER ALZAHABI LESENA'A &amp; TEJARA</t>
  </si>
  <si>
    <t>SAHABA ST. ALDARAJ, GAZA PALESTINIAN AUTHORITY, ISRAEL</t>
  </si>
  <si>
    <t>19/01026</t>
  </si>
  <si>
    <t>09/02/2017 คุณสุเมธอนุมัติวงเงินถาวร USD150,000.- 25%Adv+75%(T30F)_x000D_
                 Org 12512</t>
  </si>
  <si>
    <t>2202340</t>
  </si>
  <si>
    <t xml:space="preserve">ALRAWDAH IMPORT AND EXPORT </t>
  </si>
  <si>
    <t>8 SAYED ABDELHADY ST. FROM MOHAMED ABDELFATTAH</t>
  </si>
  <si>
    <t>15/01255</t>
  </si>
  <si>
    <t>2202342</t>
  </si>
  <si>
    <t>GUANGZHOU TAIPUHUI IMPORT AND EXPORT CO.LTD.</t>
  </si>
  <si>
    <t>ADD: ROOM 712, 137 XINGANGDONG ROAD,GUANGZHOU,CHINA</t>
  </si>
  <si>
    <t>14/03073</t>
  </si>
  <si>
    <t>2202343</t>
  </si>
  <si>
    <t>GUANGZHOU TAIPUHUI IMPORT AND EXPORT CO., LTD.</t>
  </si>
  <si>
    <t>ROOM 513, 137 XINGANGDONG ROAD,GUANGZHOU,CHINA</t>
  </si>
  <si>
    <t>18/00148</t>
  </si>
  <si>
    <t>2202345</t>
  </si>
  <si>
    <t>ADD: ROOM 513, 137# XINGANGDONG ROAD,GUANGZHOU,CHINA</t>
  </si>
  <si>
    <t>14/03127</t>
  </si>
  <si>
    <t>2202346</t>
  </si>
  <si>
    <t>14/03133</t>
  </si>
  <si>
    <t>2202348</t>
  </si>
  <si>
    <t>SHENZHEN DRAGON OCEAN HING CEREALS &amp; OILS SUPPLY LIMITED</t>
  </si>
  <si>
    <t xml:space="preserve">ROOM 502, TOWER BUILDING, MARINE CENTER, LINHAI ROAD, </t>
  </si>
  <si>
    <t>14/03261</t>
  </si>
  <si>
    <t>2202352</t>
  </si>
  <si>
    <t>HARDIN GENERAL TRADING LLC.,</t>
  </si>
  <si>
    <t>P.O.BOX 30961 , DUBAI , U.A.E.</t>
  </si>
  <si>
    <t>15/00771</t>
  </si>
  <si>
    <t>12/12/2014 คุณสุเมธอนุมัติวงเงินชั่วคราว USD 40,000- T30F Org12513 หมดอายุ_x000D_
                    12/03/2014</t>
  </si>
  <si>
    <t>CNE1500025</t>
  </si>
  <si>
    <t>2202353</t>
  </si>
  <si>
    <t>NO. 3 LIURONG ROAD, GUANGZHOU CHINA , 510180</t>
  </si>
  <si>
    <t>17/01719</t>
  </si>
  <si>
    <t>2202354</t>
  </si>
  <si>
    <t xml:space="preserve">LT FOODS AMERICAS </t>
  </si>
  <si>
    <t>11130 WARLAND DR. CYPRESS , CA 90630 UNITED STATES OF AMERICA</t>
  </si>
  <si>
    <t>25/03007</t>
  </si>
  <si>
    <t>13/02/2018 Hold เนื่องจากลูกค้าไม่ซื้อสินค้าตั้งแต่ปี2016 และเอาวงเงินออก_x000D_
18/02/2015 คุณสุเมธอนุมัติวงเงินถาวร USD 500,000- P451 Org 12514</t>
  </si>
  <si>
    <t>2202355</t>
  </si>
  <si>
    <t>Eland Park Ltd.</t>
  </si>
  <si>
    <t xml:space="preserve">PARK HYOUNG SIK 5F,159 GASAN DIGITAL 1 RO GEUMCHEON-GU SEOUL KOREA </t>
  </si>
  <si>
    <t>16/00393</t>
  </si>
  <si>
    <t>2202356</t>
  </si>
  <si>
    <t>Quali Korea Corporation</t>
  </si>
  <si>
    <t>905,52 Achasanro 15gil, Seongdong-Ku, Seoul, Korea.</t>
  </si>
  <si>
    <t>15/00207</t>
  </si>
  <si>
    <t>2202357</t>
  </si>
  <si>
    <t>LULU HYPERMARKET L.L.C</t>
  </si>
  <si>
    <t>P.O.BOX 60188, DUBAI, U.A.E</t>
  </si>
  <si>
    <t>15/01283</t>
  </si>
  <si>
    <t>09/09/2016 Lulu Hypermarket มีชื่อ Tradestye Lulu Muscat Hypermarket</t>
  </si>
  <si>
    <t>2202360</t>
  </si>
  <si>
    <t>WESTMILL FOOD EUROPE B.V.</t>
  </si>
  <si>
    <t>LAARDERHOOGTWEG 25,  1101 EB AMSTERDAM, THE NETHERLANDS</t>
  </si>
  <si>
    <t>25/04267</t>
  </si>
  <si>
    <t xml:space="preserve">23/04/2025 คุณประสิทธิ์อนุมัติวงเงิน USD 700,000- A603 Org12515_x000D_
09/08/2022 คุณประสิทธิ์อนุมัติวงเงิน USD 700,000- A603 Org12515 Grade A_x000D_
12/06/2015 คุณสุเมธอนุมัติวงเงินเพิ่ม USD 500,000- A603 Org12515_x000D_
04/05/2015 รับโอนวงเงินจาก BE INTERNATIONAL USD150,000- และอนุมัติวงเงิน_x000D_
                     เพิ่มอีก USD 50,000-รวมวงเงินทั้งหมด USD 200,000- _x000D_
                 เทอม A603 Org 12515 _x000D_
16/04/2015 นำวงเงินชั่วคราวออกเนื่องจากหมดอายุ 12/04/2015_x000D_
15/01/2015 คุณสุเมธอนุมัติวงเงินชั่วคราว USD 100,000- A603 ORG 12515 _x000D_
                 หมดอายุ 12/04/2015_x000D_
</t>
  </si>
  <si>
    <t>2202361</t>
  </si>
  <si>
    <t>SODICK CO.,LTD.</t>
  </si>
  <si>
    <t xml:space="preserve">1-14 , ASAHIGAOKA , HAKUSAN-SHI , ISHIKAWA  924-0004  JAPAN                 </t>
  </si>
  <si>
    <t>15/00372</t>
  </si>
  <si>
    <t>2202362</t>
  </si>
  <si>
    <t>JIANGSU GUOTAI H AND B CO., LTD.</t>
  </si>
  <si>
    <t>ROOM 103,NO.01 WEST SIDE OF FUJIAN ROAD, FREE TRADE ZONE,ZHANGJIAGANG,CHINA</t>
  </si>
  <si>
    <t>22/02114</t>
  </si>
  <si>
    <t>2202368</t>
  </si>
  <si>
    <t>KRATOS S.A</t>
  </si>
  <si>
    <t>LOME - TOGO, RUE KOKETI</t>
  </si>
  <si>
    <t>15/01786</t>
  </si>
  <si>
    <t>2202369</t>
  </si>
  <si>
    <t>XIAMEN PORT TRADING CO.,LTD.</t>
  </si>
  <si>
    <t>13 FLOOR, INSPECTION &amp; QUARANTIEN AND CUSTOMS BROKERING CENTRE 59, CHANGAN ROAD, XIAMEN CHINA</t>
  </si>
  <si>
    <t>23/02124</t>
  </si>
  <si>
    <t>2202371</t>
  </si>
  <si>
    <t>DONG PHUONG DISTRIBUTOR</t>
  </si>
  <si>
    <t>14818-131 AVENUE, NW, EDMONTON, ALBERTA T5L 4Y3 CANADA</t>
  </si>
  <si>
    <t>25/03030</t>
  </si>
  <si>
    <t xml:space="preserve">23-05-24 อนุมัติวงเงิน USD 50,000.- A603 Org11514 _x000D_
(Term A603  มี mail แจ้งนอกรอบ)  Mail K.WORAWOOT 30-10-24_x000D_
_x000D_
23-02-17 ORG11514 ทีมเส้น มีวงเงินถาวร USD30,000.00 เทอม 50% ADVANCE 50% T15F </t>
  </si>
  <si>
    <t>2202372</t>
  </si>
  <si>
    <t>RIZHAO YIXUAN INTERNATIONAL TRADE CO.,LTD.</t>
  </si>
  <si>
    <t xml:space="preserve">HAITONG BUILDING 001 BUILDING 01 UNIT 01-1501, </t>
  </si>
  <si>
    <t>15/00888</t>
  </si>
  <si>
    <t>2202373</t>
  </si>
  <si>
    <t>GAZAL AL KHADARA TRADING COMPANY LLC</t>
  </si>
  <si>
    <t>P.O.BOX NO 489 , SUWAIQ,POSTAL CODE - 315,MUSCAT,SULTANATE OF OMAN  (VAT NO. OM1100024353)</t>
  </si>
  <si>
    <t>25/03746</t>
  </si>
  <si>
    <t>20/02/2015 คณสุเมธอนุมัติวงเงินชั่วคราว USD 100,000- T30F ORG 12513 _x000D_
                หมดอายุ 21/05/2015</t>
  </si>
  <si>
    <t>2202376</t>
  </si>
  <si>
    <t>FOODWORKS INTERNATIONAL LLC.</t>
  </si>
  <si>
    <t>6760 ULMERTON RD., SUITE A, LARGO, FL. 33771 USA</t>
  </si>
  <si>
    <t>15/01329</t>
  </si>
  <si>
    <t>2202377</t>
  </si>
  <si>
    <t>FRANKIE COMPANY LTD.</t>
  </si>
  <si>
    <t xml:space="preserve">PO. BOX 3296 </t>
  </si>
  <si>
    <t>WS</t>
  </si>
  <si>
    <t>15/01209</t>
  </si>
  <si>
    <t>2202378</t>
  </si>
  <si>
    <t>SICHUAN JINXIONG RICE &amp; OIL CO., LTD.</t>
  </si>
  <si>
    <t>FOOD INDUSTRIAL ZONE, XINDU DISTRICT, CHENGDU, SICHUAN, CHINA</t>
  </si>
  <si>
    <t>25/04610</t>
  </si>
  <si>
    <t>11/11/2025 วงเงินเกิน 2 ปี เคลียร์วงเงิน_x000D_
23/05/2017 คุณสุเมธอนุมัติวงเงินถาวร USD200,000.- P151 Org12517</t>
  </si>
  <si>
    <t>2202379</t>
  </si>
  <si>
    <t>HUBEI ZHENGHE RICE CO., LTD.</t>
  </si>
  <si>
    <t>DAOQIAO ECONOMIC DEVELOPMENT ZONE, YUNMENG CITY,</t>
  </si>
  <si>
    <t>22/03867</t>
  </si>
  <si>
    <t>2202380</t>
  </si>
  <si>
    <t>SHENZHEN JINLIYUAN GRAIN OIL TRADE CO., LTD.</t>
  </si>
  <si>
    <t xml:space="preserve">ROOM N03-N05A, XIHUOCHANG, BAOGANG ROAD, LUOHU DISTRICT, </t>
  </si>
  <si>
    <t>CNT1500009</t>
  </si>
  <si>
    <t>15/J0062</t>
  </si>
  <si>
    <t>2202381</t>
  </si>
  <si>
    <t>Y.K. INTERNATIONAL TRADING (SHANGHAI) CO., LTD.</t>
  </si>
  <si>
    <t xml:space="preserve">SECOND FLOOR,BUILDING B,NO.1015,CAOBAO ROAD,XUHUI DISTRICT, SHANGHAI, PR.CHINA </t>
  </si>
  <si>
    <t>20/03644</t>
  </si>
  <si>
    <t>2202382</t>
  </si>
  <si>
    <t>QUALITY NATURAL FOODS CANADA INC.</t>
  </si>
  <si>
    <t>7933 Huntington Road,Second Floor, Unit 2, Vaughan, Ontario, L4H 0S9  Canada</t>
  </si>
  <si>
    <t>25/04230</t>
  </si>
  <si>
    <t>11/01/2024 คุณประสิทธิ์อนุมัติวงเงิน USD 500,000.- P451 Org12514</t>
  </si>
  <si>
    <t>2202383</t>
  </si>
  <si>
    <t>TOP PARTNERS AGNIESZKA TOPOLSKA</t>
  </si>
  <si>
    <t>MALACHOWO ZLYCH MIEJSC 62, 62-630 WITKOWO, POLAND</t>
  </si>
  <si>
    <t>18/J0415</t>
  </si>
  <si>
    <t>2202384</t>
  </si>
  <si>
    <t>SAFEETA AGENCIES &amp; MARKETING CO</t>
  </si>
  <si>
    <t xml:space="preserve">PO.BOX :39276 AMMAN-JORDAN 11104, </t>
  </si>
  <si>
    <t>15/00813</t>
  </si>
  <si>
    <t>2202385</t>
  </si>
  <si>
    <t>JOLLY PACK C.C.</t>
  </si>
  <si>
    <t>DISTRICT ROAD D686, UPPER MELVILLE, UMZUMBE 4225, SOUTH AFRICA</t>
  </si>
  <si>
    <t>19/03189</t>
  </si>
  <si>
    <t>2202386</t>
  </si>
  <si>
    <t>LA FOOD S.R.O.</t>
  </si>
  <si>
    <t>KVITKOVICKA 1533, 763 61 NAPAJEDLA, CZECH REPUBLIC (VAT NO: CZ 26941325)</t>
  </si>
  <si>
    <t>24/J0261</t>
  </si>
  <si>
    <t>30/09/2023 คุณประสิทธิ์อนุมัติวงเงิน USD 250,000.- P451 Org12515</t>
  </si>
  <si>
    <t>2202387</t>
  </si>
  <si>
    <t>SOUTHEASTERN FOOD SUPPLIES</t>
  </si>
  <si>
    <t>11077 NW 36TH AVENUE</t>
  </si>
  <si>
    <t>17/01220</t>
  </si>
  <si>
    <t>2202388</t>
  </si>
  <si>
    <t>LN GROUP S.R.O.</t>
  </si>
  <si>
    <t>DOLANY 683, 783 16 DOLANY, CZECH REPUBLIC</t>
  </si>
  <si>
    <t>15/J0095</t>
  </si>
  <si>
    <t>2202389</t>
  </si>
  <si>
    <t>CHINA RESOURCES NG FUNG CEREALS INDUSTRY (CHINA) CO., LTD.</t>
  </si>
  <si>
    <t>15/F Block A xiandaizhichuang Building 1050 Huaqiang  North Road Shenzhen, China</t>
  </si>
  <si>
    <t>24/J0422</t>
  </si>
  <si>
    <t>02/12/2025 เคลียร์วงเงินเกิน 2 ปี_x000D_
10/02/2017 คุณสุเมธอนุมัติวงเงินถาวร USD 500,000.- P151 Org12517</t>
  </si>
  <si>
    <t>2202391</t>
  </si>
  <si>
    <t>SBR FOODSTUFF TRADING L.L.C.</t>
  </si>
  <si>
    <t>PO.BOX :251795 ,DEIRA , DUBAI , U.A.E.</t>
  </si>
  <si>
    <t>18/00876</t>
  </si>
  <si>
    <t>31/03/2017 คุณฐิติอนุมัติวงเงินถาวร USD 30,000.- T30F Org12513_x000D_
10/04/2015 คุณสุเมธอนุมัติวงเงินชั่วคราว USD 50,000- หมดอายุ 09/07/2015</t>
  </si>
  <si>
    <t>2202392</t>
  </si>
  <si>
    <t>GIA FOODS LTD</t>
  </si>
  <si>
    <t>110-1700 NO. 6 ROAD , RICHMOND BC V6W 1W3 CANADA</t>
  </si>
  <si>
    <t>15/03313</t>
  </si>
  <si>
    <t>2202394</t>
  </si>
  <si>
    <t>SENGKANG IMPORT &amp; EXPORT PTE.LTD.</t>
  </si>
  <si>
    <t>22 WOODLANDS TERRACE</t>
  </si>
  <si>
    <t>16/02675</t>
  </si>
  <si>
    <t>2202396</t>
  </si>
  <si>
    <t>ZHEJIANG ZHONGPAN CEREAL AND OIL IMP &amp; EXP CO., LTD.</t>
  </si>
  <si>
    <t>ROOM 1112, 11th FLOOR, CHUANGYE MANSION,</t>
  </si>
  <si>
    <t>CNT1500008</t>
  </si>
  <si>
    <t>CNT1500004</t>
  </si>
  <si>
    <t>15/J0102/1</t>
  </si>
  <si>
    <t>15/J0102</t>
  </si>
  <si>
    <t>2202398</t>
  </si>
  <si>
    <t>ZHEJIANG JINDONG PAPER CO.,LTD.</t>
  </si>
  <si>
    <t xml:space="preserve">LINGQIAO INDUSTRIAL PARK, FUYANG HANGZHOU, </t>
  </si>
  <si>
    <t>L902</t>
  </si>
  <si>
    <t>L/C 90 DAYS FROM B/L DATE</t>
  </si>
  <si>
    <t>15/01631</t>
  </si>
  <si>
    <t>2202400</t>
  </si>
  <si>
    <t>QUALITY STAR RESOURCES</t>
  </si>
  <si>
    <t xml:space="preserve">48, PERSIARAN MUHIBBAH JAYA 2, </t>
  </si>
  <si>
    <t>15/01272</t>
  </si>
  <si>
    <t>2202402</t>
  </si>
  <si>
    <t>HANGZHOU FUYANG JINDONG PAPER CO.,LTD.</t>
  </si>
  <si>
    <t>LINGQIAO INDUSTRIAL PARK, FUYANG, HANGZHOU, ZHEJIANG, CHINA</t>
  </si>
  <si>
    <t>17/03033</t>
  </si>
  <si>
    <t>2202405</t>
  </si>
  <si>
    <t>TESCO STORES LIMITED</t>
  </si>
  <si>
    <t>3 RD, FLOOR (PILLAR C), NEW TESCO HOUSE, DELAMARE ROAD, CHESHUNT,</t>
  </si>
  <si>
    <t>15/01728</t>
  </si>
  <si>
    <t>2202406</t>
  </si>
  <si>
    <t>TOMINAGA BOEKI KAISHA LTD.</t>
  </si>
  <si>
    <t>1-21, 5-CHOME, GOKO-DORI,</t>
  </si>
  <si>
    <t>15/01297</t>
  </si>
  <si>
    <t>2202408</t>
  </si>
  <si>
    <t>AGRO ALIMENTAIRE EN CI</t>
  </si>
  <si>
    <t xml:space="preserve">18 BP 2700 ABIDJAN 18, COTE D'IVOIRE, N° COMPTE CONTRIBUABLE: 0808184A, </t>
  </si>
  <si>
    <t>15/01372</t>
  </si>
  <si>
    <t>2202409</t>
  </si>
  <si>
    <t>Daesang Coporation</t>
  </si>
  <si>
    <t>Byoungcheol Min  R&amp;D center, Daesang Co. 697, Jungbu-daero,</t>
  </si>
  <si>
    <t>SF272/15</t>
  </si>
  <si>
    <t>2202410</t>
  </si>
  <si>
    <t>FOOD INDUSTRIAL ZONE, XINDU DISTRICT, CHENGDU, SICHUAN,</t>
  </si>
  <si>
    <t>22/01821</t>
  </si>
  <si>
    <t>12/06/2015 เป็นวงเงิน CHENGDU JINXIONG</t>
  </si>
  <si>
    <t>2202411</t>
  </si>
  <si>
    <t>GATELANDS SUPPLIES LTD.</t>
  </si>
  <si>
    <t>210 CHURCH ROAD, LEYTON, LONDON E10 7JQ,</t>
  </si>
  <si>
    <t>20/00677</t>
  </si>
  <si>
    <t>2202412</t>
  </si>
  <si>
    <t>SINOPHARM FORTUNE WAY COMPANY</t>
  </si>
  <si>
    <t>4, HUIXIN DONGJIE, CHAOYANG DISTRICT, BEIJING 100029, CHINA</t>
  </si>
  <si>
    <t>20/00513</t>
  </si>
  <si>
    <t>2202413</t>
  </si>
  <si>
    <t>RISANG LTD.</t>
  </si>
  <si>
    <t>68 DORFU COURT, 5-6 HAU FOOK ST,</t>
  </si>
  <si>
    <t>15/01676</t>
  </si>
  <si>
    <t>2202414</t>
  </si>
  <si>
    <t>J&amp;P TRADE S.R.O.</t>
  </si>
  <si>
    <t>HODZOVA 1486/35</t>
  </si>
  <si>
    <t>15/01314</t>
  </si>
  <si>
    <t>2202415</t>
  </si>
  <si>
    <t>LULU MUSCAT HYPERMARKETS LLC</t>
  </si>
  <si>
    <t>P B NO. 436, POSTAL CODE 130 BOUSHER,SULTANATE OF OMAN VAT No : VATIN OM1100000300 ,CR No : 175776 ,</t>
  </si>
  <si>
    <t>25/00735</t>
  </si>
  <si>
    <t xml:space="preserve">13/08/2024 คุณฐิติอนุมัติวงเงิน USD 70,000.-P451 Org 11513_x000D_
09/09/2016 อนุมัติใช้วงเงินร่วม USD200,000.00 เทอม D/P at Sight (P301) กับบริษัทLulu Express Fresh Market ส่วนการ เปิด PO กรณีลูกค้าใช้เทอม Non L/C ให้อนุมัติตามลำดับขั้นของวงเงิน และไม่ต้องนำเสนอขออนุมัติคุณประสิทธิ์เป็นรายชุด </t>
  </si>
  <si>
    <t>2202416</t>
  </si>
  <si>
    <t>TESCO STORES CR A.S.</t>
  </si>
  <si>
    <t>VRSOVICKA 1527/ 68B, 100 00 PRAHA,10</t>
  </si>
  <si>
    <t>15/01729</t>
  </si>
  <si>
    <t>2202417</t>
  </si>
  <si>
    <t>HUNAN XIANG LI LAI CHEMICAL CO., LTD.</t>
  </si>
  <si>
    <t>BIOLOGICAL MEDICINE INDUSTRIAL PARK, LIU YANG COUNTY, CHANGSHA,</t>
  </si>
  <si>
    <t>20/01309</t>
  </si>
  <si>
    <t>2202420</t>
  </si>
  <si>
    <t xml:space="preserve">ASEANIC TRADING OY </t>
  </si>
  <si>
    <t>KOLMASLINJA 3, 00530 HELSINKI, FINLAND</t>
  </si>
  <si>
    <t>17/J0295</t>
  </si>
  <si>
    <t>06/08/2015 คุณสุเมธอนุมัติวงเงินถาวร USD 50,000- T15F Org12515_x000D_
23/06/2015 คุณสุเมธอนุมัติวงเงินชั่วคราว USD 100,000- T30F Org12515</t>
  </si>
  <si>
    <t>2202421</t>
  </si>
  <si>
    <t>HEADWAY INC LTD</t>
  </si>
  <si>
    <t xml:space="preserve">UNIT 702, 7TH FLOOR, TUNG HIP COMMERCIAL BUILDING, </t>
  </si>
  <si>
    <t>15/02040</t>
  </si>
  <si>
    <t>15/02040/1</t>
  </si>
  <si>
    <t>2202422</t>
  </si>
  <si>
    <t>CHALLENGER SARL</t>
  </si>
  <si>
    <t>32 BIS RUE SUFFREN 97410 SAINT PIERRE REUNION ISLAND</t>
  </si>
  <si>
    <t>18/00969/1</t>
  </si>
  <si>
    <t>2202423</t>
  </si>
  <si>
    <t>VINDEMIA LOGISTIQUE</t>
  </si>
  <si>
    <t>6 RUE CHARLES DARWIN ZAC 2000  97420 LE PORT REUNION ISLAND</t>
  </si>
  <si>
    <t>25/04846</t>
  </si>
  <si>
    <t>15/01/2025 คุณปีะสิทธิ์อนุมัติวงเงินถาวร USD 200,000.- P301 Org12518_x000D_
04/01/2017 คุณสุเมธอนุมัติวงเงินถาวร USD 200,000.- P301 Org12517</t>
  </si>
  <si>
    <t>2202426</t>
  </si>
  <si>
    <t>VINK CORPORATION MIDDLE EAST (FZC)</t>
  </si>
  <si>
    <t>P.O.BOX 120707 SHARJAH, U.A.E</t>
  </si>
  <si>
    <t>15/02145</t>
  </si>
  <si>
    <t>SAIF ZONE, SHARJAH, UNITED ARAB EMIRATES</t>
  </si>
  <si>
    <t>15/02144</t>
  </si>
  <si>
    <t>2202427</t>
  </si>
  <si>
    <t>INTERNATIONAL DUYEN ANH JSC</t>
  </si>
  <si>
    <t xml:space="preserve">07 ZONE, HAI YEN WARD, MONG CAI CITY, </t>
  </si>
  <si>
    <t>16/02028</t>
  </si>
  <si>
    <t>2202430</t>
  </si>
  <si>
    <t xml:space="preserve">LAIZHOU GRAINS PROCUREMENT &amp; STORAGE MANAGEMENT CENTRE </t>
  </si>
  <si>
    <t xml:space="preserve">NO.190, GUANGZHOU ROAD, LAIZHOU CITY,SHANDONG PROVINCE, PRC. </t>
  </si>
  <si>
    <t>15/02308</t>
  </si>
  <si>
    <t>2202431</t>
  </si>
  <si>
    <t>WELLSTAR INTERNATIONAL ENTERPRISE LIMITED</t>
  </si>
  <si>
    <t>UNIT B, 9/F ETON BLDG 288 DES VOEUX ROAD CENTRAL HONG KONG</t>
  </si>
  <si>
    <t>17/03032</t>
  </si>
  <si>
    <t>2202432</t>
  </si>
  <si>
    <t>SWEET FA YAN INDUSTRY LIMITED COMPANY OF GUANGDONG PROVINCE</t>
  </si>
  <si>
    <t xml:space="preserve">801 ROOM, 101 NORTH HUADI AVENUE, GUANGZHOU, GUANGDONG PROVINCE, PRC. </t>
  </si>
  <si>
    <t>15/02372</t>
  </si>
  <si>
    <t>2202434</t>
  </si>
  <si>
    <t>GOLDEN SHIELD LOGISTICS (JIANGXI) COMPANY LIMITED</t>
  </si>
  <si>
    <t xml:space="preserve">DANJIANG STREET, ANYUAN DISTRICT,PINGXIANG, JIANGXI, PRC, 337000 </t>
  </si>
  <si>
    <t>16/03218</t>
  </si>
  <si>
    <t>08/12/25 เคลียร์วงเงิน เกิน 2 ปี</t>
  </si>
  <si>
    <t>16/03094</t>
  </si>
  <si>
    <t>2202435</t>
  </si>
  <si>
    <t>GOLDEN SHIELD LOGISTIC (JIANGXI) COMPANY LIMITED</t>
  </si>
  <si>
    <t>17/00277</t>
  </si>
  <si>
    <t>2202436</t>
  </si>
  <si>
    <t>ALZEIN FOR CUSTOMS CLEARANCE IMPORT &amp; EXPORT</t>
  </si>
  <si>
    <t>ALAGAMY, ALHANOVEL, ALEXANDRIA, EGYPT</t>
  </si>
  <si>
    <t>15/02535</t>
  </si>
  <si>
    <t>2202438</t>
  </si>
  <si>
    <t>LULU EXPRESS FRESH MARKET- SOLE PROPRIETORSHIP L.L.C.</t>
  </si>
  <si>
    <t xml:space="preserve">P.O.BOX 4048, ABU DHABI, U.A.E  </t>
  </si>
  <si>
    <t>25/01810</t>
  </si>
  <si>
    <t>10/09/2024 คุณฐิติอนุมัติวงเงิน USD 150,000.- P301 Org 11513_x000D_
09/09/2016 อนุมัติวงเงิน USD200,000.00 เทอม D/P at Sight (P301) ส่วนการ _x000D_
เปิด PO กรณีลูกค้าใช้เทอม Non L/C ให้อนุมัติตามลำดับขั้นของวงเงิน และไม่ต้องนำเสนอขออนุมัติคุณประสิทธิ์เป็นรายชุด และใช้วงเงินร่วมกับ Lulu Muscat Hypermarket(2202415)</t>
  </si>
  <si>
    <t>2202439</t>
  </si>
  <si>
    <t>GUANGZHOU WEIDAO TRADE AND BUSINESS CO.,LTD.</t>
  </si>
  <si>
    <t xml:space="preserve">NO.1821 NO.1 NO.5 EXHIBITION SOUTH </t>
  </si>
  <si>
    <t>15/02191</t>
  </si>
  <si>
    <t>2202440</t>
  </si>
  <si>
    <t>CHAOZHOU CHAOAN GOLDEN LAND FARM PRODUCTS CO.,LTD.</t>
  </si>
  <si>
    <t xml:space="preserve">NORTH SIDE, BEIZONG ROAD, INDUSTRIAL PARK, JINSHI AVENUE, </t>
  </si>
  <si>
    <t>15/J0212</t>
  </si>
  <si>
    <t>15/J0213</t>
  </si>
  <si>
    <t>2202441</t>
  </si>
  <si>
    <t>NIAGARA TRADING F.Z.E.</t>
  </si>
  <si>
    <t>SM-OFFICE F1- 245B, AJMAN FREE ZONE AJMAN, U.A.E. - PO BOX 21099 AJMAN</t>
  </si>
  <si>
    <t>17/00629</t>
  </si>
  <si>
    <t>17/00075</t>
  </si>
  <si>
    <t>2202442</t>
  </si>
  <si>
    <t>COFCO RICE (CHAOHU) LIMITED</t>
  </si>
  <si>
    <t xml:space="preserve">NO.1 GANGKOU ROAD, ECONOMIC DEVELOPMENT DISTRICT, </t>
  </si>
  <si>
    <t>15/02403</t>
  </si>
  <si>
    <t>15/02406</t>
  </si>
  <si>
    <t>2202443</t>
  </si>
  <si>
    <t>SIRMULIS LTD</t>
  </si>
  <si>
    <t>TOPOLIU STREET 2, RAUDONDVARIS, 54136, KAUNAS DISTRICT, LITHUANIA (VAT N°: LT 599120219)</t>
  </si>
  <si>
    <t>25/J0483</t>
  </si>
  <si>
    <t>13/02/2024 คุณประสิทธิ์อนุมัติวงเงินถาวร USD240,000 T30F Org12514</t>
  </si>
  <si>
    <t>2202444</t>
  </si>
  <si>
    <t>DANSH COMPANY</t>
  </si>
  <si>
    <t xml:space="preserve">SULAIMANIYA 4 SAYWAN STR QTR.302 KASO MADICAL </t>
  </si>
  <si>
    <t>15/02627</t>
  </si>
  <si>
    <t>2202445</t>
  </si>
  <si>
    <t>JIANGXI NG FUNG FOODSTUFFS CO., LTD.</t>
  </si>
  <si>
    <t xml:space="preserve">NO.168 SOUTH STREET, HUI CHANG COUNTY, </t>
  </si>
  <si>
    <t>18/02179</t>
  </si>
  <si>
    <t>2202446</t>
  </si>
  <si>
    <t>SONKO SP. Z O.O.</t>
  </si>
  <si>
    <t>UL. RYZOWA 1, BIELANY WROCLAWSKIE 55-040 KOBIERZYCE, POLAND</t>
  </si>
  <si>
    <t>24/J0375</t>
  </si>
  <si>
    <t>02/01/26 เคลียร์วงเงิน เกิน 2 ปี,_x000D_
22/06/2022 คุณประสิทธิ์อนุมัติวงเงิน USD500,000.- T45F Org12511 Grade C</t>
  </si>
  <si>
    <t>2202447</t>
  </si>
  <si>
    <t>RML RICE MILL</t>
  </si>
  <si>
    <t xml:space="preserve">PHASE 111 INTERCITY INDUSTRIAL ESTATE, SAN JUAN, </t>
  </si>
  <si>
    <t>15/02954</t>
  </si>
  <si>
    <t>2202448</t>
  </si>
  <si>
    <t>BRUCE TRADE</t>
  </si>
  <si>
    <t xml:space="preserve">1 RUE MANUEL 75009 – PARIS, FRANCE </t>
  </si>
  <si>
    <t>20/02650</t>
  </si>
  <si>
    <t>2202451</t>
  </si>
  <si>
    <t>SURESH KUMAR &amp; CO. (IMPEX) PVT. LTD</t>
  </si>
  <si>
    <t>A-17, SONU TOWER, 2ND FLOOR, DR. MUKHERJEE NAGAR COMMERCIAL COMPLEX NEW DELHI 110009, INDIA</t>
  </si>
  <si>
    <t>25/03921</t>
  </si>
  <si>
    <t>30/09/2023 คุณฐิติอนุมัติวงเงิน USD70,000.- T45F Org12515 _x000D_
26/04/2022 คุณฐิติอนุมัติวงเงิน USD70,000.- T45F Org12515 Grade B</t>
  </si>
  <si>
    <t>2202452</t>
  </si>
  <si>
    <t xml:space="preserve">INTER-UNITED ENTERPRISES PTE LTD </t>
  </si>
  <si>
    <t>7 TEMASEK BOULEVARD HEX 27-02 SUNTEC TOWER ONE</t>
  </si>
  <si>
    <t>15/J0237</t>
  </si>
  <si>
    <t>2202453</t>
  </si>
  <si>
    <t>MARYLAND DISTRIBUTORS, INC.</t>
  </si>
  <si>
    <t xml:space="preserve">SEB COMMERCIAL CENTER BALTAO COMPOUND. ORTIGAS AVE,. TAYTAY,  </t>
  </si>
  <si>
    <t>21/00854/1</t>
  </si>
  <si>
    <t>04/04/2017 คุณเอี่ยมอนุมัติวงเงินถาวร 1.5 MUSD P151 Org 12511_x000D_
30/09/2019 เอาวงเงินออก เพราะฝ่ายขาย ขายเทอม T/T 120 Days</t>
  </si>
  <si>
    <t xml:space="preserve">SEB COMMERCIAL CENTER BALTAO COMPOUND. </t>
  </si>
  <si>
    <t>CNE2100089</t>
  </si>
  <si>
    <t>CNE2100081</t>
  </si>
  <si>
    <t>21/00854</t>
  </si>
  <si>
    <t>2202454</t>
  </si>
  <si>
    <t>TIANJIN JINLU RICE CO., LTD.</t>
  </si>
  <si>
    <t>NO.48, LUHAN ROAD, LUTAI TOWN, NINGHE COUNTY, TIANJIN, P.R. CHINA.</t>
  </si>
  <si>
    <t>15/J0245</t>
  </si>
  <si>
    <t>2202455</t>
  </si>
  <si>
    <t>GUANGZHOU CHANGTAI COMMERCIAL AND TRADE CO., LTD.‏</t>
  </si>
  <si>
    <t>ROOM 512, NO.137, XINGANGDONG ROAD,</t>
  </si>
  <si>
    <t>20/J0697</t>
  </si>
  <si>
    <t>2202457</t>
  </si>
  <si>
    <t>HUBEI PROVINCE GRAIN AND OILS GROUP CO., LTD.‏</t>
  </si>
  <si>
    <t>NO.109, ZHONGSHAN ROAD, WUHAN, CHINA, 430061</t>
  </si>
  <si>
    <t>15/03286</t>
  </si>
  <si>
    <t>15/03283</t>
  </si>
  <si>
    <t>2202458</t>
  </si>
  <si>
    <t>XIAMEN XIANGYU AGRICULTURE AND FORESTRY RESOURCES CORP.</t>
  </si>
  <si>
    <t>7/F, TOWER E, XIAMEN INTERNATIONAL SHIPPING CENTER, NO.89-99, XIANGYU ROAD, XIAMEN, CHINA</t>
  </si>
  <si>
    <t>16/00335</t>
  </si>
  <si>
    <t>2202459</t>
  </si>
  <si>
    <t>SHENZHEN JINLIYUAN FOOD AND OIL CO., LTD.</t>
  </si>
  <si>
    <t>WEST SIDE FLOOR 3, BUILDING 5, BAOAN GRAIN TRADING CENTER, XINMU COMMUNITY,  PINGHU STREET, LONGGANG</t>
  </si>
  <si>
    <t>25/J0254</t>
  </si>
  <si>
    <t>2202460</t>
  </si>
  <si>
    <t>FUJIAN NEWCHOICE TRADE CO.,LTD.</t>
  </si>
  <si>
    <t>5 FLOOR, NO. A HAIYI BUILDING NO. 666 XIAHE ROAD, SIMING DISTRICT , XIAMEN, FUJIAN, CHINA</t>
  </si>
  <si>
    <t>16/00350</t>
  </si>
  <si>
    <t>2202465</t>
  </si>
  <si>
    <t>MALYOUN  YOUSSOUF  MOUSSA</t>
  </si>
  <si>
    <t>Q1 ANCIEN ABATTOIR, DJIBOUTI.</t>
  </si>
  <si>
    <t>16/00318</t>
  </si>
  <si>
    <t>2202466</t>
  </si>
  <si>
    <t>SHANGHAI SHENGHUAN INTERNATIONAL TRADE CO.,LTD.</t>
  </si>
  <si>
    <t>ADD:ROOM 321,NO.340,HUOSHAN RD,</t>
  </si>
  <si>
    <t>18/01330</t>
  </si>
  <si>
    <t>2202468</t>
  </si>
  <si>
    <t>GLOBAL FOOD COMPANY LTD.</t>
  </si>
  <si>
    <t>DARVENITZA DIST., BL.50, OFFICE 3, 1000 SOFIA, BULGARIA</t>
  </si>
  <si>
    <t>21/J0007</t>
  </si>
  <si>
    <t>2202469</t>
  </si>
  <si>
    <t>MIDLAND PACIFIC FOOD CORPORATION</t>
  </si>
  <si>
    <t>UNIT 713 GLOBE TELECOM PLAZA, PIONEER STREET, MANDALUYONG CITY ,  1550</t>
  </si>
  <si>
    <t>21/01802</t>
  </si>
  <si>
    <t>2202471</t>
  </si>
  <si>
    <t>FALCON INTERNATIONAL FOODSTUFF CO</t>
  </si>
  <si>
    <t>P.O.BOX NO: 27069, SAFAT 13131,KUWAIT</t>
  </si>
  <si>
    <t>18/01179</t>
  </si>
  <si>
    <t>2202472</t>
  </si>
  <si>
    <t>UAB “VC BALTIC”</t>
  </si>
  <si>
    <t>A. JAKSTO STR. 16-7, VILNIUS LT-01105, LITHUANIA.</t>
  </si>
  <si>
    <t>16/J0024</t>
  </si>
  <si>
    <t>2202473</t>
  </si>
  <si>
    <t>GUANGDONG CHENGTAI RICE CO.,LTD</t>
  </si>
  <si>
    <t xml:space="preserve">NO.238 CHANTAN ROAD, GUANYAO SHISHAN TOWN, </t>
  </si>
  <si>
    <t>CNE2100019</t>
  </si>
  <si>
    <t>25/11/25 เคลียร์วงเงิน เกิน 2 ปี_x000D_
18/04/2017 คุณสุเมธอนุมัติวงเงินถาวร USD 300,000.- P151 Org12517</t>
  </si>
  <si>
    <t>21/01175</t>
  </si>
  <si>
    <t>2202474</t>
  </si>
  <si>
    <t>W.P.H AGRAHURT EXPORT-IMPORT</t>
  </si>
  <si>
    <t>SLAWOMIR OLAK, RADUCKI FOLWARK 3, 98-320 OSJAKOW, POLAND</t>
  </si>
  <si>
    <t>18/J0229</t>
  </si>
  <si>
    <t>CNT1800006</t>
  </si>
  <si>
    <t>2202475</t>
  </si>
  <si>
    <t>LOGAN MINERALS PRIVATE LIMITED</t>
  </si>
  <si>
    <t>224A, A.J.C.BOSE ROAD, 9th FLOOR,KRISHNA BUILDING, SUITE NO. 904 &amp; 905</t>
  </si>
  <si>
    <t>17/01589</t>
  </si>
  <si>
    <t>2202476</t>
  </si>
  <si>
    <t>GUANGDONG JIN YU QIU GRAIN AND OIL CO., LTD.</t>
  </si>
  <si>
    <t>NO.11, 12, 13 AND 15 BUILDING B GUANGDONG GOLDEN</t>
  </si>
  <si>
    <t>16/00202</t>
  </si>
  <si>
    <t>2202477</t>
  </si>
  <si>
    <t>FOURWINDS VENTURES TRADING LTD.</t>
  </si>
  <si>
    <t>PORTCULLIS TRUSTNET CHAMBERS</t>
  </si>
  <si>
    <t>16/01020</t>
  </si>
  <si>
    <t>2202478</t>
  </si>
  <si>
    <t>ANTARTIC II</t>
  </si>
  <si>
    <t>Z.A</t>
  </si>
  <si>
    <t>16/J0123</t>
  </si>
  <si>
    <t>2202479</t>
  </si>
  <si>
    <t>M/S GENERAL FOOD PROCESSING INDUSTRIES LLC,</t>
  </si>
  <si>
    <t>P O BOX 81931, DUBAI, U.A.E.</t>
  </si>
  <si>
    <t>25/03038</t>
  </si>
  <si>
    <t>02/01/26 เคลียร์วงเงิน เกิน 2 ปี,_x000D_
21/07/2021 คุณสุเมธอนุมัติวงเงินถาวร USD 200,000.- P301 GRADE C_x000D_
21/07/2017 คุณสุเมธอนุมัติวงเงินถาวร USD60,000.- P301</t>
  </si>
  <si>
    <t>2202480</t>
  </si>
  <si>
    <t>SHENZHEN ZHUANGHAIQIN GRAIN AND OIL IMPORT AND EXPORT CO.,LTD</t>
  </si>
  <si>
    <t>NO.26, XINGDA ROAD EGONGLING INDUSTRIAL PARK, PINGHU STREET, LONGGANG DISTRICT, SHENZHEN CITY, CHINA</t>
  </si>
  <si>
    <t>23/02736</t>
  </si>
  <si>
    <t>2202481</t>
  </si>
  <si>
    <t>GUQI DOWN &amp; FEATHER CORPORATION</t>
  </si>
  <si>
    <t>NO. 18, 216 PROVINCE RD.,</t>
  </si>
  <si>
    <t>16/00307</t>
  </si>
  <si>
    <t>2202482</t>
  </si>
  <si>
    <t>ROYALGRAIN AGRICULTURAL PRODUCTS FOREIGN TRADE CO.</t>
  </si>
  <si>
    <t>SILIFKE CAD.BAHRI OK IS HANI,B-BLOK 4/86  33070  MERSIN / TURKEY</t>
  </si>
  <si>
    <t>18/00208</t>
  </si>
  <si>
    <t>2202483</t>
  </si>
  <si>
    <t>GRUPO M.S.L. S.A.C.</t>
  </si>
  <si>
    <t xml:space="preserve">AV. SAENZ PEÑA NRO. 1021 (CERCA A LA HOYADA)– CALLERIA - </t>
  </si>
  <si>
    <t>16/00556</t>
  </si>
  <si>
    <t xml:space="preserve">AV. SAENZ PENA NRO. 1021 (CERCA A LA HOYADA) CALLERIA  </t>
  </si>
  <si>
    <t>16/00555</t>
  </si>
  <si>
    <t>2202484</t>
  </si>
  <si>
    <t>GROUP INTRADE LTD.</t>
  </si>
  <si>
    <t xml:space="preserve">KIRALY 67, H-1077 BUDAPEST, HUNGARY </t>
  </si>
  <si>
    <t>18/J0205</t>
  </si>
  <si>
    <t>2202486</t>
  </si>
  <si>
    <t>IC. ALEJANDRINA S.A.C.</t>
  </si>
  <si>
    <t>JR. SERAFIN FILOMENO 240 CALLERIA – CORONEL PORTILLO – UCAYALI PERU.</t>
  </si>
  <si>
    <t>16/00602</t>
  </si>
  <si>
    <t>16/00603</t>
  </si>
  <si>
    <t>2202487</t>
  </si>
  <si>
    <t>SHENZHEN YI FAN FOOD CO.,LTD.</t>
  </si>
  <si>
    <t>ROOM 407, NANSHAN BUILDING, SHUIWU GROUP, NO.5, QILIN ROAD,</t>
  </si>
  <si>
    <t>16/J0052</t>
  </si>
  <si>
    <t>2202488</t>
  </si>
  <si>
    <t>THIMAAR IMPORT, TRADING AND DISTRIBUTION CO.</t>
  </si>
  <si>
    <t>NO.14, ST. 218 DEGLA MAADI, CAIRO, EGYPT</t>
  </si>
  <si>
    <t>16/02677</t>
  </si>
  <si>
    <t>2202489</t>
  </si>
  <si>
    <t>INFINITE GEO TRADING FZE</t>
  </si>
  <si>
    <t>P.O. BOX 16111 RAS AL KHAIMAH</t>
  </si>
  <si>
    <t>L183</t>
  </si>
  <si>
    <t>L/C 18 DAYS AFTER B/L DATE</t>
  </si>
  <si>
    <t>19/02850</t>
  </si>
  <si>
    <t>2202490</t>
  </si>
  <si>
    <t>CECILIO S.A.</t>
  </si>
  <si>
    <t>RUA HERMANO, NEVES NO.18, E-7, 1600-477,</t>
  </si>
  <si>
    <t>18/J0155</t>
  </si>
  <si>
    <t>2202491</t>
  </si>
  <si>
    <t>SOCIETE BOUBAKER FRERES DE COMMERCE INTERNATIONAL</t>
  </si>
  <si>
    <t xml:space="preserve">RUE KHALIFA KAROUI KHEZAMA OUEST, </t>
  </si>
  <si>
    <t>17/00852</t>
  </si>
  <si>
    <t>2202492</t>
  </si>
  <si>
    <t>OMEGA TRADING INTERNATIONAL</t>
  </si>
  <si>
    <t>2, RUE DE ROUEN – 95450 VIGNY FRANCE</t>
  </si>
  <si>
    <t>25/04000</t>
  </si>
  <si>
    <t>2202493</t>
  </si>
  <si>
    <t>19/03674</t>
  </si>
  <si>
    <t>2202644</t>
  </si>
  <si>
    <t>Tian Hong sheng Industrial co.,Limited</t>
  </si>
  <si>
    <t>Flat 01B1, 10/F Carnival Commercial Building 18 Java Road, North Point, Hong Kong</t>
  </si>
  <si>
    <t>DNE2100042</t>
  </si>
  <si>
    <t>2202647</t>
  </si>
  <si>
    <t>AFRO-GEMOS-IMPORACAO, EXPORTACAO PRODUTOS ALIMENTARES LDA</t>
  </si>
  <si>
    <t>COMPLEXO INDUSTRIAL DA GRANJA, ARMAZEM A6, CASARIAS</t>
  </si>
  <si>
    <t>CNT1800007</t>
  </si>
  <si>
    <t>18/J0197</t>
  </si>
  <si>
    <t>2202648</t>
  </si>
  <si>
    <t>SODERIZ</t>
  </si>
  <si>
    <t>ZONE INDUSTRIELLLE N° 1 - BP 349  97452 SAINT PIERRE CEDEX REUNION</t>
  </si>
  <si>
    <t>19/J0107</t>
  </si>
  <si>
    <t>2202649</t>
  </si>
  <si>
    <t>DAESANG BESTCO CORPORATION</t>
  </si>
  <si>
    <t>DAESANG BLDG. 1ST FLOOR, 470,</t>
  </si>
  <si>
    <t>16/01538</t>
  </si>
  <si>
    <t>2202650</t>
  </si>
  <si>
    <t>GUANGZHOU YUHUA GRAIN AND OIL COMPANY LIMITED</t>
  </si>
  <si>
    <t>NO.22 UNIT 201  120 FANG XING ROAD, LIWAN DISTRICT,</t>
  </si>
  <si>
    <t>16/01094</t>
  </si>
  <si>
    <t>2202652</t>
  </si>
  <si>
    <t>TRUSTWIN INTERNATIONAL CO.,LTD.</t>
  </si>
  <si>
    <t xml:space="preserve">TRUST COMPANY COMPLEX, AJELTAKE ROAD, </t>
  </si>
  <si>
    <t>16/00370</t>
  </si>
  <si>
    <t>2202653</t>
  </si>
  <si>
    <t>PODRAVKA-LAGRIS A.S.</t>
  </si>
  <si>
    <t>DOLNI LHOTA 39, 763 23 DOLNI LHOTA U LUHACOVIC, CZECH REPUBLIC</t>
  </si>
  <si>
    <t>21/J0093</t>
  </si>
  <si>
    <t>2202654</t>
  </si>
  <si>
    <t>SUN YIK FOOD LIMITED</t>
  </si>
  <si>
    <t xml:space="preserve">3/F, VAN FAT FACTORY BUILDING, 20-22A NG FONG STREET, </t>
  </si>
  <si>
    <t>17/00851</t>
  </si>
  <si>
    <t>ORG.11185 APPROVE CREDIT LINE USD50,000.00 TERM T14F</t>
  </si>
  <si>
    <t>2202655</t>
  </si>
  <si>
    <t>WESTCO INVESTMENT LTD.</t>
  </si>
  <si>
    <t xml:space="preserve">244 SIGMA SQUARE BUILDING EAST LEGON FIRST FLOOR </t>
  </si>
  <si>
    <t>18/J0066</t>
  </si>
  <si>
    <t>2202657</t>
  </si>
  <si>
    <t>KUPIEC SP Z O.O.</t>
  </si>
  <si>
    <t xml:space="preserve">PAPROTNIA, UL. KUPIECKA 17, 62-513, </t>
  </si>
  <si>
    <t>DNE2100044</t>
  </si>
  <si>
    <t>2202658</t>
  </si>
  <si>
    <t>PT.HARUM SARI PERKASA</t>
  </si>
  <si>
    <t>JL.RAYA PAMANUKAN, DESA SUKASARI, DUSUN SARIMAKMUR, NO.2</t>
  </si>
  <si>
    <t>16/J0111</t>
  </si>
  <si>
    <t>2202659</t>
  </si>
  <si>
    <t>GLOBEX INTERNATIONAL INC</t>
  </si>
  <si>
    <t>570 LEXINGTON AVENUE - 15TH FLOOR</t>
  </si>
  <si>
    <t>17/01999</t>
  </si>
  <si>
    <t>2202660</t>
  </si>
  <si>
    <t xml:space="preserve">NANJING MEIHUA TEXTILE CO., LTD </t>
  </si>
  <si>
    <t>12TH FLOOR 15 TH BUILDING, HONGYI MANSION,</t>
  </si>
  <si>
    <t>16/01528</t>
  </si>
  <si>
    <t>2202661</t>
  </si>
  <si>
    <t>BLUE CHIPS KFT.</t>
  </si>
  <si>
    <t>KOSSUTH TÉR 18. 1/10, 3000 HATVEN, HUNGARY</t>
  </si>
  <si>
    <t>18/J0223</t>
  </si>
  <si>
    <t>2202663</t>
  </si>
  <si>
    <t>LIHANSAH VENTURES</t>
  </si>
  <si>
    <t>P.O.BOX KIA 9995, AIRPORT - ACCRA ACCRA , GHANA</t>
  </si>
  <si>
    <t>25/J0516</t>
  </si>
  <si>
    <t>27/04/2025 คุณฐิติอนุมัติวงเงิน 175,000.- T45F Org12511                 _x000D_
15/09/2022 คุณฐิติอนุมัติวงเงิน 120,000.- 20%ADV+80%T/T(F) Org12511_x000D_
                  Grade D</t>
  </si>
  <si>
    <t>2202664</t>
  </si>
  <si>
    <t>ZHEJIANG NONGDU AGRICULTURAL PRODUCTS CO., LTD.</t>
  </si>
  <si>
    <t>NO.369 MID-DESHENG ROAD, HANGZHOU, P.R CHINA, ZIP CODE 310004</t>
  </si>
  <si>
    <t>18/03482</t>
  </si>
  <si>
    <t>2202665</t>
  </si>
  <si>
    <t>KUME DEL CARIBE, SA DE CV</t>
  </si>
  <si>
    <t xml:space="preserve">ANTONIO SOLIS 85, COL. OBRERA, DEL. CUAUHTEMOC, MEXICO, </t>
  </si>
  <si>
    <t>17/01037</t>
  </si>
  <si>
    <t>2202666</t>
  </si>
  <si>
    <t>DOMINGO GRAU SL</t>
  </si>
  <si>
    <t>CALLE ARQUIMEDES NUM.6</t>
  </si>
  <si>
    <t>21/J0276</t>
  </si>
  <si>
    <t>2202667</t>
  </si>
  <si>
    <t>DALVIK SAS</t>
  </si>
  <si>
    <t>28 RUE CROIX JACQUEBOT 95450 VIGNY FRANCE</t>
  </si>
  <si>
    <t>17/00289</t>
  </si>
  <si>
    <t>2202668</t>
  </si>
  <si>
    <t>WORLDLINE OU</t>
  </si>
  <si>
    <t>MANNIKU TEE 106 D 11216 TALLINN ESTONIA (VAT NO. EE101108270)</t>
  </si>
  <si>
    <t>25/J0552</t>
  </si>
  <si>
    <t>2202669</t>
  </si>
  <si>
    <t>ACEMBEX</t>
  </si>
  <si>
    <t>COMERCIO E SERVICOS, LDA., RUA PASSEIO ALEGRE 624,</t>
  </si>
  <si>
    <t>16/J0181</t>
  </si>
  <si>
    <t>2202670</t>
  </si>
  <si>
    <t>M.A.T.C LTD</t>
  </si>
  <si>
    <t>P.O.Box 3175,ROAD TOWN, TORTOLA</t>
  </si>
  <si>
    <t>16/01937</t>
  </si>
  <si>
    <t>2202671</t>
  </si>
  <si>
    <t>EASY FAT TRADING INC.</t>
  </si>
  <si>
    <t>1255 WILLOUGHBY AVENUE BROOKLYN, NEW YORK 11237 UNITED STATES OF AMERICA</t>
  </si>
  <si>
    <t>24/04598</t>
  </si>
  <si>
    <t>19/07/2024 คุณฐิติอนุมัติวงเงินสินเชื่อ USD53,000.- T45F Grade C_x000D_
15/11/2021 คุณฐิติอนุมัติวงเงินสินเชื่อ USD53,000.- T45F Grade C</t>
  </si>
  <si>
    <t>2202673</t>
  </si>
  <si>
    <t>FOOD LAND TRADING</t>
  </si>
  <si>
    <t>16/01752</t>
  </si>
  <si>
    <t>2202674</t>
  </si>
  <si>
    <t>KESKO FOOD LTD.</t>
  </si>
  <si>
    <t>SATAMAKATU 3, 00160 HELSINKI, FINLAND</t>
  </si>
  <si>
    <t>17/02972</t>
  </si>
  <si>
    <t>2202675</t>
  </si>
  <si>
    <t>LIAN HAP XING KEE EDIBLE OIL TRADING PTE LTD</t>
  </si>
  <si>
    <t xml:space="preserve">10 WAN LEE ROAD </t>
  </si>
  <si>
    <t>CNE2500469</t>
  </si>
  <si>
    <t>02/01/26 เคลียร์วงเงิน เกิน 2 ปี,_x000D_
14/12/2023 K.ฐิติ อนุมัติวงเงินถาวร$ 50,000- T143 Org 12516_x000D_
08/09/2016 K.ฐิติ อนุมัติวงเงินถาวร$ 50,000- T143 Org 12516</t>
  </si>
  <si>
    <t>2202676</t>
  </si>
  <si>
    <t>KESPRO LTD.</t>
  </si>
  <si>
    <t>SORNAISTENKATU 2 00580 HELSINKI, FINLAND</t>
  </si>
  <si>
    <t>16/02935</t>
  </si>
  <si>
    <t>2202677</t>
  </si>
  <si>
    <t>PODIUM KUEHNE&amp;NAGEL LOGISTICA DE EVENTOS ESPORTIVOS LTDA.</t>
  </si>
  <si>
    <t>AVENIDA RIO BRANCO 01, 13º ANDAR SALA 1301 - CEP 20090-003</t>
  </si>
  <si>
    <t>16/01928</t>
  </si>
  <si>
    <t>2202678</t>
  </si>
  <si>
    <t>FUJIAN GUANGBOYUAN TRADING CO.,LTD.</t>
  </si>
  <si>
    <t>8TH FLOOR,BUILDING 9,XINGLIN BAY OPERATION</t>
  </si>
  <si>
    <t>16/00926</t>
  </si>
  <si>
    <t>2202679</t>
  </si>
  <si>
    <t>MAICERIAS ESPANOLAS S.A.</t>
  </si>
  <si>
    <t>CTRA. DE BARCELONA KM. 5 46132 ALMACERA (VALENCIA) SPAIN</t>
  </si>
  <si>
    <t>25/J0390</t>
  </si>
  <si>
    <t>20/09/2024 K.ประสิทธิ์อนุมัติวงเงิน USD 1,500,000.- T45F Org12515_x000D_
29/03/2021  คุณประสิทธิ์อนุมัติวงเงิน 3 MUSD T45F_x000D_
13/06/2019 คุณเอี่ยมอนุมัติวงเงินสินเชื่อ M$1.7 เทอม P401 Org12515</t>
  </si>
  <si>
    <t>2202680</t>
  </si>
  <si>
    <t>YOUNG QUACH ASIAN FOODS LTD.</t>
  </si>
  <si>
    <t>48 E 69TH AVENUE, VANCOUVER, B.C. V5X 4K6, CANADA</t>
  </si>
  <si>
    <t>25/00036</t>
  </si>
  <si>
    <t>09/01/2026 E mail คุณฐิติ อยุมัติ T30F / ภัทระ _x000D_
25/06/2024 ฝ่ายขายแจ้งให้แบ่งวงเงิน ORG11514 USD 60,000.- _x000D_
                  Org12514 USD 20,000.-_x000D_
23/05/2024 คุณฐิติอนุมัติวงเงิน USD 80,000.- T10F Org11514_x000D_
28/04/2017 คุณสุเมธอนุมัติวงเงินถาวร USD 50,000.- T30F แบ่ง Org11154 USD30,000  Org12514 USD 20,000.-</t>
  </si>
  <si>
    <t>2202682</t>
  </si>
  <si>
    <t>MTD MER ET TERRE SA</t>
  </si>
  <si>
    <t>AVENUE DE BETHUSY 34, 1005 LAUSANNE, SWITZERLAND</t>
  </si>
  <si>
    <t>17/00651</t>
  </si>
  <si>
    <t>2202686</t>
  </si>
  <si>
    <t>EUROCIEL</t>
  </si>
  <si>
    <t>13 AVENUE DES MORILLONS</t>
  </si>
  <si>
    <t>17/00468</t>
  </si>
  <si>
    <t>2202688</t>
  </si>
  <si>
    <t>WILMAR RICE TRADING PTE. LTD.</t>
  </si>
  <si>
    <t>28, BIOPOLIS ROAD, WILMAR INTERNATIONAL, SINGAPORE 138568</t>
  </si>
  <si>
    <t>25/04687</t>
  </si>
  <si>
    <t>2202690</t>
  </si>
  <si>
    <t>CMM MARKETING MANAGEMENT PTE LTD</t>
  </si>
  <si>
    <t>6 MANDAI LINK SINGAPORE 728652</t>
  </si>
  <si>
    <t>26/00060</t>
  </si>
  <si>
    <t>02/01/26 เคลียร์วงเงิน เกิน 2 ปี,_x000D_
11/08/2023 คุณฐิติอนุมัติวงเงิน USD 130,000.- T141_x000D_
29/06/2021 คุณสุเมธอนุมัติวงเงิน USD 80,000.- T141_x000D_
18/07/2017 คุณฐิติอนุมัติวงเงินชั่วคราว USD 130,000.- T141 หมดอายุ  _x000D_
                    13/02/2018</t>
  </si>
  <si>
    <t>2202691</t>
  </si>
  <si>
    <t>PRESTIGE COMMODITIES GHANA LTD.</t>
  </si>
  <si>
    <t>AFLAO ROAD, KPONE, OPPOSITE KPONE CIMETRY, PMB 342 TEMA, GHANA</t>
  </si>
  <si>
    <t>23/04153</t>
  </si>
  <si>
    <t>2202700</t>
  </si>
  <si>
    <t>SHENZHEN QIANHAI RICHLANDS ETERNAL RICE SUPPLY CHAIN MANAGEMENT CO., LTD.</t>
  </si>
  <si>
    <t>Room A-1128, LiWan building,No 0101 Qianhai Road, Nanshan District, Shenzhen China.</t>
  </si>
  <si>
    <t>23/04355</t>
  </si>
  <si>
    <t>2202702</t>
  </si>
  <si>
    <t xml:space="preserve">XIAMEN XIANGYU SUPERCHAIN SUPPLY CHAIN </t>
  </si>
  <si>
    <t>7/F, TOWER E, XIAMEN INTERNATIONAL SHIPPING CENTER, NO.89-99,</t>
  </si>
  <si>
    <t>18/03360</t>
  </si>
  <si>
    <t>2202704</t>
  </si>
  <si>
    <t>ITOCHU CORPORATION</t>
  </si>
  <si>
    <t xml:space="preserve">TOKFG SECTION, 5-1, KITA-AOYAMA 2- CHOME, MINATO-KU, TOKYO 107-8077 JAPAN </t>
  </si>
  <si>
    <t>25/04682</t>
  </si>
  <si>
    <t>04/12/2025 คุณประสิทธิ์อนุมัติวงเงิน USD 610,000 P201 Org12518_x000D_
09/10/25 Credit line Expiry._x000D_
29/03/21 คุณประสิทธิ์ อนุมัติวงเงินถาวร 8 MUSD, P451</t>
  </si>
  <si>
    <t>2202708</t>
  </si>
  <si>
    <t xml:space="preserve">JORA DISTRIBUTION SARL </t>
  </si>
  <si>
    <t>26 BP 1321 ABIDJAN 26 KOUMASSI ZONE INDUSTRIELLE</t>
  </si>
  <si>
    <t>17/00290</t>
  </si>
  <si>
    <t>2202709</t>
  </si>
  <si>
    <t>AFRICAN DISTRIBUTION COMPANY</t>
  </si>
  <si>
    <t>05 BP 3354, ABIDJAN 05, ABIDJAN, IVORY COAST</t>
  </si>
  <si>
    <t>26/J0067</t>
  </si>
  <si>
    <t>18/12/2025 ปรับวงเงินเป็น USD9513,178  (SBLC 5  ฉบับ total  EUR 5,634,286.-)   rate   1.15599_x000D_
11.07.24 key วงเงินตามนโยบายสินเชื่อ USD 3,000,000.-  EXPIRE 11.07.26_x000D_
เนื่องจากทีมการค้าไม่นำเสนอคุณประสิทธิ์ และ deny credit application _x000D_
E mail แจ้ง k. เอกชัย   04.08.25_x000D_
_x000D_
19/08/2021 คุณประสิทธิ์อนุมัติ วงเงิน MUSD 4.2 P451 GRADE C อนุมัติที่ประชุมวันที่ _x000D_
                       19/08/2021เวลา 17:00 น.</t>
  </si>
  <si>
    <t>2202715</t>
  </si>
  <si>
    <t>AGRI COMMODITIES+FINANCE FZE</t>
  </si>
  <si>
    <t>UNIT 902 LEVEL 9 INDEX TOWER</t>
  </si>
  <si>
    <t>17/02630</t>
  </si>
  <si>
    <t>AGRI COMMODITIES &amp; FINANCE FZE</t>
  </si>
  <si>
    <t>17/02630/1</t>
  </si>
  <si>
    <t>2202718</t>
  </si>
  <si>
    <t>MUJINGA MULAMBA CARINE</t>
  </si>
  <si>
    <t>LUBUMBASHI, DEMOCRATIC REPUBLIC OF CONGO</t>
  </si>
  <si>
    <t>17/02534</t>
  </si>
  <si>
    <t>2202730</t>
  </si>
  <si>
    <t>UAB ARMESTA</t>
  </si>
  <si>
    <t>NEMENCINES P. 26A-1, VILNIUS LITHUANIA, LT10103</t>
  </si>
  <si>
    <t>20/01486</t>
  </si>
  <si>
    <t>2202732</t>
  </si>
  <si>
    <t>ZHEJIANG GAOYANG PAPER CO.,LTD.</t>
  </si>
  <si>
    <t>THE EAST OF INDUSTRIAL ZONE, CHUNJIANG STREET, FUYANG, ZHEJIANG CHINA 311400</t>
  </si>
  <si>
    <t>16/02358</t>
  </si>
  <si>
    <t>2202733</t>
  </si>
  <si>
    <t>HANGZHOU TONGDA PAPER CO.,LTD.</t>
  </si>
  <si>
    <t>BAYI VILLAGE, CHUNJIANG SUB-DISTRICT, FUYANG CITY, CHINA</t>
  </si>
  <si>
    <t>16/02661</t>
  </si>
  <si>
    <t>2202736</t>
  </si>
  <si>
    <t>HANGZHOU FUYANG ZHENGHUA PAPER CO.,LTD.</t>
  </si>
  <si>
    <t>DAYUAN INDUSTRY ZONE, FUYANG, ZHEJIANG, CHINA 311413</t>
  </si>
  <si>
    <t>16/02357</t>
  </si>
  <si>
    <t>2202746</t>
  </si>
  <si>
    <t>ACCOUNTANT GENERAL, TREASURY</t>
  </si>
  <si>
    <t xml:space="preserve">DEPARTMENT, MINISTRY OF FINANCE AND ECONOMY, </t>
  </si>
  <si>
    <t>26/00050</t>
  </si>
  <si>
    <t>2202747</t>
  </si>
  <si>
    <t>SOUTHERN HYDRO CARBONS</t>
  </si>
  <si>
    <t>R.S. NO. 108/9B, PIPDIC INDUSTRIAL ESTATE,</t>
  </si>
  <si>
    <t>16/02912</t>
  </si>
  <si>
    <t>2202748</t>
  </si>
  <si>
    <t>ASIAN MINERAL RESOURCES PTE LTD.</t>
  </si>
  <si>
    <t>101 CECIL STREET, #14-12 TONG ENG BUILDING , SINGAPORE 069 533</t>
  </si>
  <si>
    <t>17/02077</t>
  </si>
  <si>
    <t>CNE1700048</t>
  </si>
  <si>
    <t>17/01890</t>
  </si>
  <si>
    <t>2202749</t>
  </si>
  <si>
    <t>GITOB INVEST AB</t>
  </si>
  <si>
    <t xml:space="preserve">BERZELIIGATAN 18, 412 53 </t>
  </si>
  <si>
    <t>17/00563</t>
  </si>
  <si>
    <t>2202751</t>
  </si>
  <si>
    <t>FOSHAN FENGKAI TRADING CO., LTD.</t>
  </si>
  <si>
    <t>NO.6, BLOCK SIX, YANBU SANYANQIAO GRAINS MARKET,</t>
  </si>
  <si>
    <t>20/J0304</t>
  </si>
  <si>
    <t>CNT2000006</t>
  </si>
  <si>
    <t>2202752</t>
  </si>
  <si>
    <t>AMBRUS EXPORT IMPORT KFT.</t>
  </si>
  <si>
    <t>TOROKBALINTI UT 11/A, 1121 BUDAPEST, HUNGARY</t>
  </si>
  <si>
    <t>21/J0034</t>
  </si>
  <si>
    <t>2202757</t>
  </si>
  <si>
    <t>AGIDRA</t>
  </si>
  <si>
    <t>16 RUE NICEPHORE NIEPCE 69800 SAINT- PRIEST</t>
  </si>
  <si>
    <t>25/04703</t>
  </si>
  <si>
    <t xml:space="preserve">18/12/2025 K.Prasit อนุมัติวงเงิน USD400,000 P201 Org 12515_x000D_
22/09/2025 วงเงินหมดอายุ_x000D_
23/05/2023 K.Prasit อนุมัติวงเงิน USD200,000 P451 Org 12515_x000D_
</t>
  </si>
  <si>
    <t>2202758</t>
  </si>
  <si>
    <t>SOLEDA NEGOCE</t>
  </si>
  <si>
    <t>5 AVENUE DES MORILLION 95140</t>
  </si>
  <si>
    <t>16/J0268</t>
  </si>
  <si>
    <t>2202759</t>
  </si>
  <si>
    <t>GOLDEN RESOURCES DEVELOPMENT LTD.</t>
  </si>
  <si>
    <t>11th FLOOR , GOLDEN RESOURCES CENTRE ,</t>
  </si>
  <si>
    <t>22/02218</t>
  </si>
  <si>
    <t>2202760</t>
  </si>
  <si>
    <t>YANTAI SHUANGTA FOOD CO.,LTD</t>
  </si>
  <si>
    <t>JINLING TOWN ZHAOYUAN CITY SHANDONG CHINA</t>
  </si>
  <si>
    <t>17/02302</t>
  </si>
  <si>
    <t>2202761</t>
  </si>
  <si>
    <t>AMERISUN CO., LTD.</t>
  </si>
  <si>
    <t># J-2 COMMUNITY 7, TEMA  - GHANA</t>
  </si>
  <si>
    <t>18/01417</t>
  </si>
  <si>
    <t>2202762</t>
  </si>
  <si>
    <t>SELECT LOGISTIC MANAGEMENT PTE. LTD.</t>
  </si>
  <si>
    <t xml:space="preserve">24A# SENOKO SOUTH ROAD </t>
  </si>
  <si>
    <t>17/01114</t>
  </si>
  <si>
    <t>11/01/2017 คุณฐิติ อนุมัติวงเงินถาวร USD50,000.- T15F Org12516</t>
  </si>
  <si>
    <t>2202764</t>
  </si>
  <si>
    <t>GROUPE JAMBO SARL</t>
  </si>
  <si>
    <t>NO-528, AVENUE MAMA YEMO, LUBUMBASHI,</t>
  </si>
  <si>
    <t>17/02043</t>
  </si>
  <si>
    <t>2202766</t>
  </si>
  <si>
    <t>XIAMEN ITG TIDAK BONDED LOGISTICS CO.,LTD.</t>
  </si>
  <si>
    <t>B AREA, FIRST FLOOR, NO. 18 YUNAN 3 ROAD, MODERN LOGISTICS PARK (BONDED ZONE), XIAMEN, CHINA</t>
  </si>
  <si>
    <t>16/02986</t>
  </si>
  <si>
    <t>2202770</t>
  </si>
  <si>
    <t>VOLDEMARS LTD.</t>
  </si>
  <si>
    <t>SKAISTKALNES IELA 3, LV-1004, RIGA, LATVIA</t>
  </si>
  <si>
    <t>18/J0395</t>
  </si>
  <si>
    <t>2202771</t>
  </si>
  <si>
    <t>WIKI MART SHOPPING WLL</t>
  </si>
  <si>
    <t>BUILDING NO. 266, ZONE 44, STREET 320</t>
  </si>
  <si>
    <t>17/00585</t>
  </si>
  <si>
    <t>2202777</t>
  </si>
  <si>
    <t xml:space="preserve">P.C.K. IMPORT - EXPORT </t>
  </si>
  <si>
    <t xml:space="preserve">105 RUE DE TOLBIAC </t>
  </si>
  <si>
    <t>23/J0004</t>
  </si>
  <si>
    <t>02/01/26 เคลียร์วงเงิน เกิน 2 ปี,_x000D_
28/08/2019 คุณสุเมธอนุมัติวงเงินถาวร USD 300,000.- T903 Org12515</t>
  </si>
  <si>
    <t>2202778</t>
  </si>
  <si>
    <t>TAOBAO CHINA HOLDING LIMITED (TMALL)</t>
  </si>
  <si>
    <t>26/F,Tower One,Times Square,1 Matheson Street,</t>
  </si>
  <si>
    <t>CNE1800142</t>
  </si>
  <si>
    <t>DNE1800017</t>
  </si>
  <si>
    <t>2202784</t>
  </si>
  <si>
    <t>SUPERMARCHE D'ASIE </t>
  </si>
  <si>
    <t>16 RUE CHRISTOPHE COLOMB , 94310 ORLY , FRANCE</t>
  </si>
  <si>
    <t>25/04737</t>
  </si>
  <si>
    <t>11/11/25 วงเงินครบกำหนด 2 ปี เคลียร์วงเงิน_x000D_
24/02/2022 คุณสุเมธอนุมัติวงเงินสินเชื่อ USD200,000 T45F Grade A</t>
  </si>
  <si>
    <t>2202785</t>
  </si>
  <si>
    <t>A &amp; M S.A.R.L.</t>
  </si>
  <si>
    <t xml:space="preserve">13 RUE TOLBIAC x EXCARFAIT </t>
  </si>
  <si>
    <t>17/01776</t>
  </si>
  <si>
    <t>2202786</t>
  </si>
  <si>
    <t>BAGADIYA BROTHERS PVT. LTD.,</t>
  </si>
  <si>
    <t xml:space="preserve">BAGADIYA MANSION, GROUND FLOOR, JAWAHAR NAGAR , RAIPUR (C.G.) </t>
  </si>
  <si>
    <t>17/00383</t>
  </si>
  <si>
    <t>BAGADIYA BROTHERS PVT LTD</t>
  </si>
  <si>
    <t xml:space="preserve">BAGADIYA MANSION GROUND FLOOR JAWAHAR NAGAR , </t>
  </si>
  <si>
    <t>17/00383/1</t>
  </si>
  <si>
    <t>2202787</t>
  </si>
  <si>
    <t>Lotus Esstial Sdn Bhd</t>
  </si>
  <si>
    <t>Lot 2293, Bukit Angkat,  43000 Kajang,</t>
  </si>
  <si>
    <t>17/J0073</t>
  </si>
  <si>
    <t>2202788</t>
  </si>
  <si>
    <t>16/03363</t>
  </si>
  <si>
    <t>2202789</t>
  </si>
  <si>
    <t>MAREX COMMODITIES SAS</t>
  </si>
  <si>
    <t>DNE2000041</t>
  </si>
  <si>
    <t>2202790</t>
  </si>
  <si>
    <t>NO.1, JALAN MAJISTRET U1/26, HICOM GLENMARIE INDUSTRIAL PARK, 40150 SHAH ALAM,</t>
  </si>
  <si>
    <t>22/J0069</t>
  </si>
  <si>
    <t>2202794</t>
  </si>
  <si>
    <t>ETS SYLLA FRERES SA</t>
  </si>
  <si>
    <t>CASIER 58 ESPACE ENTREPRISES ABIDJAN COTE D IVOIRE</t>
  </si>
  <si>
    <t>17/03285</t>
  </si>
  <si>
    <t>08/12/2017 คุณสุเมธอนุมัติวงเงินถาวร USD 500,000.- 50%ADV.50%T45F_x000D_
                 Org 12511</t>
  </si>
  <si>
    <t>2202803</t>
  </si>
  <si>
    <t>ROOP INTERNATIONAL GENERAL TRADING L.L.C.</t>
  </si>
  <si>
    <t xml:space="preserve">OFFICE NO. 204, 2ND FLOOR, NABODAH BUILDING, PO BOX: 118873, ALRAS, </t>
  </si>
  <si>
    <t>17/00275</t>
  </si>
  <si>
    <t>2202806</t>
  </si>
  <si>
    <t>GLOBAL EXPRESS SHIPPING LIMITED.</t>
  </si>
  <si>
    <t>FLAT/RM 1501(154) 15/F SPA CENTRE 53-55 LOCKHART ROAD,</t>
  </si>
  <si>
    <t>20/03138</t>
  </si>
  <si>
    <t>2202810</t>
  </si>
  <si>
    <t>21/01265</t>
  </si>
  <si>
    <t>เป็นวงเงินของ End Buyer : SHANGHAI JIA PU GRAIN AND OIL CO., LTD.</t>
  </si>
  <si>
    <t>2202811</t>
  </si>
  <si>
    <t>AXELL SAS</t>
  </si>
  <si>
    <t>28 RUE LA CROIX JACOUEBOT, F-95450 VIGNY, FRANCE</t>
  </si>
  <si>
    <t>17/01927</t>
  </si>
  <si>
    <t>2202813</t>
  </si>
  <si>
    <t>QSR CORPORATION</t>
  </si>
  <si>
    <t xml:space="preserve">SCOUT SANTIAGO COR. MARATHON ST. DILIMAN, </t>
  </si>
  <si>
    <t>17/J0021</t>
  </si>
  <si>
    <t>2202819</t>
  </si>
  <si>
    <t>PROSPER COMPANY FOR GENERAL TRADING</t>
  </si>
  <si>
    <t>MAMOSTAIAN STREET, NEAR QAZI MOHAMED MOSQUE, SULAIMANYAH CITY, IRAQ TEL: 009647701254933, 0096453320</t>
  </si>
  <si>
    <t>24/01010</t>
  </si>
  <si>
    <t>2202822</t>
  </si>
  <si>
    <t>GUGUSTAR</t>
  </si>
  <si>
    <t>21 RUE EUGENE HENAFF 93000 BOBIGNY FRANCE</t>
  </si>
  <si>
    <t>17/J0122</t>
  </si>
  <si>
    <t>2202824</t>
  </si>
  <si>
    <t xml:space="preserve">T.V.T. IMPORT EXPORT </t>
  </si>
  <si>
    <t>22/J0250</t>
  </si>
  <si>
    <t>26/09/2019 คุณสุเมธอนุมัติวงเงิน USD 150,000.-T903 Org 12515</t>
  </si>
  <si>
    <t>2202826</t>
  </si>
  <si>
    <t>RHEINLAND DISTRIBUTIONS INC</t>
  </si>
  <si>
    <t>SEB COMMERCIAL CENTER BALTAO COMP ORTIGAS AVE.</t>
  </si>
  <si>
    <t>18/00080</t>
  </si>
  <si>
    <t>2202833</t>
  </si>
  <si>
    <t>TAI YAT DISTRIBUTION</t>
  </si>
  <si>
    <t xml:space="preserve">26 AV ALBERT EINSTEIN, 93150 LE BLANC MESNIL ,FRANCE  </t>
  </si>
  <si>
    <t>25/J0481</t>
  </si>
  <si>
    <t>13/09/2024 คุณประสิทธิ์อนุมัติวงเงินถาวร USD 500,000.- P451 Org12515_x000D_
14/07/2022 คุณประสิทธิ์อนุมัติวงเงินถาวร USD 500,000.- P451 Org12515_x000D_
23/08/2019 คุณสุเมธอนุมัติวงเงินถาวร USD 300,000.- P451 Org12515</t>
  </si>
  <si>
    <t>2202834</t>
  </si>
  <si>
    <t>MUMTAZ MEAT&amp;MARINE FOODS SDN BHD</t>
  </si>
  <si>
    <t>NO 3A.JALAN VILLARAYA 2/1.,KAWASAN PERINDUSTRIAN VILLARAYA.</t>
  </si>
  <si>
    <t>17/00838</t>
  </si>
  <si>
    <t>2202835</t>
  </si>
  <si>
    <t xml:space="preserve">GOLDEN RICE COMPANY LIMITED </t>
  </si>
  <si>
    <t>ROOM 801, NO.310, WARDAN STREET, WINSHWEWAR CONDO,</t>
  </si>
  <si>
    <t>DNE1700005</t>
  </si>
  <si>
    <t>2202837</t>
  </si>
  <si>
    <t>AROKWAM ENTERPRISE</t>
  </si>
  <si>
    <t>PLOT NO.92/93 HAASTO STREET , ACCRA , GHANA</t>
  </si>
  <si>
    <t>18/00153</t>
  </si>
  <si>
    <t>2202839</t>
  </si>
  <si>
    <t>SWY PTE LTD.</t>
  </si>
  <si>
    <t xml:space="preserve">111 NORTH BRIDGE ROAD, #07-26  PENINSULA PLAZA , </t>
  </si>
  <si>
    <t>DNT2400008</t>
  </si>
  <si>
    <t>2202841</t>
  </si>
  <si>
    <t xml:space="preserve">ALIMENTS NATURALS I ECOLOGICS, SL </t>
  </si>
  <si>
    <t xml:space="preserve">CALLE MOSSEN REIG 3, 25008 LLEIDA </t>
  </si>
  <si>
    <t>21/J0480</t>
  </si>
  <si>
    <t>2202842</t>
  </si>
  <si>
    <t>NEW WORLD FOODS LIMITED</t>
  </si>
  <si>
    <t>SEA BREEZE, 60 TRIQ DUN AMABILE SISNER, PEMBROKE, PBK 1168</t>
  </si>
  <si>
    <t>17/01019</t>
  </si>
  <si>
    <t>2202843</t>
  </si>
  <si>
    <t>GUANGZHOU SUNNY TOP TRADING AND DEVELOPMENT COMPANY LIMITED.</t>
  </si>
  <si>
    <t>E, 29TH FLOOR OF BUILDING A, GUANGDONG INTERNATIONAL HOTEL 339</t>
  </si>
  <si>
    <t>17/00999</t>
  </si>
  <si>
    <t>15/05/2017 คุณสุเมธอนุมัติวงเงินถาวร USD 130,000.- เทอม P151 Org12517</t>
  </si>
  <si>
    <t>2202844</t>
  </si>
  <si>
    <t>SHENZHEN DERUN ECO-GRAIN CO., LTD.</t>
  </si>
  <si>
    <t>WAREHOUSE NO 2-8A, WEST FREIGHT YARD, WEST FREIGHT YARD ROAD,</t>
  </si>
  <si>
    <t>T103</t>
  </si>
  <si>
    <t>T/T 10 DAYS AFTER  B/L DATE</t>
  </si>
  <si>
    <t>DNE2100063</t>
  </si>
  <si>
    <t>05/05/2017 คุณบังสูรย์เห็นควรไม่อนุมัติวงเงิน ให้ออก Cr.Requisition ไปสักระยะหนึ่งก่อน เพื่อดูประวัติการชำระเงิน</t>
  </si>
  <si>
    <t>2202849</t>
  </si>
  <si>
    <t xml:space="preserve">SEVEN HARVEST TRADING LLC  </t>
  </si>
  <si>
    <t>P.O BOX – 377338, DUBAI, UNITED ARAB EMIRATES</t>
  </si>
  <si>
    <t>18/02132</t>
  </si>
  <si>
    <t>2202852</t>
  </si>
  <si>
    <t>AV THAI KITCHEN OY</t>
  </si>
  <si>
    <t>ISON - ANTINTIE 2B 00930 HELSINKI, FINLAND,  VAT NUMBER 2282490-8</t>
  </si>
  <si>
    <t>25/04368</t>
  </si>
  <si>
    <t>08/08/24 K.Thiti อนุมัติวงเงินสินเชื่อUSD 100,000 T45F Org12515_x000D_
17/02/22 K.Thiti อนุมัติวงเงินสินเชื่อUSD 100,000 P451 Grade C</t>
  </si>
  <si>
    <t>2202854</t>
  </si>
  <si>
    <t>VEGA FOODS CORP PRIVATE LTD.</t>
  </si>
  <si>
    <t xml:space="preserve">120 LOWER DELTA ROAD CENDEX CENTRE HEX14-01 </t>
  </si>
  <si>
    <t>20/J0206</t>
  </si>
  <si>
    <t>2202856</t>
  </si>
  <si>
    <t>NW THAI FOOD</t>
  </si>
  <si>
    <t>2515 KAUFFMAN AVENUE VANCOUVER,  WA 98660  UNITED STATES OF AMERICA</t>
  </si>
  <si>
    <t>25/01514</t>
  </si>
  <si>
    <t>2202863</t>
  </si>
  <si>
    <t>PAJSON TRADING DMCC</t>
  </si>
  <si>
    <t xml:space="preserve">UNIT NO.AU-33-B-02 GOLD TOWER(AU), JUMEIRAH LAKE TOWERS </t>
  </si>
  <si>
    <t>17/01383/1</t>
  </si>
  <si>
    <t>PAJSON TRADING,</t>
  </si>
  <si>
    <t>DMCC, UNIT NO.AU-33-B-02 GOLD TOWER(AU),</t>
  </si>
  <si>
    <t>17/01383</t>
  </si>
  <si>
    <t>2202864</t>
  </si>
  <si>
    <t>GROUPE TANDIA</t>
  </si>
  <si>
    <t>IMM. TANDIA RTE DE BOUGOUBA, RUE 78, ZONE INDUSTRIELLE BP E 3426</t>
  </si>
  <si>
    <t>ML</t>
  </si>
  <si>
    <t>17/01611</t>
  </si>
  <si>
    <t>2202865</t>
  </si>
  <si>
    <t>SHANGHAI WUSHEN TRADING COMPANY,LTD.</t>
  </si>
  <si>
    <t>FA XIANG ROAD 88-1 FLOOR 1-3, SHANGHAI,CHINA</t>
  </si>
  <si>
    <t>20/00021</t>
  </si>
  <si>
    <t xml:space="preserve">Org.11514 วงเงินถาวร USD40,000  Term D/P AT SIGHT  (P401) ส่วนการเปิดPO กรณีลูกค้าใช้เทอม NON LC  ให้อนุมัติตามลำดับขั้นของวงเงินและไม่ต้องนำเสนอขออนุมัติจากคุณประสิทธิ์ เป็นรายชุด   </t>
  </si>
  <si>
    <t>CNE2000005</t>
  </si>
  <si>
    <t>2202868</t>
  </si>
  <si>
    <t>ALHAGIE JALLOW ENTERPRISE</t>
  </si>
  <si>
    <t>34 KOLOMGBA ROAD DIPPAKUNDA MOSQUE, SERREKUNDA, THE GAMBIA, WEST AFRICA</t>
  </si>
  <si>
    <t>17/03268</t>
  </si>
  <si>
    <t>2202869</t>
  </si>
  <si>
    <t>ASAD M. TAQI SHARAFOOEI SONS CO.W.L.L.</t>
  </si>
  <si>
    <t>OFFICE 199 , ROAD 381 , BLOCK 304, MANAMA - K.O. BAHRAIN</t>
  </si>
  <si>
    <t>17/01531</t>
  </si>
  <si>
    <t>09/05/2017 บันทึกอนุมัติวงเงินชั่วคราว USD 100,000.- 20%adv+80%(T30F)_x000D_
                 หมดอายุ 05/11/2017</t>
  </si>
  <si>
    <t>2202870</t>
  </si>
  <si>
    <t>GB FOODS HONG KONG LIMITED</t>
  </si>
  <si>
    <t>10th FLOOR, MAN CHEUNG BUILDING,15-17, WYNDHAM STREET , HONG KONG</t>
  </si>
  <si>
    <t>18/02386</t>
  </si>
  <si>
    <t>05/07/2017 คุณสุเมธอนุมัติวงเงินถาวร $1,500,000.- T30F Org12512</t>
  </si>
  <si>
    <t>18/02388</t>
  </si>
  <si>
    <t>2202874</t>
  </si>
  <si>
    <t>M &amp; C HEALTH CARE LTD</t>
  </si>
  <si>
    <t xml:space="preserve">UNIT 7, 618 NORTHWEST BUSINESS PARK (PHASE 3), </t>
  </si>
  <si>
    <t>17/01561</t>
  </si>
  <si>
    <t>2202876</t>
  </si>
  <si>
    <t>SOCIETE ROYAL IMPORT EXPORT</t>
  </si>
  <si>
    <t>18 BP 3416 ABIDJAN 18, COTE D'IVOIRE</t>
  </si>
  <si>
    <t>18/01511</t>
  </si>
  <si>
    <t>2202883</t>
  </si>
  <si>
    <t>DONGGUAN YIHAI KERRY, OILS GRAINS &amp; FOODSTUFFS INDUSTRIES CO., LTD.</t>
  </si>
  <si>
    <t>ROOM 101, NO.8 XINSHA PARK ROAD, MACHONG TOWN, DONGGUAN CITY, GUANGDONG PROVINCE, CHINA.</t>
  </si>
  <si>
    <t>24/00335</t>
  </si>
  <si>
    <t>2202884</t>
  </si>
  <si>
    <t>LOEWENZAHN CASH &amp; CARRY GMBH</t>
  </si>
  <si>
    <t>GOSLARER UFER 49,10589 BERLIN</t>
  </si>
  <si>
    <t>18/J0443</t>
  </si>
  <si>
    <t>2202889</t>
  </si>
  <si>
    <t>SAM'S F&amp;B INC</t>
  </si>
  <si>
    <t>3600 WILSHIRE BOULEVARD SUIT 910</t>
  </si>
  <si>
    <t>17/01254</t>
  </si>
  <si>
    <t>DNE1700033</t>
  </si>
  <si>
    <t>2202892</t>
  </si>
  <si>
    <t>PLEMAX CO.,LTD.</t>
  </si>
  <si>
    <t xml:space="preserve">402  HYUNGJIN BLDG., 129, DONGGYO-RO, MAPO-GU,                 </t>
  </si>
  <si>
    <t>17/01253</t>
  </si>
  <si>
    <t>2202893</t>
  </si>
  <si>
    <t>IATS CO.,LTD.</t>
  </si>
  <si>
    <t xml:space="preserve">202,913-1, GANGNAM-RO, </t>
  </si>
  <si>
    <t>17/01240</t>
  </si>
  <si>
    <t>2202898</t>
  </si>
  <si>
    <t>SOUTHAMPTON, UNITED KINGDOM</t>
  </si>
  <si>
    <t>DNE2200021</t>
  </si>
  <si>
    <t>2202904</t>
  </si>
  <si>
    <t>AN FOODS SERVICE TRADING INVESTMENT CO., LTD.</t>
  </si>
  <si>
    <t>73 DC11 STREET, SON KY WARD</t>
  </si>
  <si>
    <t>21/03949</t>
  </si>
  <si>
    <t>2202910</t>
  </si>
  <si>
    <t>SPECIALISED EDIBLE OILS AND FATS (PTY) LTD</t>
  </si>
  <si>
    <t xml:space="preserve">12 CHESTERFIELD ROAD WILLOWTON , </t>
  </si>
  <si>
    <t>17/02099</t>
  </si>
  <si>
    <t>2202911</t>
  </si>
  <si>
    <t>ATALLAH EST.FOR TRADING &amp; CONTRACTING</t>
  </si>
  <si>
    <t>MAZRAAT YACHOUH - INDUSTRIAL AREA, ATALLAH BUILDING 1 RST FLOOR, LEBANON.TEL ; (+961) 4 927 802</t>
  </si>
  <si>
    <t>24/01195</t>
  </si>
  <si>
    <t>2202914</t>
  </si>
  <si>
    <t>SUN EXTRA CORP.</t>
  </si>
  <si>
    <t>7F-12, NO.263, LIN SHEN N.RD.,</t>
  </si>
  <si>
    <t>17/01278</t>
  </si>
  <si>
    <t>2202917</t>
  </si>
  <si>
    <t>31/F, COFCO TOWER, 262 GLOUCESTER ROAD,</t>
  </si>
  <si>
    <t>21/J0576</t>
  </si>
  <si>
    <t>2202919</t>
  </si>
  <si>
    <t>17/J0210</t>
  </si>
  <si>
    <t>2202922</t>
  </si>
  <si>
    <t>GUANGZHOU TIGER HEAD BATTERY GROUP CO.,LTD.</t>
  </si>
  <si>
    <t>NO. 132 (SELF GIVEN NO. 68), NORTH GONGYE ROAD,</t>
  </si>
  <si>
    <t>20/00511</t>
  </si>
  <si>
    <t>2202923</t>
  </si>
  <si>
    <t>ANHUI BBCA INTERNATIONAL CO.,LTD</t>
  </si>
  <si>
    <t>NO.777 WEST SHENGLI ROAD, BENGBU CITY, ANHUI PROVINCE, CHINA </t>
  </si>
  <si>
    <t>20/01306</t>
  </si>
  <si>
    <t>2202925</t>
  </si>
  <si>
    <t>PHUONG NAM FEATHER COMPANY LIMITED</t>
  </si>
  <si>
    <t>BO THOI, HONG TIEN, KHOAI CHAU DISTRICT, HUNG YEN PROVINCE, VIETNAM.</t>
  </si>
  <si>
    <t>17/01294</t>
  </si>
  <si>
    <t>2202926</t>
  </si>
  <si>
    <t xml:space="preserve">SHENZHEN JINLIYUAN FOOD AND OIL CO., LTD  </t>
  </si>
  <si>
    <t>NO.202, WEST 4TH WAREHOUSE, XIHUOCHANG,</t>
  </si>
  <si>
    <t>DNE2100033</t>
  </si>
  <si>
    <t>2202927</t>
  </si>
  <si>
    <t>THREE HILLS GHANA LIMITED</t>
  </si>
  <si>
    <t>P.O.BOX 1498</t>
  </si>
  <si>
    <t>21/J0502</t>
  </si>
  <si>
    <t>2202929</t>
  </si>
  <si>
    <t>WORLDWIDE COMMODITY TRADING CO., LTD.</t>
  </si>
  <si>
    <t xml:space="preserve">19 RUE DE LA CROIX-D’OR, CH-1204 </t>
  </si>
  <si>
    <t>19/J0658</t>
  </si>
  <si>
    <t>2202930</t>
  </si>
  <si>
    <t>SET WAY INDUSTRIES LTD.</t>
  </si>
  <si>
    <t>SUIT 1002-3, 10/F, CHAO'S BUILDING</t>
  </si>
  <si>
    <t>18/00152</t>
  </si>
  <si>
    <t>2202932</t>
  </si>
  <si>
    <t>M/S RAFI TRADING</t>
  </si>
  <si>
    <t>28, IMAMGONJ, HAJI SHARIF MARKET,</t>
  </si>
  <si>
    <t>17/02554</t>
  </si>
  <si>
    <t>2202935</t>
  </si>
  <si>
    <t>FIVE GROUP TRADING AND CONTRACTING CO.</t>
  </si>
  <si>
    <t>P.O.BOX 31075 DOHA QATAR</t>
  </si>
  <si>
    <t>19/00863</t>
  </si>
  <si>
    <t>2202938</t>
  </si>
  <si>
    <t>STE GAY IMPEX S.A.R.L</t>
  </si>
  <si>
    <t>B.P. 4020, LIBREVILLE GABON</t>
  </si>
  <si>
    <t>GA</t>
  </si>
  <si>
    <t>19/02645</t>
  </si>
  <si>
    <t>2202942</t>
  </si>
  <si>
    <t>AGROVERT, S.L,</t>
  </si>
  <si>
    <t>CTRA BARCELONA NUM.6; 46132 ALMASSERA ( VALENCIA)</t>
  </si>
  <si>
    <t>17/J0212</t>
  </si>
  <si>
    <t>2202944</t>
  </si>
  <si>
    <t>YOON HIN SDN BHD.</t>
  </si>
  <si>
    <t xml:space="preserve">B13A-3, MEGAN AVENUE II, NO.12, JLN YAP KWAN SENG, </t>
  </si>
  <si>
    <t>18/02556</t>
  </si>
  <si>
    <t>2202945</t>
  </si>
  <si>
    <t>OSMOS INVESTMENT LTD.</t>
  </si>
  <si>
    <t>140 Franklin Roosevelt Avenue – 1st Floor Office 101, 3011 Limassol CYPRUS.</t>
  </si>
  <si>
    <t>17/02671</t>
  </si>
  <si>
    <t>2202947</t>
  </si>
  <si>
    <t>KESKO CORPORATION KESPRO</t>
  </si>
  <si>
    <t>PL 1 00016 KESKO  SÖRNÄISTENKATU 2 00580 HELSINKI, FINLAND</t>
  </si>
  <si>
    <t>25/03700</t>
  </si>
  <si>
    <t>10/09/2024 คุณฐิติอนุมัติวงเงิน USD 100,000.- T753 Org 12515_x000D_
25/08/2022 คุณฐิติอนุมัติวงเงิน USD 100,000.- T753 Org12515 Grade A</t>
  </si>
  <si>
    <t>2202948</t>
  </si>
  <si>
    <t>GOLDEN HORSE ASIAN FOOD S.R.O.</t>
  </si>
  <si>
    <t>KROUZOVA 3022/7</t>
  </si>
  <si>
    <t>21/J0361</t>
  </si>
  <si>
    <t>2202954</t>
  </si>
  <si>
    <t>SHENZHEN CEREALS GROUP CO.,LTD.</t>
  </si>
  <si>
    <t>15F.C,WORLD TRADE PLAZA,NO.9,RD.,FUHONG, FUTIAN DISTRICT,</t>
  </si>
  <si>
    <t>17/J0331</t>
  </si>
  <si>
    <t>2202955</t>
  </si>
  <si>
    <t>ZHEJIANG GRAIN GROUP CO.,LTD</t>
  </si>
  <si>
    <t>NO.593 YANAN ROAD,HANGZHOU,CHINA</t>
  </si>
  <si>
    <t>17/03154</t>
  </si>
  <si>
    <t>2202958</t>
  </si>
  <si>
    <t>THE MAN OF THE MOMENT AND EUROFIN SERVICE LTD.</t>
  </si>
  <si>
    <t>P.O.BOX SE 2609 SUAME KUMASI, GHANA</t>
  </si>
  <si>
    <t>DNE1800012</t>
  </si>
  <si>
    <t>2202961</t>
  </si>
  <si>
    <t>SIIC SHANGHAI INTERNATIONAL TRADE (GROUP) CO., LTD.</t>
  </si>
  <si>
    <t>30F, SIIC BUILDING NO.18 CAO XI BEI RD., SHANGHAI 200030, CHINA</t>
  </si>
  <si>
    <t>20/J0541</t>
  </si>
  <si>
    <t>2202963</t>
  </si>
  <si>
    <t>17/03218</t>
  </si>
  <si>
    <t>2202964</t>
  </si>
  <si>
    <t>Anhui Huatai Forest Pulp &amp; Paper Co., Ltd.</t>
  </si>
  <si>
    <t>Yingjiang District, Laofeng Town, Anqing City , Anhui province, China</t>
  </si>
  <si>
    <t>22/02110</t>
  </si>
  <si>
    <t>2202965</t>
  </si>
  <si>
    <t xml:space="preserve">Shandong Huatai Paper Industry Shareholding Co., Ltd.  </t>
  </si>
  <si>
    <t>Guangrao, Dongying, Shandong,China</t>
  </si>
  <si>
    <t>17/03044</t>
  </si>
  <si>
    <t>2202966</t>
  </si>
  <si>
    <t xml:space="preserve">THAI FONG FOOD AB </t>
  </si>
  <si>
    <t>INDUSTRIGATAN 1 ,SE-19560 ARLANDASTAD, SWEDEN</t>
  </si>
  <si>
    <t>25/J0578</t>
  </si>
  <si>
    <t>22/08/2024 คุณฐิติ อนุมัติวงเงินถาวร USD 100,000.- T45F Org 12515 _x000D_
07/04/2022 คุณฐิติ อนุมัติวงเงินถาวร USD 40,000.- T30F Org 12515 Grade C</t>
  </si>
  <si>
    <t>2202967</t>
  </si>
  <si>
    <t>SH GLOBAL KOREA CO.,LTD.</t>
  </si>
  <si>
    <t>12FL.,1111,CHONHO DAERO,GANGDONG GU,</t>
  </si>
  <si>
    <t>18/02525</t>
  </si>
  <si>
    <t>2202968</t>
  </si>
  <si>
    <t>GANLAXMI (SU) LDA</t>
  </si>
  <si>
    <t>RUA NGOLA KILUANGE 15B, HOJI YA HENDA, LUANDA-ANGOLA, TEL : 00 244 923 622 684, NIF : 5417420840</t>
  </si>
  <si>
    <t>24/01330</t>
  </si>
  <si>
    <t>07/06/2024 อนุมัติวงเงิน USD 200,000.- T10F Org12513</t>
  </si>
  <si>
    <t>2202969</t>
  </si>
  <si>
    <t>MARAKEZ TRADING COMPANY,</t>
  </si>
  <si>
    <t xml:space="preserve">BUILDING  750 AL WAAB  STREET, </t>
  </si>
  <si>
    <t>19/02362</t>
  </si>
  <si>
    <t>2202972</t>
  </si>
  <si>
    <t>GUANGXI JIALU IMPORT AND EXPORT TRADE CO.,LTD.</t>
  </si>
  <si>
    <t>ROOM 2511 OF BUILDING B, DASHIJIE COMMERCIAL BUILDING, NO. 168 YUZHOU ROAD, YULIN,  GUANGXI, CHINA</t>
  </si>
  <si>
    <t>24/02409</t>
  </si>
  <si>
    <t>11-06-18  คุณสุเมธอนุมัติวงเงินถาวร USD120,000.00</t>
  </si>
  <si>
    <t>2202973</t>
  </si>
  <si>
    <t xml:space="preserve">DONGGUAN CITY BOYU LOGISTICS CO.,LTD.   </t>
  </si>
  <si>
    <t xml:space="preserve">NO.B511B HUAKAI PLAZA YUAN MEI ROAD, HONGFU DISTRICT, </t>
  </si>
  <si>
    <t>19/03427</t>
  </si>
  <si>
    <t>02-07-18 คุณสุเมธ อนุมัติวงเงิน ORG.11512  USD 120,000.00 T15F</t>
  </si>
  <si>
    <t>2202974</t>
  </si>
  <si>
    <t>EMIRATES FOODS S.R.O.</t>
  </si>
  <si>
    <t>KOMENSKEHO 395/34, 991 25 CEBOVCE, SLOVAKIA</t>
  </si>
  <si>
    <t>18/J0267</t>
  </si>
  <si>
    <t>2202975</t>
  </si>
  <si>
    <t>NOREX TRADE EOOD</t>
  </si>
  <si>
    <t>144 HRISTO BOTEV STR., SOFIA, BULGARIA</t>
  </si>
  <si>
    <t>20/J0532</t>
  </si>
  <si>
    <t>2202976</t>
  </si>
  <si>
    <t>AL-GHAZAL MAJOR PROJECTS L.L.C</t>
  </si>
  <si>
    <t>P.O. BOX 2864, POSTAL CODE 112</t>
  </si>
  <si>
    <t>20/01465</t>
  </si>
  <si>
    <t>2202977</t>
  </si>
  <si>
    <t>CHARHI AVRAHAM IMPORT+MARKETING LTD</t>
  </si>
  <si>
    <t>26 BURLA ST. RISHON LEZION 7573626 ISRAEL</t>
  </si>
  <si>
    <t>18/02063</t>
  </si>
  <si>
    <t>2203003</t>
  </si>
  <si>
    <t>ZHENGDA AGRICULTURAL SCIENCE AND TECHNOLOGY (ZHEJIANG) CO., LTD.</t>
  </si>
  <si>
    <t>FLAT 1905, BUILDING B, NO.1199 FUXING ZHONG ROAD,SHANGHAI, CHINA</t>
  </si>
  <si>
    <t>19/F00003</t>
  </si>
  <si>
    <t>2203004</t>
  </si>
  <si>
    <t>18/03596</t>
  </si>
  <si>
    <t>2203006</t>
  </si>
  <si>
    <t>ECOTRADING INTERNATIONAL S.A.</t>
  </si>
  <si>
    <t>16, AVENUE EUGENE-PITTARD</t>
  </si>
  <si>
    <t>20/J0366</t>
  </si>
  <si>
    <t>2203008</t>
  </si>
  <si>
    <t>LULU HYPERMARKET TRDGS.CO.</t>
  </si>
  <si>
    <t>P.O.BOX 9763, DOHA, QATAR</t>
  </si>
  <si>
    <t>20/03034</t>
  </si>
  <si>
    <t>2203009</t>
  </si>
  <si>
    <t xml:space="preserve">LULU SAUDI HYPERMARKETS (LLC) </t>
  </si>
  <si>
    <t>RIYADH AVENUE MALL ,KING FAISAL STREET ,MURABBA RIYADH, SAUDI ARABIA</t>
  </si>
  <si>
    <t>25/03025</t>
  </si>
  <si>
    <t>10/09/2024 คุณฐิติอนุมัติวงเงิน USD 120,000.- P451 Org 11513</t>
  </si>
  <si>
    <t>2203010</t>
  </si>
  <si>
    <t>RISO SCOTTI DANUBIO S.R.L.</t>
  </si>
  <si>
    <t>8 M. OBEDENARU ST., SECTOR 5, BUCHAREST, ROMANIA</t>
  </si>
  <si>
    <t>18/J0145</t>
  </si>
  <si>
    <t>2203011</t>
  </si>
  <si>
    <t>CHRONOCASH</t>
  </si>
  <si>
    <t>5 AVENUE DES MORILLONS ,95140  GARGES-LES-GONESSE</t>
  </si>
  <si>
    <t>18/J0182</t>
  </si>
  <si>
    <t>2203012</t>
  </si>
  <si>
    <t>PENH PENH OPERATION</t>
  </si>
  <si>
    <t>No.114,St.193 Corner 366,Toul Svay Prey1,Kham Chamkarmon,Phnom Penh,Cambodia</t>
  </si>
  <si>
    <t>18/01321</t>
  </si>
  <si>
    <t>ผ่านความเห็นชอบจากคุณบังสูรย์  อนุมัติ วงเงินถาวร  Amount USD50,000.00  Term TT after fax(T10F)    การเปิด PO กรณีลูกค้าใช้เทอม NON LC  ให้อนุมัติตามลำดับขั้นของวงเงิน และไม่ต้องนำเสนอขออนุมัติจากคุณสุเมธ เป็นรายชุด  DD18.04.18 "</t>
  </si>
  <si>
    <t>2203013</t>
  </si>
  <si>
    <t>CHEN RONG RUIDA (XIAMEN) SUPPLY CHAIN CO.,LTD.</t>
  </si>
  <si>
    <t>ROOM 1426, NO. 3 OF RI YUAN ER LI ROAD, HU LI DISTRICT, XIAMEN CITY, FUJIAN, CHINA</t>
  </si>
  <si>
    <t>19/01101</t>
  </si>
  <si>
    <t>2203015</t>
  </si>
  <si>
    <t>YANO FOOD KFT</t>
  </si>
  <si>
    <t>ELKERULO UT.4 , 6050 LAJOSMIZSE, HUNGARY</t>
  </si>
  <si>
    <t>18/J0227</t>
  </si>
  <si>
    <t>2203018</t>
  </si>
  <si>
    <t>SHENZHEN BERICH TRADING CO.,LTD.</t>
  </si>
  <si>
    <t>24S/24S, XINBAOHUI BLDG., NANHAI ROAD, SHENZHEN, 518052</t>
  </si>
  <si>
    <t>18/00958</t>
  </si>
  <si>
    <t>2203019</t>
  </si>
  <si>
    <t>SAVIA NATURA, SL</t>
  </si>
  <si>
    <t>C/ ANTONIO BORI 41, BADALONA 08918,</t>
  </si>
  <si>
    <t>18/00837</t>
  </si>
  <si>
    <t>2203021</t>
  </si>
  <si>
    <t>18/00972</t>
  </si>
  <si>
    <t>2203022</t>
  </si>
  <si>
    <t xml:space="preserve">CENCOSUD RETAIL S.A. </t>
  </si>
  <si>
    <t>AV. KENNEDY 9001, PISO 4 , LAS CONDESCHILE</t>
  </si>
  <si>
    <t>21/01828</t>
  </si>
  <si>
    <t xml:space="preserve">ผ่านความเห็นชอบจากคุณบังสูรย์  อนุมัติวงเงินถาวร ให้ org 11511 USD80,000.00  Term 100% T/T 90 days after B/L date  DD 17-10-18"_x000D_
การเปิด PO กรณีลูกค้าใช้เทอม  NON LC  ให้อนุมัติตามลำดับขั้นของวงเงิน  และไม่ต้องนำเสนอขออนุมัติจากคุณสุเมธ เป็นรายชุด  </t>
  </si>
  <si>
    <t>2203025</t>
  </si>
  <si>
    <t>XIAMEN XINZHONGLUE TRADE CO., LTD.</t>
  </si>
  <si>
    <t>8TH FLOOR, NO. 168 TAPU EAST ROAD,</t>
  </si>
  <si>
    <t>DNE1800009</t>
  </si>
  <si>
    <t>2203026</t>
  </si>
  <si>
    <t xml:space="preserve">WALMART INC. </t>
  </si>
  <si>
    <t>508 SW 8TH ST. BENTONVILLE, AR 72716 USA</t>
  </si>
  <si>
    <t>26/00290</t>
  </si>
  <si>
    <t>11/04/2024 K.Prasit อนุมัติวงเงิน USD 24 M. โดยแบ่งให้ walmart 2203026 _x000D_
                  USD 22 M. walmart 2203463 USD 2 M. T753 Org12514_x000D_
26/10/2022 WALMART INC. K.พรทิวา แบ่งวงเงินมาให้ 1,500,000_x000D_
19/10/2021 โอนวงเงินไปให้ WAL-MART CANADA USD500,000.- _x000D_
                   คงเหลือ MUSD 23.2_x000D_
_x000D_
15/09/2021 WALMART INC. K.บัณฑิต ให้แยก Code เพื่อแยก Performance แล้วก็แบ่งวงเงินมาให้ 300,000_x000D_
20/05/2020 คุณเอี่ยมอนุมัติวงเงินชั่วคราว 13.6 MUSD T753 ORG12514 หมดอายุ _x000D_
                          31/12/2020 และกลับมาใช้วงเงินถาวรเดิม MUSD 7.8_x000D_
20/12/2018 คุณเอี่ยมอนุมัติวงเงินถาวร M$ 7.8 T753 Org12514_x000D_
01/06/2018 คุณประสิทธิ์อนุมัติวงเงินชั่วคราว 8.25 MUSD T753 ORG12514 หมดอายุ 10/11/2018_x000D_
15/03/2018 คุณประสิทธิ์อนุมัติวงเงินชั่วคราว 3.0 MUSD T753 ORG12514 หมดอายุ _x000D_
                    10/11/2018</t>
  </si>
  <si>
    <t>2203027</t>
  </si>
  <si>
    <t>SHENZHEN ZHONGCHENG FOOD IMPORT AND EXPORT CO., LTD.</t>
  </si>
  <si>
    <t>BUILDING A  NO.6, JIAHU ROAD, PINGHU, LONG GANG DISTRICT, SHENZHEN, P.R.CHINA 518000</t>
  </si>
  <si>
    <t>21/J0270</t>
  </si>
  <si>
    <t>21/J0269</t>
  </si>
  <si>
    <t>2203028</t>
  </si>
  <si>
    <t>GUANGDONG YOULIANG GRAIN AND OIL INDUSTRIAL CO., LTD.</t>
  </si>
  <si>
    <t xml:space="preserve">NO.41  YULINGSHANDA ROAD, DONGHUA VILLAGE, XINTANG TOWN, </t>
  </si>
  <si>
    <t>18/01141</t>
  </si>
  <si>
    <t>2203029</t>
  </si>
  <si>
    <t>THAI MAS B.V.</t>
  </si>
  <si>
    <t xml:space="preserve">KLOPSTEEN 6, 5443 PW HAPS, NETHERLANDS TEL: +31 (0)73-888 24 60  </t>
  </si>
  <si>
    <t>23/02444</t>
  </si>
  <si>
    <t>02/01/26 เคลียร์วงเงิน เกิน 2 ปี,_x000D_
06/09/2021 คุณฐิติอนุมัติวงเงินสินเชื่อ USD 150,000.- T45F GRADE C</t>
  </si>
  <si>
    <t>2203030</t>
  </si>
  <si>
    <t>QUISKEYA  FOODS</t>
  </si>
  <si>
    <t>3500 NW 71 ST ,MIAMI FLORIDA 32809 USA</t>
  </si>
  <si>
    <t>25/03905</t>
  </si>
  <si>
    <t>17-12-25 เคลียร์วงเงิน เกิน 2 ปี_x000D_
08/08/2019 คุณสุเมธอนุมัติวงเงินถาวร USD 190,000.-T603 Org12514</t>
  </si>
  <si>
    <t>25/03906</t>
  </si>
  <si>
    <t>2203032</t>
  </si>
  <si>
    <t>CNE1800200</t>
  </si>
  <si>
    <t>18/03551</t>
  </si>
  <si>
    <t>2203034</t>
  </si>
  <si>
    <t>SECOND POWER LLC.</t>
  </si>
  <si>
    <t>P.O. BOX 130, MINA AL FAHAL,</t>
  </si>
  <si>
    <t>18/02086</t>
  </si>
  <si>
    <t>18/02086/1</t>
  </si>
  <si>
    <t>2203035</t>
  </si>
  <si>
    <t>AGRIRICE ITALIA S.R.L.</t>
  </si>
  <si>
    <t>VIA GIORGIO, WASHINGTON, 50   20146 MILAN, ITALY</t>
  </si>
  <si>
    <t>18/J0272</t>
  </si>
  <si>
    <t>2203036</t>
  </si>
  <si>
    <t>BOMBAY SWEETS AND CO. LTD.</t>
  </si>
  <si>
    <t>AILBAHAR, SHYAMPUR, DHAKA, BANGLADESH</t>
  </si>
  <si>
    <t>23/00022</t>
  </si>
  <si>
    <t>2203037</t>
  </si>
  <si>
    <t>KJR GROUP LTD T/A SHOPRIGHT</t>
  </si>
  <si>
    <t>1 GREEN ROOF BUILDING, OFF WALKERS ROAD GEORGE TOWN, GRAND CAYMAN, CAYMAN ISLANDS</t>
  </si>
  <si>
    <t>KY</t>
  </si>
  <si>
    <t>25/03179</t>
  </si>
  <si>
    <t>2203042</t>
  </si>
  <si>
    <t>M/S. K.M. HYPERMARKET L.L.C.</t>
  </si>
  <si>
    <t>P.O.BOX: 4530,ABU DHABI,UNITED ARAB EMIRATES.</t>
  </si>
  <si>
    <t>18/01345</t>
  </si>
  <si>
    <t>2203043</t>
  </si>
  <si>
    <t>NGM INTERNATIONAL B.V.</t>
  </si>
  <si>
    <t>492 WILLEMSPLEIN, 3016 DR ROTTERDAM ,  THE NETHERLANDS</t>
  </si>
  <si>
    <t>25/03989</t>
  </si>
  <si>
    <t>13/05/2025 คุณฐิติอนุมัติวงเงิน USD 850,000.- 20%ADV+80%T30F Org12511_x000D_
                   (ห้ามใช้ Freight Forwarder)_x000D_
24/11/2022 คุณฐิติอนุมัติวงเงิน USD 850,000.- 20%ADV+80%T45F Org12511_x000D_
01/06/2022 คุณฐิติอนุมัติวงเงิน USD 200,000.- 40%ADV+60%T45F Org12511</t>
  </si>
  <si>
    <t>25/03196</t>
  </si>
  <si>
    <t>2203044</t>
  </si>
  <si>
    <t>AGT FOODS AFRICA (PTY) LTD</t>
  </si>
  <si>
    <t>8 JACOBS ST., CHAMDOR, KRUGERSDORP 1739, P.O.BOX 414,  KRUGERSDORP, SOUTH AFRICA 1740</t>
  </si>
  <si>
    <t>25/01126</t>
  </si>
  <si>
    <t>14/07/2025 นำวงเงินออกเนื่องจากอนุมัติเกิน 2 ปี_x000D_
24/07/2023 K.ฐิติโอนวงเงินให้ AGT FOODS (PTY) LTD USD 130,000_x000D_
20/09/2022 คุณประสิทธิ์อนุมัติวงเงิน USD 200,000.- T45F Org12511 Grade C</t>
  </si>
  <si>
    <t>2203050</t>
  </si>
  <si>
    <t>THE FOODFELLAS</t>
  </si>
  <si>
    <t>6-9 THE SQUARE STOCKEY PARK EAST UXBRIDGE, MIDDX UB11 1FW, UNITED KINGDOM</t>
  </si>
  <si>
    <t>24/00861</t>
  </si>
  <si>
    <t>2203052</t>
  </si>
  <si>
    <t>LIM AUSTRALIA PTY.LTD.</t>
  </si>
  <si>
    <t>2-6 REGENT AVE. SPRINGVALE</t>
  </si>
  <si>
    <t>21/04100</t>
  </si>
  <si>
    <t>2203056</t>
  </si>
  <si>
    <t>WULFF &amp; CO AS</t>
  </si>
  <si>
    <t>VERKSEIER FURULUNDS VEI 16B 0668 OSLO, NORWAY</t>
  </si>
  <si>
    <t>25/J0092</t>
  </si>
  <si>
    <t xml:space="preserve">24/10/2024 คุณฐิติ อนุมัติเปลี้ยนเทอมเป็น TTF  ( port folio) _x000D_
06/06/2024 คุณฐิติอนุมัติวงงเงินสินเชื่อ USD 100,000.- P201 GRADE B_x000D_
27/08/2021 คุณฐิติอนุมัติวงงเงินสินเชื่อ USD 100,000.- P451 GRADE B </t>
  </si>
  <si>
    <t>2203060</t>
  </si>
  <si>
    <t>S.P. S.P.A.</t>
  </si>
  <si>
    <t>STRADA STATALE 31, 13010 STROPPIANA (VC), ITALY</t>
  </si>
  <si>
    <t>20/J0699</t>
  </si>
  <si>
    <t>2203061</t>
  </si>
  <si>
    <t>WHITE RIVER INTERNATIONAL OFFSHORE S.A.L.</t>
  </si>
  <si>
    <t>CHIAH-HERET HREIK, AL LOALOA BUILDING</t>
  </si>
  <si>
    <t>19/J0602</t>
  </si>
  <si>
    <t>2203065</t>
  </si>
  <si>
    <t>KESKO CORPORATION GROCERY TRADE</t>
  </si>
  <si>
    <t>PL 10 000160 KESKO  SORNAISTENKATU 2  00580 HELSINKI, FINLAND</t>
  </si>
  <si>
    <t>23/01884</t>
  </si>
  <si>
    <t>2203066</t>
  </si>
  <si>
    <t>STE EL BAWADI DE COMMERCE</t>
  </si>
  <si>
    <t>ROUTE DE LA CEINTURE GP 1, 5160 ELJEM - TUNISIA</t>
  </si>
  <si>
    <t>21/02448</t>
  </si>
  <si>
    <t>2203069</t>
  </si>
  <si>
    <t>SOUFFLET ALIMENTAIRE CAMARGUE</t>
  </si>
  <si>
    <t>ROUTE DE GIMEAUX 1320 ARLES</t>
  </si>
  <si>
    <t>18/02343</t>
  </si>
  <si>
    <t>2203070</t>
  </si>
  <si>
    <t>CHINA SDIC INTERNATIONAL TRADE CO., LTD</t>
  </si>
  <si>
    <t>NO.19 HUIXIN WEST STREET, CHAOYANG DISTRICT, BEIJING 100029, CHINA</t>
  </si>
  <si>
    <t>22/02130</t>
  </si>
  <si>
    <t>2203072</t>
  </si>
  <si>
    <t>OCEAN BLUE INTERNATIONAL, INC.</t>
  </si>
  <si>
    <t>1591 N. POWERLINE RD.</t>
  </si>
  <si>
    <t>20/00950</t>
  </si>
  <si>
    <t>2203074</t>
  </si>
  <si>
    <t>GOLD PANDA (CAMBODIA) CO.,LTD.</t>
  </si>
  <si>
    <t xml:space="preserve">#5A, ST366, SANGKAT TOUL SVAYPREY </t>
  </si>
  <si>
    <t>22/02354</t>
  </si>
  <si>
    <t>2203077</t>
  </si>
  <si>
    <t>GRAIN AND RICE ENTERPRISE CO., LTD.</t>
  </si>
  <si>
    <t xml:space="preserve">NO.10, LN. 227, WENHUA RD., ERLUN TOWNSHIP, </t>
  </si>
  <si>
    <t>21/02151</t>
  </si>
  <si>
    <t>2203078</t>
  </si>
  <si>
    <t>XIAMEN  VEDAN FOODS CO., LTD</t>
  </si>
  <si>
    <t>NO.568, NORTH TONGJI ROAD, TONGAN DISTRICT, XIAMEN, 361100 FUJIAN, CHINA</t>
  </si>
  <si>
    <t>24/00916</t>
  </si>
  <si>
    <t>2203084</t>
  </si>
  <si>
    <t>HONG KONG CHAN KEE FOODS GROUP</t>
  </si>
  <si>
    <t>FLAT/RM 14-19 BLK B1 9/F</t>
  </si>
  <si>
    <t>19/00308</t>
  </si>
  <si>
    <t>คุณฐิติ อนุมัติวงเงินถาวร USD31,000.00 (T141)</t>
  </si>
  <si>
    <t>2203086</t>
  </si>
  <si>
    <t xml:space="preserve">AGENCIA COMERCIAL NAM VA </t>
  </si>
  <si>
    <t>Rua Lu Cao no 2，r/c，em Macau</t>
  </si>
  <si>
    <t>19/03428</t>
  </si>
  <si>
    <t>2203087</t>
  </si>
  <si>
    <t>DYWADA WORLDWIDE CO.,LTD.</t>
  </si>
  <si>
    <t xml:space="preserve">LA TOUR KOENIG COMMERCIAL CENTRE, </t>
  </si>
  <si>
    <t>18/02685</t>
  </si>
  <si>
    <t>2203088</t>
  </si>
  <si>
    <t>LENG SOON TRADING PTE LTD</t>
  </si>
  <si>
    <t>11 YUNNAN ROAD</t>
  </si>
  <si>
    <t>19/01274</t>
  </si>
  <si>
    <t>2203091</t>
  </si>
  <si>
    <t>PHOENIX PTE LTD</t>
  </si>
  <si>
    <t>17 PHILLIP STREET 05-01 GRAND BUILDING SINGAPORE 048695</t>
  </si>
  <si>
    <t>18/02630</t>
  </si>
  <si>
    <t>2203092</t>
  </si>
  <si>
    <t>THE GB FOODS AFRICA, S.L.U</t>
  </si>
  <si>
    <t xml:space="preserve">PLAZA EUROPA 42, 08902 L'HOSPITALET DE LLOBREGAT(BARCELONA)SPAIN  TEL. (34) 93 364 20 00 </t>
  </si>
  <si>
    <t>26/00112</t>
  </si>
  <si>
    <t>25/01/2021 คุณเอี่ยมอนุมัติวงเงิน USD 3,000,000.-A903 Org 12512_x000D_
01/10/2019 คุณเอี่ยมอนุมัติวงเงิน USD 2,600,000.-T45F Org 12512</t>
  </si>
  <si>
    <t>2203093</t>
  </si>
  <si>
    <t>HERITAGE FOOD MART WLL</t>
  </si>
  <si>
    <t>PO BOX#:13037, INDUSTRIAL AREA STREET# 36, DOHA,QATAR</t>
  </si>
  <si>
    <t>25/03765</t>
  </si>
  <si>
    <t>2203095</t>
  </si>
  <si>
    <t>S. M. INTERNATIONAL S.A.</t>
  </si>
  <si>
    <t xml:space="preserve">EDIFICIO ROYAL WORLD TRADE CENTER,CALLE 18, AVE B, MANZANA 23 ,PISO NO 1, LOCAL 101,  ZONA LIBRE DE </t>
  </si>
  <si>
    <t>25/01306</t>
  </si>
  <si>
    <t>2203096</t>
  </si>
  <si>
    <t>TOPS FOODS NV</t>
  </si>
  <si>
    <t>LAMMERDRIES-OOST 26</t>
  </si>
  <si>
    <t>18/02837</t>
  </si>
  <si>
    <t>2203097</t>
  </si>
  <si>
    <t>GO-EXPRESS CO.,LTD</t>
  </si>
  <si>
    <t>USCI:91310120785612655B SUITE C-D, 17th FLOOR FULONG MANSION. No.277</t>
  </si>
  <si>
    <t>20/F00010</t>
  </si>
  <si>
    <t>2203099</t>
  </si>
  <si>
    <t>DACSA POLSKA SP Z.O.O.</t>
  </si>
  <si>
    <t>BOCHIENIC 87-404, RADOMIN, POLAND</t>
  </si>
  <si>
    <t>22/J0059</t>
  </si>
  <si>
    <t>2203105</t>
  </si>
  <si>
    <t>HTCG PREMIUM FOOD CONCEPTS INC.</t>
  </si>
  <si>
    <t>NO.2 IDEAL ST. MANDALUYONG CITY, METRO MANILA, PHILIPPINES</t>
  </si>
  <si>
    <t>20/00178</t>
  </si>
  <si>
    <t>05/02/2020 คูณฐิติอนุมัติวงเงินสิเชื่อ USD 50,000.- 50%Adv+50%P301</t>
  </si>
  <si>
    <t>2203106</t>
  </si>
  <si>
    <t>BLU INTERNATIONAL FOOD GROUP,LLC</t>
  </si>
  <si>
    <t>3150 SW 38TH AVENUE 12TH FLOOR MIAMI, FL 33146 ,U.S.A EIN #85-0760466</t>
  </si>
  <si>
    <t>24/02463</t>
  </si>
  <si>
    <t xml:space="preserve">17/06/2022 คุณฐิติอนุมัติวงเงิน USD200,000.- 10%ADV+90%T45F GRADE C_x000D_
10/03/2022 คุณฐิติอนุมัติวงเงิน USD120,000.- 10%ADV+90%T453 GRADE C_x000D_
17/11/2021 คุณฐิติอนุมัติวงเงิน USD 60,000.- 10%ADV+90%T453 GRADE B_x000D_
มี mail เปลี่ยนชื่อ E MAIL K. RUETAIRAT 09-04-24 </t>
  </si>
  <si>
    <t>2203107</t>
  </si>
  <si>
    <t>WAL-MART CANADA CORP.</t>
  </si>
  <si>
    <t>1940 ARGENTIA RD , MISSISSAUGA ONTARIO L5N 1P9 CANADA</t>
  </si>
  <si>
    <t>25/04748</t>
  </si>
  <si>
    <t>11/04/2024 K.Prasit อนุมัติวงเงิน USD 5.5 M T753 Org12514_x000D_
19/10/2021 รับโอนวงเงินจาก WALMART INC USD500,000.- รวมเป็น 2,500,000_x000D_
20/05/2020 คุณเอี่ยมอนุมัติวงเงินชั่วคราว 1.4 MUSD T753 ORG12514 หมดอายุ    _x000D_
                       31/12/2020 และกลับมาใช้วงเงินถาวรเดิม USD 700,000.-_x000D_
20/12/2018 คุณเอี่ยมอนุมัติวงเงินถาวร USD 700,000.- T753 Org12514</t>
  </si>
  <si>
    <t>25/04747</t>
  </si>
  <si>
    <t>25/04745</t>
  </si>
  <si>
    <t>2203111</t>
  </si>
  <si>
    <t xml:space="preserve">ANHUI CEREAL &amp; OIL TRANSPORTATION &amp; STORAGE CO., LTD. </t>
  </si>
  <si>
    <t>NO.275 WUHU ROAD, HEFEI, ANHUI, CHINA</t>
  </si>
  <si>
    <t>20/J0694</t>
  </si>
  <si>
    <t>20/J0712</t>
  </si>
  <si>
    <t>2203112</t>
  </si>
  <si>
    <t>AL HILAL INVESTMENT LTD</t>
  </si>
  <si>
    <t>P.O. BOX 49875-00100,NAIROBI, KENYA</t>
  </si>
  <si>
    <t>TA27</t>
  </si>
  <si>
    <t>T/T ​27​0 DAYS AFTER B/L DATE</t>
  </si>
  <si>
    <t>18/03228</t>
  </si>
  <si>
    <t>2203114</t>
  </si>
  <si>
    <t>XIAMEN HAIXIA INVESTMENT CO.,LTD</t>
  </si>
  <si>
    <t>15/F, NO. 31 NORTH DONGGANG ROAD, XIAMEN AREA OF CHINA (FUJIAN)</t>
  </si>
  <si>
    <t>22/02115</t>
  </si>
  <si>
    <t>2203115</t>
  </si>
  <si>
    <t>XIAMEN ITG GROUP CORP., LTD.</t>
  </si>
  <si>
    <t>14F., GUOMAO BUILDING, HUBIN SOUTH ROAD, XIAMEN, CHINA, 361004</t>
  </si>
  <si>
    <t>18/03048</t>
  </si>
  <si>
    <t>XIAMEN ITG GROUP CORP.,LTD</t>
  </si>
  <si>
    <t>14F., GUOMAO BUILDING, HUBIN SOUTH ROAD, XIAMEN, CHINA,</t>
  </si>
  <si>
    <t>18/03049</t>
  </si>
  <si>
    <t>2203117</t>
  </si>
  <si>
    <t>GREEN TOWER EMIRATES TRADING CO LLC</t>
  </si>
  <si>
    <t>WAREHOUSE # 411, MODERN WAREHOUSES, AL-HYRE ROAD, RIYADH, SAUDI ARABIA</t>
  </si>
  <si>
    <t>19/01315</t>
  </si>
  <si>
    <t>2203118</t>
  </si>
  <si>
    <t>SHENZHEN RUIHETAI INDUSTRY CO.,LTD.</t>
  </si>
  <si>
    <t>WEST BUILDING OFFICE , 7TH BLOCK , NO.2 XIN SHAN ROAD, HE HUA COMMUNITY, PINGHU STREET,</t>
  </si>
  <si>
    <t>21/J0087</t>
  </si>
  <si>
    <t>2203119</t>
  </si>
  <si>
    <t>ROYAL THAI EMBASSY</t>
  </si>
  <si>
    <t>NO.1, SIMPANG 42, JALAN ELIA FATIMAH,</t>
  </si>
  <si>
    <t>18/F00003</t>
  </si>
  <si>
    <t>2203120</t>
  </si>
  <si>
    <t>ESTRACO KERESKEDELIMI</t>
  </si>
  <si>
    <t>KEPVISELETI ES TANACSADO KFT. 1031 BUDAPEST KADOSA UTCA 54 3, HUNGARY V.A.T.:HU 10622003</t>
  </si>
  <si>
    <t>25/J0174</t>
  </si>
  <si>
    <t>2203121</t>
  </si>
  <si>
    <t>PAPAYE FAST FOOD LTD</t>
  </si>
  <si>
    <t>PLOT 53A-SPINTEX ROAD ACCRA, GHANA</t>
  </si>
  <si>
    <t>18/03274</t>
  </si>
  <si>
    <t>2203122</t>
  </si>
  <si>
    <t xml:space="preserve">ARTSUN INTERNATIONAL MACAO LIMITED </t>
  </si>
  <si>
    <t>MACAO COMMERCIAL OFFSHORE EM MACAU RUA DE PEQUIM NO.126</t>
  </si>
  <si>
    <t>18/03047</t>
  </si>
  <si>
    <t>2203124</t>
  </si>
  <si>
    <t>19/03780</t>
  </si>
  <si>
    <t>2203125</t>
  </si>
  <si>
    <t>FAZCO TRADING COMPANY LIMITED</t>
  </si>
  <si>
    <t>PO BOX 30461 , BUILDING #6833 , AI - JARKH STREET,JEDDAH  ,KINGDOM OF SAUDI ARABIA 22412 VAT NO. 310</t>
  </si>
  <si>
    <t>26/00062</t>
  </si>
  <si>
    <t xml:space="preserve">15/01/2024 K.ประสิทธิ์อนุมัติวงเงิน USD 2,300,000.- T603  Org 12513_x000D_
20/11/2020 K.เอี่ยม อนุมัติเปลี่ยน Payment Term เป็น T603_x000D_
23/11/2018 โอนวงเงินมาจาก Hassan เพราะ Hassan ร่วมทุนกับ Fazco Trading_x000D_
</t>
  </si>
  <si>
    <t>2203127</t>
  </si>
  <si>
    <t>GUANGZHOU BAIMIHUI TRADING CO., LTD.</t>
  </si>
  <si>
    <t>ROOM 410, NO.137, XINGANGDONG ROAD, GUANGZHOU, CHINA</t>
  </si>
  <si>
    <t>20/J0779</t>
  </si>
  <si>
    <t>2203132</t>
  </si>
  <si>
    <t>A.N.Z. EXPORTS PTY LIMITED</t>
  </si>
  <si>
    <t xml:space="preserve">LEVEL 3, 11 PARKS STREET, </t>
  </si>
  <si>
    <t>19/00648</t>
  </si>
  <si>
    <t>2203133</t>
  </si>
  <si>
    <t>LINA IMPORT &amp; EXPORT SPOL S.R.O</t>
  </si>
  <si>
    <t>VYSEBRODSKA 855/1, LIBUS - PRAHA 4, CZECH REPUBLIC</t>
  </si>
  <si>
    <t>22/J0009</t>
  </si>
  <si>
    <t>2203134</t>
  </si>
  <si>
    <t>GUANGZHOU HUAREN GRAIN TRADING CO., LTD.</t>
  </si>
  <si>
    <t>NO.1451  PANYU AVENUE NORTH, QIAONAN STREET,</t>
  </si>
  <si>
    <t>22/J0193</t>
  </si>
  <si>
    <t>2203138</t>
  </si>
  <si>
    <t>TERR'ASIA</t>
  </si>
  <si>
    <t>40 AVENUE CHANOINE CARTELLIER,  69230 SAINT-GENIS-LAVAL, FRANCE</t>
  </si>
  <si>
    <t>25/J0611</t>
  </si>
  <si>
    <t>09/08/2024 K.ประสิทธิ์อนุมัติวงเงิน A903 USD 600,000.- _x000D_
                  &amp; P451 USD 400,000.-Org12514_x000D_
08/11/2021 คุณสุเมธนุมัติวงเงินถาวร USD 600,000.- A903 Grade C</t>
  </si>
  <si>
    <t>26/J0015</t>
  </si>
  <si>
    <t>26/J0013</t>
  </si>
  <si>
    <t>2203140</t>
  </si>
  <si>
    <t>XUAN HUNG DAM</t>
  </si>
  <si>
    <t>BAHNHOF STR.10 01809  HEIDENAU,GERMANY</t>
  </si>
  <si>
    <t>19/J0045</t>
  </si>
  <si>
    <t>2203141</t>
  </si>
  <si>
    <t>NGUYEN LONG MERCHANDISE SERVICES ONE MEMBER LIMITED LIABILITY CO.</t>
  </si>
  <si>
    <t xml:space="preserve">19th Floor, Office Area, Indochina Park Tower, No. 4 Nguyen Dinh Chieu Street, </t>
  </si>
  <si>
    <t>19/00330</t>
  </si>
  <si>
    <t>2203143</t>
  </si>
  <si>
    <t>CHINA SDIC INTERNATIONAL TRADE SHANGHAI CO., LTD.</t>
  </si>
  <si>
    <t>FLOOR 13, UNION BUILDING, NO.2668, ZHONGSHAN ROAD(N), SHANGHAI, CHINA</t>
  </si>
  <si>
    <t>20/00525</t>
  </si>
  <si>
    <t>2203146</t>
  </si>
  <si>
    <t>F&amp;N INTERFLAVINE PTE. LTD.</t>
  </si>
  <si>
    <t>214 PANDAN LOOP SINGAPORE 128405</t>
  </si>
  <si>
    <t>19/00618</t>
  </si>
  <si>
    <t xml:space="preserve">29-09-21  คุณฐิติ อนุมัติวงเงินถาวร USD 25,000 &amp; เทอม non LC _x000D_
(T303)  Email K.Sasipim 29-09-21 </t>
  </si>
  <si>
    <t>2203147</t>
  </si>
  <si>
    <t>MARUBENI CORPORATION</t>
  </si>
  <si>
    <t>7-1, NIHONBASHI 2-CHOME,</t>
  </si>
  <si>
    <t>20/J0094</t>
  </si>
  <si>
    <t>2203148</t>
  </si>
  <si>
    <t>UNION TRADE SUISSE SA</t>
  </si>
  <si>
    <t xml:space="preserve">CH DU CHENE NO 20 , 1020 RENENS LAUSANNE SUISSE (SWITZERLAND) </t>
  </si>
  <si>
    <t>24/01075</t>
  </si>
  <si>
    <t>2203149</t>
  </si>
  <si>
    <t>AGT FOODS ( PTY) LTD.</t>
  </si>
  <si>
    <t>6 JACOBS ST. CHAMDOR, KRUGERSDORP 1739,  P.O BOX 414, KRUGERSDORP, SOUTH AFRICA 1740</t>
  </si>
  <si>
    <t>25/03747</t>
  </si>
  <si>
    <t>14/07/2025 นำวงเงินออกเนื่องจากอนุมัติเกิน 2 ปี_x000D_
24/07/2023 K.ฐิติโอนวงเงินให้ AGT FOODS (PTY) LTD USD 130,000</t>
  </si>
  <si>
    <t>2203151</t>
  </si>
  <si>
    <t>BAMASAQ TRADING &amp; SERVICE CO.,</t>
  </si>
  <si>
    <t>P.O.BOX: 18858, JEDDAH: 21425 SAUDI ARABIA.</t>
  </si>
  <si>
    <t>21/02014</t>
  </si>
  <si>
    <t>2203153</t>
  </si>
  <si>
    <t>TILDA LTD.</t>
  </si>
  <si>
    <t>COLDHARBOUR LANE, GB-RAINHAM, ESSEX RM13 9YQ</t>
  </si>
  <si>
    <t>19/J0302</t>
  </si>
  <si>
    <t>2203154</t>
  </si>
  <si>
    <t>MINI MARCHE SARL</t>
  </si>
  <si>
    <t xml:space="preserve">225 RT 13 B.P. 11 457 98 802 MAGENTA NOUMEA NOUVELLE CALEDONIE </t>
  </si>
  <si>
    <t>25/01776</t>
  </si>
  <si>
    <t>2203155</t>
  </si>
  <si>
    <t xml:space="preserve">MAZAYA BUSINESS AVENUE, TOWER AA1, 44TH FLOOR , OFFICE NOS 4401-4405 </t>
  </si>
  <si>
    <t>DNE1900036</t>
  </si>
  <si>
    <t xml:space="preserve">44TH FLOOR, TOWER AA1-MAZAYA BUSINESS AVENUE, OFFICE NOS 4401-4405 </t>
  </si>
  <si>
    <t>19/02656</t>
  </si>
  <si>
    <t>2203156</t>
  </si>
  <si>
    <t>CHIA TAI ANIMAL HUSBANDRY INVESTMENT (BEIJING) CO.,LTD.</t>
  </si>
  <si>
    <t>1123, TOWER 2, NO. 7 JIAN GUO MEN NEI STREET,BEIJING. P.R. CHINA 100005</t>
  </si>
  <si>
    <t>19/F00004</t>
  </si>
  <si>
    <t>2203161</t>
  </si>
  <si>
    <t>CHINA SDIC INTERNATIONAL TRADE HAINAN CO., LTD.</t>
  </si>
  <si>
    <t>CROSS BORDER ELECTRICITY SUPPLIER INDUSTRIAL PARK INTERNATIONAL BUSINESS CENTER</t>
  </si>
  <si>
    <t>22/00915</t>
  </si>
  <si>
    <t>2203162</t>
  </si>
  <si>
    <t>XIAMEN PORT COMMERCE INFORMATION CO., LTD.</t>
  </si>
  <si>
    <t xml:space="preserve">15/F GANGWU BUILDING, NORTH DONGGANG ROAD, HULI DISTRICT,XIAMEN, CHINA. </t>
  </si>
  <si>
    <t>19/01109</t>
  </si>
  <si>
    <t>2203165</t>
  </si>
  <si>
    <t>MLM INTERNATIONAL FZCO</t>
  </si>
  <si>
    <t>LOB9, OFFICE NO.G27,JEBEL ALI FREE ZONE PO BOX 122360, U.A.E.</t>
  </si>
  <si>
    <t>25/J0474</t>
  </si>
  <si>
    <t>16/09/2022 คุณฐิติอนุมัติวงเงิน USD 100,000.- 20%ADV+80%T45F Grade C_x000D_
                  Org12511</t>
  </si>
  <si>
    <t>2203173</t>
  </si>
  <si>
    <t>TIANJIN PORT FREE TRADE ZONE ZEXIN INTERNATIONAL TRADE CO.,LTD</t>
  </si>
  <si>
    <t>3-402 D BUILDING ,DONGYING PLAZA NO.88</t>
  </si>
  <si>
    <t>19/01123</t>
  </si>
  <si>
    <t>2203179</t>
  </si>
  <si>
    <t xml:space="preserve">KOROGLU REFRAKTER MAKINA INSAAT ELEKTRIK ELEKTRONIK </t>
  </si>
  <si>
    <t>TEKSTIL GIDA SANAYI VE DIS TICARET LIMITED SIRKETI</t>
  </si>
  <si>
    <t>19/J0299</t>
  </si>
  <si>
    <t>2203183</t>
  </si>
  <si>
    <t>G.P DE SILVA SPICES, INC</t>
  </si>
  <si>
    <t>8531 LOCH LOMOND DR. PICO RIVERA , CA 90660 ,U.S.A</t>
  </si>
  <si>
    <t>25/03818</t>
  </si>
  <si>
    <t>DD.17-03-22 พี่ไก่โทรคุยกับคุณพรทิว, ลูกค้าไม่ให้ความร่วมมือ จึงไม่เห็นควรอนุมัติวงเงิน Deny credit app. แต่ให้ขายเป็นชุดต่อชุด</t>
  </si>
  <si>
    <t>2203184</t>
  </si>
  <si>
    <t>SHENZHEN SOURCE PROFITABLE TRADE CO.,LTD.</t>
  </si>
  <si>
    <t>A BUILDING 901 RONGCHAO BIN HAI BAOAN DISTRICT XINAN STREET</t>
  </si>
  <si>
    <t>19/01854</t>
  </si>
  <si>
    <t>2203187</t>
  </si>
  <si>
    <t>THE GREEN GROUP (AUST) PTY LTD.</t>
  </si>
  <si>
    <t>10 CASSOLA PLACE, PENRITH NSW 2750, AUSTRALIA 
ABN: 86100650708 ACN: 100650708 TEL: +61 2 4722 2333</t>
  </si>
  <si>
    <t>25/03991</t>
  </si>
  <si>
    <t>19/11/25 เคลียร์วงเงิน ครบ 2 ปี_x000D_
07/09/2023 คุณประสิทธิ์อนุมัติวงเงินถาวร USD 400,000.- T14F GRADE C_x000D_
21/07/2021 คุณสุเมธอนุมัติวงเงินถาวร USD 244,000.- T14F GRADE C</t>
  </si>
  <si>
    <t>2203189</t>
  </si>
  <si>
    <t>BEE JAY ENTERPRISES (HK) LTD.</t>
  </si>
  <si>
    <t>12th FLOOR BLOCK B-C, WING CHEONG COMM. BUILDING, 19-25 JERVOIS STREET,</t>
  </si>
  <si>
    <t>19/01693</t>
  </si>
  <si>
    <t>DNE1900032</t>
  </si>
  <si>
    <t>2203190</t>
  </si>
  <si>
    <t>REMIE FOODS VENTURES</t>
  </si>
  <si>
    <t xml:space="preserve">PLT 7 BLOCK 20 BREMANG ABUSUAKRUWA, KUMASI, GHANA P.O.BOX 13067 </t>
  </si>
  <si>
    <t>20/04001</t>
  </si>
  <si>
    <t>2203192</t>
  </si>
  <si>
    <t>THAI COTTAGE GROUP COMPANY</t>
  </si>
  <si>
    <t>8330 WESTGLEN DRIVE,</t>
  </si>
  <si>
    <t>21/03810</t>
  </si>
  <si>
    <t>2203194</t>
  </si>
  <si>
    <t>SERIM MULSAN CO., LTD.</t>
  </si>
  <si>
    <t>17, GEUMGEONAEAM-RO, GADEOK-MYEON, SANGDANG-GU</t>
  </si>
  <si>
    <t>L60A</t>
  </si>
  <si>
    <t>19/02526</t>
  </si>
  <si>
    <t>2203198</t>
  </si>
  <si>
    <t>GUANGZHOU RICH RICE TRADING CO., LTD.</t>
  </si>
  <si>
    <t xml:space="preserve">6TH FLOOR, NO.54 NANHUA ROAD, NANCUN TOWN, PANYU DISTRICT, </t>
  </si>
  <si>
    <t>19/J0371</t>
  </si>
  <si>
    <t>2203201</t>
  </si>
  <si>
    <t>SPICY SENSE INC.</t>
  </si>
  <si>
    <t>58 JACOBUS AVE,</t>
  </si>
  <si>
    <t>20/02114</t>
  </si>
  <si>
    <t>2203202</t>
  </si>
  <si>
    <t>ANGLISS HONG KONG FOOD SERVICE LIMITED</t>
  </si>
  <si>
    <t xml:space="preserve">47-51, KWAI FUNG CRESCENT, KWAI CHUNG, </t>
  </si>
  <si>
    <t>21/03009/1</t>
  </si>
  <si>
    <t>21/03009</t>
  </si>
  <si>
    <t>CNE2100074</t>
  </si>
  <si>
    <t>2203203</t>
  </si>
  <si>
    <t>SIANG FA CORPORATION</t>
  </si>
  <si>
    <t>13750 PIKE ROAD ,MISSOURI , TEXAS 77489 U.S.A</t>
  </si>
  <si>
    <t>22/04405</t>
  </si>
  <si>
    <t>2203206</t>
  </si>
  <si>
    <t>SOBEYS GLOBAL SOURCING INC.</t>
  </si>
  <si>
    <t>4980 TAHOE BLVD. MISSISSAUGA, ONTARIO ,L4W 0C7 , CANADA</t>
  </si>
  <si>
    <t>A459</t>
  </si>
  <si>
    <t>D/A 45 DAYS FROM B/L DATE</t>
  </si>
  <si>
    <t>25/04372</t>
  </si>
  <si>
    <t>10/05/2024 คุณประสิทธิ์อนุมัติวงเงิน USD 340,000 A603 ORG12514_x000D_
24/06/2021 คุณสุเมธอนุมัติวงเงินถาวร USD 307,200.- A603 GRADE B_x000D_
22/11/2019 คุณสุเมธอนุมัติวงเงินสินเชื่อชั่วคราว USD 600,000.- T453 Org 12514_x000D_
                 หมดอายุ 31/11/2020</t>
  </si>
  <si>
    <t>2203207</t>
  </si>
  <si>
    <t>SHENZHEN LIANYI MIYE LIMITED</t>
  </si>
  <si>
    <t>FLAT 1006, TOWER 3, EXCELLENCE MEILIN CENTER PLAZA, ZHONGKANG ROAD,  SHANGMEILIN FUTIAN DISTRICT, SH</t>
  </si>
  <si>
    <t>25/J0633</t>
  </si>
  <si>
    <t>17/11/25 เคลียร์วงเงินวงเงินครบ 2 ปี_x000D_
22/07/2022 K.ประสิทธิ์อนุมัติวงเงินสินเชื่อ USD250,000.-P301 Org12517 Grade C</t>
  </si>
  <si>
    <t>2203209</t>
  </si>
  <si>
    <t>TRALYCO, SK SPOL.S.R.O.</t>
  </si>
  <si>
    <t>STARA VAJNORSKA 17/A/12495 BRATISLAVA, SLOVAK REPUBLIC (SLOVAKIA) ICO 35855991, VAT  TAX NUMBER :SK2</t>
  </si>
  <si>
    <t>26/J0017</t>
  </si>
  <si>
    <t xml:space="preserve">30/09/2023 คุณฐิติอนุมัติวงเงิน USD 200,000.- T45F Org12515 </t>
  </si>
  <si>
    <t>2203213</t>
  </si>
  <si>
    <t>AB MAURI MALAYSIA SDN BHD</t>
  </si>
  <si>
    <t>LOT 4185, JALAN KB 1/9, KG BARU BALAKONG 43300 BALAKONG, SELANGOR, MALAYSIA</t>
  </si>
  <si>
    <t>25/04019</t>
  </si>
  <si>
    <t>2203215</t>
  </si>
  <si>
    <t>ANHUI LIGHT INDUSTRIES INTERNATIONAL CO., LTD.</t>
  </si>
  <si>
    <t>ALIC CENTER, 8 TIANDA ROAD, HEFEI, ANHUI, CHINA 230088</t>
  </si>
  <si>
    <t>22/02113</t>
  </si>
  <si>
    <t>2203217</t>
  </si>
  <si>
    <t>ECT ENTERPRISES</t>
  </si>
  <si>
    <t>NAT’L HIGHWAY, MALAKING AMBLING,  MAGDALENA, LAGUNA 4007  PHILIPPINES</t>
  </si>
  <si>
    <t>25/04493</t>
  </si>
  <si>
    <t>2203218</t>
  </si>
  <si>
    <t>ECLY LTD</t>
  </si>
  <si>
    <t>261 CHURCH STREET, ONEHUNGA</t>
  </si>
  <si>
    <t>CNE2100014</t>
  </si>
  <si>
    <t>17/03/2020 คุรฐิติอนุมัติวงเงินสินเชื่อ USD 175,000.- T453 Org12516_x000D_
15/08/2019 คุณสุเมธอนุมัติวงเงินชั่วคราว USD 70,000.- T453 ORG12516 หมด _x000D_
                     อายุ 31/12/2019</t>
  </si>
  <si>
    <t>20/03363</t>
  </si>
  <si>
    <t>2203219</t>
  </si>
  <si>
    <t xml:space="preserve">BAOYING COUNTY LIFENG DOWN FACTORY </t>
  </si>
  <si>
    <t xml:space="preserve">YANJIN ROAD, CHENG XI INDUSTRIAL </t>
  </si>
  <si>
    <t>21/01808</t>
  </si>
  <si>
    <t>2203220</t>
  </si>
  <si>
    <t>JIANGSU CEREALS, OILS AND FOODSTUFFS I/E GROUP CORP.</t>
  </si>
  <si>
    <t>HIGH HOPE MANSION 12A/13/14A 91 BAI XIA ROAD,  QINHUAI DISTRICT, NANJING, CHINA</t>
  </si>
  <si>
    <t>24/02403</t>
  </si>
  <si>
    <t>2203225</t>
  </si>
  <si>
    <t xml:space="preserve">GRAND BK CORP   </t>
  </si>
  <si>
    <t>333 STARK RD , CARLSTADT , NJ 07072 , U.S.A</t>
  </si>
  <si>
    <t>25/04314</t>
  </si>
  <si>
    <t>19/06/2024 คุณประสิทธิ์อนุมัติวงเงิน USD 336,000 P201 Org12514 Grade C_x000D_
06/07/2022 คุณฐิติอนุมัติวงเงิน USD 200,000 P451 Org12514 Grade C</t>
  </si>
  <si>
    <t>2203226</t>
  </si>
  <si>
    <t>WEITONG DISTRIBUTION</t>
  </si>
  <si>
    <t>105 RUE DE TOLBIAC</t>
  </si>
  <si>
    <t>22/J0251</t>
  </si>
  <si>
    <t>2203227</t>
  </si>
  <si>
    <t xml:space="preserve">TIANJIN COMMERCIAL TRADE &amp; SERVICE CO.,LTD. </t>
  </si>
  <si>
    <t xml:space="preserve">1202, SOUTH, XIN JINLONG BUILDING, </t>
  </si>
  <si>
    <t>19/02508</t>
  </si>
  <si>
    <t>2203230</t>
  </si>
  <si>
    <t>CONSUMER PACKAGE COMMERCE CO., LTD.</t>
  </si>
  <si>
    <t xml:space="preserve">704, 86, TONGIL-RO, JUNG-GU, SEOUL, </t>
  </si>
  <si>
    <t>L308</t>
  </si>
  <si>
    <t>L/C 30 DAYS AFTER SHIPMENT DATE</t>
  </si>
  <si>
    <t>19/F00010</t>
  </si>
  <si>
    <t>2203231</t>
  </si>
  <si>
    <t>AUSPAC TRADING NSW PTY.LTD.</t>
  </si>
  <si>
    <t xml:space="preserve">2/3 COOPER ST. SMITHFIELD NSW 2164 AUSTRALIA </t>
  </si>
  <si>
    <t>21/00248</t>
  </si>
  <si>
    <t>2203234</t>
  </si>
  <si>
    <t>19/03132</t>
  </si>
  <si>
    <t>11058</t>
  </si>
  <si>
    <t>2203239</t>
  </si>
  <si>
    <t>ROYAL AGRO AGRICULTURAL PRODUCTS FOREIGN TRADE CO.</t>
  </si>
  <si>
    <t>BAHÇE MAH. İSTIKLAL CAD. GÜNEYLI APT. No:114 KAT:4/8, AKDENIZ-MERSIN, TÜRKIYE TAX ID : İSTIKLAL</t>
  </si>
  <si>
    <t>25/03263</t>
  </si>
  <si>
    <t>02/01/26 เคลียร์วงเงิน เกิน 2 ปี,_x000D_
08/12/2023 คุณฐิติอนุมัติวงเงินสินเชื่อUSD 50,000.-10%ADV.+90%T30F_x000D_
21/09/2021 คุณฐิติอนุมัติวงเงินสินเชื่อUSD 70,000.-10%ADV.+90%T30F _x000D_
                  Grade D</t>
  </si>
  <si>
    <t>2203242</t>
  </si>
  <si>
    <t>GASTON S.R.O.</t>
  </si>
  <si>
    <t>KVITKOVA 4703, 76001 ZLIN,</t>
  </si>
  <si>
    <t>19/J0499</t>
  </si>
  <si>
    <t>2203243</t>
  </si>
  <si>
    <t>SINOTRANS EASTERN CO., LTD. EXPOSITION LOGISTICS BRANCH</t>
  </si>
  <si>
    <t xml:space="preserve">USCI : 91310115684076419B4TH FLOOR, NO.85, OUYANG ROAD, </t>
  </si>
  <si>
    <t>19/F00011</t>
  </si>
  <si>
    <t>2203244</t>
  </si>
  <si>
    <t>HUIZHOU NIANNIAN FENG INDUSTRY LTD.</t>
  </si>
  <si>
    <t>NO.3 LUOTIAN INDUSTRIAL PARK, JIANGBEI RAILWAY STATION,</t>
  </si>
  <si>
    <t>20/J0706</t>
  </si>
  <si>
    <t>2203245</t>
  </si>
  <si>
    <t>AFIKONA VENTURES LIMITED,</t>
  </si>
  <si>
    <t>PLT 7 BLOCK 20 BREMANG ABUSUAKRUWA, KUMASI GHANA.</t>
  </si>
  <si>
    <t>19/03019</t>
  </si>
  <si>
    <t>2203247</t>
  </si>
  <si>
    <t xml:space="preserve">SOCIETE REGABON </t>
  </si>
  <si>
    <t>B.P. 4020, Z.I. OLOUMI  LIBREVILLE, GABON</t>
  </si>
  <si>
    <t>25/04907</t>
  </si>
  <si>
    <t>13/05/2022 คุณประสิทธิ์อนุมัติวงเงิน USD 500,000 T30F Org12513 Grade D</t>
  </si>
  <si>
    <t>2203250</t>
  </si>
  <si>
    <t>STASSEN EXPORTS (PVT) LTD.</t>
  </si>
  <si>
    <t>833, SIRIMAVO BANDARANAIKE MAWATHA,</t>
  </si>
  <si>
    <t>19/03504</t>
  </si>
  <si>
    <t>2203251</t>
  </si>
  <si>
    <t xml:space="preserve">TIANJIN YIJIA INTERNATIONAL LOGISTICS CO.,LTD. </t>
  </si>
  <si>
    <t xml:space="preserve">902 ROOM, HAIJING BUILDING, NO.197 HAIBIN SHIWU ROAD, </t>
  </si>
  <si>
    <t>20/03019</t>
  </si>
  <si>
    <t>2203254</t>
  </si>
  <si>
    <t>HUNG PTY LTD</t>
  </si>
  <si>
    <t>72A ORCHARDLEIGH STREET, YENNORA NSW 2161, AUSTRALIA</t>
  </si>
  <si>
    <t>21/02656</t>
  </si>
  <si>
    <t>2203256</t>
  </si>
  <si>
    <t>OMEGA S.A.</t>
  </si>
  <si>
    <t>KALAMATA INDUSTRIAL AREA , 241 00  KALAMATA, GREECE</t>
  </si>
  <si>
    <t>22/J0222</t>
  </si>
  <si>
    <t>06/11/2024 คุณฐิติอนุมัติวงเงิน USD 100,000.- T45F Org12515</t>
  </si>
  <si>
    <t>2203257</t>
  </si>
  <si>
    <t>GUANGZHOU EASY RICE CO.,LTD.</t>
  </si>
  <si>
    <t xml:space="preserve">NO.7, ERHENG ROAD, FIRST AREA, JIANGNAN INDUSTRIAL, NANCUN TOWN, PANYU DISTRICT, </t>
  </si>
  <si>
    <t>19/J0570</t>
  </si>
  <si>
    <t>2203262</t>
  </si>
  <si>
    <t>MONARDA COMMODITIES LIMITED</t>
  </si>
  <si>
    <t xml:space="preserve">UNIT C9/F, WINNING HOUSE, 72-76 WING LOK STREET, </t>
  </si>
  <si>
    <t>20/J0172</t>
  </si>
  <si>
    <t>2203264</t>
  </si>
  <si>
    <t>MEIZHOU DAOFENG INDUSTRY CO.,LTD.</t>
  </si>
  <si>
    <t>ZONE C MEIZHOU CITY ECONOMIC DEVELOPMENT ZONE GUANGDONG CHINA.</t>
  </si>
  <si>
    <t>19/J0627</t>
  </si>
  <si>
    <t>2203265</t>
  </si>
  <si>
    <t>ESA OBRA EXTRA,S.L.</t>
  </si>
  <si>
    <t xml:space="preserve">CALLE DEL TELAR, POLÌGONO INDUSTRIAL ARINAGA,PARCELAS 13 Y 14,  ARINAGA-ZONA ESPINALES,35118  </t>
  </si>
  <si>
    <t>25/03243</t>
  </si>
  <si>
    <t>16/09/2024 คุณฐิติอนุมัติวงเงินถาวร USD 100,000- เทอม P451 ORG12515_x000D_
08/06/2022 คุณฐิติอนุมัติวงเงิน USD 30,300.- T45F Org12515 Grade C</t>
  </si>
  <si>
    <t>2203267</t>
  </si>
  <si>
    <t>SHENZHEN XIN FU-GRAIN RICE PROCESSING LIMITED</t>
  </si>
  <si>
    <t>SHENZHEN GUANGMING OFFICE GONGMING  XITIAN VILLAGE THIRD INDUSTRIAL</t>
  </si>
  <si>
    <t>22/J0234</t>
  </si>
  <si>
    <t>02/12/2025 เคลียร์วงเงินเกิน 2 ปี_x000D_
06/04/2022 คุณสุเมธ อนุมัติวงเงินถาวร USD400,000 P151 ORG12517 GRADE C</t>
  </si>
  <si>
    <t>2203268</t>
  </si>
  <si>
    <t>BELLISIO FOODS, INC.</t>
  </si>
  <si>
    <t>1201 HARMON PLACE, SUITE 302</t>
  </si>
  <si>
    <t>19/F00014</t>
  </si>
  <si>
    <t>2203270</t>
  </si>
  <si>
    <t>NISSIN FOODS HOLDINGS CO., LTD</t>
  </si>
  <si>
    <t>28-1, 6-CHOME, SHINJUKU, SHINJUKU-KU TOKYO, 160-8524 JAPAN</t>
  </si>
  <si>
    <t>26/00013</t>
  </si>
  <si>
    <t>10/09/2025 K.Prasit อนุมัติวงเงินสินเชื่อ USD 230,000 T303 Org11516</t>
  </si>
  <si>
    <t>2203271</t>
  </si>
  <si>
    <t>INTERNATIONAL MARKETING SYSTEMS LTD.</t>
  </si>
  <si>
    <t>2 CORPORATE DRIVE MSTE 136 SHELTON, CT 06484 , U.S.A.</t>
  </si>
  <si>
    <t>T353</t>
  </si>
  <si>
    <t>T/T 35  DAYS AFTER  B/L DATE</t>
  </si>
  <si>
    <t>26/00102</t>
  </si>
  <si>
    <t>13/12/2024 คุณประสิทธิ์อนุมัติวงเงินสินเชื่อ USD 1,470,000 T35F GRADE C_x000D_
09/12/2021 คุณประสิทธิ์อนุมัติวงเงินสินเชื่อ USD 1,100,000 T35F GRADE C_x000D_
10/09/2021 คุณสุเมธอนุมัติวงเงินสินเชื่อ USD 849,000 T353 GRADE C_x000D_
11/05/2020 คุณเอี่ยมอนุมัติวงเงิน 1.5 MUSD T353 Org12514 ให้สินเชื่อควบคุมดูแลลูกค้าอย่างใกล้ชิด หมดอายุ 31/12/2020</t>
  </si>
  <si>
    <t>2203272</t>
  </si>
  <si>
    <t>DONGGUAN BOJUN CUSTOMS CLEARANCE CONSULTING CO.,LTD.</t>
  </si>
  <si>
    <t>ROOM 1306,SEAT B OF HUAKAI PLAZE YUANMEI ROAD,</t>
  </si>
  <si>
    <t>21/01807</t>
  </si>
  <si>
    <t>2203273</t>
  </si>
  <si>
    <t>GOLDFIELD S.R.O.</t>
  </si>
  <si>
    <t>KVITKOVA 4703, 76001 ZLIN, CZECH REPUBLIC</t>
  </si>
  <si>
    <t>19/J0497</t>
  </si>
  <si>
    <t>2203274</t>
  </si>
  <si>
    <t>GORAL, SPOL S.R.O.</t>
  </si>
  <si>
    <t>VELKE BIEROVCE 276, 913 11, VELKE BIEROVCE, SLOVAK REPUBLIC</t>
  </si>
  <si>
    <t>19/J0676</t>
  </si>
  <si>
    <t>2203277</t>
  </si>
  <si>
    <t>GUANGDONG BAIYAN GRAIN AND OIL INDUSTRIAL CO., LTD.</t>
  </si>
  <si>
    <t>28 BAIYAN STREET, XIEKOUXI ROAD, MAGAG RONGGUI SHUNDE FOSHAN CITY,</t>
  </si>
  <si>
    <t>21/J0144</t>
  </si>
  <si>
    <t>2203279</t>
  </si>
  <si>
    <t>INTERRA INTERNATIONAL LLC</t>
  </si>
  <si>
    <t>400 INTERSTATE NORTH PARKWAY SUITE 1400, ATLANTA, GEORGIA 30339 USA</t>
  </si>
  <si>
    <t>20/01724</t>
  </si>
  <si>
    <t>2203281</t>
  </si>
  <si>
    <t>XIAMEN ITG PAPER CORP., LTD.</t>
  </si>
  <si>
    <t>24/F, TOWER A, ITG CENTER, NO.4688, XIANYUE ROAD, HULI DISTRICT, XIAMEN, CHINA 361006</t>
  </si>
  <si>
    <t>22/02118</t>
  </si>
  <si>
    <t>2203283</t>
  </si>
  <si>
    <t>K.P.R. RICE MILLS</t>
  </si>
  <si>
    <t>3RD FLOOR, PLOT NO.73, ROAD NO.4</t>
  </si>
  <si>
    <t>20/J0131</t>
  </si>
  <si>
    <t>2203285</t>
  </si>
  <si>
    <t>SRI CHITRA AGRI EXPORTS</t>
  </si>
  <si>
    <t>DOOR NO: 40-1-100/1, BLOCK : A</t>
  </si>
  <si>
    <t>20/J0130</t>
  </si>
  <si>
    <t>2203287</t>
  </si>
  <si>
    <t>CHOICE BRANDS INC.</t>
  </si>
  <si>
    <t>2375 BRIMLEY ROAD SUITE 202 TORONTO</t>
  </si>
  <si>
    <t>20/01942</t>
  </si>
  <si>
    <t>2203288</t>
  </si>
  <si>
    <t>20/00609</t>
  </si>
  <si>
    <t>2203289</t>
  </si>
  <si>
    <t>20/03815</t>
  </si>
  <si>
    <t>2203292</t>
  </si>
  <si>
    <t>20/00679</t>
  </si>
  <si>
    <t>2203294</t>
  </si>
  <si>
    <t>NOMEN FOODS S.L.</t>
  </si>
  <si>
    <t xml:space="preserve">CTRA DE CAMARLES ADELTEBRE, KM 6.5, 43580 DELTEBRE </t>
  </si>
  <si>
    <t>22/J0240</t>
  </si>
  <si>
    <t>01/10/2024 คุณประสิทธิ์อนุมัติวงเงิน USD650,000.- P451 Org12515 _x000D_
09/06/2022 คุณประสิทธิ์อนุมัติวงเงิน USD390,000.- P451 Org12515 Grade B</t>
  </si>
  <si>
    <t>2203295</t>
  </si>
  <si>
    <t>DEEXIM GHANA LIMITED</t>
  </si>
  <si>
    <t xml:space="preserve">OFFICE 102, SPINTEX PLAZA, SPINTEX ROAD, ACCRA </t>
  </si>
  <si>
    <t>20/J0245</t>
  </si>
  <si>
    <t>2203296</t>
  </si>
  <si>
    <t>JINJIAN CEREALS INTERNATIONAL TRADE (CHANGSHA) CO., LTD.</t>
  </si>
  <si>
    <t>3rd FLOOR, EXCHANGE BUILDING, NO.1119, FURONG NORTH ROAD,</t>
  </si>
  <si>
    <t>22/02163</t>
  </si>
  <si>
    <t>2203297</t>
  </si>
  <si>
    <t>LONG FENG CORPORATION NEW XO MARKET</t>
  </si>
  <si>
    <t>P.O. BOX 505716 SAIPAN MP96950, NORTHERN MARIANA ISLANDS</t>
  </si>
  <si>
    <t>25/03816</t>
  </si>
  <si>
    <t>2203298</t>
  </si>
  <si>
    <t xml:space="preserve">UNIVER DOWN CO.,LTD. </t>
  </si>
  <si>
    <t xml:space="preserve">NO.342, XINGZHENG ST., XIHU TOWNSHIP, </t>
  </si>
  <si>
    <t>T144</t>
  </si>
  <si>
    <t>T/T 14 DAYS AFTER INVOICE DATE</t>
  </si>
  <si>
    <t>20/00581</t>
  </si>
  <si>
    <t>2203300</t>
  </si>
  <si>
    <t>SHENZHEN CITY FLOURISHING AGRICULTURE SCIENCE AND TECHNOLOGY DEVELOPMENT CO., LTD.</t>
  </si>
  <si>
    <t>RM NO. 203, F2, NO.26 XINGDA ROAD, EGONGLING INDUSTRIAL PARK PINGHU STREET,</t>
  </si>
  <si>
    <t>23/J0048</t>
  </si>
  <si>
    <t>2203301</t>
  </si>
  <si>
    <t xml:space="preserve">LULU HYPERMARKET KSA COMPANY BRANCH </t>
  </si>
  <si>
    <t>KING FAHAD ST. AI KHOBAR AI JANOUBIEH, KHOBAR P.O BOX -248, ZIP CODE – 31952</t>
  </si>
  <si>
    <t>20/00565</t>
  </si>
  <si>
    <t>2203302</t>
  </si>
  <si>
    <t>HONG CHIN FEATHER WORKS CO., LTD.</t>
  </si>
  <si>
    <t xml:space="preserve">NO.100 SEC, 4 YUAN LU ROAD, HSI LIAO LI, CHI FU, </t>
  </si>
  <si>
    <t>20/00567</t>
  </si>
  <si>
    <t>2203307</t>
  </si>
  <si>
    <t>UNIPRIX EOOD</t>
  </si>
  <si>
    <t>INDUSTRIAL ZONE ORION STR. 3019 NO. 1 ,1ST FLOOR, 1360, SOFIA, BULGARIA</t>
  </si>
  <si>
    <t>20/J0533</t>
  </si>
  <si>
    <t>2203309</t>
  </si>
  <si>
    <t>XIAMEN BIOTE CEREALS OILS &amp; FOOD CO., LTD.</t>
  </si>
  <si>
    <t>UNIT 2603-B, NO.29, GANGHANG BUILDING, XIAMEN AREA OF CHINA</t>
  </si>
  <si>
    <t>20/J0735</t>
  </si>
  <si>
    <t>2203310</t>
  </si>
  <si>
    <t>LES ALIMENTS YAMADA INC.</t>
  </si>
  <si>
    <t>4200 rue Steinberg, St-Laurent, Montreal, Quebec H4R 2G7, Canada</t>
  </si>
  <si>
    <t>25/04354</t>
  </si>
  <si>
    <t>17-12-25 เคลียร์วงเงิน เกิน 2 ปี_x000D_
13/09/2023 คุณฐิติอนุมัติวงเงิน USD 65,000.- T45F ORG12514</t>
  </si>
  <si>
    <t>2203311</t>
  </si>
  <si>
    <t>BRAMIC SALES INC</t>
  </si>
  <si>
    <t>1120 TAPSCOTT RD., UNIT#7, SCARBOROUGH, ONTARIO, M1X 1E8, CANADA</t>
  </si>
  <si>
    <t>25/04759</t>
  </si>
  <si>
    <t>17-12-25 เคลียร์วงเงิน เกิน 2 ปี_x000D_
21/08/2023 คุณฐิติอนุมัติวงเงิน USD53,000.- T/T(F) Org12514 Grade C_x000D_
22/08/2022 คุณพรทิวาอนุมัติวงเงิน USD35,000.- T/T(F) Org12514 Grade C</t>
  </si>
  <si>
    <t>2203314</t>
  </si>
  <si>
    <t>WEIFANG SHENGTAI MEDICINE CO., LTD</t>
  </si>
  <si>
    <t>THE EAST OF CHANGDA ROAD, CHANGLE</t>
  </si>
  <si>
    <t>21/J0330</t>
  </si>
  <si>
    <t>2203316</t>
  </si>
  <si>
    <t>MADE OUT TO FORMERANK LIMITED,</t>
  </si>
  <si>
    <t>RM. 802-3, 8/F., EMPRESS PLAZA, 17-19 CHATHAM ROAD,</t>
  </si>
  <si>
    <t>20/J0435</t>
  </si>
  <si>
    <t>2203318</t>
  </si>
  <si>
    <t>AGRICOM GROUP COMPANY LIMITED</t>
  </si>
  <si>
    <t xml:space="preserve">82/31 HOANG BAT DAT, WARD 15, </t>
  </si>
  <si>
    <t>DNE2000009</t>
  </si>
  <si>
    <t>2203320</t>
  </si>
  <si>
    <t>K.M HYPERMARKET LLC DUBAI BRANCH</t>
  </si>
  <si>
    <t>P.O BOX. 34329 DUBAI - UAE</t>
  </si>
  <si>
    <t>20/01673</t>
  </si>
  <si>
    <t>2203322</t>
  </si>
  <si>
    <t>BLUE RIVER INTERNATIONAL LTD.</t>
  </si>
  <si>
    <t>40 ORIANA WAY, Nursling Industrial Estate  , SOUTHAMPTON, HAMPSHIRE, SO16 0YU, UK</t>
  </si>
  <si>
    <t>20/01708</t>
  </si>
  <si>
    <t>2203323</t>
  </si>
  <si>
    <t>TAJ FOOD SALES PTY.LTD.</t>
  </si>
  <si>
    <t>9 MASSEY STREET, GLADESVILLE, NSW 2111, AUSTRALIA</t>
  </si>
  <si>
    <t>20/J0468</t>
  </si>
  <si>
    <t>2203325</t>
  </si>
  <si>
    <t>SHENZHEN ZHENFA IMPORT &amp; EXPORT LTD.</t>
  </si>
  <si>
    <t>202, 2/F., BLOCK 3, CHUYUN ROAD, BUJI LONGGANG DISTRICT,  SHENZHEN CITY, P.R.CHINA 518000</t>
  </si>
  <si>
    <t>25/01209</t>
  </si>
  <si>
    <t>2203326</t>
  </si>
  <si>
    <t>202, 2/F., BLOCK 3, CHUYUN ROAD, BUJI LONGGANG DISTRICT,</t>
  </si>
  <si>
    <t>20/02047</t>
  </si>
  <si>
    <t>2203327</t>
  </si>
  <si>
    <t xml:space="preserve">SIIC SHANGHAI INTERNATIONAL TRADE (GROUP)CO., LTD. </t>
  </si>
  <si>
    <t>30F, SIIC BUILDING NO.18 CAO XI BEI RD.,</t>
  </si>
  <si>
    <t>20/J0824</t>
  </si>
  <si>
    <t>2203330</t>
  </si>
  <si>
    <t>CAM VAN CO.,LTD</t>
  </si>
  <si>
    <t>GROUP2,SUOMI NGO COMMUNE,TAN CHAU DISTRICT,</t>
  </si>
  <si>
    <t>DNE2000012</t>
  </si>
  <si>
    <t>2203335</t>
  </si>
  <si>
    <t>TKS USA CORP</t>
  </si>
  <si>
    <t>20 BASIN DRIVE (UNIT#100)</t>
  </si>
  <si>
    <t>22/02138</t>
  </si>
  <si>
    <t>2203336</t>
  </si>
  <si>
    <t>PICTUM LTD CO.</t>
  </si>
  <si>
    <t>1408 N RIVERFRONT BLVD. STE 187</t>
  </si>
  <si>
    <t>21/01167</t>
  </si>
  <si>
    <t>2203337</t>
  </si>
  <si>
    <t>HOMEPLUS CO.,LTD.</t>
  </si>
  <si>
    <t>398, HWAGOK-RO, GANGSEO-GU, SEOUL</t>
  </si>
  <si>
    <t>20/F00004</t>
  </si>
  <si>
    <t>2203342</t>
  </si>
  <si>
    <t>DESI MART APS</t>
  </si>
  <si>
    <t>STAMHOLMEN 175, 2650 HVIDOVRE ,DENMARK</t>
  </si>
  <si>
    <t>25/03499</t>
  </si>
  <si>
    <t>25/03/2025 คุณฐิติอนุมัติวงเงิน USD60,000.- T45F Org12515</t>
  </si>
  <si>
    <t>2203343</t>
  </si>
  <si>
    <t>SHANGHAI XIETONG (GROUP) CO., LTD.</t>
  </si>
  <si>
    <t xml:space="preserve">NO.18 LANE 318 YONGHE ROAD, </t>
  </si>
  <si>
    <t>20/01719</t>
  </si>
  <si>
    <t>2203344</t>
  </si>
  <si>
    <t>CIP TRADING S.A.S.</t>
  </si>
  <si>
    <t>Calle 42 A 63 C 138</t>
  </si>
  <si>
    <t>CO</t>
  </si>
  <si>
    <t>21/02949</t>
  </si>
  <si>
    <t>2203345</t>
  </si>
  <si>
    <t>SAMKYOUNG PLAZA CORP.</t>
  </si>
  <si>
    <t xml:space="preserve">78, SAEJAE-GIL, GONJIAM-EUP, KWANGJU-SI, </t>
  </si>
  <si>
    <t>20/F00005</t>
  </si>
  <si>
    <t>2203346</t>
  </si>
  <si>
    <t>MALABON LONGLIFE TRADING CORP.</t>
  </si>
  <si>
    <t>NO. 67 GEN. LUNA ST., SAN AGUSTIN, MALABON CITY, PHILIPPINES</t>
  </si>
  <si>
    <t>23/00912</t>
  </si>
  <si>
    <t>2203347</t>
  </si>
  <si>
    <t>KNOXX FOODS</t>
  </si>
  <si>
    <t xml:space="preserve">UNIT 15/15 VALEDICTION RD, </t>
  </si>
  <si>
    <t>22/02401</t>
  </si>
  <si>
    <t>2203351</t>
  </si>
  <si>
    <t>VIVERES ABASCAL S.A.</t>
  </si>
  <si>
    <t>ANDEN E BODEGA 29, CENTRAL DE ABASTO, MEXICO CITY, MEXICO 09040</t>
  </si>
  <si>
    <t>22/00402</t>
  </si>
  <si>
    <t>2203353</t>
  </si>
  <si>
    <t>HEFEI XINLONG FOOD AND OIL CO., LTD.</t>
  </si>
  <si>
    <t xml:space="preserve">FENGXIANG ROAD, LUYANG INDUSTRIAL PARK, HEFEI CITY, </t>
  </si>
  <si>
    <t>20/J0586</t>
  </si>
  <si>
    <t>2203354</t>
  </si>
  <si>
    <t>XIAMEN XIANGYU AGRICULTURAL PRODUCTS CO.,LTD.</t>
  </si>
  <si>
    <t xml:space="preserve">10 UNITS, 9/F, TOWER E XIAMEN INTERNATIONAL </t>
  </si>
  <si>
    <t>21/J0299</t>
  </si>
  <si>
    <t>2203356</t>
  </si>
  <si>
    <t>ADASA FOOD &amp; BEVERAGES LLC</t>
  </si>
  <si>
    <t>4778 LAKE MIRROR PL FOREST PARK , GA 30297 U.S.A.</t>
  </si>
  <si>
    <t>24/01486</t>
  </si>
  <si>
    <t>2203360</t>
  </si>
  <si>
    <t xml:space="preserve">31/F, COFCO TOWER, 262 GLOUCESTER ROAD, </t>
  </si>
  <si>
    <t>20/J0628</t>
  </si>
  <si>
    <t>2203368</t>
  </si>
  <si>
    <t>RASAYANA INDUSTRIES LIMITED</t>
  </si>
  <si>
    <t>RM F 3/F SHING LEE COMMERCIAL BLDG</t>
  </si>
  <si>
    <t>20/J0696</t>
  </si>
  <si>
    <t>2203369</t>
  </si>
  <si>
    <t>SHENZHEN THAI FRAGRANT RICE CO., LTD.</t>
  </si>
  <si>
    <t>3003,04,05ROOM 30TH FLOOR , HUAFENG BUILDING NO.66 SHENNAN ROAD,</t>
  </si>
  <si>
    <t>20/J0692</t>
  </si>
  <si>
    <t>2203370</t>
  </si>
  <si>
    <t>STEFAN KOTT &amp; CHARK KB</t>
  </si>
  <si>
    <t>BERGSJÖDALEN 52B, 41523 GÖTEBORG . SWEDEN VAT NO. SE969772348501</t>
  </si>
  <si>
    <t>25/04247</t>
  </si>
  <si>
    <t>13/08/2024 คุณฐิติอนุมัติวงเงิน USD 80,000.-T45F Org12515</t>
  </si>
  <si>
    <t>2203371</t>
  </si>
  <si>
    <t>SMART TWIST INTERNATIONAL LIMITED.</t>
  </si>
  <si>
    <t>NO. 137 QINGYA RD., XIHU TOWNSHIP,</t>
  </si>
  <si>
    <t>21/01039</t>
  </si>
  <si>
    <t>2203373</t>
  </si>
  <si>
    <t>GOYA FOODS, INC.</t>
  </si>
  <si>
    <t>350 COUNTY ROAD</t>
  </si>
  <si>
    <t>21/03914</t>
  </si>
  <si>
    <t>08/01/2026 ไม่มีซื้อขายเกิน 2 ปี_x000D_
20/09/2024 K.ฐิติอนุมัติวงเงิน USD 100,000.- T603 Org12514</t>
  </si>
  <si>
    <t>21/03915</t>
  </si>
  <si>
    <t>21/03913</t>
  </si>
  <si>
    <t>21/03906</t>
  </si>
  <si>
    <t>21/03904</t>
  </si>
  <si>
    <t>2203374</t>
  </si>
  <si>
    <t>UAB CONDITOR</t>
  </si>
  <si>
    <t>MOKYKLOS STR. 4, BUKISKES, VILNIAUS RAJONAS, LT 14182</t>
  </si>
  <si>
    <t>20/03883</t>
  </si>
  <si>
    <t>2203375</t>
  </si>
  <si>
    <t xml:space="preserve">UNIKAI FOOD P.J.S.C. </t>
  </si>
  <si>
    <t>P. O. BOX. 6424</t>
  </si>
  <si>
    <t>21/00502</t>
  </si>
  <si>
    <t>2203376</t>
  </si>
  <si>
    <t>FOSHAN FUKANG GRAIN AND OIL CO., LTD.</t>
  </si>
  <si>
    <t>NO.207, SILK WAREHOUSE ROAD, BUILDING 1, HUANGQI GARDEN COMMUNITY,</t>
  </si>
  <si>
    <t>CNT2100004</t>
  </si>
  <si>
    <t>20/J0756</t>
  </si>
  <si>
    <t>2203378</t>
  </si>
  <si>
    <t>ORIENT MASTER GMBH</t>
  </si>
  <si>
    <t xml:space="preserve">KANTSTRABE 101, 10627,BERLIN, GERMANY </t>
  </si>
  <si>
    <t>23/04508</t>
  </si>
  <si>
    <t>02/01/26 เคลียร์วงเงิน เกิน 2 ปี,_x000D_
21/08/2023 คุณฐิติอนุมัติวงเงิน USD50,000.- T/T(F) Org12515 Grade A</t>
  </si>
  <si>
    <t>2203379</t>
  </si>
  <si>
    <t>UNIKAI AND COMPANY LLC</t>
  </si>
  <si>
    <t xml:space="preserve">P.O.Box 670, PC: 117, MUSCAT, </t>
  </si>
  <si>
    <t>21/00504</t>
  </si>
  <si>
    <t>2203380</t>
  </si>
  <si>
    <t>PHILIPPINE RED CROSS - NATIONAL HEADQUATERS</t>
  </si>
  <si>
    <t>37 EDSA CORNOR BONI AVENUE, MANDALUYONG CITY, PHILIPPINES</t>
  </si>
  <si>
    <t>20/J0781</t>
  </si>
  <si>
    <t>2203381</t>
  </si>
  <si>
    <t>CHINA SINOPHARM HEALTHCARE INDUSTRY COMPANY</t>
  </si>
  <si>
    <t>4 HUIXIN DONGJIE ,CHAOYANG DISTRICT, BEIJING 100029, CHINA</t>
  </si>
  <si>
    <t>21/02419</t>
  </si>
  <si>
    <t>2203382</t>
  </si>
  <si>
    <t>HENRI ET FRERES BP</t>
  </si>
  <si>
    <t>31026 YAOUNDE, CAMEROON</t>
  </si>
  <si>
    <t>21/00095</t>
  </si>
  <si>
    <t xml:space="preserve">29/06/2021 คุณสุเมธอนุมัติวงเงิน USD 60,000.- 30%ADV+70%T/T(F)_x000D_
</t>
  </si>
  <si>
    <t>2203386</t>
  </si>
  <si>
    <t>BASRA TRADING COMPANY</t>
  </si>
  <si>
    <t xml:space="preserve">RUE ROPSY CHAUDRON 11-13, </t>
  </si>
  <si>
    <t>22/00604</t>
  </si>
  <si>
    <t>2203387</t>
  </si>
  <si>
    <t xml:space="preserve">BAKHTEYARE CO FOR GENERAL TRADING </t>
  </si>
  <si>
    <t>KASNAZAN INDUSTRIAL AREA, IRAQ ARBIL TEL: +964 750 445 1066</t>
  </si>
  <si>
    <t>25/02590</t>
  </si>
  <si>
    <t>04/12/25 เคลียร์วงเงิน เกิน 2 ปี_x000D_
10/10/2024  คุณประสิทธิ์อนุมัติเปลี่ยนเทอม T/T AFTER FAX (T10F)_x000D_
10/11/2023  คุณประสิทธิ์อนุใัติวงเงิน USD 700,000.- 35%Advance+65%T30F_x000D_
                   Org12513</t>
  </si>
  <si>
    <t>2203390</t>
  </si>
  <si>
    <t xml:space="preserve">DINSUNJUN ENTERPRISE CO.,LTD </t>
  </si>
  <si>
    <t xml:space="preserve">NO.3,LN 149, SEC.2, ZHANGSHUI RD, PUYAN TOWNSHIP, </t>
  </si>
  <si>
    <t>20/03661</t>
  </si>
  <si>
    <t>2203391</t>
  </si>
  <si>
    <t>FUJIAN COMMERCIAL GROUP CO., LTD.</t>
  </si>
  <si>
    <t xml:space="preserve">8/F, COMMERCIAL MANSION, NO.23 ZHONGSHAN ROAD, GULOU DISTRICT, </t>
  </si>
  <si>
    <t>22/01556</t>
  </si>
  <si>
    <t>2203393</t>
  </si>
  <si>
    <t>TRI FOODS DISTRIBUTOR, INC.</t>
  </si>
  <si>
    <t>3530 33RD AVENUE SACRAMENTO, CALIFORNIA 95824,UNITED STATES OF AMERICA</t>
  </si>
  <si>
    <t>25/04264</t>
  </si>
  <si>
    <t>17-12-25 เคลียร์วงเงิน เกิน 2 ปี_x000D_
27/06/2023 K.Thiti อนุมัติวงเงิน USD 57,000.- 20%ADV+80%T45F Org12514</t>
  </si>
  <si>
    <t>2203398</t>
  </si>
  <si>
    <t>LAXMIANGOL - COMERCIO E INDUSTRIA LDA</t>
  </si>
  <si>
    <t>RUA DIREITA DO CACUACO, BAIRRO VIDRUL, MARINHA DE GUERRA,</t>
  </si>
  <si>
    <t>23/01635</t>
  </si>
  <si>
    <t>2203400</t>
  </si>
  <si>
    <t xml:space="preserve">LULU HYPERMARKET TRADING COMPANY W L L </t>
  </si>
  <si>
    <t>PO BOX NO : 9763  D-RING ROAD  DOHA, QATAR</t>
  </si>
  <si>
    <t>23/00507</t>
  </si>
  <si>
    <t>05/04/2024 คุณฐิติอนุมัติวงเงิน USD50,000.- P201 Org 11513</t>
  </si>
  <si>
    <t>2203401</t>
  </si>
  <si>
    <t>DACSA ATLANTIC, S.A.</t>
  </si>
  <si>
    <t>AV.INFANTED.HENRIQUE,333-2,ANDAR,ESCRITORIO 30 1800-282 LISBOA (PORTUGAL) VAT NR PT507500865</t>
  </si>
  <si>
    <t>25/J0574</t>
  </si>
  <si>
    <t>2203402</t>
  </si>
  <si>
    <t>GRO INTERNATIONAL TRADING (SHANGHAI) CO.,LTD .</t>
  </si>
  <si>
    <t xml:space="preserve">ROOM 628, 6TH FLOOR, NO.55 XILI ROAD, </t>
  </si>
  <si>
    <t>21/00520</t>
  </si>
  <si>
    <t>2203403</t>
  </si>
  <si>
    <t>CAPEX(CENTRALE D' ACHATS POUR L'EXPORT)</t>
  </si>
  <si>
    <t>10 RUE DE STRASBOURG BORDEAUX FRET 3321 BRUGES CEDEX FRANCE</t>
  </si>
  <si>
    <t>CNT2400007</t>
  </si>
  <si>
    <t>24/J0510</t>
  </si>
  <si>
    <t>2203404</t>
  </si>
  <si>
    <t>DONGGUAN XIANGYU GRAIN AND OIL INDUSTRY CO., LTD.</t>
  </si>
  <si>
    <t>NO.50 TAI'AN ROAD, ZHANGMUTOU TOWN, DONGGUAN CITY, GUANGDONG PROVINCE, CHINA</t>
  </si>
  <si>
    <t>24/J0262</t>
  </si>
  <si>
    <t>2203409</t>
  </si>
  <si>
    <t>QUALMAC LTD</t>
  </si>
  <si>
    <t>LEVEL 4, EVANDALE PLACE, 142 BUNDALL ROAD,BUNDALL, QLD, 4217, AUSTRALIA</t>
  </si>
  <si>
    <t>22/03305</t>
  </si>
  <si>
    <t>2203410</t>
  </si>
  <si>
    <t>AMS AMEROPA MARKETING AND SALES AG</t>
  </si>
  <si>
    <t>REBGASSE 108, 4102 BINNINGEN, SWITZERLAND</t>
  </si>
  <si>
    <t>21/02289</t>
  </si>
  <si>
    <t>2203412</t>
  </si>
  <si>
    <t>QUALMAC PTY LTD</t>
  </si>
  <si>
    <t>22/00326</t>
  </si>
  <si>
    <t>2203414</t>
  </si>
  <si>
    <t>INTERNEST AUSTRALIA PTY LTD.</t>
  </si>
  <si>
    <t>LEVEL 2/194 VARSITY PARADE,</t>
  </si>
  <si>
    <t>21/01032</t>
  </si>
  <si>
    <t>2203415</t>
  </si>
  <si>
    <t>L&amp;Q CORPORATION</t>
  </si>
  <si>
    <t>ASLITO P.O.BOX 502840, SAIPAN MP96950</t>
  </si>
  <si>
    <t>22/02304</t>
  </si>
  <si>
    <t>2203420</t>
  </si>
  <si>
    <t>NEW MARCO FOODS INC.,</t>
  </si>
  <si>
    <t>3251 E 11th AVE HIALEAH FL 33013 ,U.S.A.</t>
  </si>
  <si>
    <t>21/00820</t>
  </si>
  <si>
    <t>2203421</t>
  </si>
  <si>
    <t>ISMAIL GHAZI ABU ALLAN</t>
  </si>
  <si>
    <t>AD-DHAHIRIYA, HEBRON, PALESTINE (VAT NO.: 921505798)</t>
  </si>
  <si>
    <t>23/00270</t>
  </si>
  <si>
    <t>2203422</t>
  </si>
  <si>
    <t>VANHANG JINMAOTONG SUPPLY CHAIN (SHANGHAI) CO.,LTD.</t>
  </si>
  <si>
    <t>RM907，BUILDING NO.6,LANE 3611,ZHANG YANG ROAD,PUDONG,SHANGHAI,CHINA</t>
  </si>
  <si>
    <t>23/00517</t>
  </si>
  <si>
    <t>2203423</t>
  </si>
  <si>
    <t>ED INTERNATIONAL PTY LTD.</t>
  </si>
  <si>
    <t>UNIT 3 / 120-122 WARREN ROAD, SMITHFIELD, NSW, 2164, AUSTRALIA TEL : +61 2 9632 3388 / FAX :+61 2 96</t>
  </si>
  <si>
    <t>25/J0532</t>
  </si>
  <si>
    <t>04/12/25 เคลียร์วงเงิน เกิน 2 ปี_x000D_
28/08/2023 K.ฐิติอนุมัติวงเงินUSD 100,000.- 30%Adv+70%T45F Org12518</t>
  </si>
  <si>
    <t>2203425</t>
  </si>
  <si>
    <t>THAWORN THAISTORE - UNIPESSOAL LDA</t>
  </si>
  <si>
    <t>ESTRADA NACIONAL 120, KM116-1, ANTIGA CERAMICA, ARMAZEM 3 7630-614 SAO TEOTONIO , PORTUGAL</t>
  </si>
  <si>
    <t>25/04333</t>
  </si>
  <si>
    <t>02/07/2024 คุณฐิติอนุมัติวงเงิน USD 60,000.- T45F Org12515</t>
  </si>
  <si>
    <t>2203427</t>
  </si>
  <si>
    <t>THAI KEE CORPORATION.</t>
  </si>
  <si>
    <t>2388 BUCHANAN RD., ANTIOCH CA 94509-4411 U.S.A.</t>
  </si>
  <si>
    <t>26/00038</t>
  </si>
  <si>
    <t>14/06/2024 K Prasit อนุมัติวงเงิน USD 400,000.- A903 Org12514_x000D_
17/03/2022 คุณสุเมธอนุมัติให้ใช้วงเงิน Thai kee Trading ทีมข้าว 350,000 ทีม food_x000D_
                  50,000.- A903</t>
  </si>
  <si>
    <t>2203429</t>
  </si>
  <si>
    <t>CHINA CHENGTONG INTERNATIONAL CO., LTD.</t>
  </si>
  <si>
    <t>6-8F, NO.1 EAST JIANKANG ROAD, XIACHENG DISTIRCT,</t>
  </si>
  <si>
    <t>21/01016</t>
  </si>
  <si>
    <t>2203431</t>
  </si>
  <si>
    <t>SHANDONG PROVINCIAL LIGHT INDUSTRY SUPPLY AND MARKETING CO., LTD.</t>
  </si>
  <si>
    <t>NO. 342 QUANCHENG ROAD, JINAN, CHINA 250011</t>
  </si>
  <si>
    <t>22/02117</t>
  </si>
  <si>
    <t>2203432</t>
  </si>
  <si>
    <t>XIAMEN C AND D COMMODITIES LIMITED</t>
  </si>
  <si>
    <t xml:space="preserve">BL25/F C AND D INTERNATIONAL BUILDING, NO.1699  HUANDAO EAST ROAD,XIAMEN, 361008,CHINA </t>
  </si>
  <si>
    <t>23/02126</t>
  </si>
  <si>
    <t>2203439</t>
  </si>
  <si>
    <t>SHAOXING SWADE IMPORT &amp; EXPORT CO.,LTD.</t>
  </si>
  <si>
    <t xml:space="preserve">2105 ROOM. 2 UNIT. NO.2 BUILDING, DUFAN BRIDGE, DONGPU STREET,  YUECHENG DISTRICT, SHAOXING CITY, </t>
  </si>
  <si>
    <t>25/00747</t>
  </si>
  <si>
    <t>2203441</t>
  </si>
  <si>
    <t>25/01132</t>
  </si>
  <si>
    <t>2203442</t>
  </si>
  <si>
    <t>BEIDAHUANG BLACK SOIL POTATO INDUSTRY CO.,LTD</t>
  </si>
  <si>
    <t xml:space="preserve">6 FLOOR – JIUSAN BUILDING NO.386 CHANGJIANG ROAD, </t>
  </si>
  <si>
    <t>21/04294</t>
  </si>
  <si>
    <t>2203444</t>
  </si>
  <si>
    <t xml:space="preserve">ORIENTAL FOODS EXPERT LIMITED </t>
  </si>
  <si>
    <t>11/F SUMMIT INDUSTRIAL BUILDING , 9 SUN YIP STREET  CHAI WAN , HONGKONG</t>
  </si>
  <si>
    <t>25/04016</t>
  </si>
  <si>
    <t>15/05/2024 คุณฐิติอนุมัติวงเงิน USD 35,000.- T303 Org11516_x000D_
คุณสุเมธ อนุมัติวงเงินถาวร USD25,000.- T303 , E MAIL K. Sasipim 26-08-21</t>
  </si>
  <si>
    <t>2203446</t>
  </si>
  <si>
    <t>QULINA UNIPESSOAL LDA</t>
  </si>
  <si>
    <t xml:space="preserve">Rua De Nu'u Laran, Bairro Dos Grilhos, </t>
  </si>
  <si>
    <t>21/02363</t>
  </si>
  <si>
    <t>2203447</t>
  </si>
  <si>
    <t>SEFIMPORT</t>
  </si>
  <si>
    <t xml:space="preserve">RESIDENCE AL HAMD N 3 AVENUE </t>
  </si>
  <si>
    <t>21/03367</t>
  </si>
  <si>
    <t>2203450</t>
  </si>
  <si>
    <t>SOUTHERN STAR DISTRIBUTORS, INC.</t>
  </si>
  <si>
    <t>408 WYNGATE BLVD., PLANO ,TX ,75074 U.S.A.</t>
  </si>
  <si>
    <t>25/03057</t>
  </si>
  <si>
    <t>30/04/2025 K.ประสิทธิ์อนุมัติวงเงิน USD 75,000  T30F Grade C Org 12514_x000D_
                  (ลูกค้าห้ามเคลียร์สินค้าก่อนที่ CPI จะได้รับชำระเงิน)</t>
  </si>
  <si>
    <t>2203451</t>
  </si>
  <si>
    <t>MEK IMPORTS-EXPORTS SOLE CO., LTD.</t>
  </si>
  <si>
    <t xml:space="preserve">245 SIDAMDUAN VILLAGE, CHANTHABOULY DISTRICT, </t>
  </si>
  <si>
    <t>21/02488</t>
  </si>
  <si>
    <t>2203452</t>
  </si>
  <si>
    <t>HEBEI YUEZHIFENG PACKAGING TECHNOLOGY CO., LTD.</t>
  </si>
  <si>
    <t xml:space="preserve">BICYCLE INDUSTRIAL PARK, ECONOMIC DEVELOPMENT ZONE, </t>
  </si>
  <si>
    <t>21/02418</t>
  </si>
  <si>
    <t>2203453</t>
  </si>
  <si>
    <t xml:space="preserve">QINGDAO QUEENSUHE IMPORT &amp; EXPORT CO.,LTD. </t>
  </si>
  <si>
    <t>UNIT 1901-2 BUILDING 3, NO. 228, LUOFUSHAN ROAD,</t>
  </si>
  <si>
    <t>DNE2100036</t>
  </si>
  <si>
    <t>2203455</t>
  </si>
  <si>
    <t>WHG TRADING LIMITED</t>
  </si>
  <si>
    <t>UNIT 7602B-7605, INTERNATIONAL COMMERCE CENTRE,</t>
  </si>
  <si>
    <t>21/02421/1</t>
  </si>
  <si>
    <t>2203457</t>
  </si>
  <si>
    <t>AGK SARL</t>
  </si>
  <si>
    <t>ROUTE DE ICONI, BP 1194</t>
  </si>
  <si>
    <t>22/03280</t>
  </si>
  <si>
    <t>2203459</t>
  </si>
  <si>
    <t>21/J0484</t>
  </si>
  <si>
    <t>2203462</t>
  </si>
  <si>
    <t xml:space="preserve">OTIS MCALLISTER CANADA, ULC </t>
  </si>
  <si>
    <t>927 DERWENT WAY SUITE 100, BRITISH COLUMBIA, CANADA V3M 5R4 EMAIL :ANAVAS@OTISMCALLISTER.COM,  HVILL</t>
  </si>
  <si>
    <t>25/04858</t>
  </si>
  <si>
    <t>25/04857</t>
  </si>
  <si>
    <t>2203463</t>
  </si>
  <si>
    <t>508 SW 8th St Bentonville, AR 72716 USA</t>
  </si>
  <si>
    <t>25/04735</t>
  </si>
  <si>
    <t>11/04/2024 K.Prasit อนุมัติวงเงิน USD 24 M. โดยแบ่งให้ walmart 2203026 _x000D_
                  USD 22 M. walmart 2203463 USD 2 M. T753 Org12514_x000D_
26/10/2022 WALMART INC. K.พรทิวา  แบ่งวงเงินมาให้ 1,500,000_x000D_
15/09/2021 WALMART INC. K.บัณฑิต ให้แยก Code เพื่อแยก Performance แล้วก็แบ่งวงเงินมาให้ 300,000</t>
  </si>
  <si>
    <t>25/04732</t>
  </si>
  <si>
    <t>2203464</t>
  </si>
  <si>
    <t>MD INTERNATIONAL FZ-LLC</t>
  </si>
  <si>
    <t>RAKN - 103, RAKEEN BUILDING</t>
  </si>
  <si>
    <t>DNE2200004</t>
  </si>
  <si>
    <t>21/03459</t>
  </si>
  <si>
    <t>2203468</t>
  </si>
  <si>
    <t>BRADMA QATAR FOOD</t>
  </si>
  <si>
    <t>17 ,STREET 109 ,ZONE 57 PB NO. 13200 , DOHA , QATAR</t>
  </si>
  <si>
    <t>24/04066</t>
  </si>
  <si>
    <t>2203470</t>
  </si>
  <si>
    <t>FC FOODS COMPANY LIMITED.</t>
  </si>
  <si>
    <t>ROOM 908-911 9/F NAN FUNG TOWER 88, CONNAUGHT RD,</t>
  </si>
  <si>
    <t>22/01210</t>
  </si>
  <si>
    <t>2203472</t>
  </si>
  <si>
    <t xml:space="preserve">GOAS AMERICAN SPECIFICS LLC </t>
  </si>
  <si>
    <t xml:space="preserve">945 CONCORD STREET </t>
  </si>
  <si>
    <t>21/03468</t>
  </si>
  <si>
    <t>2203473</t>
  </si>
  <si>
    <t>ATALANTA CORPORATION</t>
  </si>
  <si>
    <t>1 ATALANTA PLAZA , ELIZABETH , NJ USA 07206</t>
  </si>
  <si>
    <t>25/03764</t>
  </si>
  <si>
    <t>17-12-25 เคลียร์วงเงิน เกิน 2 ปี_x000D_
04/01/2022 คุณสุเมธอนุมัติวงเงินสินเชื่อ USD 168,000.- T45F (Grade C)_x000D_
02/04/2025 นำวงเงินออกเนื่องจากอนุมัติเกิน 2 ปี /  ภัทระ</t>
  </si>
  <si>
    <t>2203474</t>
  </si>
  <si>
    <t>ANGIANG IMPORT - EXPORT COMPANY(ANGIMEX)</t>
  </si>
  <si>
    <t>01 NGO GIA TU ST., LONG XUYRN CITY,</t>
  </si>
  <si>
    <t>DNT2200006</t>
  </si>
  <si>
    <t>2203477</t>
  </si>
  <si>
    <t>SHENZHEN A XU RICE PROCESSING CO.,LTD.</t>
  </si>
  <si>
    <t>P.C.: 128, NO.163 JINYUN ROAD, WENJING COMMUNITY, BUJI STREET,</t>
  </si>
  <si>
    <t>21/J0608</t>
  </si>
  <si>
    <t>2203479</t>
  </si>
  <si>
    <t>LG FMCG TRADING LLC</t>
  </si>
  <si>
    <t>AL GHUSAIS INDUSTRIAL AREA 5 ,NEAR TASJEEL EPPCO</t>
  </si>
  <si>
    <t>22/J0064</t>
  </si>
  <si>
    <t>2203481</t>
  </si>
  <si>
    <t>22/04342</t>
  </si>
  <si>
    <t>2203482</t>
  </si>
  <si>
    <t>PAULSEN FOOD GMBH</t>
  </si>
  <si>
    <t>ROTHENBAUMCHAUSSEE 80C, 20148HAMBURG GERMANY</t>
  </si>
  <si>
    <t>25/04580</t>
  </si>
  <si>
    <t xml:space="preserve">(เป็นบริษัทในเครือ CPF ถือหุ้น 100 %) </t>
  </si>
  <si>
    <t>2203484</t>
  </si>
  <si>
    <t>ORIENTAL DELICATESSEN, S.L.</t>
  </si>
  <si>
    <t xml:space="preserve">CALLE DE PEÑALARA, 23, ALCOBENDAS, 28108, </t>
  </si>
  <si>
    <t>T450</t>
  </si>
  <si>
    <t>T/T 45 DAYS FROM  B/L DATE</t>
  </si>
  <si>
    <t>21/J0603</t>
  </si>
  <si>
    <t>2203488</t>
  </si>
  <si>
    <t>BLL SUPPLY CHAIN CO., LTD</t>
  </si>
  <si>
    <t xml:space="preserve">9 PANTYGRAIGWEN ROAD PONTYPRIDD MID </t>
  </si>
  <si>
    <t>DNE2200006</t>
  </si>
  <si>
    <t>2203492</t>
  </si>
  <si>
    <t>GOYA FOODS OF TEXAS</t>
  </si>
  <si>
    <t>30602 GOYA ROAD  BROOKSHIRE , TX  77423 , U.S.A</t>
  </si>
  <si>
    <t>25/04052</t>
  </si>
  <si>
    <t>01/10/2025  วงเงินหมดอายุ_x000D_
30/09/2023 คุณประสิทธิ์อนุมัติวงเงิน USD 200,000.- T303 Org12514</t>
  </si>
  <si>
    <t>2203493</t>
  </si>
  <si>
    <t>GOYA FOODS OF CALIFORNIA</t>
  </si>
  <si>
    <t xml:space="preserve">14500 PROCTOR AVE CITY OF INDUSTRY, </t>
  </si>
  <si>
    <t>22/00770</t>
  </si>
  <si>
    <t>2203495</t>
  </si>
  <si>
    <t>SHENZHEN YOUR MATERIAL SUPPLY CHAIN CO., LTD</t>
  </si>
  <si>
    <t xml:space="preserve">ROOM 122 IN ZHONGKANG DORMITORY BUILDING </t>
  </si>
  <si>
    <t>22/00967</t>
  </si>
  <si>
    <t>2203497</t>
  </si>
  <si>
    <t xml:space="preserve">BLUE HAUS </t>
  </si>
  <si>
    <t xml:space="preserve">P.O. BOX 506058, SAIPAN MP 96950 </t>
  </si>
  <si>
    <t>22/01186</t>
  </si>
  <si>
    <t>2203498</t>
  </si>
  <si>
    <t>XIAMEN LONGTAIHANG TRADE CO.,LTD.</t>
  </si>
  <si>
    <t>NO.7QIANPU INDUSTRIAL PARK,SIMING DISTRICT,XIAMEN, CHINA.POST CODE:361004</t>
  </si>
  <si>
    <t>23/01703</t>
  </si>
  <si>
    <t>2203501</t>
  </si>
  <si>
    <t>NO.7QIANPU INDUSTRIAL PARK,SIMING DISTRICT,XIAMEN,CHINA.POST CODE:361004</t>
  </si>
  <si>
    <t>23/01409</t>
  </si>
  <si>
    <t>2203502</t>
  </si>
  <si>
    <t>OLAM GLOBAL AGRI PTE. LTD.</t>
  </si>
  <si>
    <t xml:space="preserve">7 STRAITS VIEW, MARINA ONE EAST TOWER #20-01, SINGAPORE 018936 </t>
  </si>
  <si>
    <t>24/01465</t>
  </si>
  <si>
    <t>2203507</t>
  </si>
  <si>
    <t>GUIGANG LONGLIAN EIDERDOWN CO., LTD</t>
  </si>
  <si>
    <t xml:space="preserve">100 METERS INTO THE ENTRANCE OF SHANGDONG TUN ROAD, SONGMA VILLAGE, QIAOXU TOWN, GANGNAN DISTRICT, </t>
  </si>
  <si>
    <t>25/03024</t>
  </si>
  <si>
    <t>2203508</t>
  </si>
  <si>
    <t>GUANGDONG RONGHUI SUPPLY CHAIN MANAGEMENT CO.,LTD.</t>
  </si>
  <si>
    <t xml:space="preserve">ROOM 2005, 1 BUILDING, 1 HONGYI ROAD, </t>
  </si>
  <si>
    <t>22/00926</t>
  </si>
  <si>
    <t>2203509</t>
  </si>
  <si>
    <t>MIZANAIN TRADING &amp; MARKETING</t>
  </si>
  <si>
    <t>PO BOX 18076, MINA COMMERCIAL CENTER, HINDAWIYA DIST</t>
  </si>
  <si>
    <t>22/J0167</t>
  </si>
  <si>
    <t>2203510</t>
  </si>
  <si>
    <t>MYEONG SAE CORPORATION</t>
  </si>
  <si>
    <t>745-24, SAMNAM-RO, JINWI-MYEON PYEONGTAEK-SI, GYEONGGI-DO, SOUTH KOREA 17718</t>
  </si>
  <si>
    <t>23/01507</t>
  </si>
  <si>
    <t>2203513</t>
  </si>
  <si>
    <t>FOOD TRADING COMPANY LIMITED.</t>
  </si>
  <si>
    <t>UNIT B 2/F HOP HING BULIDING 9 PING TONG STREET EAST,</t>
  </si>
  <si>
    <t>22/J0390</t>
  </si>
  <si>
    <t>2203514</t>
  </si>
  <si>
    <t>TIEN THANG SERVICE AND TRADING DEVELOPMENT COMPANY LIMITED</t>
  </si>
  <si>
    <t>62/8-62/10-62/12 BAU CAT STREET, WARD14, TAN BINH DISTRICT HO CHI MINH CITY, VIETNAM</t>
  </si>
  <si>
    <t>25/00608</t>
  </si>
  <si>
    <t>2203516</t>
  </si>
  <si>
    <t>UNIVERSAL FOODING</t>
  </si>
  <si>
    <t>STEENWEG OP RUISBROEK, 257 1620 DROGENBOS, BELGIUM</t>
  </si>
  <si>
    <t>25/04466</t>
  </si>
  <si>
    <t>29/02/2024 K.ฐิติอนุมัติวงเงิน USD70,000.- T045F ORG12515</t>
  </si>
  <si>
    <t>2203517</t>
  </si>
  <si>
    <t xml:space="preserve">AN-NOOR TRADING CORPORATION </t>
  </si>
  <si>
    <t>SATTARA CENTER (HOTEL VICTORY), 13TH FLOOR, 30/A,</t>
  </si>
  <si>
    <t>22/01890</t>
  </si>
  <si>
    <t>2203521</t>
  </si>
  <si>
    <t>CHANGSHA BRAVE NETWORK E - COMMERCE CO.,LTD.</t>
  </si>
  <si>
    <t>ROOM 510 ,SOUTH FOLLOR , COMPLEX BUILDING  CHANGSHA ,</t>
  </si>
  <si>
    <t>22/02040</t>
  </si>
  <si>
    <t>2203523</t>
  </si>
  <si>
    <t>ONE STOP SRL</t>
  </si>
  <si>
    <t>VIA OLMO 47 ALTAVILLA</t>
  </si>
  <si>
    <t>22/02453</t>
  </si>
  <si>
    <t>2203526</t>
  </si>
  <si>
    <t>NEW CHARMING INTERNATIONAL LIMITED</t>
  </si>
  <si>
    <t>1406-07, 14/F, Nan Fung Tower, 88 Connaught Road Central,  Central, Hong Kong</t>
  </si>
  <si>
    <t>23/04533</t>
  </si>
  <si>
    <t>2203528</t>
  </si>
  <si>
    <t>CANARYASIA FOODS, S.L.</t>
  </si>
  <si>
    <t xml:space="preserve">CALLE LA VALERIA 31-1, SAN MIGUEL DE ABONA </t>
  </si>
  <si>
    <t>CNE2500446</t>
  </si>
  <si>
    <t>10/09/2024 คุณฐิติอนุมัติวงเงิน USD 50,000.- T45F Org 12515</t>
  </si>
  <si>
    <t>2203529</t>
  </si>
  <si>
    <t>OKURA Y ASOCIADOS PRODUCTS, SA</t>
  </si>
  <si>
    <t>AVDA JOSEP TARRADELLAS, 143</t>
  </si>
  <si>
    <t>23/J0070</t>
  </si>
  <si>
    <t>25/09/2024 คุณฐิติอนุมัติวงเงิน USD 60,000.- P451 Org12515</t>
  </si>
  <si>
    <t>2203530</t>
  </si>
  <si>
    <t>MAREX NEGOCE SAS</t>
  </si>
  <si>
    <t>11 BOULEVARD DES BATIGNOLLES 75008 PARIS FRANCE</t>
  </si>
  <si>
    <t>25/04090</t>
  </si>
  <si>
    <t>29/04/2025 K.ประสิทธิ์ อนุมัติวงเงิน 324,000.- P451 ORG 12511_x000D_
20/09/2023 K.ประสิทธิ์ อนุมัติวงเงิน 324,000.- P301 ORG 12511</t>
  </si>
  <si>
    <t>2203539</t>
  </si>
  <si>
    <t>FUJIAN HAIXIA GRAIN AND OIL TRADING CO., LTD.</t>
  </si>
  <si>
    <t xml:space="preserve">2nd FLOOR NO.101, BEIHUANGZHONG ROAD, GULOU DISTRICT, </t>
  </si>
  <si>
    <t>22/03051</t>
  </si>
  <si>
    <t>2203540</t>
  </si>
  <si>
    <t>OISHII FOOD AND BEVERAGE</t>
  </si>
  <si>
    <t xml:space="preserve">201, POOJA BUILDING, 7TH GOLIBAR ROAD,SANTACRUZ EAST, MUMBAI, MUMBAI SUBURBAN, MAHARASHTRA, 400055, </t>
  </si>
  <si>
    <t>25/01316</t>
  </si>
  <si>
    <t>2203541</t>
  </si>
  <si>
    <t>ASIAN FOOD GROUP B.V.</t>
  </si>
  <si>
    <t>KLOPSTEEN 6, 5443 PW HAPS, NETHERLANDS</t>
  </si>
  <si>
    <t>25/04743</t>
  </si>
  <si>
    <t>02/01/26 เคลียร์วงเงิน เกิน 2 ปี,_x000D_
06/11/2023 คุณฐิติอนุมัติวงเงิน USD150,000.- T45F ORG12515</t>
  </si>
  <si>
    <t>2203544</t>
  </si>
  <si>
    <t>HOE SANG HONG COMPANY LIMITED.</t>
  </si>
  <si>
    <t>FLATS E&amp;F, 5/ F. ON HANG, INDUSTRIAL CENTRE,</t>
  </si>
  <si>
    <t>22/J0365</t>
  </si>
  <si>
    <t>2203545</t>
  </si>
  <si>
    <t xml:space="preserve">TF INTERNATIONAL CORP </t>
  </si>
  <si>
    <t>1320 WEST BLANCKE STREET LINDEN, NEW JERSEY 07036, U.S.A.</t>
  </si>
  <si>
    <t>25/03891</t>
  </si>
  <si>
    <t>30/11/2024 คุณฐิติอนุมัติวงเงิน USD 150,000.- T453 Org12514</t>
  </si>
  <si>
    <t>1320 WEST BLANCKE STREET   LINDEN ,NEW JERSEY 07036 , U.S.A</t>
  </si>
  <si>
    <t>25/03890</t>
  </si>
  <si>
    <t>25/03892</t>
  </si>
  <si>
    <t>2203546</t>
  </si>
  <si>
    <t>JIANGSU DACHENG DOWN TECHNOLOGY CO.,LTD</t>
  </si>
  <si>
    <t>SECOND BRIDGE INDUSTRIAL PARK, SHANYANG TOWN,</t>
  </si>
  <si>
    <t>22/03314</t>
  </si>
  <si>
    <t>2203547</t>
  </si>
  <si>
    <t>AROI GASTRO AG</t>
  </si>
  <si>
    <t xml:space="preserve">CHRUZACKERSTRASSE 58 EGLISAU, </t>
  </si>
  <si>
    <t>22/03546</t>
  </si>
  <si>
    <t>2203548</t>
  </si>
  <si>
    <t>ROYAL PRODUIT ALIMENTAIRE</t>
  </si>
  <si>
    <t>NUKAFU   66 RUE BOULEVARD, JEAN PAUL 2,</t>
  </si>
  <si>
    <t>23/02215</t>
  </si>
  <si>
    <t>2203550</t>
  </si>
  <si>
    <t>LUCHENG ALIMENTARIA S.L</t>
  </si>
  <si>
    <t>CALLE RAMON Y CAJAL, 23, 28914, LEGANES, MADRID, SPAIN TEL: 0034 915001444</t>
  </si>
  <si>
    <t>25/03288</t>
  </si>
  <si>
    <t>10/09/2024 คุณฐิติอนุมัติวงเงิน USD 100,000.- T45F Org 12515</t>
  </si>
  <si>
    <t>2203552</t>
  </si>
  <si>
    <t>COMERCIALIZADORA MEXICO AMERICANA</t>
  </si>
  <si>
    <t>S. DE R.L. DE C.V. AV, NEXTENGO NO. 78, COL. SANTA CRUZ ACAYUCAN, AZCAPOTZALCO C.P.02770 CIUDAD DE M</t>
  </si>
  <si>
    <t>25/02049</t>
  </si>
  <si>
    <t>10/05/2024 คุณฐิติอนุมัติวงเงิน USD70,000.- T903 Org12514</t>
  </si>
  <si>
    <t>2203553</t>
  </si>
  <si>
    <t xml:space="preserve">SDIC INTERNATIONAL TRADE QINGDAO CO.,LTD. </t>
  </si>
  <si>
    <t>NO. 1000 CHANGBAISHAN ROAD,</t>
  </si>
  <si>
    <t>22/02121</t>
  </si>
  <si>
    <t>2203556</t>
  </si>
  <si>
    <t>Room A-1128 ，LiWan building,No 0101 Qianhai Road ， Nanshan District, Shenzhen China.</t>
  </si>
  <si>
    <t>23/J0443</t>
  </si>
  <si>
    <t>2203557</t>
  </si>
  <si>
    <t>ALEJANDRINA PERU S.A.C.</t>
  </si>
  <si>
    <t>RUC 20606694521 JR. SERAFIN FILOMENO NRO. 240,  CERCADO DE PUCALLPA, CALLERIA, CORONEL PORTILLO, UCA</t>
  </si>
  <si>
    <t>25/03200</t>
  </si>
  <si>
    <t>29/02/2024 K.ประสิทธิ์อนุมัติวงเงิน USD462,000.- T45F ORG12511</t>
  </si>
  <si>
    <t>2203558</t>
  </si>
  <si>
    <t>GUIGANG BORUI FEATHER &amp; DOWN CO., LTD</t>
  </si>
  <si>
    <t>QINGSHAN RD, QIAOXU TOWN, GANGNAN AREA, GUIGANG CITY, GUANGXI PR. CHINA.</t>
  </si>
  <si>
    <t>25/04017</t>
  </si>
  <si>
    <t>2203561</t>
  </si>
  <si>
    <t>CAMARA ARROSSERA DEL MONTSIA Y  S.C.C</t>
  </si>
  <si>
    <t>SALVADOR DALI 27-29 43870 AMPOSTA (TARRAGONA), SPAIN</t>
  </si>
  <si>
    <t>25/J0572</t>
  </si>
  <si>
    <t>13/09/2024 K.Prasit อนุมัติวงเงิน USD 500,000.- P451 Org12515_x000D_
26/01/2023 k PRASIT อนุมัติวงเงิน USD 500,000.- D/P(S) Grade C Org12515</t>
  </si>
  <si>
    <t>2203563</t>
  </si>
  <si>
    <t>XIAMEN SEASHINE INTERNATIONAL TRADE CO., LTD</t>
  </si>
  <si>
    <t xml:space="preserve">ADD: 31/F XIASHANG BUILDING NO.123 HUBIN ZHONG ROAD, </t>
  </si>
  <si>
    <t>22/J0414</t>
  </si>
  <si>
    <t>2203565</t>
  </si>
  <si>
    <t xml:space="preserve">GREEN ASIAN AS  </t>
  </si>
  <si>
    <t>BROBEKKVEIEN 40 – 0598 OSLO ,NORWAY</t>
  </si>
  <si>
    <t>25/04596</t>
  </si>
  <si>
    <t xml:space="preserve">15/09/2025 K.ฐิติอนุมัติวงเงินUSD 150,000.- T45F Org12515 _x000D_
28/08/2023 K.ฐิติอนุมัติวงเงินUSD 150,000.- T45F Org12515 </t>
  </si>
  <si>
    <t>25/04593</t>
  </si>
  <si>
    <t>2203566</t>
  </si>
  <si>
    <t>CIRCLE FOODS LIMITED</t>
  </si>
  <si>
    <t>PROSPERO, 73 LONDON ROAD, REDHILL, SURREY, RH1 1LQ, UNITED KINGDOM</t>
  </si>
  <si>
    <t>24/J0225</t>
  </si>
  <si>
    <t>17/04/2025 K.PRASIT อนุมัติวงเงิน USD 400,000 30%ADV+70%T/T(F)_x000D_
                  ORG 12511 T45F GRADE A_x000D_
09/12/2022 K.PRASIT อนุมัติวงเงิน USD 400,000 30%ADV+70%T/T(F)_x000D_
                  ORG 12511 GRADE B</t>
  </si>
  <si>
    <t>DNT2400007</t>
  </si>
  <si>
    <t>2203571</t>
  </si>
  <si>
    <t>SOLUDIS FRANCE</t>
  </si>
  <si>
    <t xml:space="preserve">88 AVENUE DES TEMES </t>
  </si>
  <si>
    <t>23/00899</t>
  </si>
  <si>
    <t>2203572</t>
  </si>
  <si>
    <t>COMERCIAL DE LEGUMBRES Y CEREALES, S.A.</t>
  </si>
  <si>
    <t>CTRA. DE CORBERA, KM. 0.5 – POL. IND. “CAN MASCARÓ”</t>
  </si>
  <si>
    <t>23/J0031</t>
  </si>
  <si>
    <t>2203573</t>
  </si>
  <si>
    <t>ARIZOT JERUSALEM 1987 LTD</t>
  </si>
  <si>
    <t>2 YITARON ST. 9780101</t>
  </si>
  <si>
    <t>23/00447</t>
  </si>
  <si>
    <t>2203577</t>
  </si>
  <si>
    <t>HONDAI FOODS INC.</t>
  </si>
  <si>
    <t>2727 S POPLAR AVE CHICAGO IL 60608-5915 , U.S.A</t>
  </si>
  <si>
    <t>25/04864</t>
  </si>
  <si>
    <t>2203579</t>
  </si>
  <si>
    <t>KESY WHOLESALE</t>
  </si>
  <si>
    <t>PO.BOX 503643 MP96950 SAIPAN, NORTHERN MARIANA ISLANDS</t>
  </si>
  <si>
    <t>25/03846</t>
  </si>
  <si>
    <t>2203582</t>
  </si>
  <si>
    <t>24/00342</t>
  </si>
  <si>
    <t>2203584</t>
  </si>
  <si>
    <t>STANDARD &amp; ORIGIN PVT LTD</t>
  </si>
  <si>
    <t>COMPANY REGISTRATION NUMBER:C-0110/2011 5 TH FLOOR SIFA BUILDING,  BODUTHAKURUFAANU MAGU MALE,</t>
  </si>
  <si>
    <t>23/00765</t>
  </si>
  <si>
    <t>2203585</t>
  </si>
  <si>
    <t>NEW LQ WHOLESALES </t>
  </si>
  <si>
    <t>PMB 78-E, BOX 10003, SAIPAN, MP 96950, NORTHERN MARIANA ISLANDS</t>
  </si>
  <si>
    <t>25/03360</t>
  </si>
  <si>
    <t>2203586</t>
  </si>
  <si>
    <t xml:space="preserve">HIGH HOPE INT'L GROUP JIANGSU CHAMPION HOLDINGS LIMITED </t>
  </si>
  <si>
    <t>HIGH HOPE BUILDING, NO.91 BAIXIA ROAD, NANJING, CHINA</t>
  </si>
  <si>
    <t>23/00513</t>
  </si>
  <si>
    <t>2203591</t>
  </si>
  <si>
    <t>SANA FOOD TRADING CO.,LTD</t>
  </si>
  <si>
    <t xml:space="preserve">SHOP NO.4 BALSHARAF CENTER PETROMEN DISTT, JEDDAH ZIPCODE 22412 SAUDI ARABIA </t>
  </si>
  <si>
    <t>25/J0193</t>
  </si>
  <si>
    <t>2203594</t>
  </si>
  <si>
    <t>PURECHEM CORPORATION</t>
  </si>
  <si>
    <t>348 JORGE STEET, SAN RAFAEL VILLAGE,  NAVOTAS CITY, 1485 PHILIPPINES</t>
  </si>
  <si>
    <t>23/01504</t>
  </si>
  <si>
    <t>2203595</t>
  </si>
  <si>
    <t>RED CHAMBER CO</t>
  </si>
  <si>
    <t>1912 VERNON AVE VERNON , CA 90058 , U.S.A</t>
  </si>
  <si>
    <t>T308</t>
  </si>
  <si>
    <t>T/T 30 DAYS AFTER SHIPMENT DATE</t>
  </si>
  <si>
    <t>25/04701</t>
  </si>
  <si>
    <t xml:space="preserve">30/09/2024 คุณประสิทธิือนุมัติวงเงิน USD 300,000.- 30%ADV.+70% T30F _x000D_
                  Org12514 </t>
  </si>
  <si>
    <t>2203596</t>
  </si>
  <si>
    <t>HFG PROCUREMENT LIMITED</t>
  </si>
  <si>
    <t>FLAT A B C &amp; D G/F AND FLAT C,UG/F HOP HING INDUSTRIAL, BUILDING 704 CASTLE PEAK ROAD, KL, HONG KONG</t>
  </si>
  <si>
    <t>24/J0249</t>
  </si>
  <si>
    <t>13/09/2023 คุณฐิติอนุมัติวงเงิน USD100,000.- T141 ORG12516</t>
  </si>
  <si>
    <t>2203597</t>
  </si>
  <si>
    <t>GUIGANG JIALU DOWN PRODUCTS CO., LTD</t>
  </si>
  <si>
    <t>DOWN TOWN, JIANGBEI ROAD, QIAOXU TOWN, GANGNAN DISTRICT, GUIGANG, GUANGXI, CHINA</t>
  </si>
  <si>
    <t>23/00928</t>
  </si>
  <si>
    <t>2203601</t>
  </si>
  <si>
    <t>QUZHOU OUSHENG TRADING CO.,LTD.</t>
  </si>
  <si>
    <t>NO.423 ,113 BUILDING,XIALU VILLAGE,HUANGJIA SUBDISTRICT, ,KECHENG DISTRICT,QUZHOU CITY,ZHEJIANG PROV</t>
  </si>
  <si>
    <t>23/01503</t>
  </si>
  <si>
    <t>2203603</t>
  </si>
  <si>
    <t>CT FOOD STOCKHOLM AB</t>
  </si>
  <si>
    <t>KRAFTVAGEN 48, SE-196 37 KUNSANGEN, SWEDEN VAT NO. SE556644-505101</t>
  </si>
  <si>
    <t>25/J0603</t>
  </si>
  <si>
    <t xml:space="preserve">11/09/2024 K.Prasit อนุมัติวงเงิน USD 300,000.- T453 Org12515_x000D_
20/07/2023 K.Thiti แบ่งวงเงินมาจาก CT FOODS 250,000.- </t>
  </si>
  <si>
    <t>2203605</t>
  </si>
  <si>
    <t>23/02092</t>
  </si>
  <si>
    <t>2203607</t>
  </si>
  <si>
    <t>ANHUI COLORFUL DOWN CO., LTD</t>
  </si>
  <si>
    <t>YANDIAN TOWNSHIP, FEIXI COUNTY, HEFEI,  ANHUI PROVINCE, CHINA</t>
  </si>
  <si>
    <t>25/01813</t>
  </si>
  <si>
    <t>2203608</t>
  </si>
  <si>
    <t xml:space="preserve">NO.2128, MIDDLE YANGGAO ROAD, PUDONG, CHINA </t>
  </si>
  <si>
    <t>23/J0272</t>
  </si>
  <si>
    <t>2203609</t>
  </si>
  <si>
    <t>SHUN FUNG LOONG RICE &amp; FEEDS LIMITED</t>
  </si>
  <si>
    <t>OFFICE B 16/F , RICE MERCHANTS BUILDING 77-78 CONNAUGHT ROAD WEST, HONG KONG</t>
  </si>
  <si>
    <t>23/J0291</t>
  </si>
  <si>
    <t>2203613</t>
  </si>
  <si>
    <t>ANHUI FREYA FEATHER CO., LTD</t>
  </si>
  <si>
    <t>HUOSHAN ECONOMIC DEVELOPMENT ZONE, ANHUI PROVINCE, CHINA</t>
  </si>
  <si>
    <t>25/04009</t>
  </si>
  <si>
    <t>2203614</t>
  </si>
  <si>
    <t>AL YAMAMA AL HAMRA FOODSTUFF COMPANY</t>
  </si>
  <si>
    <t>SHUWAIKH INDUSTRIAL AREA 3, BLOCK D, STREET 58,  BUILDING 58, KUWAIT CITY ,KUWAIT</t>
  </si>
  <si>
    <t>25/02923</t>
  </si>
  <si>
    <t>02/01/26 เคลียร์วงเงิน เกิน 2 ปี,_x000D_
28/12/2023 คุณฐิติอนุมัติวงเงิน USD35,000.- T30F Org12513</t>
  </si>
  <si>
    <t>2203615</t>
  </si>
  <si>
    <t>TAK SHING CHEONG FOOD LIMITED</t>
  </si>
  <si>
    <t>FLAT/RM C2-C7 BLK C 3/F,TSING YI INDUSTRIAL CENTRE,  PHASE II 1-33 CHEUNG TAT ROAD,</t>
  </si>
  <si>
    <t>24/J0073</t>
  </si>
  <si>
    <t>13/02/2024 k. Kamon อนุมัติวงเงินสินเชื่อถาวร USD30,000 T14F Org12516</t>
  </si>
  <si>
    <t>2203616</t>
  </si>
  <si>
    <t>XIAMEN TORCH LOGISTICS CO., LTD.</t>
  </si>
  <si>
    <t>ROOM 201, 2/F, NO. 319 TORCH ROAD, HI TECH INDUSTRIAL DEVELOPMENT ZONE,</t>
  </si>
  <si>
    <t>L153</t>
  </si>
  <si>
    <t>L/C 15 DAYS AFTER B/L DATE</t>
  </si>
  <si>
    <t>24/00925</t>
  </si>
  <si>
    <t>2203618</t>
  </si>
  <si>
    <t>ORYZA GLOBAL TRADING DMCC</t>
  </si>
  <si>
    <t>UNIT NO: 1508 MAZAYA BUSINESS AVENUE AA1 PLOT NO: JLTE-PH2 DUBAI UAE</t>
  </si>
  <si>
    <t>24/02666</t>
  </si>
  <si>
    <t>2203619</t>
  </si>
  <si>
    <t>23/03055</t>
  </si>
  <si>
    <t>2203622</t>
  </si>
  <si>
    <t>SUGAT INDUSTRIES LTD.</t>
  </si>
  <si>
    <t xml:space="preserve">5 SHVAT ST. KIRYAT - GAT, 8202291, ISRAEL </t>
  </si>
  <si>
    <t>24/01451</t>
  </si>
  <si>
    <t>คุณประสิทธิ์ให้ขาย 100% Advance</t>
  </si>
  <si>
    <t>2203623</t>
  </si>
  <si>
    <t>HENAN HENGRUI STARCH TECHNOLOGY CO.,LTD</t>
  </si>
  <si>
    <t>CROSSROADS OF LUOSHANG RD AND HENGSHAN RD, ECONOMIC AND TECHNOLOGICAL</t>
  </si>
  <si>
    <t>23/03021</t>
  </si>
  <si>
    <t>2203625</t>
  </si>
  <si>
    <t>TOP DISTRIBUTION LTD.</t>
  </si>
  <si>
    <t>NENE TEI DORTEY ROAD, KPONE KATAMANSO GREATER ACCRA P.O.BOX CT 9377, CANTONMENTS ACCRA, GHANA</t>
  </si>
  <si>
    <t>23/04155</t>
  </si>
  <si>
    <t>2203629</t>
  </si>
  <si>
    <t>BRIGHT AGRICULTURE (SHANGHAI) INTERNATIONAL TRADE CO., LTD.</t>
  </si>
  <si>
    <t>A-1238 ROOM, NO.188, YESHENG ROAD,  LINGANG FREE TRADE ZONE (SHANGHAI), CHINA</t>
  </si>
  <si>
    <t>23/J0534</t>
  </si>
  <si>
    <t>23/J0507</t>
  </si>
  <si>
    <t>2203633</t>
  </si>
  <si>
    <t xml:space="preserve">WEST SIDE FLOOR 3, BUILDING 5, BAOAN GRAIN TRADING CENTER, XINMU COMMUNITY, </t>
  </si>
  <si>
    <t>23/04326</t>
  </si>
  <si>
    <t>2203634</t>
  </si>
  <si>
    <t>ROOM A-1128 LIWAN BUILDING,NO 0101 QIANHAI ROAD NANSHAN DISTRICT, SHENZHEN CHINA.</t>
  </si>
  <si>
    <t>23/04610</t>
  </si>
  <si>
    <t>2203635</t>
  </si>
  <si>
    <t>ROOM303, BAOSHUI BUILDING, NO. 88 XIANGYU ROAD, MODERN LOGISTIC AREA, XIAMEN, CHINA</t>
  </si>
  <si>
    <t>25/01128</t>
  </si>
  <si>
    <t>2203637</t>
  </si>
  <si>
    <t>NO.2128, MIDDLE YANGGAO ROAD, PUDONG,  CHINA</t>
  </si>
  <si>
    <t>25/03186</t>
  </si>
  <si>
    <t>2203640</t>
  </si>
  <si>
    <t>NEUWORKS (ASIA) LIMITED.</t>
  </si>
  <si>
    <t>WORKSHOP NOS. F AND G ON G/F HONG LEONG PLAZA, NO.33 LOK YIP ROAD FANLING NT, HONG KONG</t>
  </si>
  <si>
    <t>24/04379</t>
  </si>
  <si>
    <t>2203641</t>
  </si>
  <si>
    <t>YUE YI FOODS COMPANY LIMITED</t>
  </si>
  <si>
    <t>FLAT/RM H BLK H 2/F, GOLDEN BEAR INDUSTRAIL CENTRE, 66-82 CHAI WAN KOK STREET TSUEN WAN, NT, HONG KO</t>
  </si>
  <si>
    <t>25/04854</t>
  </si>
  <si>
    <t>03/04/2025 คุณฐิติอนุมัติวงเงิน USD 50,000.- T141 Org12516</t>
  </si>
  <si>
    <t>2203643</t>
  </si>
  <si>
    <t>TRAN IMPORT- EXPORT</t>
  </si>
  <si>
    <t>28 BP M440 ABIDJAN 28 COTE D'IVOIRE</t>
  </si>
  <si>
    <t>25/04223</t>
  </si>
  <si>
    <t>2203645</t>
  </si>
  <si>
    <t>GUANGDONG NEW CO-OP TIANRUN GRAIN AND OIL GROUP CO.,LTD.</t>
  </si>
  <si>
    <t>TIANRUN BUILDING NO.46, ZHONGSHAN EIGHTH ROAD, LIWAN DISTRICT, GUANGZHOU, CHINA</t>
  </si>
  <si>
    <t>25/J0204</t>
  </si>
  <si>
    <t>2203646</t>
  </si>
  <si>
    <t>ZHEJIANG SAMSUNG DOWN CO., LTD</t>
  </si>
  <si>
    <t>NO. 288, XIAOSHAO EAST ROAD, XIAOSHAN DISTRICT,  HANGZHOU CITY, ZHEJIANG 311201, CHINA</t>
  </si>
  <si>
    <t>24/00922</t>
  </si>
  <si>
    <t>2203647</t>
  </si>
  <si>
    <t>ANHUI TIANYU DOWN CO., LTD</t>
  </si>
  <si>
    <t>JICUN INDUSTRIAL PARK, XIANGAN TOWN, WUWEI COUNTY, WUHU CITY, ANHUI PROVINCE, CHINA</t>
  </si>
  <si>
    <t>25/00726</t>
  </si>
  <si>
    <t>2203649</t>
  </si>
  <si>
    <t>AL GYAS EXPORTS FZC.</t>
  </si>
  <si>
    <t>P.O. BOX 37489, T1-FF-2E, RAKEZ AMENITY CENTER, AL HAMRA INDUSTRIAL ZONE-FZ RAK,U.A.E</t>
  </si>
  <si>
    <t>24/04077</t>
  </si>
  <si>
    <t>24/04134</t>
  </si>
  <si>
    <t>2203654</t>
  </si>
  <si>
    <t>SHANDONG TAIFENG SUPPLY CHAIN LIMITED COMPANY</t>
  </si>
  <si>
    <t xml:space="preserve">ROOM 104, FLOOR 1, BLOCK B, CITIZEN CENTER,   TAIERZHUANG, ZAOZHUANG, SHANDONG PROVINCE  </t>
  </si>
  <si>
    <t>24/00914</t>
  </si>
  <si>
    <t>2203657</t>
  </si>
  <si>
    <t>AGRI APEX SHWEBO COMPANY LIMITED</t>
  </si>
  <si>
    <t>PADAUK STREET, G/45,BAYINT NAUNG(1)WARD,</t>
  </si>
  <si>
    <t>BM</t>
  </si>
  <si>
    <t>DNT2400003</t>
  </si>
  <si>
    <t>2203658</t>
  </si>
  <si>
    <t>AYEYAR PRINCE TRADING CO.,LTD.</t>
  </si>
  <si>
    <t xml:space="preserve">NO.293/294, CONER OF SEIKEKANTHAR ROAD , SAYA SHAN STREET, SHWE LIN PAN INDUSTRIAL ZONE, </t>
  </si>
  <si>
    <t>DNE2400009</t>
  </si>
  <si>
    <t>DNT2400006</t>
  </si>
  <si>
    <t>2203659</t>
  </si>
  <si>
    <t>AYAMO USA, INC</t>
  </si>
  <si>
    <t xml:space="preserve">333 SOUTH GARLAND AVENUE, ZIP CODE 32801, </t>
  </si>
  <si>
    <t>DNE2400013</t>
  </si>
  <si>
    <t>2203661</t>
  </si>
  <si>
    <t>SHANDONG KEYU DOWN PRODUCTS CO., LTD.</t>
  </si>
  <si>
    <t>ROAD NORTH, 200M EAST OF THE INTERSECTION OF CENTRAL STREET AND FUQIAN STREET, CHINA</t>
  </si>
  <si>
    <t>25/03012</t>
  </si>
  <si>
    <t>2203665</t>
  </si>
  <si>
    <t>GMEC PTE LTD.</t>
  </si>
  <si>
    <t>30 CECIL STREET , #19-08, PRUDENTIAL TOWER,</t>
  </si>
  <si>
    <t>DNE2400026</t>
  </si>
  <si>
    <t>2203668</t>
  </si>
  <si>
    <t>A-Z AMAZON DISTRIBUTION LTD</t>
  </si>
  <si>
    <t>BASSIN ROAD, QUATRE BORNES, MAURITIUS </t>
  </si>
  <si>
    <t>DNT2400005</t>
  </si>
  <si>
    <t>2203671</t>
  </si>
  <si>
    <t>ESSA, SPOL. S R. O.</t>
  </si>
  <si>
    <t>OKRUZNI 34/8   370 01 CESKE BUDEJOVICE , CZECH REPUBLIC</t>
  </si>
  <si>
    <t>25/04710</t>
  </si>
  <si>
    <t>2203674</t>
  </si>
  <si>
    <t>MARVEL FOODSTUFF TRADING L.L.C</t>
  </si>
  <si>
    <t>3RD FLOOR BOULEVARD PLAZA, TOWER 1 ,  DOWNTOWN DUBAI, UNITED ARAB EMIRATES</t>
  </si>
  <si>
    <t>25/02457</t>
  </si>
  <si>
    <t>2203679</t>
  </si>
  <si>
    <t>ROSEBUD TRADING</t>
  </si>
  <si>
    <t>TA-161/B. MIDDLE BADDA ,DHAKA - 1212</t>
  </si>
  <si>
    <t>CNE2400494</t>
  </si>
  <si>
    <t>TA-161/B, MIDDLE BADDA, GULSHAN, DHAKA - 1212, BANGLADESH</t>
  </si>
  <si>
    <t>24/03657</t>
  </si>
  <si>
    <t>2203681</t>
  </si>
  <si>
    <t>ALI BABA &amp; DIBBASEY - COMERCIO GERAL, LIMITADA</t>
  </si>
  <si>
    <t>RUA 1 - BAIRRO MARTIRES DO KIFANGONDO, NO.1, MUNICIPIO: LUANDA, PROVINCIA : LUANDA, ANGOLA</t>
  </si>
  <si>
    <t>24/04533</t>
  </si>
  <si>
    <t>2203683</t>
  </si>
  <si>
    <t>SHENZHEN CEREALS OILS AND FOODSTUFFS CO., LTD.</t>
  </si>
  <si>
    <t>B, 11/F, NO.2 RUIPENG BLDG, SOUTH DONGMEN ROAD, SHENZHEN, CHINA, 518002</t>
  </si>
  <si>
    <t>24/03075</t>
  </si>
  <si>
    <t>2203685</t>
  </si>
  <si>
    <t>JFC JAPAN INC.</t>
  </si>
  <si>
    <t>3-11 NIHONBASHI KOAMI-CHO CHUO-KU, TOKYO, JAPAN</t>
  </si>
  <si>
    <t>25/04670</t>
  </si>
  <si>
    <t>09/08/2024 K.ประสิทธิ์อนุมัติวงเงิน USD 450,000.- T453 Org12514</t>
  </si>
  <si>
    <t>2203686</t>
  </si>
  <si>
    <t>CJ UNITED FOOD CORP</t>
  </si>
  <si>
    <t>155 98TH AVE , OAKLAND ,  CA , 94603 , U.S.A</t>
  </si>
  <si>
    <t>25/01971</t>
  </si>
  <si>
    <t>30/08/2024 คุณฐิติอนุมัติวงเงิน USD 150,000- T603 Org12514</t>
  </si>
  <si>
    <t>2203688</t>
  </si>
  <si>
    <t>SALEH S ALRUSAYS EST</t>
  </si>
  <si>
    <t>KING SULMAN ROAD ALYASMEN AREA , PO BOX 34151 RIYADH  11468, SAUDI ARABIA</t>
  </si>
  <si>
    <t>25/02964</t>
  </si>
  <si>
    <t>13/02/2024 K.Prasit อนุมัติวงเงิน USD 350,000.- T603 Org12513</t>
  </si>
  <si>
    <t>2203690</t>
  </si>
  <si>
    <t>JOMON FOOD IMPORT AND MARKETING LTD.</t>
  </si>
  <si>
    <t>NO.14, SHAKED ST. HEVEL MODIIN INDUSTRIAL PARK SHOAM 7319900 ISRAEL  VAT : 515532109</t>
  </si>
  <si>
    <t>25/04350</t>
  </si>
  <si>
    <t>2203695</t>
  </si>
  <si>
    <t>SHENZHEN HENGLING IMP/EXP CO., LTD.</t>
  </si>
  <si>
    <t>101, NO.2 BUILDING,NO 4 SHANKENG 1ST ROAD, SHANSHA COMMUNITY, PINGHU SUB-DISTRICT,</t>
  </si>
  <si>
    <t>25/J0211</t>
  </si>
  <si>
    <t xml:space="preserve">101,NO.2 BUILDING, NO.4, SHANKENG 1ST ROAD, SHANSHA COMMUNITY, PINGHU SUB-DISTRICT, </t>
  </si>
  <si>
    <t>25/J0210</t>
  </si>
  <si>
    <t>2203696</t>
  </si>
  <si>
    <t xml:space="preserve">NO.593 YANAN ROAD,HANGZHOU,CHINA </t>
  </si>
  <si>
    <t>24/J0470</t>
  </si>
  <si>
    <t>24/J0412</t>
  </si>
  <si>
    <t>2203698</t>
  </si>
  <si>
    <t xml:space="preserve">15/F Block A xiandaizhichuang Building 1050 Huaqiang  North Road Shenzhen, China </t>
  </si>
  <si>
    <t>24/J0450</t>
  </si>
  <si>
    <t>2203699</t>
  </si>
  <si>
    <t>WINNERAM INTERNATIONAL INC.</t>
  </si>
  <si>
    <t>1860 TYLER AVE, SOUTH EI MONTE , CA 91733-3618 USA</t>
  </si>
  <si>
    <t>25/03325</t>
  </si>
  <si>
    <t>30/11/2024 คุณฐิติอนุมัติวงเงิน USD 90,000.- T45F Org12514</t>
  </si>
  <si>
    <t>2203701</t>
  </si>
  <si>
    <t>GUANGXI MEIHAI INTERNATIONAL TRADE CO.LTD</t>
  </si>
  <si>
    <t>NO.1-1003.#1 BIULDING,JINDIAN  SHIDAI,SOUTH JIANG YI ROAD,</t>
  </si>
  <si>
    <t>24/03612</t>
  </si>
  <si>
    <t>2203703</t>
  </si>
  <si>
    <t>IMAGO TRADING FZE</t>
  </si>
  <si>
    <t>JAFZA ONE, OFFICE NO.FZJOBB2408 DUBAI UNITED ARAB EMIRATES</t>
  </si>
  <si>
    <t>25/00145</t>
  </si>
  <si>
    <t>2203704</t>
  </si>
  <si>
    <t>GUANGZHOU ZENGCHENG XINTANG GRAIN MANAGEMENT STATION CO., LTD.</t>
  </si>
  <si>
    <t>GANHU INDUSTRIAL VILLAGE, INDUSTRIAL PROCESSING ZONE, XINTANG TOWN, ZENGCHENG DISTRICT, GUANGZHOU</t>
  </si>
  <si>
    <t>24/04085</t>
  </si>
  <si>
    <t>2203705</t>
  </si>
  <si>
    <t>ANHUI HUAYING XINTANG EIDERDOWN CO.LTD</t>
  </si>
  <si>
    <t>55 CHENGXIN STREET, XUANZHOU DISTRICT, XUANCHENG CITY, ANHUI PROVINCE,CHINA</t>
  </si>
  <si>
    <t>24/03620</t>
  </si>
  <si>
    <t>2203706</t>
  </si>
  <si>
    <t xml:space="preserve">SOKAMEF - SARL                       </t>
  </si>
  <si>
    <t>BOZOLA LAMPANICORO IMM TOURELA BAMAKO MALI</t>
  </si>
  <si>
    <t>25/00863</t>
  </si>
  <si>
    <t>2203708</t>
  </si>
  <si>
    <t>HUBEI KONGHONG GRAIN AND OIL FOOD CO., LTD.</t>
  </si>
  <si>
    <t>SHILI ZHUOGANG TOWN HUANGMEI HUBEI CHINA 435500</t>
  </si>
  <si>
    <t>25/04711</t>
  </si>
  <si>
    <t>DD.13-11-25 วงเงิน Wuhan เกิน 2 ปี</t>
  </si>
  <si>
    <t>2203710</t>
  </si>
  <si>
    <t>CHANGSHA DEHENG OILS, GRAINS &amp; FOODSTUFFS CO., LTD.</t>
  </si>
  <si>
    <t>301, BUILDING A11, XINCHENG CHUANGZHI INDUSTRIAL PARK, NO.456, HEPING ROAD, LONGPING HIGH TRCH PARK,</t>
  </si>
  <si>
    <t>25/00063</t>
  </si>
  <si>
    <t>2203711</t>
  </si>
  <si>
    <t>AY- ITI FOODS INC .</t>
  </si>
  <si>
    <t>2612 NW 72ND AVE. MIAMI, FL 33122 U.S.A.</t>
  </si>
  <si>
    <t>25/04529</t>
  </si>
  <si>
    <t>2203712</t>
  </si>
  <si>
    <t>ALPAGA TRADING L.L.C-FZ</t>
  </si>
  <si>
    <t>MEYDAN GRANDSTAND, 6TH FLOOR, MEYDAN ROAD, NAD AL SHEBA, DUBAI, U.A.E.</t>
  </si>
  <si>
    <t>24/04592</t>
  </si>
  <si>
    <t>2203714</t>
  </si>
  <si>
    <t>HK ENTERPRISE</t>
  </si>
  <si>
    <t>VAI TOWN, BUSHROD, MONROVIA, LIBERIA Ph.: +231-886511421</t>
  </si>
  <si>
    <t>LR</t>
  </si>
  <si>
    <t>24/04677</t>
  </si>
  <si>
    <t>2203715</t>
  </si>
  <si>
    <t>CNE2500042</t>
  </si>
  <si>
    <t>24/04709</t>
  </si>
  <si>
    <t>2203716</t>
  </si>
  <si>
    <t>X'M SPORTS/ ISLAND DISTRIBUTION</t>
  </si>
  <si>
    <t>BP 8064 NOUMEA, 98807 NEW CALEDONIA</t>
  </si>
  <si>
    <t>25/00355</t>
  </si>
  <si>
    <t>2203717</t>
  </si>
  <si>
    <t xml:space="preserve">GUIGANG NEW FUTURE DOWN PRODUCT CO., LTD. </t>
  </si>
  <si>
    <t xml:space="preserve">QIAOXU INDUSTRIAL PARK,QIAOXU TOWN,GANGNAN DISTRICT, GUIGANG CITY,GUANGXI PROVINCE,CHINA  </t>
  </si>
  <si>
    <t>25/00055</t>
  </si>
  <si>
    <t>2203719</t>
  </si>
  <si>
    <t>KANG'S TRADING OY</t>
  </si>
  <si>
    <t xml:space="preserve">LANSITUULI 5, 02100, ESPOO, FINLAND </t>
  </si>
  <si>
    <t>25/J0622</t>
  </si>
  <si>
    <t>26.08.25  คุณฐิติ อนุมัติเทอม 50% T006 50% T45F  , K. Phongsakorn</t>
  </si>
  <si>
    <t>2203722</t>
  </si>
  <si>
    <t>SS WHOLESALE COMPANY</t>
  </si>
  <si>
    <t>410 SE DIVISION PL, PORTLAND OR 97202-1020, U.S.A.</t>
  </si>
  <si>
    <t>25/04168</t>
  </si>
  <si>
    <t>2203727</t>
  </si>
  <si>
    <t>COMMERCIAL SISSOKO SL</t>
  </si>
  <si>
    <t>C/TANZANIA BP:844 MERCADO GRANDE BATA EQUATORIAL GUINEA BATA, EQUATORIAL GUINEA</t>
  </si>
  <si>
    <t>GQ</t>
  </si>
  <si>
    <t>25/01102</t>
  </si>
  <si>
    <t>2203728</t>
  </si>
  <si>
    <t>NICKI NICKI ENTERPRISE</t>
  </si>
  <si>
    <t xml:space="preserve">P.O. BOX 2021 ASHTOWN KUMASI GHANA </t>
  </si>
  <si>
    <t>25/00953</t>
  </si>
  <si>
    <t>2203729</t>
  </si>
  <si>
    <t>DISTRIBUCION GLOBAL DE ALIMENTACION S.L</t>
  </si>
  <si>
    <t>Nº. Reg. Sanitario: 40.048431/M C/RONDA 15,  28320 PINTO MADRID ESPAÑA</t>
  </si>
  <si>
    <t>25/01087</t>
  </si>
  <si>
    <t>2203732</t>
  </si>
  <si>
    <t>JINGZHOU JINGUWANG INDUSTRIAL CO., LTD.</t>
  </si>
  <si>
    <t>CAIFENG INDUSTRY AND TRADE DEVELOPMENT ZONE, MASHAN TOWN, JINGZHOU CITY, HUBEI PROVINCE, P.R OF CHIN</t>
  </si>
  <si>
    <t>25/J0170</t>
  </si>
  <si>
    <t>2203733</t>
  </si>
  <si>
    <t>SABMEECHAI LLC</t>
  </si>
  <si>
    <t>23021 90TH AVE W, EDMONDS, WASHINGTON, 98026   USA CONTACT PERSON: KHUN SUPAKIN CHONGRUANGSAB</t>
  </si>
  <si>
    <t>25/04813</t>
  </si>
  <si>
    <t>11/03/2025 คุณพรทิวาอนุมัติวงเงิน USD 22,000.- 30%ADV+70%T45F Org12514</t>
  </si>
  <si>
    <t>2203736</t>
  </si>
  <si>
    <t>25/J0579</t>
  </si>
  <si>
    <t>2203737</t>
  </si>
  <si>
    <t>3RD FLOOR, 2ND OFFICE BUILDINF JINQUAN INDUSTRY ZONE, SHANGWU ROAD,SHIYANSTREET, BAO'ANDISTRICT, SHE</t>
  </si>
  <si>
    <t>25/J0371</t>
  </si>
  <si>
    <t>2203738</t>
  </si>
  <si>
    <t>RNN FOOD SUPPLY LTD.</t>
  </si>
  <si>
    <t>108A-81 Golden Dr, Coquitlam, BC V3K 6R2 CANADA</t>
  </si>
  <si>
    <t>25/00750</t>
  </si>
  <si>
    <t>25/06/2025 คุณฐิติอนุมัติวงเงิน USD 50,700 .-30%ADV+70%T45F Org12514</t>
  </si>
  <si>
    <t>2203744</t>
  </si>
  <si>
    <t>FOODBROKER AS</t>
  </si>
  <si>
    <t>HOLTERKOLLVEIEN 3,</t>
  </si>
  <si>
    <t>DNE2500027</t>
  </si>
  <si>
    <t>2203745</t>
  </si>
  <si>
    <t>25/J0388</t>
  </si>
  <si>
    <t>2203747</t>
  </si>
  <si>
    <t>MINGSUI (SINGAPORE) PTE. LTD.</t>
  </si>
  <si>
    <t xml:space="preserve">10 ANSON ROAD #18-01 INTERNATIONAL PLAZA SINGAPORE (079903) </t>
  </si>
  <si>
    <t>25/J0604</t>
  </si>
  <si>
    <t>2203750</t>
  </si>
  <si>
    <t>VIET HAN MARKET S.R.O</t>
  </si>
  <si>
    <t>CHEMICKÁ 2093/1A, OSTRAVA - 709 00, CZECH REPUBLIC</t>
  </si>
  <si>
    <t>25/J0492</t>
  </si>
  <si>
    <t>2203753</t>
  </si>
  <si>
    <t>XUANCHENG COLORFUL DOWN CO., LTD</t>
  </si>
  <si>
    <t>NO. 44-9, CHENGXIN STREET, XUANZHOU DISTRICT, XUANCHENG, ANHUI PROVINCE, CHINA</t>
  </si>
  <si>
    <t>25/03022</t>
  </si>
  <si>
    <t>2203754</t>
  </si>
  <si>
    <t>PUNJAS MANUFACTURING PTE LIMITED T/A PUNJAS RICE</t>
  </si>
  <si>
    <t>63 VITOGO PARADE, LAUTOKA, 125 FIJI</t>
  </si>
  <si>
    <t>25/J0432</t>
  </si>
  <si>
    <t>2203755</t>
  </si>
  <si>
    <t>ALFA DILI UNIPESSOAL LDA</t>
  </si>
  <si>
    <t>RUA DE LIBERDADE DA IMPRENSA, AUDIAN, SANTA CRUZ, NAIN FETO, DILI, TIMOR-LESTE</t>
  </si>
  <si>
    <t>25/03264</t>
  </si>
  <si>
    <t>2203756</t>
  </si>
  <si>
    <t>SAHARA &amp; CO PTY LTD T/A GLOBE UNITED TRADE</t>
  </si>
  <si>
    <t>PO BOX 17, HUNTERS HILL, NSW 2110, SYDNEY, AUSTRALIA</t>
  </si>
  <si>
    <t>25/J0444</t>
  </si>
  <si>
    <t>2203758</t>
  </si>
  <si>
    <t>SOCIETE BETHSAIDA-TIBE</t>
  </si>
  <si>
    <t>AGOE-NYIVE 1, MARITIME, LOME TOGO</t>
  </si>
  <si>
    <t>25/03959</t>
  </si>
  <si>
    <t>2203759</t>
  </si>
  <si>
    <t>MANY MEANS ENTERPRISE</t>
  </si>
  <si>
    <t>B142/2, N1 STREET KWASHIEMAN, ACCRA,  KWASHIEMAN, GHANA</t>
  </si>
  <si>
    <t>25/04395</t>
  </si>
  <si>
    <t>2203760</t>
  </si>
  <si>
    <t>AGROVER S.R.L.</t>
  </si>
  <si>
    <t>LIGNANA (VC) VIA M. GARDA 1, CAP 13034, ITALY</t>
  </si>
  <si>
    <t>25/03281</t>
  </si>
  <si>
    <t>2203761</t>
  </si>
  <si>
    <t>ITS INTERNATIONAL TRADE SOLUTIONS- FZE</t>
  </si>
  <si>
    <t>FDRK5189 COMPASS BUILDING, AL SHOHADA ROAD, AL HAMRA INDUSTRIAL ZONE-FZ,  RAS AL KHAIMAH, UNITED ARA</t>
  </si>
  <si>
    <t>25/J0509</t>
  </si>
  <si>
    <t>2203763</t>
  </si>
  <si>
    <t>ANHUI MUMAHU AGRICULTURAL DEPARTMENT GROUP CO., LTD.</t>
  </si>
  <si>
    <t>WUZHANG VILLAGE RENHE TOWN TIANCHANG COUNTY-LEVEL CITY CHUZHOU CITY, ANHUI PROVINCE, P.R.CHINA</t>
  </si>
  <si>
    <t>25/J0465</t>
  </si>
  <si>
    <t>2203765</t>
  </si>
  <si>
    <t>MILKY WAY INTERNATIONAL TRADING CORP.</t>
  </si>
  <si>
    <t>15203 SHOEMAKER AVE, NORWALK CA 90650  USA TEL: 562-921-2800, FAX: 562-921-4498</t>
  </si>
  <si>
    <t>25/03847</t>
  </si>
  <si>
    <t>25/08/2025 คุณฐิติอนุมัติวงเงิน USD 80,000 T45F Org12514</t>
  </si>
  <si>
    <t>25/03383</t>
  </si>
  <si>
    <t>2203769</t>
  </si>
  <si>
    <t>PHOENICIA GROUP INC.</t>
  </si>
  <si>
    <t>2605, PITFIELD BOULEVARD, ST-LAURENT, QUEBEC H4S 1T2, CANADA</t>
  </si>
  <si>
    <t>25/03880</t>
  </si>
  <si>
    <t>19/09/2025 คุณฐิติอนุมัติวงเงิน USD 113,400 T45F ORG12514_x000D_
14-09-25 E mail K.Thiti อนุมัติ เทอม T45F</t>
  </si>
  <si>
    <t>CNE2500505</t>
  </si>
  <si>
    <t>CNE2500477</t>
  </si>
  <si>
    <t>25/03966</t>
  </si>
  <si>
    <t>2203770</t>
  </si>
  <si>
    <t>FUJIAN STATE-OWNED GRAIN DEVELOPMENT CO., LTD.</t>
  </si>
  <si>
    <t xml:space="preserve">FLOOR 13, GRAIN BUILDING, NO. 60, GUPIN ROAD, FUZHOU CITY, CHINA PRC </t>
  </si>
  <si>
    <t>25/J0544</t>
  </si>
  <si>
    <t>2203771</t>
  </si>
  <si>
    <t>UNIQUE FAVOUR ENTERPRISE</t>
  </si>
  <si>
    <t>P.O. BOX, 4384, ADUM-KUMASI, GHANA</t>
  </si>
  <si>
    <t>25/03716</t>
  </si>
  <si>
    <t>24.08.25  คุณฐิติ อนุมัติเทอม 30% T006 70%T45F K.Manasanan</t>
  </si>
  <si>
    <t>2203781</t>
  </si>
  <si>
    <t>STAR FOODS &amp; BEVERAGES</t>
  </si>
  <si>
    <t>CENTRE VILLE ARRONDISSMENT NO.1 AVENUE MOE VANGOULA POINTE NOIRE, REP. DU CONGO</t>
  </si>
  <si>
    <t>25/J0558</t>
  </si>
  <si>
    <t>2203782</t>
  </si>
  <si>
    <t>3RD FLOOR, BUILDING 12, NO.29 XINGYE ST., HANGZHOU, P.R. CHINA</t>
  </si>
  <si>
    <t>25/03998</t>
  </si>
  <si>
    <t>2203787</t>
  </si>
  <si>
    <t>BESTBUY MALDIVES (PVT) LTD.</t>
  </si>
  <si>
    <t>Aagé, 2nd Floor,12 Boduthakurufaanu Magu, Malé , 20094 Republic of Maldives</t>
  </si>
  <si>
    <t>25/SF002</t>
  </si>
  <si>
    <t>2203788</t>
  </si>
  <si>
    <t>MCKAYS BEQUEST STRIVE</t>
  </si>
  <si>
    <t>NEW TATO MAIN ROAD,  ASHANTI REGION, GHANA</t>
  </si>
  <si>
    <t>25/04598</t>
  </si>
  <si>
    <t>2203789</t>
  </si>
  <si>
    <t>ETS STONE COOL</t>
  </si>
  <si>
    <t>NO.146, AV MADUDA, C/BANDALUNGWA KINSHASA, REPUBLIC DEMOCRATIC OF CONGO. NIF: A1208717F RCCM: CD/KNG</t>
  </si>
  <si>
    <t>25/04888</t>
  </si>
  <si>
    <t>2203793</t>
  </si>
  <si>
    <t>BAIYI TECHNOLOGY (SHENZHEN) CO., LTD.</t>
  </si>
  <si>
    <t>ROOM 703, BUILDING 135, COMMUNITY CREATIVE GARDEN, MINZHI STREET NORTH STATION,  LONGHUA DISTRICT, S</t>
  </si>
  <si>
    <t>25/04018</t>
  </si>
  <si>
    <t>2203797</t>
  </si>
  <si>
    <t>4TH FLOOR C BLDG, 19 HAIWAN RD, NANSHAN DIS, SHENZHEN,  GUANGDONG, CHINA</t>
  </si>
  <si>
    <t>26/J0040</t>
  </si>
  <si>
    <t>2203798</t>
  </si>
  <si>
    <t>RYAN GLOBAL FOODS PTE. LTD.</t>
  </si>
  <si>
    <t xml:space="preserve">151 CHIN SWEE ROAD, #02-24, </t>
  </si>
  <si>
    <t>DNE2500029</t>
  </si>
  <si>
    <t xml:space="preserve"> Item</t>
  </si>
  <si>
    <t>Product Name</t>
  </si>
  <si>
    <t>Yield loss</t>
  </si>
  <si>
    <t>Yield loss %</t>
  </si>
  <si>
    <t>Overhead Group (0-6)</t>
  </si>
  <si>
    <t>Freight </t>
  </si>
  <si>
    <t xml:space="preserve">Total Cost </t>
  </si>
  <si>
    <t>Selling Price</t>
  </si>
  <si>
    <t xml:space="preserve">AR  Interest </t>
  </si>
  <si>
    <t>ราคา</t>
  </si>
  <si>
    <t>net</t>
  </si>
  <si>
    <t>column name</t>
  </si>
  <si>
    <t>description</t>
  </si>
  <si>
    <t>example</t>
  </si>
  <si>
    <t>Shipment Date form</t>
  </si>
  <si>
    <t>Product Name =ระบุเอง</t>
  </si>
  <si>
    <t>ราคา RM=look up ราคามาจาก sheet ราคาวัตถุดิบ โดยมีเงื่อนไขดังนี้ 1ดูจากคอลัมน์ Product RM 2 ดูจากคอลัมน์ Shipment Date</t>
  </si>
  <si>
    <t>overhead = เมื่อระบุ group แล้วให้ระบบดึงOverheadราคามาตาม Group จาก Overhead look up ตามเงื่อนไข คอลัมน์ Group</t>
  </si>
  <si>
    <t>Shipping​ = นำจำนวนตู้ส่งออก X Shipping​จาก Sheet ค่าใช้จ่ายส่งออก (คำนวณตามหลักขั้นบันไดของจำนวนตู้ส่งออก)</t>
  </si>
  <si>
    <t>Export Expense</t>
  </si>
  <si>
    <t>Export Expense= ผลรวมของค่าใช้จ่าย ตั้งแต่ column A18-A27</t>
  </si>
  <si>
    <t>Total Cost</t>
  </si>
  <si>
    <t>Total Cost=Export Expense</t>
  </si>
  <si>
    <t xml:space="preserve">Magin Cost  </t>
  </si>
  <si>
    <t>Magin Cost  =Total Cost -Selling Price</t>
  </si>
  <si>
    <t>Selling Price =ระบุเอง</t>
  </si>
  <si>
    <t>RM INTEREST %</t>
  </si>
  <si>
    <t>RM INTEREST %=ระบุเอง</t>
  </si>
  <si>
    <t>AR  Interest %</t>
  </si>
  <si>
    <t>AR  Interest %=ระบุเอง</t>
  </si>
  <si>
    <t>AR  Interest =ระบุเอง</t>
  </si>
  <si>
    <t xml:space="preserve"> WH Storage Day</t>
  </si>
  <si>
    <t xml:space="preserve"> WH Storage Day =ระบุเอง</t>
  </si>
  <si>
    <t xml:space="preserve"> WH Storage </t>
  </si>
  <si>
    <t>WH Storage = คำนวณจากนำวันจากWH Storage Day*30</t>
  </si>
  <si>
    <t xml:space="preserve">Magin Cost After </t>
  </si>
  <si>
    <t xml:space="preserve">Magin Cost After =magin Cost-RM INTEREST - AR  Interest - WH Storage </t>
  </si>
  <si>
    <t>customer</t>
  </si>
  <si>
    <t>ค่าขนย้าย-ส่งออก</t>
  </si>
  <si>
    <t>ค่าหัวลาก ผ่านท่า</t>
  </si>
  <si>
    <t>ค่า Survey ส่งออก</t>
  </si>
  <si>
    <t>ค่าตรวจสอบรมยา</t>
  </si>
  <si>
    <t>ค่าเอกสารส่งออก</t>
  </si>
  <si>
    <t>ค่าพาหนะจนท.เกษตร 1,000 + ค่าป่วยการใบรับรองปลอดศัตรูพืช 200 + HEALTH CERTIFICATE 300 + ค่าใบรับรองแหล่งกำเนิดสินค้า  208 + ค่าแบบพิมพ์/ค่าธรรมเนียม มส.24 120 + ค่าใบรับรองเอกสารสภาหอการค้า 230 + ค่าใบรับรองกรมการค้าต่างประเทศ 30</t>
  </si>
  <si>
    <t>อื่นๆ​เอกสารใบอนุญาตจากหน่วยงานราชการ</t>
  </si>
  <si>
    <t>ค่าป่วยการใบรับรองปลอดศัตรูพืช</t>
  </si>
  <si>
    <t>ค่าใบรับรองแหล่งกำเนิดสินค้า</t>
  </si>
  <si>
    <t>ค่าแบบพิมพ์/ค่าธรรมเนียม มส.24</t>
  </si>
  <si>
    <t>ค่าใบรับรองกรมการค้าต่างประเทศ</t>
  </si>
  <si>
    <t>THC​ ค่าดำเนินการในท่าเรือต้นทาง</t>
  </si>
  <si>
    <t>ค่าระวางส่งออก</t>
  </si>
  <si>
    <t xml:space="preserve">ค่า FREIGHT </t>
  </si>
  <si>
    <t>B/L Fee ค่าเอกสาร B/L</t>
  </si>
  <si>
    <t>Handling Charges ค่าดำเนินการ</t>
  </si>
  <si>
    <t>ค่าเบี้ยประกันส่งออก</t>
  </si>
  <si>
    <t>ตามเงื่อนไขการชำระเงิน Term FOB กับ CFR</t>
  </si>
  <si>
    <t>125% ต่อราคาขาย คูณด้วย 0.000098</t>
  </si>
  <si>
    <t>ตามเงื่อนไขการชำระเงิน Term CIF</t>
  </si>
  <si>
    <t>110% ต่อราคาขาย คูณด้วย 0.00049</t>
  </si>
  <si>
    <t>ค่าใช้จ่ายส่งออกอื่น</t>
  </si>
  <si>
    <t>ค่า Shipping</t>
  </si>
  <si>
    <t>ค่า Freight</t>
  </si>
  <si>
    <t>ค่าหัวลากผ่านท่า</t>
  </si>
  <si>
    <t>ค่า Commission</t>
  </si>
  <si>
    <t>Yield Loss %</t>
  </si>
  <si>
    <t>customer=look up จากใน sheet  customer ให้แสดง แค่ column A กับ B แสเงมาให้เลือก</t>
  </si>
  <si>
    <t>MarginCost</t>
  </si>
  <si>
    <t xml:space="preserve">MarginCost After </t>
  </si>
  <si>
    <t xml:space="preserve">WH Storage </t>
  </si>
  <si>
    <t>Commision</t>
  </si>
  <si>
    <t>A&amp;P</t>
  </si>
  <si>
    <t>Agreement</t>
  </si>
  <si>
    <t>THC​ ค่าดำเนินการในท่าเรือต้นทาง 2,800​ บาท/ตู้</t>
  </si>
  <si>
    <t>Seal​ ค่าอุปกรณ์ล๊อคประตูตู้ 300​ บาท/ตู้</t>
  </si>
  <si>
    <t>B/L Fee ค่าเอกสาร B/L 2000 บาท/Inv</t>
  </si>
  <si>
    <t>Handling Charges ค่าดำเนินการ 1000</t>
  </si>
  <si>
    <t>Brand</t>
  </si>
  <si>
    <t>Pack Size</t>
  </si>
  <si>
    <t>Other Cost</t>
  </si>
  <si>
    <t>Thai Hom</t>
  </si>
  <si>
    <t>HM1</t>
  </si>
  <si>
    <t>BP</t>
  </si>
  <si>
    <t>RM Net Yield</t>
  </si>
  <si>
    <t>B1</t>
  </si>
  <si>
    <t>G3</t>
  </si>
  <si>
    <t xml:space="preserve">AR Interest </t>
  </si>
  <si>
    <t xml:space="preserve">RM Interest </t>
  </si>
  <si>
    <t>No</t>
  </si>
  <si>
    <t>Date</t>
  </si>
  <si>
    <t>Team</t>
  </si>
  <si>
    <t>Trader</t>
  </si>
  <si>
    <t>DESTINATION</t>
  </si>
  <si>
    <t>INCOTERM</t>
  </si>
  <si>
    <t>SHIPMENT DATE</t>
  </si>
  <si>
    <t>Customer</t>
  </si>
  <si>
    <t xml:space="preserve">รายงาน Cost Sheet </t>
  </si>
  <si>
    <t>Status</t>
  </si>
  <si>
    <t>retief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</si>
</sst>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B1mmm\-yy"/>
  </numFmts>
  <fonts count="17">
    <font>
      <sz val="11"/>
      <color theme="1"/>
      <name val="Aptos Narrow"/>
      <family val="2"/>
      <charset val="222"/>
      <scheme val="minor"/>
    </font>
    <font>
      <sz val="11"/>
      <color rgb="FFFF0000"/>
      <name val="Aptos Narrow"/>
      <family val="2"/>
      <charset val="222"/>
      <scheme val="minor"/>
    </font>
    <font>
      <b/>
      <sz val="11"/>
      <color theme="1"/>
      <name val="Aptos Narrow"/>
      <family val="2"/>
      <scheme val="minor"/>
    </font>
    <font>
      <sz val="9"/>
      <name val="Tahoma"/>
      <family val="2"/>
    </font>
    <font>
      <sz val="9"/>
      <color theme="1"/>
      <name val="Aptos Narrow"/>
      <family val="2"/>
      <charset val="222"/>
      <scheme val="minor"/>
    </font>
    <font>
      <sz val="10"/>
      <color theme="1"/>
      <name val="Arial"/>
      <family val="2"/>
    </font>
    <font>
      <sz val="10"/>
      <color theme="1"/>
      <name val="Aptos Narrow"/>
      <family val="2"/>
      <charset val="222"/>
      <scheme val="minor"/>
    </font>
    <font>
      <sz val="10"/>
      <color rgb="FF242424"/>
      <name val="Aptos Narrow"/>
      <family val="2"/>
    </font>
    <font>
      <sz val="10"/>
      <color rgb="FF000000"/>
      <name val="Aptos Narrow"/>
      <family val="2"/>
      <charset val="222"/>
      <scheme val="minor"/>
    </font>
    <font>
      <sz val="10"/>
      <color rgb="FF000000"/>
      <name val="Arial"/>
      <family val="2"/>
      <charset val="222"/>
    </font>
    <font>
      <b/>
      <sz val="10"/>
      <color rgb="FF000000"/>
      <name val="Arial"/>
      <family val="2"/>
      <charset val="222"/>
    </font>
    <font>
      <b/>
      <sz val="10"/>
      <color theme="1"/>
      <name val="Aptos Narrow"/>
      <family val="2"/>
      <charset val="222"/>
      <scheme val="minor"/>
    </font>
    <font>
      <sz val="11"/>
      <name val="Dialog"/>
    </font>
    <font>
      <sz val="11"/>
      <color theme="1"/>
      <name val="Aptos Narrow"/>
      <family val="2"/>
      <charset val="222"/>
      <scheme val="minor"/>
    </font>
    <font>
      <sz val="10"/>
      <color rgb="FF31333F"/>
      <name val="Arial"/>
      <family val="2"/>
    </font>
    <font>
      <sz val="11"/>
      <color rgb="FF242424"/>
      <name val="Aptos Narrow"/>
      <charset val="1"/>
    </font>
    <font>
      <sz val="10"/>
      <color theme="1"/>
      <name val="Aptos"/>
      <family val="2"/>
    </font>
  </fonts>
  <fills count="14">
    <fill>
      <patternFill patternType="none"/>
    </fill>
    <fill>
      <patternFill patternType="gray125"/>
    </fill>
    <fill>
      <patternFill patternType="solid">
        <fgColor theme="6" tint="0.79998168889431442"/>
        <bgColor indexed="64"/>
      </patternFill>
    </fill>
    <fill>
      <patternFill patternType="solid">
        <fgColor rgb="FF92D050"/>
        <bgColor indexed="64"/>
      </patternFill>
    </fill>
    <fill>
      <patternFill patternType="solid">
        <fgColor rgb="FFFFFF00"/>
        <bgColor rgb="FF000000"/>
      </patternFill>
    </fill>
    <fill>
      <patternFill patternType="solid">
        <fgColor rgb="FFB5B5B5"/>
        <bgColor rgb="FF000000"/>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4">
    <xf numFmtId="0" fontId="0" fillId="0" borderId="0"/>
    <xf numFmtId="43" fontId="13" fillId="0" borderId="0" applyFont="0" applyFill="0" applyBorder="0" applyAlignment="0" applyProtection="0"/>
    <xf numFmtId="9" fontId="13" fillId="0" borderId="0" applyFont="0" applyFill="0" applyBorder="0" applyAlignment="0" applyProtection="0"/>
    <xf numFmtId="0" fontId="6" fillId="0" borderId="0"/>
  </cellStyleXfs>
  <cellXfs count="137">
    <xf numFmtId="0" fontId="0" fillId="0" borderId="0" xfId="0"/>
    <xf numFmtId="0" fontId="0" fillId="0" borderId="0" xfId="0" quotePrefix="1"/>
    <xf numFmtId="0" fontId="1" fillId="0" borderId="0" xfId="0" applyFont="1"/>
    <xf numFmtId="0" fontId="0" fillId="0" borderId="0" xfId="0" applyAlignment="1">
      <alignment horizontal="left"/>
    </xf>
    <xf numFmtId="0" fontId="0" fillId="0" borderId="0" xfId="0" applyAlignment="1">
      <alignment horizont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0" fillId="0" borderId="1" xfId="0" applyBorder="1"/>
    <xf numFmtId="0" fontId="0" fillId="0" borderId="1" xfId="0" applyBorder="1" applyAlignment="1">
      <alignment horizontal="left"/>
    </xf>
    <xf numFmtId="0" fontId="1" fillId="0" borderId="0" xfId="0" applyFont="1" applyAlignment="1">
      <alignment vertical="top"/>
    </xf>
    <xf numFmtId="0" fontId="1" fillId="0" borderId="0" xfId="0" applyFont="1" applyAlignment="1">
      <alignment vertical="top" wrapText="1"/>
    </xf>
    <xf numFmtId="0" fontId="0" fillId="2" borderId="0" xfId="0" applyFill="1" applyAlignment="1">
      <alignment horizontal="center"/>
    </xf>
    <xf numFmtId="9" fontId="0" fillId="0" borderId="1" xfId="0" applyNumberFormat="1" applyBorder="1"/>
    <xf numFmtId="2" fontId="0" fillId="0" borderId="1" xfId="0" applyNumberFormat="1" applyBorder="1"/>
    <xf numFmtId="0" fontId="2" fillId="0" borderId="1" xfId="0" applyFont="1" applyBorder="1" applyAlignment="1">
      <alignment horizontal="center"/>
    </xf>
    <xf numFmtId="0" fontId="0" fillId="6" borderId="0" xfId="0" applyFill="1" applyAlignment="1">
      <alignment horizontal="center"/>
    </xf>
    <xf numFmtId="0" fontId="3" fillId="4" borderId="5" xfId="0" applyFont="1" applyFill="1" applyBorder="1"/>
    <xf numFmtId="0" fontId="3" fillId="4" borderId="6" xfId="0" applyFont="1" applyFill="1" applyBorder="1"/>
    <xf numFmtId="0" fontId="3" fillId="5" borderId="6" xfId="0" applyFont="1" applyFill="1" applyBorder="1"/>
    <xf numFmtId="0" fontId="4" fillId="0" borderId="0" xfId="0" applyFont="1"/>
    <xf numFmtId="0" fontId="3" fillId="4" borderId="7" xfId="0" applyFont="1" applyFill="1" applyBorder="1"/>
    <xf numFmtId="0" fontId="3" fillId="0" borderId="8" xfId="0" applyFont="1" applyBorder="1"/>
    <xf numFmtId="0" fontId="3" fillId="0" borderId="8" xfId="0" quotePrefix="1" applyFont="1" applyBorder="1" applyAlignment="1">
      <alignment wrapText="1"/>
    </xf>
    <xf numFmtId="0" fontId="3" fillId="4" borderId="8" xfId="0" applyFont="1" applyFill="1" applyBorder="1"/>
    <xf numFmtId="0" fontId="3" fillId="0" borderId="8" xfId="0" quotePrefix="1" applyFont="1" applyBorder="1"/>
    <xf numFmtId="4" fontId="3" fillId="4" borderId="8" xfId="0" applyNumberFormat="1" applyFont="1" applyFill="1" applyBorder="1"/>
    <xf numFmtId="0" fontId="3" fillId="0" borderId="8" xfId="0" applyFont="1" applyBorder="1" applyAlignment="1">
      <alignment wrapText="1"/>
    </xf>
    <xf numFmtId="11" fontId="3" fillId="0" borderId="8" xfId="0" applyNumberFormat="1" applyFont="1" applyBorder="1"/>
    <xf numFmtId="0" fontId="5" fillId="0" borderId="9" xfId="0" applyFont="1" applyBorder="1" applyAlignment="1">
      <alignment wrapText="1"/>
    </xf>
    <xf numFmtId="0" fontId="5" fillId="0" borderId="9" xfId="0" applyFont="1" applyBorder="1" applyAlignment="1">
      <alignment horizontal="right" wrapText="1"/>
    </xf>
    <xf numFmtId="0" fontId="5" fillId="6" borderId="9" xfId="0" applyFont="1" applyFill="1" applyBorder="1" applyAlignment="1">
      <alignment horizontal="center" wrapText="1"/>
    </xf>
    <xf numFmtId="0" fontId="0" fillId="6" borderId="1" xfId="0" applyFill="1" applyBorder="1"/>
    <xf numFmtId="2" fontId="0" fillId="6" borderId="1" xfId="0" applyNumberFormat="1" applyFill="1" applyBorder="1"/>
    <xf numFmtId="0" fontId="5" fillId="0" borderId="9" xfId="0" applyFont="1" applyBorder="1" applyAlignment="1">
      <alignment vertical="center"/>
    </xf>
    <xf numFmtId="0" fontId="5" fillId="6" borderId="9" xfId="0" applyFont="1" applyFill="1" applyBorder="1" applyAlignment="1">
      <alignment wrapText="1"/>
    </xf>
    <xf numFmtId="0" fontId="6" fillId="0" borderId="0" xfId="0" applyFont="1"/>
    <xf numFmtId="0" fontId="7" fillId="0" borderId="0" xfId="0" applyFont="1"/>
    <xf numFmtId="0" fontId="8" fillId="0" borderId="0" xfId="0" applyFont="1" applyAlignment="1">
      <alignment horizontal="left"/>
    </xf>
    <xf numFmtId="0" fontId="8" fillId="0" borderId="0" xfId="0" applyFont="1" applyAlignment="1">
      <alignment horizontal="right"/>
    </xf>
    <xf numFmtId="0" fontId="9" fillId="0" borderId="5" xfId="0" applyFont="1" applyBorder="1" applyAlignment="1">
      <alignment horizontal="left" wrapText="1"/>
    </xf>
    <xf numFmtId="0" fontId="9" fillId="0" borderId="5" xfId="0" applyFont="1" applyBorder="1" applyAlignment="1">
      <alignment horizontal="right" wrapText="1"/>
    </xf>
    <xf numFmtId="3" fontId="9" fillId="0" borderId="5" xfId="0" applyNumberFormat="1" applyFont="1" applyBorder="1" applyAlignment="1">
      <alignment horizontal="right" wrapText="1"/>
    </xf>
    <xf numFmtId="0" fontId="10" fillId="0" borderId="5" xfId="0" applyFont="1" applyBorder="1" applyAlignment="1">
      <alignment horizontal="left" wrapText="1"/>
    </xf>
    <xf numFmtId="0" fontId="10" fillId="0" borderId="5" xfId="0" applyFont="1" applyBorder="1" applyAlignment="1">
      <alignment horizontal="right" wrapText="1"/>
    </xf>
    <xf numFmtId="0" fontId="11" fillId="0" borderId="0" xfId="0" applyFont="1"/>
    <xf numFmtId="0" fontId="10" fillId="0" borderId="10" xfId="0" applyFont="1" applyBorder="1" applyAlignment="1">
      <alignment horizontal="left" wrapText="1"/>
    </xf>
    <xf numFmtId="0" fontId="10" fillId="0" borderId="10" xfId="0" applyFont="1" applyBorder="1" applyAlignment="1">
      <alignment horizontal="right" wrapText="1"/>
    </xf>
    <xf numFmtId="0" fontId="1" fillId="0" borderId="0" xfId="0" applyFont="1" applyAlignment="1">
      <alignment horizontal="center" vertical="top" wrapText="1"/>
    </xf>
    <xf numFmtId="0" fontId="0" fillId="0" borderId="0" xfId="0" applyAlignment="1">
      <alignment horizontal="center" wrapText="1"/>
    </xf>
    <xf numFmtId="0" fontId="1" fillId="0" borderId="0" xfId="0" applyFont="1" applyAlignment="1">
      <alignment wrapText="1"/>
    </xf>
    <xf numFmtId="0" fontId="9" fillId="0" borderId="5" xfId="0" applyFont="1" applyBorder="1" applyAlignment="1">
      <alignment horizontal="left" vertical="top" wrapText="1"/>
    </xf>
    <xf numFmtId="0" fontId="12" fillId="0" borderId="0" xfId="0" applyFont="1" applyAlignment="1">
      <alignment horizontal="right"/>
    </xf>
    <xf numFmtId="14" fontId="0" fillId="0" borderId="0" xfId="0" applyNumberFormat="1"/>
    <xf numFmtId="0" fontId="0" fillId="0" borderId="1" xfId="0" applyBorder="1" applyAlignment="1">
      <alignment horizontal="center"/>
    </xf>
    <xf numFmtId="43" fontId="0" fillId="0" borderId="1" xfId="1" applyFont="1" applyBorder="1"/>
    <xf numFmtId="0" fontId="0" fillId="0" borderId="1" xfId="0" quotePrefix="1" applyBorder="1"/>
    <xf numFmtId="0" fontId="9" fillId="8" borderId="11" xfId="0" applyFont="1" applyFill="1" applyBorder="1" applyAlignment="1">
      <alignment horizontal="left" vertical="center" wrapText="1"/>
    </xf>
    <xf numFmtId="0" fontId="0" fillId="8" borderId="5" xfId="0" applyFill="1" applyBorder="1" applyAlignment="1">
      <alignment horizontal="center" vertical="center"/>
    </xf>
    <xf numFmtId="0" fontId="9" fillId="8" borderId="6" xfId="0" applyFont="1" applyFill="1" applyBorder="1" applyAlignment="1">
      <alignment horizontal="center" vertical="center" wrapText="1"/>
    </xf>
    <xf numFmtId="0" fontId="9" fillId="8" borderId="5" xfId="0" applyFont="1" applyFill="1" applyBorder="1" applyAlignment="1">
      <alignment horizontal="left" vertical="center" wrapText="1"/>
    </xf>
    <xf numFmtId="0" fontId="9" fillId="8" borderId="5" xfId="0" applyFont="1" applyFill="1" applyBorder="1" applyAlignment="1">
      <alignment horizontal="right" vertical="center" wrapText="1"/>
    </xf>
    <xf numFmtId="0" fontId="7" fillId="8" borderId="0" xfId="0" applyFont="1" applyFill="1" applyAlignment="1">
      <alignment vertical="center"/>
    </xf>
    <xf numFmtId="0" fontId="0" fillId="8" borderId="0" xfId="0" applyFill="1" applyAlignment="1">
      <alignment vertical="center"/>
    </xf>
    <xf numFmtId="0" fontId="9" fillId="9" borderId="5" xfId="0" applyFont="1" applyFill="1" applyBorder="1" applyAlignment="1">
      <alignment horizontal="left" wrapText="1"/>
    </xf>
    <xf numFmtId="0" fontId="9" fillId="9" borderId="5" xfId="0" applyFont="1" applyFill="1" applyBorder="1" applyAlignment="1">
      <alignment horizontal="right" wrapText="1"/>
    </xf>
    <xf numFmtId="0" fontId="6" fillId="9" borderId="0" xfId="0" applyFont="1" applyFill="1"/>
    <xf numFmtId="0" fontId="0" fillId="9" borderId="0" xfId="0" applyFill="1"/>
    <xf numFmtId="0" fontId="9" fillId="2" borderId="5" xfId="0" applyFont="1" applyFill="1" applyBorder="1" applyAlignment="1">
      <alignment horizontal="left" wrapText="1"/>
    </xf>
    <xf numFmtId="0" fontId="6" fillId="2" borderId="0" xfId="0" applyFont="1" applyFill="1"/>
    <xf numFmtId="0" fontId="0" fillId="2" borderId="0" xfId="0" applyFill="1"/>
    <xf numFmtId="0" fontId="9" fillId="10" borderId="5" xfId="0" applyFont="1" applyFill="1" applyBorder="1" applyAlignment="1">
      <alignment horizontal="left" wrapText="1"/>
    </xf>
    <xf numFmtId="0" fontId="9" fillId="10" borderId="5" xfId="0" applyFont="1" applyFill="1" applyBorder="1" applyAlignment="1">
      <alignment horizontal="right" wrapText="1"/>
    </xf>
    <xf numFmtId="0" fontId="0" fillId="10" borderId="0" xfId="0" applyFill="1"/>
    <xf numFmtId="0" fontId="9" fillId="10" borderId="12" xfId="0" applyFont="1" applyFill="1" applyBorder="1" applyAlignment="1">
      <alignment horizontal="center" vertical="center" wrapText="1"/>
    </xf>
    <xf numFmtId="3" fontId="9" fillId="10" borderId="5" xfId="0" applyNumberFormat="1" applyFont="1" applyFill="1" applyBorder="1" applyAlignment="1">
      <alignment horizontal="right" wrapText="1"/>
    </xf>
    <xf numFmtId="0" fontId="9" fillId="10" borderId="10" xfId="0" applyFont="1" applyFill="1" applyBorder="1" applyAlignment="1">
      <alignment horizontal="left" wrapText="1"/>
    </xf>
    <xf numFmtId="3" fontId="9" fillId="10" borderId="10" xfId="0" applyNumberFormat="1" applyFont="1" applyFill="1" applyBorder="1" applyAlignment="1">
      <alignment horizontal="right" wrapText="1"/>
    </xf>
    <xf numFmtId="0" fontId="9" fillId="10" borderId="10" xfId="0" applyFont="1" applyFill="1" applyBorder="1" applyAlignment="1">
      <alignment horizontal="right" wrapText="1"/>
    </xf>
    <xf numFmtId="0" fontId="9" fillId="11" borderId="10" xfId="0" applyFont="1" applyFill="1" applyBorder="1" applyAlignment="1">
      <alignment horizontal="left" wrapText="1"/>
    </xf>
    <xf numFmtId="0" fontId="9" fillId="11" borderId="10" xfId="0" applyFont="1" applyFill="1" applyBorder="1" applyAlignment="1">
      <alignment horizontal="right" wrapText="1"/>
    </xf>
    <xf numFmtId="0" fontId="6" fillId="11" borderId="0" xfId="0" applyFont="1" applyFill="1"/>
    <xf numFmtId="0" fontId="0" fillId="11" borderId="0" xfId="0" applyFill="1"/>
    <xf numFmtId="0" fontId="8" fillId="12" borderId="5" xfId="0" applyFont="1" applyFill="1" applyBorder="1" applyAlignment="1">
      <alignment horizontal="left"/>
    </xf>
    <xf numFmtId="0" fontId="8" fillId="12" borderId="5" xfId="0" applyFont="1" applyFill="1" applyBorder="1" applyAlignment="1">
      <alignment horizontal="right"/>
    </xf>
    <xf numFmtId="0" fontId="6" fillId="12" borderId="0" xfId="0" applyFont="1" applyFill="1"/>
    <xf numFmtId="0" fontId="0" fillId="12" borderId="0" xfId="0" applyFill="1"/>
    <xf numFmtId="0" fontId="8" fillId="13" borderId="0" xfId="0" applyFont="1" applyFill="1" applyAlignment="1">
      <alignment horizontal="left"/>
    </xf>
    <xf numFmtId="0" fontId="15" fillId="13" borderId="0" xfId="0" applyFont="1" applyFill="1" applyAlignment="1">
      <alignment horizontal="center"/>
    </xf>
    <xf numFmtId="0" fontId="8" fillId="13" borderId="0" xfId="0" applyFont="1" applyFill="1" applyAlignment="1">
      <alignment horizontal="right"/>
    </xf>
    <xf numFmtId="0" fontId="6" fillId="13" borderId="0" xfId="0" applyFont="1" applyFill="1"/>
    <xf numFmtId="0" fontId="0" fillId="13" borderId="0" xfId="0" applyFill="1"/>
    <xf numFmtId="0" fontId="15" fillId="0" borderId="0" xfId="0" applyFont="1"/>
    <xf numFmtId="9" fontId="0" fillId="6" borderId="1" xfId="2" applyFont="1" applyFill="1" applyBorder="1"/>
    <xf numFmtId="0" fontId="1" fillId="0" borderId="1" xfId="0" applyFont="1" applyBorder="1" applyAlignment="1">
      <alignment horizontal="left" vertical="top" wrapText="1"/>
    </xf>
    <xf numFmtId="0" fontId="0" fillId="0" borderId="0" xfId="0" applyAlignment="1">
      <alignment horizontal="left" wrapText="1"/>
    </xf>
    <xf numFmtId="0" fontId="2" fillId="0" borderId="1" xfId="0" applyFont="1" applyBorder="1" applyAlignment="1">
      <alignment horizontal="left"/>
    </xf>
    <xf numFmtId="0" fontId="2" fillId="0" borderId="1" xfId="0" applyFont="1" applyBorder="1"/>
    <xf numFmtId="0" fontId="0" fillId="0" borderId="1" xfId="0" applyBorder="1" applyAlignment="1">
      <alignment horizontal="left" wrapText="1"/>
    </xf>
    <xf numFmtId="0" fontId="9" fillId="0" borderId="1" xfId="0" applyFont="1" applyBorder="1" applyAlignment="1">
      <alignment horizontal="left" wrapText="1"/>
    </xf>
    <xf numFmtId="0" fontId="9" fillId="0" borderId="1" xfId="0" applyFont="1" applyBorder="1" applyAlignment="1">
      <alignment horizontal="left" vertical="top" wrapText="1"/>
    </xf>
    <xf numFmtId="0" fontId="1" fillId="0" borderId="1" xfId="0" applyFont="1" applyBorder="1" applyAlignment="1">
      <alignment vertical="top" wrapText="1"/>
    </xf>
    <xf numFmtId="0" fontId="2" fillId="0" borderId="1" xfId="0" applyFont="1" applyBorder="1" applyAlignment="1">
      <alignment horizontal="left" wrapText="1"/>
    </xf>
    <xf numFmtId="9" fontId="0" fillId="0" borderId="1" xfId="1" applyNumberFormat="1" applyFont="1" applyBorder="1"/>
    <xf numFmtId="0" fontId="14" fillId="7" borderId="1" xfId="0" applyFont="1" applyFill="1" applyBorder="1" applyAlignment="1">
      <alignment horizontal="center" vertical="top" wrapText="1"/>
    </xf>
    <xf numFmtId="0" fontId="0" fillId="7" borderId="1" xfId="0" applyFill="1" applyBorder="1" applyAlignment="1">
      <alignment horizontal="center" vertical="top" wrapText="1"/>
    </xf>
    <xf numFmtId="0" fontId="0" fillId="0" borderId="0" xfId="0" applyAlignment="1">
      <alignment vertical="top" wrapText="1"/>
    </xf>
    <xf numFmtId="0" fontId="16" fillId="0" borderId="0" xfId="3" applyFont="1" applyAlignment="1" applyProtection="1">
      <alignment vertical="center"/>
      <protection hidden="1"/>
    </xf>
    <xf numFmtId="0" fontId="16" fillId="0" borderId="0" xfId="3" applyFont="1" applyAlignment="1" applyProtection="1">
      <alignment horizontal="left" vertical="center"/>
      <protection hidden="1"/>
    </xf>
    <xf numFmtId="0" fontId="2" fillId="7" borderId="1" xfId="0" applyFont="1" applyFill="1" applyBorder="1" applyAlignment="1">
      <alignment horizontal="center" vertical="top" wrapText="1"/>
    </xf>
    <xf numFmtId="0" fontId="9" fillId="0" borderId="5" xfId="0" applyFont="1" applyBorder="1" applyAlignment="1">
      <alignment horizontal="left" vertical="top" wrapText="1"/>
    </xf>
    <xf numFmtId="0" fontId="9" fillId="0" borderId="1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7" xfId="0" applyFont="1" applyBorder="1" applyAlignment="1">
      <alignment horizontal="center" vertical="center" wrapText="1"/>
    </xf>
    <xf numFmtId="0" fontId="9" fillId="2" borderId="10"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9" fillId="2" borderId="7" xfId="0" applyFont="1" applyFill="1" applyBorder="1" applyAlignment="1">
      <alignment horizontal="left" vertical="center" wrapText="1"/>
    </xf>
    <xf numFmtId="3" fontId="9" fillId="2" borderId="10" xfId="0" applyNumberFormat="1" applyFont="1" applyFill="1" applyBorder="1" applyAlignment="1">
      <alignment horizontal="right" vertical="center" wrapText="1"/>
    </xf>
    <xf numFmtId="0" fontId="9" fillId="2" borderId="12" xfId="0" applyFont="1" applyFill="1" applyBorder="1" applyAlignment="1">
      <alignment horizontal="right" vertical="center" wrapText="1"/>
    </xf>
    <xf numFmtId="0" fontId="9" fillId="2" borderId="7" xfId="0" applyFont="1" applyFill="1" applyBorder="1" applyAlignment="1">
      <alignment horizontal="right" vertical="center" wrapText="1"/>
    </xf>
    <xf numFmtId="0" fontId="8" fillId="12" borderId="10" xfId="0" applyFont="1" applyFill="1" applyBorder="1" applyAlignment="1">
      <alignment horizontal="center" vertical="center"/>
    </xf>
    <xf numFmtId="0" fontId="8" fillId="12" borderId="7" xfId="0" applyFont="1" applyFill="1" applyBorder="1" applyAlignment="1">
      <alignment horizontal="center" vertical="center"/>
    </xf>
    <xf numFmtId="0" fontId="9" fillId="2" borderId="10" xfId="0" applyFont="1" applyFill="1" applyBorder="1" applyAlignment="1">
      <alignment horizontal="right" vertical="center" wrapText="1"/>
    </xf>
    <xf numFmtId="0" fontId="9" fillId="10" borderId="10"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0" borderId="11" xfId="0" applyFont="1" applyBorder="1" applyAlignment="1">
      <alignment horizontal="left" vertical="top" wrapText="1"/>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cellXfs>
  <cellStyles count="4">
    <cellStyle name="Comma" xfId="1" builtinId="3"/>
    <cellStyle name="Normal" xfId="0" builtinId="0"/>
    <cellStyle name="Normal 2 4" xfId="3" xr:uid="{D8B9AA84-079B-48C6-A96A-7449A43F256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4C95-C0E4-4E01-8F09-4B29CA46C152}">
  <dimension ref="A1:AL22"/>
  <sheetViews>
    <sheetView showGridLines="0" zoomScale="90" zoomScaleNormal="90" workbookViewId="0">
      <selection activeCell="M20" sqref="M20:S25"/>
    </sheetView>
  </sheetViews>
  <sheetFormatPr defaultRowHeight="16.5"/>
  <cols>
    <col min="1" max="1" width="4.9140625" bestFit="1" customWidth="1"/>
    <col min="2" max="2" width="4.58203125" bestFit="1" customWidth="1"/>
    <col min="3" max="3" width="3.1640625" bestFit="1" customWidth="1"/>
    <col min="4" max="4" width="5.25" bestFit="1" customWidth="1"/>
    <col min="5" max="5" width="6.08203125" bestFit="1" customWidth="1"/>
    <col min="6" max="6" width="9.1640625" customWidth="1"/>
    <col min="7" max="7" width="12.1640625" bestFit="1" customWidth="1"/>
    <col min="8" max="8" width="9.83203125" bestFit="1" customWidth="1"/>
    <col min="9" max="9" width="11.1640625" customWidth="1"/>
    <col min="10" max="10" width="10.83203125" customWidth="1"/>
    <col min="11" max="12" width="7.5" bestFit="1" customWidth="1"/>
    <col min="13" max="13" width="8.4140625" bestFit="1" customWidth="1"/>
    <col min="14" max="14" width="10.1640625" bestFit="1" customWidth="1"/>
    <col min="15" max="15" width="5.6640625" bestFit="1" customWidth="1"/>
    <col min="16" max="16" width="11.33203125" bestFit="1" customWidth="1"/>
    <col min="17" max="17" width="10.6640625" bestFit="1" customWidth="1"/>
    <col min="18" max="18" width="7.4140625" customWidth="1"/>
    <col min="19" max="19" width="10.6640625" customWidth="1"/>
    <col min="20" max="20" width="9.6640625" customWidth="1"/>
    <col min="21" max="21" width="9.83203125" customWidth="1"/>
    <col min="22" max="22" width="9.5" customWidth="1"/>
    <col min="23" max="23" width="13.83203125" bestFit="1" customWidth="1"/>
    <col min="24" max="24" width="6.9140625" bestFit="1" customWidth="1"/>
    <col min="25" max="25" width="13.58203125" bestFit="1" customWidth="1"/>
    <col min="26" max="26" width="9.83203125" bestFit="1" customWidth="1"/>
    <col min="27" max="27" width="4.4140625" bestFit="1" customWidth="1"/>
    <col min="28" max="28" width="9.83203125" bestFit="1" customWidth="1"/>
    <col min="29" max="29" width="9.5" bestFit="1" customWidth="1"/>
    <col min="30" max="30" width="9.33203125" bestFit="1" customWidth="1"/>
    <col min="31" max="31" width="10.5" bestFit="1" customWidth="1"/>
    <col min="32" max="33" width="10.08203125" bestFit="1" customWidth="1"/>
    <col min="34" max="34" width="10.58203125" bestFit="1" customWidth="1"/>
    <col min="35" max="35" width="11.1640625" bestFit="1" customWidth="1"/>
    <col min="36" max="36" width="10.1640625" customWidth="1"/>
  </cols>
  <sheetData>
    <row r="1" spans="1:38">
      <c r="A1" t="s">
        <v>21758</v>
      </c>
    </row>
    <row r="2" spans="1:38" s="105" customFormat="1" ht="33">
      <c r="A2" s="104" t="s">
        <v>21663</v>
      </c>
      <c r="B2" s="104" t="s">
        <v>21751</v>
      </c>
      <c r="C2" s="104" t="s">
        <v>21750</v>
      </c>
      <c r="D2" s="104" t="s">
        <v>21752</v>
      </c>
      <c r="E2" s="104" t="s">
        <v>21753</v>
      </c>
      <c r="F2" s="104" t="s">
        <v>21757</v>
      </c>
      <c r="G2" s="104" t="s">
        <v>21754</v>
      </c>
      <c r="H2" s="104" t="s">
        <v>21755</v>
      </c>
      <c r="I2" s="104" t="s">
        <v>21756</v>
      </c>
      <c r="J2" s="104" t="s">
        <v>21664</v>
      </c>
      <c r="K2" s="104" t="s">
        <v>11541</v>
      </c>
      <c r="L2" s="104" t="s">
        <v>10</v>
      </c>
      <c r="M2" s="104" t="s">
        <v>21665</v>
      </c>
      <c r="N2" s="104" t="s">
        <v>21666</v>
      </c>
      <c r="O2" s="104" t="s">
        <v>21744</v>
      </c>
      <c r="P2" s="104" t="s">
        <v>21745</v>
      </c>
      <c r="Q2" s="104" t="s">
        <v>11546</v>
      </c>
      <c r="R2" s="104" t="s">
        <v>21739</v>
      </c>
      <c r="S2" s="104" t="s">
        <v>21740</v>
      </c>
      <c r="T2" s="103" t="s">
        <v>21667</v>
      </c>
      <c r="U2" s="103" t="s">
        <v>268</v>
      </c>
      <c r="V2" s="104" t="s">
        <v>8</v>
      </c>
      <c r="W2" s="104" t="s">
        <v>13</v>
      </c>
      <c r="X2" s="104" t="s">
        <v>21668</v>
      </c>
      <c r="Y2" s="104" t="s">
        <v>21682</v>
      </c>
      <c r="Z2" s="104" t="s">
        <v>21732</v>
      </c>
      <c r="AA2" s="104" t="s">
        <v>21733</v>
      </c>
      <c r="AB2" s="104" t="s">
        <v>21734</v>
      </c>
      <c r="AC2" s="104" t="s">
        <v>21741</v>
      </c>
      <c r="AD2" s="104" t="s">
        <v>21669</v>
      </c>
      <c r="AE2" s="104" t="s">
        <v>21670</v>
      </c>
      <c r="AF2" s="104" t="s">
        <v>21729</v>
      </c>
      <c r="AG2" s="104" t="s">
        <v>21748</v>
      </c>
      <c r="AH2" s="104" t="s">
        <v>21749</v>
      </c>
      <c r="AI2" s="104" t="s">
        <v>21731</v>
      </c>
      <c r="AJ2" s="104" t="s">
        <v>21730</v>
      </c>
      <c r="AK2" s="108" t="s">
        <v>21759</v>
      </c>
      <c r="AL2" s="108" t="s">
        <v>21760</v>
      </c>
    </row>
    <row r="3" spans="1:38">
      <c r="A3" s="53">
        <v>1</v>
      </c>
      <c r="B3" s="53"/>
      <c r="C3" s="53"/>
      <c r="D3" s="53"/>
      <c r="E3" s="53"/>
      <c r="F3" s="53"/>
      <c r="G3" s="53"/>
      <c r="H3" s="53"/>
      <c r="I3" s="53"/>
      <c r="J3" s="53"/>
      <c r="K3" s="7"/>
      <c r="L3" s="7"/>
      <c r="M3" s="54"/>
      <c r="N3" s="102"/>
      <c r="O3" s="54"/>
      <c r="P3" s="54"/>
      <c r="Q3" s="7"/>
      <c r="R3" s="7"/>
      <c r="S3" s="7"/>
      <c r="T3" s="7"/>
      <c r="U3" s="7"/>
      <c r="V3" s="7"/>
      <c r="W3" s="7"/>
      <c r="X3" s="7"/>
      <c r="Y3" s="7"/>
      <c r="Z3" s="7"/>
      <c r="AA3" s="7"/>
      <c r="AB3" s="7"/>
      <c r="AC3" s="7"/>
      <c r="AD3" s="7"/>
      <c r="AE3" s="7"/>
      <c r="AF3" s="55"/>
      <c r="AG3" s="7"/>
      <c r="AH3" s="7"/>
      <c r="AI3" s="7"/>
      <c r="AJ3" s="55"/>
      <c r="AK3" s="55"/>
      <c r="AL3" s="55"/>
    </row>
    <row r="4" spans="1:38">
      <c r="A4" s="53">
        <v>2</v>
      </c>
      <c r="B4" s="53"/>
      <c r="C4" s="53"/>
      <c r="D4" s="53"/>
      <c r="E4" s="53"/>
      <c r="F4" s="53"/>
      <c r="G4" s="53"/>
      <c r="H4" s="53"/>
      <c r="I4" s="53"/>
      <c r="J4" s="53"/>
      <c r="K4" s="7"/>
      <c r="L4" s="7"/>
      <c r="M4" s="7"/>
      <c r="N4" s="7"/>
      <c r="O4" s="7"/>
      <c r="P4" s="7"/>
      <c r="Q4" s="7"/>
      <c r="R4" s="7"/>
      <c r="S4" s="7"/>
      <c r="T4" s="7"/>
      <c r="U4" s="7"/>
      <c r="V4" s="7"/>
      <c r="W4" s="7"/>
      <c r="X4" s="7"/>
      <c r="Y4" s="7"/>
      <c r="Z4" s="7"/>
      <c r="AA4" s="7"/>
      <c r="AB4" s="7"/>
      <c r="AC4" s="7"/>
      <c r="AD4" s="7"/>
      <c r="AE4" s="7"/>
      <c r="AF4" s="7"/>
      <c r="AG4" s="7"/>
      <c r="AH4" s="7"/>
      <c r="AI4" s="7"/>
      <c r="AJ4" s="7"/>
      <c r="AK4" s="7"/>
      <c r="AL4" s="7"/>
    </row>
    <row r="5" spans="1:38">
      <c r="A5" s="53">
        <v>3</v>
      </c>
      <c r="B5" s="53"/>
      <c r="C5" s="53"/>
      <c r="D5" s="53"/>
      <c r="E5" s="53"/>
      <c r="F5" s="53"/>
      <c r="G5" s="53"/>
      <c r="H5" s="53"/>
      <c r="I5" s="53"/>
      <c r="J5" s="53"/>
      <c r="K5" s="7"/>
      <c r="L5" s="7"/>
      <c r="M5" s="7"/>
      <c r="N5" s="7"/>
      <c r="O5" s="7"/>
      <c r="P5" s="7"/>
      <c r="Q5" s="7"/>
      <c r="R5" s="7"/>
      <c r="S5" s="7"/>
      <c r="T5" s="7"/>
      <c r="U5" s="7"/>
      <c r="V5" s="7"/>
      <c r="W5" s="7"/>
      <c r="X5" s="7"/>
      <c r="Y5" s="7"/>
      <c r="Z5" s="7"/>
      <c r="AA5" s="7"/>
      <c r="AB5" s="7"/>
      <c r="AC5" s="7"/>
      <c r="AD5" s="7"/>
      <c r="AE5" s="7"/>
      <c r="AF5" s="7"/>
      <c r="AG5" s="7"/>
      <c r="AH5" s="7"/>
      <c r="AI5" s="7"/>
      <c r="AJ5" s="7"/>
      <c r="AK5" s="7"/>
      <c r="AL5" s="7"/>
    </row>
    <row r="6" spans="1:38">
      <c r="A6" s="53">
        <v>4</v>
      </c>
      <c r="B6" s="53"/>
      <c r="C6" s="53"/>
      <c r="D6" s="53"/>
      <c r="E6" s="53"/>
      <c r="F6" s="53"/>
      <c r="G6" s="53"/>
      <c r="H6" s="53"/>
      <c r="I6" s="53"/>
      <c r="J6" s="53"/>
      <c r="K6" s="7"/>
      <c r="L6" s="7"/>
      <c r="M6" s="7"/>
      <c r="N6" s="7"/>
      <c r="O6" s="7"/>
      <c r="P6" s="7"/>
      <c r="Q6" s="7"/>
      <c r="R6" s="7"/>
      <c r="S6" s="7"/>
      <c r="T6" s="7"/>
      <c r="U6" s="7"/>
      <c r="V6" s="7"/>
      <c r="W6" s="7"/>
      <c r="X6" s="7"/>
      <c r="Y6" s="7"/>
      <c r="Z6" s="7"/>
      <c r="AA6" s="7"/>
      <c r="AB6" s="7"/>
      <c r="AC6" s="7"/>
      <c r="AD6" s="7"/>
      <c r="AE6" s="7"/>
      <c r="AF6" s="7"/>
      <c r="AG6" s="7"/>
      <c r="AH6" s="7"/>
      <c r="AI6" s="7"/>
      <c r="AJ6" s="7"/>
      <c r="AK6" s="7"/>
      <c r="AL6" s="7"/>
    </row>
    <row r="7" spans="1:38">
      <c r="A7" s="53">
        <v>5</v>
      </c>
      <c r="B7" s="53"/>
      <c r="C7" s="53"/>
      <c r="D7" s="53"/>
      <c r="E7" s="53"/>
      <c r="F7" s="53"/>
      <c r="G7" s="53"/>
      <c r="H7" s="53"/>
      <c r="I7" s="53"/>
      <c r="J7" s="53"/>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c r="A8" s="53">
        <v>6</v>
      </c>
      <c r="B8" s="53"/>
      <c r="C8" s="53"/>
      <c r="D8" s="53"/>
      <c r="E8" s="53"/>
      <c r="F8" s="53"/>
      <c r="G8" s="53"/>
      <c r="H8" s="53"/>
      <c r="I8" s="53"/>
      <c r="J8" s="53"/>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c r="A9" s="53">
        <v>7</v>
      </c>
      <c r="B9" s="53"/>
      <c r="C9" s="53"/>
      <c r="D9" s="53"/>
      <c r="E9" s="53"/>
      <c r="F9" s="53"/>
      <c r="G9" s="53"/>
      <c r="H9" s="53"/>
      <c r="I9" s="53"/>
      <c r="J9" s="53"/>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38">
      <c r="A10" s="53">
        <v>8</v>
      </c>
      <c r="B10" s="53"/>
      <c r="C10" s="53"/>
      <c r="D10" s="53"/>
      <c r="E10" s="53"/>
      <c r="F10" s="53"/>
      <c r="G10" s="53"/>
      <c r="H10" s="53"/>
      <c r="I10" s="53"/>
      <c r="J10" s="53"/>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38">
      <c r="A11" s="53">
        <v>9</v>
      </c>
      <c r="B11" s="53"/>
      <c r="C11" s="53"/>
      <c r="D11" s="53"/>
      <c r="E11" s="53"/>
      <c r="F11" s="53"/>
      <c r="G11" s="53"/>
      <c r="H11" s="53"/>
      <c r="I11" s="53"/>
      <c r="J11" s="53"/>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38">
      <c r="A12" s="53">
        <v>10</v>
      </c>
      <c r="B12" s="53"/>
      <c r="C12" s="53"/>
      <c r="D12" s="53"/>
      <c r="E12" s="53"/>
      <c r="F12" s="53"/>
      <c r="G12" s="53"/>
      <c r="H12" s="53"/>
      <c r="I12" s="53"/>
      <c r="J12" s="53"/>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38">
      <c r="A13" s="53">
        <v>11</v>
      </c>
      <c r="B13" s="53"/>
      <c r="C13" s="53"/>
      <c r="D13" s="53"/>
      <c r="E13" s="53"/>
      <c r="F13" s="53"/>
      <c r="G13" s="53"/>
      <c r="H13" s="53"/>
      <c r="I13" s="53"/>
      <c r="J13" s="53"/>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38">
      <c r="A14" s="53">
        <v>12</v>
      </c>
      <c r="B14" s="53"/>
      <c r="C14" s="53"/>
      <c r="D14" s="53"/>
      <c r="E14" s="53"/>
      <c r="F14" s="53"/>
      <c r="G14" s="53"/>
      <c r="H14" s="53"/>
      <c r="I14" s="53"/>
      <c r="J14" s="53"/>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38">
      <c r="A15" s="53">
        <v>13</v>
      </c>
      <c r="B15" s="53"/>
      <c r="C15" s="53"/>
      <c r="D15" s="53"/>
      <c r="E15" s="53"/>
      <c r="F15" s="53"/>
      <c r="G15" s="53"/>
      <c r="H15" s="53"/>
      <c r="I15" s="53"/>
      <c r="J15" s="53"/>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38">
      <c r="A16" s="53">
        <v>14</v>
      </c>
      <c r="B16" s="53"/>
      <c r="C16" s="53"/>
      <c r="D16" s="53"/>
      <c r="E16" s="53"/>
      <c r="F16" s="53"/>
      <c r="G16" s="53"/>
      <c r="H16" s="53"/>
      <c r="I16" s="53"/>
      <c r="J16" s="53"/>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c r="A17" s="53">
        <v>15</v>
      </c>
      <c r="B17" s="53"/>
      <c r="C17" s="53"/>
      <c r="D17" s="53"/>
      <c r="E17" s="53"/>
      <c r="F17" s="53"/>
      <c r="G17" s="53"/>
      <c r="H17" s="53"/>
      <c r="I17" s="53"/>
      <c r="J17" s="53"/>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9" spans="1:38">
      <c r="C19" s="106"/>
    </row>
    <row r="20" spans="1:38">
      <c r="C20" s="106"/>
    </row>
    <row r="21" spans="1:38">
      <c r="C21" s="106"/>
    </row>
    <row r="22" spans="1:38">
      <c r="C22" s="107"/>
    </row>
  </sheetData>
  <pageMargins left="0.23622047244094491" right="0.15748031496062992" top="0.31496062992125984" bottom="0.74803149606299213" header="0.31496062992125984" footer="0.31496062992125984"/>
  <pageSetup paperSize="9" scale="90" fitToHeight="2" orientation="landscape"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F942-1FA9-4C64-9857-A5C2768F1EA0}">
  <dimension ref="A1:AC5"/>
  <sheetViews>
    <sheetView topLeftCell="H1" workbookViewId="0">
      <selection activeCell="H3" sqref="H3"/>
    </sheetView>
  </sheetViews>
  <sheetFormatPr defaultRowHeight="16.5"/>
  <cols>
    <col min="1" max="1" width="20.08203125" customWidth="1"/>
    <col min="2" max="2" width="12.75" customWidth="1"/>
    <col min="3" max="3" width="10.58203125" customWidth="1"/>
    <col min="4" max="4" width="16.33203125" bestFit="1" customWidth="1"/>
    <col min="5" max="5" width="20.08203125" bestFit="1" customWidth="1"/>
    <col min="6" max="6" width="17.58203125" customWidth="1"/>
    <col min="7" max="7" width="14.08203125" customWidth="1"/>
    <col min="8" max="10" width="16.83203125" customWidth="1"/>
    <col min="11" max="11" width="15" bestFit="1" customWidth="1"/>
    <col min="12" max="12" width="16" customWidth="1"/>
    <col min="13" max="13" width="16.33203125" customWidth="1"/>
    <col min="14" max="14" width="19.33203125" customWidth="1"/>
    <col min="15" max="15" width="17.08203125" customWidth="1"/>
    <col min="16" max="16" width="11.75" bestFit="1" customWidth="1"/>
    <col min="17" max="17" width="22.58203125" bestFit="1" customWidth="1"/>
    <col min="18" max="18" width="20.9140625" customWidth="1"/>
    <col min="19" max="19" width="15.1640625" customWidth="1"/>
    <col min="20" max="20" width="13.75" customWidth="1"/>
    <col min="21" max="21" width="17.08203125" customWidth="1"/>
    <col min="22" max="22" width="16.75" customWidth="1"/>
    <col min="23" max="23" width="14.25" customWidth="1"/>
    <col min="24" max="24" width="17.58203125" customWidth="1"/>
    <col min="25" max="25" width="16.08203125" customWidth="1"/>
    <col min="26" max="26" width="12.4140625" customWidth="1"/>
    <col min="27" max="27" width="10.58203125" customWidth="1"/>
    <col min="29" max="29" width="12.25" bestFit="1" customWidth="1"/>
  </cols>
  <sheetData>
    <row r="1" spans="1:29" s="4" customFormat="1" ht="33">
      <c r="A1" s="4" t="s">
        <v>0</v>
      </c>
      <c r="B1" s="4" t="s">
        <v>1</v>
      </c>
      <c r="C1" s="4" t="s">
        <v>11538</v>
      </c>
      <c r="D1" s="11" t="s">
        <v>2</v>
      </c>
      <c r="E1" s="11" t="s">
        <v>3</v>
      </c>
      <c r="F1" s="11" t="s">
        <v>4</v>
      </c>
      <c r="G1" s="11" t="s">
        <v>5</v>
      </c>
      <c r="H1" s="11" t="s">
        <v>6</v>
      </c>
      <c r="I1" s="11" t="s">
        <v>7</v>
      </c>
      <c r="J1" s="15" t="s">
        <v>8</v>
      </c>
      <c r="K1" s="15" t="s">
        <v>11541</v>
      </c>
      <c r="L1" s="15" t="s">
        <v>10</v>
      </c>
      <c r="M1" s="15" t="s">
        <v>11</v>
      </c>
      <c r="N1" s="15" t="s">
        <v>12</v>
      </c>
      <c r="O1" s="15" t="s">
        <v>13</v>
      </c>
      <c r="P1" s="4" t="s">
        <v>14</v>
      </c>
      <c r="Q1" s="4" t="s">
        <v>11526</v>
      </c>
      <c r="R1" s="4" t="s">
        <v>11527</v>
      </c>
      <c r="S1" s="4" t="s">
        <v>11470</v>
      </c>
      <c r="T1" s="48" t="s">
        <v>11474</v>
      </c>
      <c r="U1" s="48" t="s">
        <v>11477</v>
      </c>
      <c r="V1" s="48" t="s">
        <v>11531</v>
      </c>
      <c r="W1" s="39" t="s">
        <v>11532</v>
      </c>
      <c r="X1" s="39" t="s">
        <v>11533</v>
      </c>
      <c r="Y1" s="39" t="s">
        <v>11485</v>
      </c>
      <c r="Z1" s="4" t="s">
        <v>11489</v>
      </c>
      <c r="AA1" s="4" t="s">
        <v>11546</v>
      </c>
      <c r="AB1" s="4" t="s">
        <v>11547</v>
      </c>
      <c r="AC1" s="4" t="s">
        <v>11548</v>
      </c>
    </row>
    <row r="2" spans="1:29">
      <c r="A2" t="s">
        <v>15</v>
      </c>
      <c r="B2" s="1" t="s">
        <v>16</v>
      </c>
      <c r="D2" t="s">
        <v>17</v>
      </c>
      <c r="E2">
        <v>31.2</v>
      </c>
      <c r="F2">
        <v>0.1</v>
      </c>
      <c r="G2">
        <v>0</v>
      </c>
      <c r="H2">
        <f>E2-F2+G2</f>
        <v>31.099999999999998</v>
      </c>
      <c r="I2" t="s">
        <v>18</v>
      </c>
      <c r="J2" t="s">
        <v>19</v>
      </c>
      <c r="K2" t="s">
        <v>20</v>
      </c>
      <c r="L2">
        <v>33.380000000000003</v>
      </c>
      <c r="M2">
        <v>3</v>
      </c>
      <c r="N2">
        <v>0.56999999999999995</v>
      </c>
      <c r="O2">
        <v>0.42</v>
      </c>
      <c r="P2">
        <v>5</v>
      </c>
      <c r="Q2">
        <f>8300*5</f>
        <v>41500</v>
      </c>
      <c r="R2">
        <f>5*1050</f>
        <v>5250</v>
      </c>
      <c r="S2">
        <v>1050</v>
      </c>
      <c r="T2">
        <v>1350</v>
      </c>
      <c r="U2">
        <v>938</v>
      </c>
      <c r="W2" s="39"/>
    </row>
    <row r="3" spans="1:29" s="9" customFormat="1" ht="115.5">
      <c r="A3" s="10" t="s">
        <v>21</v>
      </c>
      <c r="B3" s="10" t="s">
        <v>11537</v>
      </c>
      <c r="C3" s="10" t="s">
        <v>11539</v>
      </c>
      <c r="D3" s="10" t="s">
        <v>22</v>
      </c>
      <c r="E3" s="10" t="s">
        <v>23</v>
      </c>
      <c r="F3" s="10" t="s">
        <v>24</v>
      </c>
      <c r="G3" s="10" t="s">
        <v>25</v>
      </c>
      <c r="H3" s="10" t="s">
        <v>26</v>
      </c>
      <c r="I3" s="10" t="s">
        <v>11540</v>
      </c>
      <c r="J3" s="10" t="s">
        <v>27</v>
      </c>
      <c r="K3" s="10" t="s">
        <v>28</v>
      </c>
      <c r="L3" s="10" t="s">
        <v>11544</v>
      </c>
      <c r="M3" s="10" t="s">
        <v>29</v>
      </c>
      <c r="N3" s="10" t="s">
        <v>30</v>
      </c>
      <c r="O3" s="10" t="s">
        <v>31</v>
      </c>
      <c r="P3" s="47" t="s">
        <v>32</v>
      </c>
      <c r="Q3" s="10" t="s">
        <v>11528</v>
      </c>
      <c r="R3" s="10" t="s">
        <v>11529</v>
      </c>
      <c r="S3" s="10" t="s">
        <v>11530</v>
      </c>
      <c r="T3" s="10" t="s">
        <v>11534</v>
      </c>
      <c r="U3" s="10" t="s">
        <v>11535</v>
      </c>
      <c r="V3" s="10" t="s">
        <v>11536</v>
      </c>
      <c r="W3" s="50" t="s">
        <v>11552</v>
      </c>
      <c r="X3" s="10" t="s">
        <v>11553</v>
      </c>
      <c r="Y3" s="10" t="s">
        <v>11554</v>
      </c>
      <c r="Z3" s="50" t="s">
        <v>11555</v>
      </c>
      <c r="AA3" s="10" t="s">
        <v>11549</v>
      </c>
      <c r="AB3" s="10" t="s">
        <v>11550</v>
      </c>
      <c r="AC3" s="10" t="s">
        <v>11551</v>
      </c>
    </row>
    <row r="4" spans="1:29" s="2" customFormat="1" ht="33">
      <c r="A4" s="2" t="s">
        <v>33</v>
      </c>
      <c r="L4" s="9" t="s">
        <v>11542</v>
      </c>
      <c r="N4" s="49" t="s">
        <v>11545</v>
      </c>
    </row>
    <row r="5" spans="1:29">
      <c r="L5" s="2" t="s">
        <v>11543</v>
      </c>
    </row>
  </sheetData>
  <pageMargins left="0.7" right="0.7" top="0.75" bottom="0.75" header="0.3" footer="0.3"/>
  <pageSetup paperSize="9"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C43C-5020-4B1E-850B-DC2A685F3F3E}">
  <dimension ref="A1:C44"/>
  <sheetViews>
    <sheetView topLeftCell="A20" workbookViewId="0">
      <selection activeCell="E21" sqref="E21"/>
    </sheetView>
  </sheetViews>
  <sheetFormatPr defaultRowHeight="16.5"/>
  <cols>
    <col min="1" max="1" width="24.6640625" style="3" bestFit="1" customWidth="1"/>
    <col min="2" max="2" width="41" style="94" customWidth="1"/>
    <col min="3" max="3" width="23" customWidth="1"/>
  </cols>
  <sheetData>
    <row r="1" spans="1:3">
      <c r="A1" s="95" t="s">
        <v>21674</v>
      </c>
      <c r="B1" s="101" t="s">
        <v>21675</v>
      </c>
      <c r="C1" s="96" t="s">
        <v>21676</v>
      </c>
    </row>
    <row r="2" spans="1:3" ht="33">
      <c r="A2" s="8" t="s">
        <v>0</v>
      </c>
      <c r="B2" s="93" t="s">
        <v>21</v>
      </c>
      <c r="C2" s="7"/>
    </row>
    <row r="3" spans="1:3">
      <c r="A3" s="8" t="s">
        <v>1</v>
      </c>
      <c r="B3" s="93" t="s">
        <v>11537</v>
      </c>
      <c r="C3" s="55"/>
    </row>
    <row r="4" spans="1:3">
      <c r="A4" s="8" t="s">
        <v>11538</v>
      </c>
      <c r="B4" s="93" t="s">
        <v>11539</v>
      </c>
      <c r="C4" s="7"/>
    </row>
    <row r="5" spans="1:3" ht="33">
      <c r="A5" s="8" t="s">
        <v>2</v>
      </c>
      <c r="B5" s="93" t="s">
        <v>22</v>
      </c>
      <c r="C5" s="7"/>
    </row>
    <row r="6" spans="1:3" ht="33">
      <c r="A6" s="8" t="s">
        <v>3</v>
      </c>
      <c r="B6" s="93" t="s">
        <v>23</v>
      </c>
      <c r="C6" s="7"/>
    </row>
    <row r="7" spans="1:3" ht="33">
      <c r="A7" s="8" t="s">
        <v>4</v>
      </c>
      <c r="B7" s="93" t="s">
        <v>24</v>
      </c>
      <c r="C7" s="7"/>
    </row>
    <row r="8" spans="1:3">
      <c r="A8" s="8" t="s">
        <v>5</v>
      </c>
      <c r="B8" s="93" t="s">
        <v>25</v>
      </c>
      <c r="C8" s="7"/>
    </row>
    <row r="9" spans="1:3" ht="33">
      <c r="A9" s="8" t="s">
        <v>6</v>
      </c>
      <c r="B9" s="93" t="s">
        <v>26</v>
      </c>
      <c r="C9" s="7"/>
    </row>
    <row r="10" spans="1:3" ht="49.5">
      <c r="A10" s="8" t="s">
        <v>21677</v>
      </c>
      <c r="B10" s="93" t="s">
        <v>11540</v>
      </c>
      <c r="C10" s="7"/>
    </row>
    <row r="11" spans="1:3" ht="49.5">
      <c r="A11" s="8" t="s">
        <v>21677</v>
      </c>
      <c r="B11" s="93" t="s">
        <v>11540</v>
      </c>
      <c r="C11" s="7"/>
    </row>
    <row r="12" spans="1:3">
      <c r="A12" s="8" t="s">
        <v>8</v>
      </c>
      <c r="B12" s="93" t="s">
        <v>27</v>
      </c>
      <c r="C12" s="7"/>
    </row>
    <row r="13" spans="1:3">
      <c r="A13" s="8" t="s">
        <v>21664</v>
      </c>
      <c r="B13" s="93" t="s">
        <v>21678</v>
      </c>
      <c r="C13" s="7"/>
    </row>
    <row r="14" spans="1:3" ht="33">
      <c r="A14" s="8" t="s">
        <v>11541</v>
      </c>
      <c r="B14" s="93" t="s">
        <v>28</v>
      </c>
      <c r="C14" s="7"/>
    </row>
    <row r="15" spans="1:3" ht="49.5">
      <c r="A15" s="8" t="s">
        <v>10</v>
      </c>
      <c r="B15" s="93" t="s">
        <v>21679</v>
      </c>
      <c r="C15" s="7"/>
    </row>
    <row r="16" spans="1:3" ht="33">
      <c r="A16" s="8" t="s">
        <v>11</v>
      </c>
      <c r="B16" s="93" t="s">
        <v>29</v>
      </c>
      <c r="C16" s="7"/>
    </row>
    <row r="17" spans="1:3" ht="49.5">
      <c r="A17" s="8" t="s">
        <v>12</v>
      </c>
      <c r="B17" s="93" t="s">
        <v>21680</v>
      </c>
      <c r="C17" s="7"/>
    </row>
    <row r="18" spans="1:3" ht="33">
      <c r="A18" s="8" t="s">
        <v>13</v>
      </c>
      <c r="B18" s="93" t="s">
        <v>31</v>
      </c>
      <c r="C18" s="7"/>
    </row>
    <row r="19" spans="1:3">
      <c r="A19" s="8" t="s">
        <v>14</v>
      </c>
      <c r="B19" s="93" t="s">
        <v>32</v>
      </c>
      <c r="C19" s="7"/>
    </row>
    <row r="20" spans="1:3" ht="49.5">
      <c r="A20" s="8" t="s">
        <v>11489</v>
      </c>
      <c r="B20" s="93" t="s">
        <v>21681</v>
      </c>
      <c r="C20" s="7"/>
    </row>
    <row r="21" spans="1:3" ht="33">
      <c r="A21" s="8" t="s">
        <v>11526</v>
      </c>
      <c r="B21" s="93" t="s">
        <v>11528</v>
      </c>
      <c r="C21" s="7"/>
    </row>
    <row r="22" spans="1:3" ht="49.5">
      <c r="A22" s="8" t="s">
        <v>11527</v>
      </c>
      <c r="B22" s="93" t="s">
        <v>11529</v>
      </c>
      <c r="C22" s="7"/>
    </row>
    <row r="23" spans="1:3" ht="33">
      <c r="A23" s="8" t="s">
        <v>11470</v>
      </c>
      <c r="B23" s="93" t="s">
        <v>11530</v>
      </c>
      <c r="C23" s="7"/>
    </row>
    <row r="24" spans="1:3" ht="33">
      <c r="A24" s="97" t="s">
        <v>11474</v>
      </c>
      <c r="B24" s="93" t="s">
        <v>11534</v>
      </c>
      <c r="C24" s="7"/>
    </row>
    <row r="25" spans="1:3" ht="49.5">
      <c r="A25" s="97" t="s">
        <v>11477</v>
      </c>
      <c r="B25" s="93" t="s">
        <v>11535</v>
      </c>
      <c r="C25" s="7"/>
    </row>
    <row r="26" spans="1:3" ht="49.5">
      <c r="A26" s="97" t="s">
        <v>11531</v>
      </c>
      <c r="B26" s="93" t="s">
        <v>11536</v>
      </c>
      <c r="C26" s="7"/>
    </row>
    <row r="27" spans="1:3" ht="25">
      <c r="A27" s="98" t="s">
        <v>11532</v>
      </c>
      <c r="B27" s="99" t="s">
        <v>11552</v>
      </c>
      <c r="C27" s="99"/>
    </row>
    <row r="28" spans="1:3" ht="33">
      <c r="A28" s="98" t="s">
        <v>11533</v>
      </c>
      <c r="B28" s="93" t="s">
        <v>11553</v>
      </c>
      <c r="C28" s="100"/>
    </row>
    <row r="29" spans="1:3" ht="33">
      <c r="A29" s="98" t="s">
        <v>11485</v>
      </c>
      <c r="B29" s="93" t="s">
        <v>11554</v>
      </c>
      <c r="C29" s="100"/>
    </row>
    <row r="30" spans="1:3">
      <c r="A30" s="8" t="s">
        <v>11546</v>
      </c>
      <c r="B30" s="93" t="s">
        <v>11549</v>
      </c>
      <c r="C30" s="100"/>
    </row>
    <row r="31" spans="1:3">
      <c r="A31" s="8" t="s">
        <v>11547</v>
      </c>
      <c r="B31" s="93" t="s">
        <v>11550</v>
      </c>
      <c r="C31" s="100"/>
    </row>
    <row r="32" spans="1:3" ht="33">
      <c r="A32" s="8" t="s">
        <v>21682</v>
      </c>
      <c r="B32" s="93" t="s">
        <v>21683</v>
      </c>
      <c r="C32" s="100"/>
    </row>
    <row r="33" spans="1:3">
      <c r="A33" s="8" t="s">
        <v>21684</v>
      </c>
      <c r="B33" s="93" t="s">
        <v>21685</v>
      </c>
      <c r="C33" s="100"/>
    </row>
    <row r="34" spans="1:3">
      <c r="A34" s="8"/>
      <c r="B34" s="93"/>
      <c r="C34" s="100"/>
    </row>
    <row r="35" spans="1:3">
      <c r="A35" s="8" t="s">
        <v>21686</v>
      </c>
      <c r="B35" s="97" t="s">
        <v>21687</v>
      </c>
      <c r="C35" s="100"/>
    </row>
    <row r="36" spans="1:3">
      <c r="A36" s="8" t="s">
        <v>21670</v>
      </c>
      <c r="B36" s="97" t="s">
        <v>21688</v>
      </c>
      <c r="C36" s="100"/>
    </row>
    <row r="37" spans="1:3">
      <c r="A37" s="8" t="s">
        <v>21689</v>
      </c>
      <c r="B37" s="97" t="s">
        <v>21690</v>
      </c>
      <c r="C37" s="100"/>
    </row>
    <row r="38" spans="1:3">
      <c r="A38" s="8" t="s">
        <v>11548</v>
      </c>
      <c r="B38" s="93" t="s">
        <v>11551</v>
      </c>
      <c r="C38" s="100"/>
    </row>
    <row r="39" spans="1:3">
      <c r="A39" s="8" t="s">
        <v>21691</v>
      </c>
      <c r="B39" s="97" t="s">
        <v>21692</v>
      </c>
      <c r="C39" s="7"/>
    </row>
    <row r="40" spans="1:3">
      <c r="A40" s="8" t="s">
        <v>21671</v>
      </c>
      <c r="B40" s="97" t="s">
        <v>21693</v>
      </c>
      <c r="C40" s="7"/>
    </row>
    <row r="41" spans="1:3">
      <c r="A41" s="8" t="s">
        <v>21694</v>
      </c>
      <c r="B41" s="97" t="s">
        <v>21695</v>
      </c>
      <c r="C41" s="7"/>
    </row>
    <row r="42" spans="1:3" ht="33">
      <c r="A42" s="8" t="s">
        <v>21696</v>
      </c>
      <c r="B42" s="97" t="s">
        <v>21697</v>
      </c>
      <c r="C42" s="7"/>
    </row>
    <row r="43" spans="1:3" ht="33">
      <c r="A43" s="8" t="s">
        <v>21698</v>
      </c>
      <c r="B43" s="97" t="s">
        <v>21699</v>
      </c>
      <c r="C43" s="7"/>
    </row>
    <row r="44" spans="1:3" ht="33">
      <c r="A44" s="8" t="s">
        <v>21700</v>
      </c>
      <c r="B44" s="97" t="s">
        <v>21728</v>
      </c>
      <c r="C44" s="7"/>
    </row>
  </sheetData>
  <pageMargins left="0.43" right="0.28000000000000003" top="0.39" bottom="0.21" header="0.3" footer="0.3"/>
  <pageSetup paperSize="9" orientation="portrait"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807C-CA14-4D67-816A-066C56052F16}">
  <dimension ref="A1:O2431"/>
  <sheetViews>
    <sheetView tabSelected="1" topLeftCell="A10" workbookViewId="0">
      <selection activeCell="G16" sqref="G16"/>
    </sheetView>
  </sheetViews>
  <sheetFormatPr defaultRowHeight="16.5"/>
  <cols>
    <col min="7" max="7" width="40.83203125" bestFit="1" customWidth="1"/>
    <col min="10" max="10" width="40.83203125" bestFit="1" customWidth="1"/>
    <col min="12" max="12" width="10.5" bestFit="1" customWidth="1"/>
  </cols>
  <sheetData>
    <row r="1" spans="1:15">
      <c r="A1" t="s">
        <v>11556</v>
      </c>
      <c r="B1" t="s">
        <v>11557</v>
      </c>
      <c r="C1" t="s">
        <v>11558</v>
      </c>
      <c r="D1" t="s">
        <v>11559</v>
      </c>
      <c r="E1" t="s">
        <v>11560</v>
      </c>
      <c r="F1" t="s">
        <v>11561</v>
      </c>
      <c r="G1" t="s">
        <v>11562</v>
      </c>
      <c r="H1" t="s">
        <v>11563</v>
      </c>
      <c r="I1" t="s">
        <v>11564</v>
      </c>
      <c r="J1" t="s">
        <v>11565</v>
      </c>
      <c r="K1" t="s">
        <v>11566</v>
      </c>
      <c r="L1" t="s">
        <v>11567</v>
      </c>
      <c r="M1" t="s">
        <v>11568</v>
      </c>
      <c r="N1" t="s">
        <v>11569</v>
      </c>
      <c r="O1" t="s">
        <v>11570</v>
      </c>
    </row>
    <row r="2" spans="1:15">
      <c r="A2" t="s">
        <v>11571</v>
      </c>
      <c r="B2" t="s">
        <v>11572</v>
      </c>
      <c r="C2" t="s">
        <v>11573</v>
      </c>
      <c r="D2" t="s">
        <v>11574</v>
      </c>
      <c r="E2" t="s">
        <v>11575</v>
      </c>
      <c r="F2" t="s">
        <v>11576</v>
      </c>
      <c r="G2" t="s">
        <v>11577</v>
      </c>
      <c r="H2" t="s">
        <v>11578</v>
      </c>
      <c r="I2" t="s">
        <v>11579</v>
      </c>
      <c r="J2" t="s">
        <v>11580</v>
      </c>
      <c r="K2" s="51">
        <v>0</v>
      </c>
      <c r="L2" s="52">
        <v>46038</v>
      </c>
      <c r="M2" t="s">
        <v>11581</v>
      </c>
      <c r="N2" t="s">
        <v>11582</v>
      </c>
      <c r="O2" t="s">
        <v>11583</v>
      </c>
    </row>
    <row r="3" spans="1:15">
      <c r="A3" t="s">
        <v>11571</v>
      </c>
      <c r="B3" t="s">
        <v>11584</v>
      </c>
      <c r="C3" t="s">
        <v>11585</v>
      </c>
      <c r="D3" t="s">
        <v>11586</v>
      </c>
      <c r="E3" t="s">
        <v>11587</v>
      </c>
      <c r="F3" t="s">
        <v>11588</v>
      </c>
      <c r="G3" t="s">
        <v>11589</v>
      </c>
      <c r="H3" t="s">
        <v>11578</v>
      </c>
      <c r="I3" t="s">
        <v>11588</v>
      </c>
      <c r="J3" t="s">
        <v>11589</v>
      </c>
      <c r="K3" s="51">
        <v>999999999</v>
      </c>
      <c r="L3" s="52">
        <v>41343</v>
      </c>
      <c r="M3" t="s">
        <v>11590</v>
      </c>
      <c r="N3" t="s">
        <v>11582</v>
      </c>
    </row>
    <row r="4" spans="1:15">
      <c r="A4" t="s">
        <v>11571</v>
      </c>
      <c r="B4" t="s">
        <v>11591</v>
      </c>
      <c r="C4" t="s">
        <v>11592</v>
      </c>
      <c r="D4" t="s">
        <v>11593</v>
      </c>
      <c r="E4" t="s">
        <v>11594</v>
      </c>
      <c r="F4" t="s">
        <v>11595</v>
      </c>
      <c r="G4" t="s">
        <v>11596</v>
      </c>
      <c r="H4" t="s">
        <v>11578</v>
      </c>
      <c r="I4" t="s">
        <v>11595</v>
      </c>
      <c r="J4" t="s">
        <v>11596</v>
      </c>
      <c r="K4" s="51">
        <v>0</v>
      </c>
      <c r="L4" s="52">
        <v>36230</v>
      </c>
      <c r="M4" t="s">
        <v>11597</v>
      </c>
      <c r="N4" t="s">
        <v>11598</v>
      </c>
    </row>
    <row r="5" spans="1:15">
      <c r="A5" t="s">
        <v>11571</v>
      </c>
      <c r="B5" t="s">
        <v>11599</v>
      </c>
      <c r="C5" t="s">
        <v>11600</v>
      </c>
      <c r="D5" t="s">
        <v>11601</v>
      </c>
      <c r="E5" t="s">
        <v>11602</v>
      </c>
      <c r="F5" t="s">
        <v>11603</v>
      </c>
      <c r="G5" t="s">
        <v>11604</v>
      </c>
      <c r="H5" t="s">
        <v>11578</v>
      </c>
      <c r="I5" t="s">
        <v>11603</v>
      </c>
      <c r="J5" t="s">
        <v>11604</v>
      </c>
      <c r="K5" s="51">
        <v>999999999</v>
      </c>
      <c r="L5" s="52">
        <v>41094</v>
      </c>
      <c r="M5" t="s">
        <v>11605</v>
      </c>
      <c r="N5" t="s">
        <v>11598</v>
      </c>
    </row>
    <row r="6" spans="1:15">
      <c r="A6" t="s">
        <v>11571</v>
      </c>
      <c r="B6" t="s">
        <v>11606</v>
      </c>
      <c r="C6" t="s">
        <v>11607</v>
      </c>
      <c r="D6" t="s">
        <v>11608</v>
      </c>
      <c r="E6" t="s">
        <v>11609</v>
      </c>
      <c r="F6" t="s">
        <v>11603</v>
      </c>
      <c r="G6" t="s">
        <v>11604</v>
      </c>
      <c r="H6" t="s">
        <v>11578</v>
      </c>
      <c r="I6" t="s">
        <v>11603</v>
      </c>
      <c r="J6" t="s">
        <v>11604</v>
      </c>
      <c r="K6" s="51">
        <v>999999999</v>
      </c>
      <c r="L6" s="52">
        <v>41067</v>
      </c>
      <c r="M6" t="s">
        <v>11610</v>
      </c>
      <c r="N6" t="s">
        <v>11598</v>
      </c>
    </row>
    <row r="7" spans="1:15">
      <c r="A7" t="s">
        <v>11571</v>
      </c>
      <c r="B7" t="s">
        <v>11611</v>
      </c>
      <c r="C7" t="s">
        <v>11612</v>
      </c>
      <c r="D7" t="s">
        <v>11613</v>
      </c>
      <c r="E7" t="s">
        <v>11614</v>
      </c>
      <c r="F7" t="s">
        <v>11615</v>
      </c>
      <c r="G7" t="s">
        <v>11616</v>
      </c>
      <c r="H7" t="s">
        <v>11578</v>
      </c>
      <c r="I7" t="s">
        <v>11615</v>
      </c>
      <c r="J7" t="s">
        <v>11616</v>
      </c>
      <c r="K7" s="51">
        <v>999999999</v>
      </c>
      <c r="L7" s="52">
        <v>39843</v>
      </c>
      <c r="M7" t="s">
        <v>11617</v>
      </c>
      <c r="N7" t="s">
        <v>11618</v>
      </c>
    </row>
    <row r="8" spans="1:15">
      <c r="A8" t="s">
        <v>11571</v>
      </c>
      <c r="B8" t="s">
        <v>11619</v>
      </c>
      <c r="C8" t="s">
        <v>11620</v>
      </c>
      <c r="D8" t="s">
        <v>11621</v>
      </c>
      <c r="E8" t="s">
        <v>11602</v>
      </c>
      <c r="F8" t="s">
        <v>11579</v>
      </c>
      <c r="G8" t="s">
        <v>11580</v>
      </c>
      <c r="H8" t="s">
        <v>11578</v>
      </c>
      <c r="I8" t="s">
        <v>11579</v>
      </c>
      <c r="J8" t="s">
        <v>11580</v>
      </c>
      <c r="K8" s="51">
        <v>999999999</v>
      </c>
      <c r="L8" s="52">
        <v>40431</v>
      </c>
      <c r="M8" t="s">
        <v>11622</v>
      </c>
      <c r="N8" t="s">
        <v>11623</v>
      </c>
    </row>
    <row r="9" spans="1:15">
      <c r="A9" t="s">
        <v>11571</v>
      </c>
      <c r="B9" t="s">
        <v>11619</v>
      </c>
      <c r="C9" t="s">
        <v>11620</v>
      </c>
      <c r="D9" t="s">
        <v>11621</v>
      </c>
      <c r="E9" t="s">
        <v>11602</v>
      </c>
      <c r="F9" t="s">
        <v>11579</v>
      </c>
      <c r="G9" t="s">
        <v>11580</v>
      </c>
      <c r="H9" t="s">
        <v>11578</v>
      </c>
      <c r="I9" t="s">
        <v>11579</v>
      </c>
      <c r="J9" t="s">
        <v>11580</v>
      </c>
      <c r="K9" s="51">
        <v>999999999</v>
      </c>
      <c r="L9" s="52">
        <v>40431</v>
      </c>
      <c r="M9" t="s">
        <v>11624</v>
      </c>
      <c r="N9" t="s">
        <v>11623</v>
      </c>
    </row>
    <row r="10" spans="1:15">
      <c r="A10" t="s">
        <v>11571</v>
      </c>
      <c r="B10" t="s">
        <v>11619</v>
      </c>
      <c r="C10" t="s">
        <v>11620</v>
      </c>
      <c r="D10" t="s">
        <v>11621</v>
      </c>
      <c r="E10" t="s">
        <v>11602</v>
      </c>
      <c r="F10" t="s">
        <v>11579</v>
      </c>
      <c r="G10" t="s">
        <v>11580</v>
      </c>
      <c r="H10" t="s">
        <v>11578</v>
      </c>
      <c r="I10" t="s">
        <v>11579</v>
      </c>
      <c r="J10" t="s">
        <v>11580</v>
      </c>
      <c r="K10" s="51">
        <v>999999999</v>
      </c>
      <c r="L10" s="52">
        <v>40431</v>
      </c>
      <c r="M10" t="s">
        <v>11625</v>
      </c>
      <c r="N10" t="s">
        <v>11623</v>
      </c>
    </row>
    <row r="11" spans="1:15">
      <c r="A11" t="s">
        <v>11571</v>
      </c>
      <c r="B11" t="s">
        <v>11619</v>
      </c>
      <c r="C11" t="s">
        <v>11620</v>
      </c>
      <c r="D11" t="s">
        <v>11621</v>
      </c>
      <c r="E11" t="s">
        <v>11602</v>
      </c>
      <c r="F11" t="s">
        <v>11579</v>
      </c>
      <c r="G11" t="s">
        <v>11580</v>
      </c>
      <c r="H11" t="s">
        <v>11578</v>
      </c>
      <c r="I11" t="s">
        <v>11579</v>
      </c>
      <c r="J11" t="s">
        <v>11580</v>
      </c>
      <c r="K11" s="51">
        <v>999999999</v>
      </c>
      <c r="L11" s="52">
        <v>40431</v>
      </c>
      <c r="M11" t="s">
        <v>11626</v>
      </c>
      <c r="N11" t="s">
        <v>11623</v>
      </c>
    </row>
    <row r="12" spans="1:15">
      <c r="A12" t="s">
        <v>11571</v>
      </c>
      <c r="B12" t="s">
        <v>11619</v>
      </c>
      <c r="C12" t="s">
        <v>11620</v>
      </c>
      <c r="D12" t="s">
        <v>11621</v>
      </c>
      <c r="E12" t="s">
        <v>11602</v>
      </c>
      <c r="F12" t="s">
        <v>11579</v>
      </c>
      <c r="G12" t="s">
        <v>11580</v>
      </c>
      <c r="H12" t="s">
        <v>11578</v>
      </c>
      <c r="I12" t="s">
        <v>11579</v>
      </c>
      <c r="J12" t="s">
        <v>11580</v>
      </c>
      <c r="K12" s="51">
        <v>999999999</v>
      </c>
      <c r="L12" s="52">
        <v>40431</v>
      </c>
      <c r="M12" t="s">
        <v>11627</v>
      </c>
      <c r="N12" t="s">
        <v>11623</v>
      </c>
    </row>
    <row r="13" spans="1:15">
      <c r="A13" t="s">
        <v>11571</v>
      </c>
      <c r="B13" t="s">
        <v>11619</v>
      </c>
      <c r="C13" t="s">
        <v>11620</v>
      </c>
      <c r="D13" t="s">
        <v>11621</v>
      </c>
      <c r="E13" t="s">
        <v>11602</v>
      </c>
      <c r="F13" t="s">
        <v>11579</v>
      </c>
      <c r="G13" t="s">
        <v>11580</v>
      </c>
      <c r="H13" t="s">
        <v>11578</v>
      </c>
      <c r="I13" t="s">
        <v>11579</v>
      </c>
      <c r="J13" t="s">
        <v>11580</v>
      </c>
      <c r="K13" s="51">
        <v>999999999</v>
      </c>
      <c r="L13" s="52">
        <v>40431</v>
      </c>
      <c r="M13" t="s">
        <v>11628</v>
      </c>
      <c r="N13" t="s">
        <v>11623</v>
      </c>
    </row>
    <row r="14" spans="1:15">
      <c r="A14" t="s">
        <v>11571</v>
      </c>
      <c r="B14" t="s">
        <v>11629</v>
      </c>
      <c r="C14" t="s">
        <v>11630</v>
      </c>
      <c r="D14" t="s">
        <v>11631</v>
      </c>
      <c r="E14" t="s">
        <v>11632</v>
      </c>
      <c r="F14" t="s">
        <v>11579</v>
      </c>
      <c r="G14" t="s">
        <v>11580</v>
      </c>
      <c r="H14" t="s">
        <v>11578</v>
      </c>
      <c r="I14" t="s">
        <v>11633</v>
      </c>
      <c r="J14" t="s">
        <v>11634</v>
      </c>
      <c r="K14" s="51">
        <v>0</v>
      </c>
      <c r="L14" s="52">
        <v>38858</v>
      </c>
      <c r="M14" t="s">
        <v>11635</v>
      </c>
      <c r="N14" t="s">
        <v>11636</v>
      </c>
      <c r="O14" t="s">
        <v>11637</v>
      </c>
    </row>
    <row r="15" spans="1:15">
      <c r="A15" t="s">
        <v>11571</v>
      </c>
      <c r="B15" t="s">
        <v>11638</v>
      </c>
      <c r="C15" t="s">
        <v>11639</v>
      </c>
      <c r="D15" t="s">
        <v>11640</v>
      </c>
      <c r="E15" t="s">
        <v>11641</v>
      </c>
      <c r="F15" t="s">
        <v>11576</v>
      </c>
      <c r="G15" t="s">
        <v>11577</v>
      </c>
      <c r="H15" t="s">
        <v>11578</v>
      </c>
      <c r="I15" t="s">
        <v>11576</v>
      </c>
      <c r="J15" t="s">
        <v>11577</v>
      </c>
      <c r="K15" s="51">
        <v>999999999</v>
      </c>
      <c r="L15" s="52">
        <v>40093</v>
      </c>
      <c r="M15" t="s">
        <v>11642</v>
      </c>
      <c r="N15" t="s">
        <v>11643</v>
      </c>
      <c r="O15" t="s">
        <v>11642</v>
      </c>
    </row>
    <row r="16" spans="1:15">
      <c r="A16" t="s">
        <v>11571</v>
      </c>
      <c r="B16" t="s">
        <v>11644</v>
      </c>
      <c r="C16" t="s">
        <v>11645</v>
      </c>
      <c r="D16" t="s">
        <v>11646</v>
      </c>
      <c r="E16" t="s">
        <v>11647</v>
      </c>
      <c r="F16" t="s">
        <v>11648</v>
      </c>
      <c r="G16" t="s">
        <v>11649</v>
      </c>
      <c r="H16" t="s">
        <v>11578</v>
      </c>
      <c r="I16" t="s">
        <v>11648</v>
      </c>
      <c r="J16" t="s">
        <v>11649</v>
      </c>
      <c r="K16" s="51">
        <v>999999999</v>
      </c>
      <c r="L16" s="52">
        <v>39677</v>
      </c>
      <c r="M16" t="s">
        <v>11650</v>
      </c>
      <c r="N16" t="s">
        <v>11651</v>
      </c>
    </row>
    <row r="17" spans="1:15">
      <c r="A17" t="s">
        <v>11571</v>
      </c>
      <c r="B17" t="s">
        <v>11652</v>
      </c>
      <c r="C17" t="s">
        <v>11653</v>
      </c>
      <c r="D17" t="s">
        <v>11654</v>
      </c>
      <c r="E17" t="s">
        <v>11655</v>
      </c>
      <c r="F17" t="s">
        <v>11656</v>
      </c>
      <c r="G17" t="s">
        <v>11657</v>
      </c>
      <c r="H17" t="s">
        <v>11578</v>
      </c>
      <c r="I17" t="s">
        <v>11656</v>
      </c>
      <c r="J17" t="s">
        <v>11657</v>
      </c>
      <c r="K17" s="51">
        <v>0</v>
      </c>
      <c r="L17" s="52">
        <v>39005</v>
      </c>
      <c r="M17" t="s">
        <v>11658</v>
      </c>
      <c r="N17" t="s">
        <v>11623</v>
      </c>
      <c r="O17" t="s">
        <v>11659</v>
      </c>
    </row>
    <row r="18" spans="1:15">
      <c r="A18" t="s">
        <v>11571</v>
      </c>
      <c r="B18" t="s">
        <v>11660</v>
      </c>
      <c r="C18" t="s">
        <v>11661</v>
      </c>
      <c r="D18" t="s">
        <v>11662</v>
      </c>
      <c r="E18" t="s">
        <v>11614</v>
      </c>
      <c r="F18" t="s">
        <v>11633</v>
      </c>
      <c r="G18" t="s">
        <v>11634</v>
      </c>
      <c r="H18" t="s">
        <v>11663</v>
      </c>
      <c r="I18" t="s">
        <v>11633</v>
      </c>
      <c r="J18" t="s">
        <v>11634</v>
      </c>
      <c r="K18" s="51">
        <v>0</v>
      </c>
      <c r="L18" s="52">
        <v>44000</v>
      </c>
      <c r="M18" t="s">
        <v>11664</v>
      </c>
      <c r="N18" t="s">
        <v>11665</v>
      </c>
    </row>
    <row r="19" spans="1:15">
      <c r="A19" t="s">
        <v>11571</v>
      </c>
      <c r="B19" t="s">
        <v>11666</v>
      </c>
      <c r="C19" t="s">
        <v>11667</v>
      </c>
      <c r="D19" t="s">
        <v>11668</v>
      </c>
      <c r="E19" t="s">
        <v>11669</v>
      </c>
      <c r="F19" t="s">
        <v>11670</v>
      </c>
      <c r="G19" t="s">
        <v>11671</v>
      </c>
      <c r="H19" t="s">
        <v>11578</v>
      </c>
      <c r="I19" t="s">
        <v>11670</v>
      </c>
      <c r="J19" t="s">
        <v>11671</v>
      </c>
      <c r="K19" s="51">
        <v>999999999</v>
      </c>
      <c r="L19" s="52">
        <v>40315</v>
      </c>
      <c r="M19" t="s">
        <v>11672</v>
      </c>
      <c r="N19" t="s">
        <v>11623</v>
      </c>
    </row>
    <row r="20" spans="1:15">
      <c r="A20" t="s">
        <v>11571</v>
      </c>
      <c r="B20" t="s">
        <v>11666</v>
      </c>
      <c r="C20" t="s">
        <v>11667</v>
      </c>
      <c r="D20" t="s">
        <v>11668</v>
      </c>
      <c r="E20" t="s">
        <v>11669</v>
      </c>
      <c r="F20" t="s">
        <v>11670</v>
      </c>
      <c r="G20" t="s">
        <v>11671</v>
      </c>
      <c r="H20" t="s">
        <v>11578</v>
      </c>
      <c r="I20" t="s">
        <v>11670</v>
      </c>
      <c r="J20" t="s">
        <v>11671</v>
      </c>
      <c r="K20" s="51">
        <v>999999999</v>
      </c>
      <c r="L20" s="52">
        <v>40315</v>
      </c>
      <c r="M20" t="s">
        <v>11673</v>
      </c>
      <c r="N20" t="s">
        <v>11623</v>
      </c>
    </row>
    <row r="21" spans="1:15">
      <c r="A21" t="s">
        <v>11571</v>
      </c>
      <c r="B21" t="s">
        <v>11666</v>
      </c>
      <c r="C21" t="s">
        <v>11667</v>
      </c>
      <c r="D21" t="s">
        <v>11668</v>
      </c>
      <c r="E21" t="s">
        <v>11669</v>
      </c>
      <c r="F21" t="s">
        <v>11670</v>
      </c>
      <c r="G21" t="s">
        <v>11671</v>
      </c>
      <c r="H21" t="s">
        <v>11578</v>
      </c>
      <c r="I21" t="s">
        <v>11670</v>
      </c>
      <c r="J21" t="s">
        <v>11671</v>
      </c>
      <c r="K21" s="51">
        <v>999999999</v>
      </c>
      <c r="L21" s="52">
        <v>40315</v>
      </c>
      <c r="M21" t="s">
        <v>11674</v>
      </c>
      <c r="N21" t="s">
        <v>11623</v>
      </c>
    </row>
    <row r="22" spans="1:15">
      <c r="A22" t="s">
        <v>11571</v>
      </c>
      <c r="B22" t="s">
        <v>11666</v>
      </c>
      <c r="C22" t="s">
        <v>11667</v>
      </c>
      <c r="D22" t="s">
        <v>11668</v>
      </c>
      <c r="E22" t="s">
        <v>11669</v>
      </c>
      <c r="F22" t="s">
        <v>11670</v>
      </c>
      <c r="G22" t="s">
        <v>11671</v>
      </c>
      <c r="H22" t="s">
        <v>11578</v>
      </c>
      <c r="I22" t="s">
        <v>11670</v>
      </c>
      <c r="J22" t="s">
        <v>11671</v>
      </c>
      <c r="K22" s="51">
        <v>999999999</v>
      </c>
      <c r="L22" s="52">
        <v>40315</v>
      </c>
      <c r="M22" t="s">
        <v>11675</v>
      </c>
      <c r="N22" t="s">
        <v>11623</v>
      </c>
    </row>
    <row r="23" spans="1:15">
      <c r="A23" t="s">
        <v>11571</v>
      </c>
      <c r="B23" t="s">
        <v>11666</v>
      </c>
      <c r="C23" t="s">
        <v>11667</v>
      </c>
      <c r="D23" t="s">
        <v>11668</v>
      </c>
      <c r="E23" t="s">
        <v>11669</v>
      </c>
      <c r="F23" t="s">
        <v>11670</v>
      </c>
      <c r="G23" t="s">
        <v>11671</v>
      </c>
      <c r="H23" t="s">
        <v>11578</v>
      </c>
      <c r="I23" t="s">
        <v>11670</v>
      </c>
      <c r="J23" t="s">
        <v>11671</v>
      </c>
      <c r="K23" s="51">
        <v>999999999</v>
      </c>
      <c r="L23" s="52">
        <v>40315</v>
      </c>
      <c r="M23" t="s">
        <v>11676</v>
      </c>
      <c r="N23" t="s">
        <v>11623</v>
      </c>
    </row>
    <row r="24" spans="1:15">
      <c r="A24" t="s">
        <v>11571</v>
      </c>
      <c r="B24" t="s">
        <v>11666</v>
      </c>
      <c r="C24" t="s">
        <v>11667</v>
      </c>
      <c r="D24" t="s">
        <v>11668</v>
      </c>
      <c r="E24" t="s">
        <v>11669</v>
      </c>
      <c r="F24" t="s">
        <v>11670</v>
      </c>
      <c r="G24" t="s">
        <v>11671</v>
      </c>
      <c r="H24" t="s">
        <v>11578</v>
      </c>
      <c r="I24" t="s">
        <v>11670</v>
      </c>
      <c r="J24" t="s">
        <v>11671</v>
      </c>
      <c r="K24" s="51">
        <v>999999999</v>
      </c>
      <c r="L24" s="52">
        <v>40315</v>
      </c>
      <c r="M24" t="s">
        <v>11677</v>
      </c>
      <c r="N24" t="s">
        <v>11623</v>
      </c>
    </row>
    <row r="25" spans="1:15">
      <c r="A25" t="s">
        <v>11571</v>
      </c>
      <c r="B25" t="s">
        <v>11678</v>
      </c>
      <c r="C25" t="s">
        <v>11679</v>
      </c>
      <c r="D25" t="s">
        <v>11680</v>
      </c>
      <c r="E25" t="s">
        <v>11681</v>
      </c>
      <c r="F25" t="s">
        <v>11682</v>
      </c>
      <c r="G25" t="s">
        <v>11683</v>
      </c>
      <c r="H25" t="s">
        <v>11578</v>
      </c>
      <c r="I25" t="s">
        <v>11682</v>
      </c>
      <c r="J25" t="s">
        <v>11683</v>
      </c>
      <c r="K25" s="51">
        <v>0</v>
      </c>
      <c r="L25" s="52">
        <v>39776</v>
      </c>
      <c r="M25" t="s">
        <v>11684</v>
      </c>
      <c r="N25" t="s">
        <v>11651</v>
      </c>
    </row>
    <row r="26" spans="1:15">
      <c r="A26" t="s">
        <v>11571</v>
      </c>
      <c r="B26" t="s">
        <v>11685</v>
      </c>
      <c r="C26" t="s">
        <v>11686</v>
      </c>
      <c r="D26" t="s">
        <v>11687</v>
      </c>
      <c r="E26" t="s">
        <v>11688</v>
      </c>
      <c r="F26" t="s">
        <v>11689</v>
      </c>
      <c r="G26" t="s">
        <v>11616</v>
      </c>
      <c r="H26" t="s">
        <v>11578</v>
      </c>
      <c r="I26" t="s">
        <v>11689</v>
      </c>
      <c r="J26" t="s">
        <v>11616</v>
      </c>
      <c r="K26" s="51">
        <v>999999999</v>
      </c>
      <c r="L26" s="52">
        <v>39692</v>
      </c>
      <c r="M26" t="s">
        <v>11690</v>
      </c>
      <c r="N26" t="s">
        <v>11623</v>
      </c>
      <c r="O26" t="s">
        <v>11691</v>
      </c>
    </row>
    <row r="27" spans="1:15">
      <c r="A27" t="s">
        <v>11571</v>
      </c>
      <c r="B27" t="s">
        <v>11692</v>
      </c>
      <c r="C27" t="s">
        <v>11693</v>
      </c>
      <c r="D27" t="s">
        <v>11694</v>
      </c>
      <c r="E27" t="s">
        <v>11695</v>
      </c>
      <c r="F27" t="s">
        <v>11579</v>
      </c>
      <c r="G27" t="s">
        <v>11580</v>
      </c>
      <c r="H27" t="s">
        <v>11578</v>
      </c>
      <c r="I27" t="s">
        <v>11579</v>
      </c>
      <c r="J27" t="s">
        <v>11580</v>
      </c>
      <c r="K27" s="51">
        <v>999999999</v>
      </c>
      <c r="L27" s="52">
        <v>39635</v>
      </c>
      <c r="M27" t="s">
        <v>11696</v>
      </c>
      <c r="N27" t="s">
        <v>11697</v>
      </c>
    </row>
    <row r="28" spans="1:15">
      <c r="A28" t="s">
        <v>11571</v>
      </c>
      <c r="B28" t="s">
        <v>11698</v>
      </c>
      <c r="C28" t="s">
        <v>11699</v>
      </c>
      <c r="D28" t="s">
        <v>11700</v>
      </c>
      <c r="E28" t="s">
        <v>11594</v>
      </c>
      <c r="F28" t="s">
        <v>11633</v>
      </c>
      <c r="G28" t="s">
        <v>11634</v>
      </c>
      <c r="H28" t="s">
        <v>11578</v>
      </c>
      <c r="K28" s="51">
        <v>0</v>
      </c>
      <c r="L28" s="52">
        <v>41700</v>
      </c>
      <c r="M28" t="s">
        <v>11701</v>
      </c>
      <c r="N28" t="s">
        <v>11702</v>
      </c>
    </row>
    <row r="29" spans="1:15">
      <c r="A29" t="s">
        <v>11571</v>
      </c>
      <c r="B29" t="s">
        <v>11703</v>
      </c>
      <c r="C29" t="s">
        <v>11704</v>
      </c>
      <c r="D29" t="s">
        <v>11705</v>
      </c>
      <c r="E29" t="s">
        <v>11688</v>
      </c>
      <c r="F29" t="s">
        <v>11706</v>
      </c>
      <c r="G29" t="s">
        <v>11707</v>
      </c>
      <c r="H29" t="s">
        <v>11578</v>
      </c>
      <c r="I29" t="s">
        <v>11633</v>
      </c>
      <c r="J29" t="s">
        <v>11634</v>
      </c>
      <c r="K29" s="51">
        <v>999999999</v>
      </c>
      <c r="L29" s="52">
        <v>46021</v>
      </c>
      <c r="M29" t="s">
        <v>11708</v>
      </c>
      <c r="N29" t="s">
        <v>11709</v>
      </c>
    </row>
    <row r="30" spans="1:15">
      <c r="A30" t="s">
        <v>11571</v>
      </c>
      <c r="B30" t="s">
        <v>11710</v>
      </c>
      <c r="C30" t="s">
        <v>11711</v>
      </c>
      <c r="D30" t="s">
        <v>11712</v>
      </c>
      <c r="E30" t="s">
        <v>11688</v>
      </c>
      <c r="F30" t="s">
        <v>11633</v>
      </c>
      <c r="G30" t="s">
        <v>11634</v>
      </c>
      <c r="H30" t="s">
        <v>11578</v>
      </c>
      <c r="I30" t="s">
        <v>11633</v>
      </c>
      <c r="J30" t="s">
        <v>11634</v>
      </c>
      <c r="K30" s="51">
        <v>999999999</v>
      </c>
      <c r="L30" s="52">
        <v>39710</v>
      </c>
      <c r="M30" t="s">
        <v>11713</v>
      </c>
      <c r="N30" t="s">
        <v>11623</v>
      </c>
    </row>
    <row r="31" spans="1:15">
      <c r="A31" t="s">
        <v>11571</v>
      </c>
      <c r="B31" t="s">
        <v>11714</v>
      </c>
      <c r="C31" t="s">
        <v>11715</v>
      </c>
      <c r="D31" t="s">
        <v>11716</v>
      </c>
      <c r="E31" t="s">
        <v>11717</v>
      </c>
      <c r="F31" t="s">
        <v>11579</v>
      </c>
      <c r="G31" t="s">
        <v>11580</v>
      </c>
      <c r="H31" t="s">
        <v>11578</v>
      </c>
      <c r="I31" t="s">
        <v>11579</v>
      </c>
      <c r="J31" t="s">
        <v>11580</v>
      </c>
      <c r="K31" s="51">
        <v>999999999</v>
      </c>
      <c r="L31" s="52">
        <v>39811</v>
      </c>
      <c r="M31" t="s">
        <v>11718</v>
      </c>
      <c r="N31" t="s">
        <v>11719</v>
      </c>
    </row>
    <row r="32" spans="1:15">
      <c r="A32" t="s">
        <v>11571</v>
      </c>
      <c r="B32" t="s">
        <v>11720</v>
      </c>
      <c r="C32" t="s">
        <v>11721</v>
      </c>
      <c r="D32" t="s">
        <v>11722</v>
      </c>
      <c r="E32" t="s">
        <v>11614</v>
      </c>
      <c r="F32" t="s">
        <v>11723</v>
      </c>
      <c r="G32" t="s">
        <v>11724</v>
      </c>
      <c r="H32" t="s">
        <v>11578</v>
      </c>
      <c r="K32" s="51">
        <v>0</v>
      </c>
      <c r="L32" s="52">
        <v>40396</v>
      </c>
      <c r="M32" t="s">
        <v>11725</v>
      </c>
      <c r="N32" t="s">
        <v>11623</v>
      </c>
    </row>
    <row r="33" spans="1:15">
      <c r="A33" t="s">
        <v>11571</v>
      </c>
      <c r="B33" t="s">
        <v>11720</v>
      </c>
      <c r="C33" t="s">
        <v>11721</v>
      </c>
      <c r="D33" t="s">
        <v>11722</v>
      </c>
      <c r="E33" t="s">
        <v>11614</v>
      </c>
      <c r="F33" t="s">
        <v>11723</v>
      </c>
      <c r="G33" t="s">
        <v>11724</v>
      </c>
      <c r="H33" t="s">
        <v>11578</v>
      </c>
      <c r="K33" s="51">
        <v>0</v>
      </c>
      <c r="L33" s="52">
        <v>40396</v>
      </c>
      <c r="M33" t="s">
        <v>11726</v>
      </c>
      <c r="N33" t="s">
        <v>11623</v>
      </c>
    </row>
    <row r="34" spans="1:15">
      <c r="A34" t="s">
        <v>11571</v>
      </c>
      <c r="B34" t="s">
        <v>11720</v>
      </c>
      <c r="C34" t="s">
        <v>11721</v>
      </c>
      <c r="D34" t="s">
        <v>11722</v>
      </c>
      <c r="E34" t="s">
        <v>11614</v>
      </c>
      <c r="F34" t="s">
        <v>11723</v>
      </c>
      <c r="G34" t="s">
        <v>11724</v>
      </c>
      <c r="H34" t="s">
        <v>11578</v>
      </c>
      <c r="K34" s="51">
        <v>0</v>
      </c>
      <c r="L34" s="52">
        <v>40396</v>
      </c>
      <c r="M34" t="s">
        <v>11727</v>
      </c>
      <c r="N34" t="s">
        <v>11623</v>
      </c>
    </row>
    <row r="35" spans="1:15">
      <c r="A35" t="s">
        <v>11571</v>
      </c>
      <c r="B35" t="s">
        <v>11728</v>
      </c>
      <c r="C35" t="s">
        <v>11729</v>
      </c>
      <c r="D35" t="s">
        <v>11730</v>
      </c>
      <c r="E35" t="s">
        <v>11614</v>
      </c>
      <c r="F35" t="s">
        <v>11689</v>
      </c>
      <c r="G35" t="s">
        <v>11616</v>
      </c>
      <c r="H35" t="s">
        <v>11578</v>
      </c>
      <c r="K35" s="51">
        <v>0</v>
      </c>
      <c r="L35" s="52">
        <v>39830</v>
      </c>
      <c r="M35" t="s">
        <v>11731</v>
      </c>
      <c r="N35" t="s">
        <v>11623</v>
      </c>
    </row>
    <row r="36" spans="1:15">
      <c r="A36" t="s">
        <v>11571</v>
      </c>
      <c r="B36" t="s">
        <v>11732</v>
      </c>
      <c r="C36" t="s">
        <v>11733</v>
      </c>
      <c r="D36" t="s">
        <v>11734</v>
      </c>
      <c r="E36" t="s">
        <v>11735</v>
      </c>
      <c r="H36" t="s">
        <v>11578</v>
      </c>
      <c r="K36" s="51">
        <v>999999999</v>
      </c>
      <c r="L36" s="52">
        <v>40626</v>
      </c>
      <c r="M36" t="s">
        <v>11736</v>
      </c>
      <c r="N36" t="s">
        <v>11598</v>
      </c>
    </row>
    <row r="37" spans="1:15">
      <c r="A37" t="s">
        <v>11571</v>
      </c>
      <c r="B37" t="s">
        <v>11737</v>
      </c>
      <c r="C37" t="s">
        <v>11738</v>
      </c>
      <c r="D37" t="s">
        <v>11739</v>
      </c>
      <c r="E37" t="s">
        <v>11740</v>
      </c>
      <c r="H37" t="s">
        <v>11663</v>
      </c>
      <c r="I37" t="s">
        <v>11588</v>
      </c>
      <c r="J37" t="s">
        <v>11589</v>
      </c>
      <c r="K37" s="51">
        <v>0</v>
      </c>
      <c r="L37" s="52">
        <v>43632</v>
      </c>
      <c r="M37" t="s">
        <v>11741</v>
      </c>
      <c r="N37" t="s">
        <v>11582</v>
      </c>
    </row>
    <row r="38" spans="1:15">
      <c r="A38" t="s">
        <v>11571</v>
      </c>
      <c r="B38" t="s">
        <v>11742</v>
      </c>
      <c r="C38" t="s">
        <v>11743</v>
      </c>
      <c r="D38" t="s">
        <v>11744</v>
      </c>
      <c r="E38" t="s">
        <v>11745</v>
      </c>
      <c r="F38" t="s">
        <v>11588</v>
      </c>
      <c r="G38" t="s">
        <v>11589</v>
      </c>
      <c r="H38" t="s">
        <v>11663</v>
      </c>
      <c r="I38" t="s">
        <v>11588</v>
      </c>
      <c r="J38" t="s">
        <v>11589</v>
      </c>
      <c r="K38" s="51">
        <v>0</v>
      </c>
      <c r="L38" s="52">
        <v>43795</v>
      </c>
      <c r="M38" t="s">
        <v>11746</v>
      </c>
      <c r="N38" t="s">
        <v>11582</v>
      </c>
    </row>
    <row r="39" spans="1:15">
      <c r="A39" t="s">
        <v>11571</v>
      </c>
      <c r="B39" t="s">
        <v>11747</v>
      </c>
      <c r="C39" t="s">
        <v>11748</v>
      </c>
      <c r="D39" t="s">
        <v>11749</v>
      </c>
      <c r="E39" t="s">
        <v>11750</v>
      </c>
      <c r="F39" t="s">
        <v>11615</v>
      </c>
      <c r="G39" t="s">
        <v>11616</v>
      </c>
      <c r="H39" t="s">
        <v>11578</v>
      </c>
      <c r="I39" t="s">
        <v>11579</v>
      </c>
      <c r="J39" t="s">
        <v>11580</v>
      </c>
      <c r="K39" s="51">
        <v>0</v>
      </c>
      <c r="L39" s="52">
        <v>46032</v>
      </c>
      <c r="M39" t="s">
        <v>11751</v>
      </c>
      <c r="N39" t="s">
        <v>11582</v>
      </c>
      <c r="O39" t="s">
        <v>11583</v>
      </c>
    </row>
    <row r="40" spans="1:15">
      <c r="A40" t="s">
        <v>11571</v>
      </c>
      <c r="B40" t="s">
        <v>11752</v>
      </c>
      <c r="C40" t="s">
        <v>11753</v>
      </c>
      <c r="D40" t="s">
        <v>11754</v>
      </c>
      <c r="E40" t="s">
        <v>11594</v>
      </c>
      <c r="F40" t="s">
        <v>11755</v>
      </c>
      <c r="G40" t="s">
        <v>11683</v>
      </c>
      <c r="H40" t="s">
        <v>11578</v>
      </c>
      <c r="K40" s="51">
        <v>99999999999</v>
      </c>
      <c r="L40" s="52">
        <v>41401</v>
      </c>
      <c r="M40" t="s">
        <v>11756</v>
      </c>
      <c r="N40" t="s">
        <v>11757</v>
      </c>
    </row>
    <row r="41" spans="1:15">
      <c r="A41" t="s">
        <v>11571</v>
      </c>
      <c r="B41" t="s">
        <v>11758</v>
      </c>
      <c r="C41" t="s">
        <v>11759</v>
      </c>
      <c r="D41" t="s">
        <v>11760</v>
      </c>
      <c r="E41" t="s">
        <v>11609</v>
      </c>
      <c r="H41" t="s">
        <v>11578</v>
      </c>
      <c r="I41" t="s">
        <v>11615</v>
      </c>
      <c r="J41" t="s">
        <v>11616</v>
      </c>
      <c r="K41" s="51">
        <v>999999999</v>
      </c>
      <c r="L41" s="52">
        <v>46007</v>
      </c>
      <c r="M41" t="s">
        <v>11761</v>
      </c>
      <c r="N41" t="s">
        <v>11757</v>
      </c>
    </row>
    <row r="42" spans="1:15">
      <c r="A42" t="s">
        <v>11571</v>
      </c>
      <c r="B42" t="s">
        <v>11762</v>
      </c>
      <c r="C42" t="s">
        <v>11763</v>
      </c>
      <c r="D42" t="s">
        <v>11764</v>
      </c>
      <c r="E42" t="s">
        <v>11765</v>
      </c>
      <c r="F42" t="s">
        <v>11579</v>
      </c>
      <c r="G42" t="s">
        <v>11580</v>
      </c>
      <c r="H42" t="s">
        <v>11578</v>
      </c>
      <c r="I42" t="s">
        <v>11579</v>
      </c>
      <c r="J42" t="s">
        <v>11580</v>
      </c>
      <c r="K42" s="51">
        <v>999999999</v>
      </c>
      <c r="L42" s="52">
        <v>41714</v>
      </c>
      <c r="M42" t="s">
        <v>11766</v>
      </c>
      <c r="N42" t="s">
        <v>11767</v>
      </c>
    </row>
    <row r="43" spans="1:15">
      <c r="A43" t="s">
        <v>11571</v>
      </c>
      <c r="B43" t="s">
        <v>11768</v>
      </c>
      <c r="C43" t="s">
        <v>11769</v>
      </c>
      <c r="D43" t="s">
        <v>11770</v>
      </c>
      <c r="E43" t="s">
        <v>11771</v>
      </c>
      <c r="F43" t="s">
        <v>11772</v>
      </c>
      <c r="G43" t="s">
        <v>11773</v>
      </c>
      <c r="H43" t="s">
        <v>11663</v>
      </c>
      <c r="I43" t="s">
        <v>11633</v>
      </c>
      <c r="J43" t="s">
        <v>11634</v>
      </c>
      <c r="K43" s="51">
        <v>0</v>
      </c>
      <c r="L43" s="52">
        <v>43257</v>
      </c>
      <c r="M43" t="s">
        <v>11774</v>
      </c>
      <c r="N43" t="s">
        <v>11665</v>
      </c>
    </row>
    <row r="44" spans="1:15">
      <c r="A44" t="s">
        <v>11571</v>
      </c>
      <c r="B44" t="s">
        <v>11775</v>
      </c>
      <c r="C44" t="s">
        <v>11776</v>
      </c>
      <c r="D44" t="s">
        <v>11777</v>
      </c>
      <c r="E44" t="s">
        <v>11778</v>
      </c>
      <c r="F44" t="s">
        <v>11779</v>
      </c>
      <c r="G44" t="s">
        <v>11707</v>
      </c>
      <c r="H44" t="s">
        <v>11578</v>
      </c>
      <c r="K44" s="51">
        <v>9999999</v>
      </c>
      <c r="L44" s="52">
        <v>42666</v>
      </c>
      <c r="M44" t="s">
        <v>11780</v>
      </c>
      <c r="N44" t="s">
        <v>11709</v>
      </c>
    </row>
    <row r="45" spans="1:15">
      <c r="A45" t="s">
        <v>11571</v>
      </c>
      <c r="B45" t="s">
        <v>11781</v>
      </c>
      <c r="C45" t="s">
        <v>11782</v>
      </c>
      <c r="D45" t="s">
        <v>11783</v>
      </c>
      <c r="E45" t="s">
        <v>11609</v>
      </c>
      <c r="F45" t="s">
        <v>11579</v>
      </c>
      <c r="G45" t="s">
        <v>11580</v>
      </c>
      <c r="H45" t="s">
        <v>11663</v>
      </c>
      <c r="K45" s="51">
        <v>0</v>
      </c>
      <c r="L45" s="52">
        <v>42987</v>
      </c>
      <c r="M45" t="s">
        <v>11784</v>
      </c>
      <c r="N45" t="s">
        <v>11785</v>
      </c>
    </row>
    <row r="46" spans="1:15">
      <c r="A46" t="s">
        <v>11571</v>
      </c>
      <c r="B46" t="s">
        <v>11786</v>
      </c>
      <c r="C46" t="s">
        <v>11787</v>
      </c>
      <c r="D46" t="s">
        <v>11788</v>
      </c>
      <c r="E46" t="s">
        <v>11771</v>
      </c>
      <c r="F46" t="s">
        <v>11789</v>
      </c>
      <c r="G46" t="s">
        <v>11616</v>
      </c>
      <c r="H46" t="s">
        <v>11663</v>
      </c>
      <c r="K46" s="51">
        <v>0</v>
      </c>
      <c r="L46" s="52">
        <v>44045</v>
      </c>
      <c r="M46" t="s">
        <v>11790</v>
      </c>
      <c r="N46" t="s">
        <v>11785</v>
      </c>
    </row>
    <row r="47" spans="1:15">
      <c r="A47" t="s">
        <v>11571</v>
      </c>
      <c r="B47" t="s">
        <v>11791</v>
      </c>
      <c r="C47" t="s">
        <v>11792</v>
      </c>
      <c r="D47" t="s">
        <v>11793</v>
      </c>
      <c r="E47" t="s">
        <v>11669</v>
      </c>
      <c r="F47" t="s">
        <v>11633</v>
      </c>
      <c r="G47" t="s">
        <v>11634</v>
      </c>
      <c r="H47" t="s">
        <v>11578</v>
      </c>
      <c r="K47" s="51">
        <v>0</v>
      </c>
      <c r="L47" s="52">
        <v>43971</v>
      </c>
      <c r="M47" t="s">
        <v>11794</v>
      </c>
      <c r="N47" t="s">
        <v>11795</v>
      </c>
    </row>
    <row r="48" spans="1:15">
      <c r="A48" t="s">
        <v>11571</v>
      </c>
      <c r="B48" t="s">
        <v>11796</v>
      </c>
      <c r="C48" t="s">
        <v>11797</v>
      </c>
      <c r="D48" t="s">
        <v>11798</v>
      </c>
      <c r="E48" t="s">
        <v>11669</v>
      </c>
      <c r="F48" t="s">
        <v>11576</v>
      </c>
      <c r="G48" t="s">
        <v>11577</v>
      </c>
      <c r="H48" t="s">
        <v>11578</v>
      </c>
      <c r="K48" s="51">
        <v>0</v>
      </c>
      <c r="L48" s="52">
        <v>44265</v>
      </c>
      <c r="M48" t="s">
        <v>11799</v>
      </c>
      <c r="N48" t="s">
        <v>11800</v>
      </c>
    </row>
    <row r="49" spans="1:15">
      <c r="A49" t="s">
        <v>11571</v>
      </c>
      <c r="B49" t="s">
        <v>11801</v>
      </c>
      <c r="C49" t="s">
        <v>11802</v>
      </c>
      <c r="D49" t="s">
        <v>11803</v>
      </c>
      <c r="E49" t="s">
        <v>11804</v>
      </c>
      <c r="F49" t="s">
        <v>11588</v>
      </c>
      <c r="G49" t="s">
        <v>11589</v>
      </c>
      <c r="H49" t="s">
        <v>11578</v>
      </c>
      <c r="K49" s="51">
        <v>0</v>
      </c>
      <c r="L49" s="52">
        <v>45369</v>
      </c>
      <c r="M49" t="s">
        <v>11805</v>
      </c>
      <c r="N49" t="s">
        <v>11582</v>
      </c>
    </row>
    <row r="50" spans="1:15">
      <c r="A50" t="s">
        <v>11571</v>
      </c>
      <c r="B50" t="s">
        <v>11806</v>
      </c>
      <c r="C50" t="s">
        <v>11807</v>
      </c>
      <c r="D50" t="s">
        <v>11808</v>
      </c>
      <c r="E50" t="s">
        <v>11809</v>
      </c>
      <c r="F50" t="s">
        <v>11576</v>
      </c>
      <c r="G50" t="s">
        <v>11577</v>
      </c>
      <c r="H50" t="s">
        <v>11578</v>
      </c>
      <c r="K50" s="51">
        <v>9999999</v>
      </c>
      <c r="L50" s="52">
        <v>44450</v>
      </c>
      <c r="M50" t="s">
        <v>11810</v>
      </c>
      <c r="N50" t="s">
        <v>11811</v>
      </c>
    </row>
    <row r="51" spans="1:15">
      <c r="A51" t="s">
        <v>11571</v>
      </c>
      <c r="B51" t="s">
        <v>11812</v>
      </c>
      <c r="C51" t="s">
        <v>11813</v>
      </c>
      <c r="D51" t="s">
        <v>11814</v>
      </c>
      <c r="E51" t="s">
        <v>11614</v>
      </c>
      <c r="H51" t="s">
        <v>11578</v>
      </c>
      <c r="K51" s="51">
        <v>0</v>
      </c>
      <c r="L51" s="52">
        <v>44419</v>
      </c>
      <c r="M51" t="s">
        <v>11815</v>
      </c>
      <c r="N51" t="s">
        <v>11800</v>
      </c>
    </row>
    <row r="52" spans="1:15">
      <c r="A52" t="s">
        <v>11571</v>
      </c>
      <c r="B52" t="s">
        <v>11816</v>
      </c>
      <c r="C52" t="s">
        <v>11807</v>
      </c>
      <c r="D52" t="s">
        <v>11817</v>
      </c>
      <c r="E52" t="s">
        <v>11809</v>
      </c>
      <c r="F52" t="s">
        <v>11595</v>
      </c>
      <c r="G52" t="s">
        <v>11596</v>
      </c>
      <c r="H52" t="s">
        <v>11663</v>
      </c>
      <c r="K52" s="51">
        <v>0</v>
      </c>
      <c r="L52" s="52">
        <v>44538</v>
      </c>
      <c r="M52" t="s">
        <v>11818</v>
      </c>
      <c r="N52" t="s">
        <v>11811</v>
      </c>
    </row>
    <row r="53" spans="1:15">
      <c r="A53" t="s">
        <v>11571</v>
      </c>
      <c r="B53" t="s">
        <v>11819</v>
      </c>
      <c r="C53" t="s">
        <v>11820</v>
      </c>
      <c r="D53" t="s">
        <v>11821</v>
      </c>
      <c r="E53" t="s">
        <v>11822</v>
      </c>
      <c r="F53" t="s">
        <v>11595</v>
      </c>
      <c r="G53" t="s">
        <v>11596</v>
      </c>
      <c r="H53" t="s">
        <v>11578</v>
      </c>
      <c r="K53" s="51">
        <v>999999</v>
      </c>
      <c r="L53" s="52">
        <v>45914</v>
      </c>
      <c r="M53" t="s">
        <v>11823</v>
      </c>
      <c r="N53" t="s">
        <v>11811</v>
      </c>
    </row>
    <row r="54" spans="1:15">
      <c r="A54" t="s">
        <v>11571</v>
      </c>
      <c r="B54" t="s">
        <v>11824</v>
      </c>
      <c r="C54" t="s">
        <v>11825</v>
      </c>
      <c r="D54" t="s">
        <v>11826</v>
      </c>
      <c r="E54" t="s">
        <v>11827</v>
      </c>
      <c r="F54" t="s">
        <v>11828</v>
      </c>
      <c r="G54" t="s">
        <v>11829</v>
      </c>
      <c r="H54" t="s">
        <v>11578</v>
      </c>
      <c r="I54" t="s">
        <v>11828</v>
      </c>
      <c r="J54" t="s">
        <v>11829</v>
      </c>
      <c r="K54" s="51">
        <v>0</v>
      </c>
      <c r="L54" s="52">
        <v>44642</v>
      </c>
      <c r="M54" t="s">
        <v>11830</v>
      </c>
      <c r="N54" t="s">
        <v>11795</v>
      </c>
    </row>
    <row r="55" spans="1:15">
      <c r="A55" t="s">
        <v>11571</v>
      </c>
      <c r="B55" t="s">
        <v>11831</v>
      </c>
      <c r="C55" t="s">
        <v>11832</v>
      </c>
      <c r="D55" t="s">
        <v>11833</v>
      </c>
      <c r="E55" t="s">
        <v>11834</v>
      </c>
      <c r="F55" t="s">
        <v>11588</v>
      </c>
      <c r="G55" t="s">
        <v>11589</v>
      </c>
      <c r="H55" t="s">
        <v>11578</v>
      </c>
      <c r="I55" t="s">
        <v>11579</v>
      </c>
      <c r="J55" t="s">
        <v>11580</v>
      </c>
      <c r="K55" s="51">
        <v>0</v>
      </c>
      <c r="L55" s="52">
        <v>46030</v>
      </c>
      <c r="M55" t="s">
        <v>11835</v>
      </c>
      <c r="N55" t="s">
        <v>11582</v>
      </c>
    </row>
    <row r="56" spans="1:15">
      <c r="A56" t="s">
        <v>11571</v>
      </c>
      <c r="B56" t="s">
        <v>11836</v>
      </c>
      <c r="C56" t="s">
        <v>11837</v>
      </c>
      <c r="D56" t="s">
        <v>11838</v>
      </c>
      <c r="E56" t="s">
        <v>11804</v>
      </c>
      <c r="F56" t="s">
        <v>11579</v>
      </c>
      <c r="G56" t="s">
        <v>11580</v>
      </c>
      <c r="H56" t="s">
        <v>11578</v>
      </c>
      <c r="K56" s="51">
        <v>150000</v>
      </c>
      <c r="L56" s="52">
        <v>45369</v>
      </c>
      <c r="M56" t="s">
        <v>11839</v>
      </c>
      <c r="N56" t="s">
        <v>11651</v>
      </c>
    </row>
    <row r="57" spans="1:15">
      <c r="A57" t="s">
        <v>11571</v>
      </c>
      <c r="B57" t="s">
        <v>11840</v>
      </c>
      <c r="C57" t="s">
        <v>11841</v>
      </c>
      <c r="D57" t="s">
        <v>11842</v>
      </c>
      <c r="E57" t="s">
        <v>11804</v>
      </c>
      <c r="F57" t="s">
        <v>11579</v>
      </c>
      <c r="G57" t="s">
        <v>11580</v>
      </c>
      <c r="H57" t="s">
        <v>11578</v>
      </c>
      <c r="K57" s="51">
        <v>0</v>
      </c>
      <c r="L57" s="52">
        <v>45997</v>
      </c>
      <c r="M57" t="s">
        <v>11843</v>
      </c>
      <c r="N57" t="s">
        <v>11582</v>
      </c>
      <c r="O57" t="s">
        <v>11844</v>
      </c>
    </row>
    <row r="58" spans="1:15">
      <c r="A58" t="s">
        <v>11571</v>
      </c>
      <c r="B58" t="s">
        <v>11845</v>
      </c>
      <c r="C58" t="s">
        <v>11846</v>
      </c>
      <c r="D58" t="s">
        <v>11847</v>
      </c>
      <c r="E58" t="s">
        <v>11765</v>
      </c>
      <c r="F58" t="s">
        <v>11588</v>
      </c>
      <c r="G58" t="s">
        <v>11589</v>
      </c>
      <c r="H58" t="s">
        <v>11578</v>
      </c>
      <c r="K58" s="51">
        <v>0</v>
      </c>
      <c r="L58" s="52">
        <v>45899</v>
      </c>
      <c r="M58" t="s">
        <v>11848</v>
      </c>
      <c r="N58" t="s">
        <v>11849</v>
      </c>
    </row>
    <row r="59" spans="1:15">
      <c r="A59" t="s">
        <v>11571</v>
      </c>
      <c r="B59" t="s">
        <v>11850</v>
      </c>
      <c r="C59" t="s">
        <v>11851</v>
      </c>
      <c r="D59" t="s">
        <v>11852</v>
      </c>
      <c r="E59" t="s">
        <v>11853</v>
      </c>
      <c r="F59" t="s">
        <v>11755</v>
      </c>
      <c r="G59" t="s">
        <v>11683</v>
      </c>
      <c r="H59" t="s">
        <v>11663</v>
      </c>
      <c r="K59" s="51">
        <v>50000</v>
      </c>
      <c r="L59" s="52">
        <v>39509</v>
      </c>
      <c r="M59" t="s">
        <v>11854</v>
      </c>
      <c r="N59" t="s">
        <v>11855</v>
      </c>
      <c r="O59" t="s">
        <v>11856</v>
      </c>
    </row>
    <row r="60" spans="1:15">
      <c r="A60" t="s">
        <v>11571</v>
      </c>
      <c r="B60" t="s">
        <v>11857</v>
      </c>
      <c r="C60" t="s">
        <v>11858</v>
      </c>
      <c r="D60" t="s">
        <v>11859</v>
      </c>
      <c r="E60" t="s">
        <v>11860</v>
      </c>
      <c r="F60" t="s">
        <v>11723</v>
      </c>
      <c r="G60" t="s">
        <v>11724</v>
      </c>
      <c r="H60" t="s">
        <v>11663</v>
      </c>
      <c r="K60" s="51">
        <v>0</v>
      </c>
      <c r="L60" s="52">
        <v>39775</v>
      </c>
      <c r="M60" t="s">
        <v>11861</v>
      </c>
      <c r="N60" t="s">
        <v>11855</v>
      </c>
    </row>
    <row r="61" spans="1:15">
      <c r="A61" t="s">
        <v>11571</v>
      </c>
      <c r="B61" t="s">
        <v>11862</v>
      </c>
      <c r="C61" t="s">
        <v>11863</v>
      </c>
      <c r="D61" t="s">
        <v>11864</v>
      </c>
      <c r="E61" t="s">
        <v>11860</v>
      </c>
      <c r="F61" t="s">
        <v>11865</v>
      </c>
      <c r="G61" t="s">
        <v>11616</v>
      </c>
      <c r="H61" t="s">
        <v>11663</v>
      </c>
      <c r="K61" s="51">
        <v>0</v>
      </c>
      <c r="L61" s="52">
        <v>43138</v>
      </c>
      <c r="M61" t="s">
        <v>11866</v>
      </c>
      <c r="N61" t="s">
        <v>11867</v>
      </c>
    </row>
    <row r="62" spans="1:15">
      <c r="A62" t="s">
        <v>11571</v>
      </c>
      <c r="B62" t="s">
        <v>11868</v>
      </c>
      <c r="C62" t="s">
        <v>11869</v>
      </c>
      <c r="D62" t="s">
        <v>11870</v>
      </c>
      <c r="E62" t="s">
        <v>11771</v>
      </c>
      <c r="F62" t="s">
        <v>11871</v>
      </c>
      <c r="G62" t="s">
        <v>11657</v>
      </c>
      <c r="H62" t="s">
        <v>11663</v>
      </c>
      <c r="I62" t="s">
        <v>11871</v>
      </c>
      <c r="J62" t="s">
        <v>11657</v>
      </c>
      <c r="K62" t="s">
        <v>11505</v>
      </c>
      <c r="L62" s="52">
        <v>38631</v>
      </c>
      <c r="M62" t="s">
        <v>11872</v>
      </c>
      <c r="N62" t="s">
        <v>11651</v>
      </c>
    </row>
    <row r="63" spans="1:15">
      <c r="A63" t="s">
        <v>11571</v>
      </c>
      <c r="B63" t="s">
        <v>11873</v>
      </c>
      <c r="C63" t="s">
        <v>11874</v>
      </c>
      <c r="D63" t="s">
        <v>11875</v>
      </c>
      <c r="E63" t="s">
        <v>11809</v>
      </c>
      <c r="F63" t="s">
        <v>11876</v>
      </c>
      <c r="G63" t="s">
        <v>11877</v>
      </c>
      <c r="H63" t="s">
        <v>11663</v>
      </c>
      <c r="I63" t="s">
        <v>11876</v>
      </c>
      <c r="J63" t="s">
        <v>11877</v>
      </c>
      <c r="K63" t="s">
        <v>11505</v>
      </c>
      <c r="L63" s="52">
        <v>38466</v>
      </c>
      <c r="M63" t="s">
        <v>11878</v>
      </c>
      <c r="N63" t="s">
        <v>11879</v>
      </c>
      <c r="O63" t="s">
        <v>11880</v>
      </c>
    </row>
    <row r="64" spans="1:15">
      <c r="A64" t="s">
        <v>11571</v>
      </c>
      <c r="B64" t="s">
        <v>11881</v>
      </c>
      <c r="C64" t="s">
        <v>11882</v>
      </c>
      <c r="D64" t="s">
        <v>11883</v>
      </c>
      <c r="E64" t="s">
        <v>11853</v>
      </c>
      <c r="F64" t="s">
        <v>11884</v>
      </c>
      <c r="G64" t="s">
        <v>11683</v>
      </c>
      <c r="H64" t="s">
        <v>11663</v>
      </c>
      <c r="I64" t="s">
        <v>11884</v>
      </c>
      <c r="J64" t="s">
        <v>11683</v>
      </c>
      <c r="K64" s="51">
        <v>100000</v>
      </c>
      <c r="L64" s="52">
        <v>41510</v>
      </c>
      <c r="M64" t="s">
        <v>11885</v>
      </c>
      <c r="N64" t="s">
        <v>11886</v>
      </c>
      <c r="O64" t="s">
        <v>11887</v>
      </c>
    </row>
    <row r="65" spans="1:15">
      <c r="A65" t="s">
        <v>11571</v>
      </c>
      <c r="B65" t="s">
        <v>11888</v>
      </c>
      <c r="C65" t="s">
        <v>11889</v>
      </c>
      <c r="D65" t="s">
        <v>11890</v>
      </c>
      <c r="E65" t="s">
        <v>11822</v>
      </c>
      <c r="F65" t="s">
        <v>11876</v>
      </c>
      <c r="G65" t="s">
        <v>11877</v>
      </c>
      <c r="H65" t="s">
        <v>11663</v>
      </c>
      <c r="I65" t="s">
        <v>11876</v>
      </c>
      <c r="J65" t="s">
        <v>11877</v>
      </c>
      <c r="K65" s="51">
        <v>0</v>
      </c>
      <c r="L65" s="52">
        <v>38586</v>
      </c>
      <c r="M65" t="s">
        <v>11891</v>
      </c>
      <c r="N65" t="s">
        <v>11636</v>
      </c>
    </row>
    <row r="66" spans="1:15">
      <c r="A66" t="s">
        <v>11571</v>
      </c>
      <c r="B66" t="s">
        <v>11892</v>
      </c>
      <c r="C66" t="s">
        <v>11893</v>
      </c>
      <c r="D66" t="s">
        <v>11894</v>
      </c>
      <c r="E66" t="s">
        <v>11822</v>
      </c>
      <c r="F66" t="s">
        <v>11876</v>
      </c>
      <c r="G66" t="s">
        <v>11877</v>
      </c>
      <c r="H66" t="s">
        <v>11663</v>
      </c>
      <c r="I66" t="s">
        <v>11876</v>
      </c>
      <c r="J66" t="s">
        <v>11877</v>
      </c>
      <c r="K66" t="s">
        <v>11505</v>
      </c>
      <c r="L66" s="52">
        <v>38610</v>
      </c>
      <c r="M66" t="s">
        <v>11895</v>
      </c>
      <c r="N66" t="s">
        <v>11896</v>
      </c>
      <c r="O66" t="s">
        <v>11897</v>
      </c>
    </row>
    <row r="67" spans="1:15">
      <c r="A67" t="s">
        <v>11571</v>
      </c>
      <c r="B67" t="s">
        <v>11898</v>
      </c>
      <c r="C67" t="s">
        <v>11899</v>
      </c>
      <c r="D67" t="s">
        <v>11900</v>
      </c>
      <c r="E67" t="s">
        <v>11901</v>
      </c>
      <c r="F67" t="s">
        <v>11755</v>
      </c>
      <c r="G67" t="s">
        <v>11683</v>
      </c>
      <c r="H67" t="s">
        <v>11663</v>
      </c>
      <c r="I67" t="s">
        <v>11755</v>
      </c>
      <c r="J67" t="s">
        <v>11683</v>
      </c>
      <c r="K67" s="51">
        <v>0</v>
      </c>
      <c r="L67" s="52">
        <v>38858</v>
      </c>
      <c r="M67" t="s">
        <v>11902</v>
      </c>
      <c r="N67" t="s">
        <v>11636</v>
      </c>
      <c r="O67" t="s">
        <v>11903</v>
      </c>
    </row>
    <row r="68" spans="1:15">
      <c r="A68" t="s">
        <v>11571</v>
      </c>
      <c r="B68" t="s">
        <v>11904</v>
      </c>
      <c r="C68" t="s">
        <v>11905</v>
      </c>
      <c r="D68" t="s">
        <v>11906</v>
      </c>
      <c r="E68" t="s">
        <v>11745</v>
      </c>
      <c r="F68" t="s">
        <v>11907</v>
      </c>
      <c r="G68" t="s">
        <v>11707</v>
      </c>
      <c r="H68" t="s">
        <v>11578</v>
      </c>
      <c r="I68" t="s">
        <v>11907</v>
      </c>
      <c r="J68" t="s">
        <v>11707</v>
      </c>
      <c r="K68" s="51">
        <v>200000</v>
      </c>
      <c r="L68" s="52">
        <v>46000</v>
      </c>
      <c r="M68" t="s">
        <v>11908</v>
      </c>
      <c r="N68" t="s">
        <v>11582</v>
      </c>
      <c r="O68" t="s">
        <v>11909</v>
      </c>
    </row>
    <row r="69" spans="1:15">
      <c r="A69" t="s">
        <v>11571</v>
      </c>
      <c r="B69" t="s">
        <v>11910</v>
      </c>
      <c r="C69" t="s">
        <v>11911</v>
      </c>
      <c r="D69" t="s">
        <v>11912</v>
      </c>
      <c r="E69" t="s">
        <v>11913</v>
      </c>
      <c r="F69" t="s">
        <v>11779</v>
      </c>
      <c r="G69" t="s">
        <v>11707</v>
      </c>
      <c r="H69" t="s">
        <v>11663</v>
      </c>
      <c r="I69" t="s">
        <v>11779</v>
      </c>
      <c r="J69" t="s">
        <v>11707</v>
      </c>
      <c r="K69" s="51">
        <v>100000</v>
      </c>
      <c r="L69" s="52">
        <v>40100</v>
      </c>
      <c r="M69" t="s">
        <v>11914</v>
      </c>
      <c r="N69" t="s">
        <v>11915</v>
      </c>
      <c r="O69" t="s">
        <v>11916</v>
      </c>
    </row>
    <row r="70" spans="1:15">
      <c r="A70" t="s">
        <v>11571</v>
      </c>
      <c r="B70" t="s">
        <v>11917</v>
      </c>
      <c r="C70" t="s">
        <v>11918</v>
      </c>
      <c r="D70" t="s">
        <v>11919</v>
      </c>
      <c r="E70" t="s">
        <v>11920</v>
      </c>
      <c r="F70" t="s">
        <v>11921</v>
      </c>
      <c r="G70" t="s">
        <v>11707</v>
      </c>
      <c r="H70" t="s">
        <v>11663</v>
      </c>
      <c r="I70" t="s">
        <v>11921</v>
      </c>
      <c r="J70" t="s">
        <v>11707</v>
      </c>
      <c r="K70" s="51">
        <v>50000</v>
      </c>
      <c r="L70" s="52">
        <v>39499</v>
      </c>
      <c r="M70" t="s">
        <v>11922</v>
      </c>
      <c r="N70" t="s">
        <v>11697</v>
      </c>
      <c r="O70" t="s">
        <v>11923</v>
      </c>
    </row>
    <row r="71" spans="1:15">
      <c r="A71" t="s">
        <v>11571</v>
      </c>
      <c r="B71" t="s">
        <v>11924</v>
      </c>
      <c r="C71" t="s">
        <v>11925</v>
      </c>
      <c r="D71" t="s">
        <v>11926</v>
      </c>
      <c r="E71" t="s">
        <v>11913</v>
      </c>
      <c r="F71" t="s">
        <v>11921</v>
      </c>
      <c r="G71" t="s">
        <v>11707</v>
      </c>
      <c r="H71" t="s">
        <v>11663</v>
      </c>
      <c r="I71" t="s">
        <v>11921</v>
      </c>
      <c r="J71" t="s">
        <v>11707</v>
      </c>
      <c r="K71" s="51">
        <v>500000</v>
      </c>
      <c r="L71" s="52">
        <v>42335</v>
      </c>
      <c r="M71" t="s">
        <v>11927</v>
      </c>
      <c r="N71" t="s">
        <v>11928</v>
      </c>
      <c r="O71" t="s">
        <v>11929</v>
      </c>
    </row>
    <row r="72" spans="1:15">
      <c r="A72" t="s">
        <v>11571</v>
      </c>
      <c r="B72" t="s">
        <v>11930</v>
      </c>
      <c r="C72" t="s">
        <v>11931</v>
      </c>
      <c r="D72" t="s">
        <v>11932</v>
      </c>
      <c r="E72" t="s">
        <v>11641</v>
      </c>
      <c r="F72" t="s">
        <v>11933</v>
      </c>
      <c r="G72" t="s">
        <v>11683</v>
      </c>
      <c r="H72" t="s">
        <v>11663</v>
      </c>
      <c r="I72" t="s">
        <v>11933</v>
      </c>
      <c r="J72" t="s">
        <v>11683</v>
      </c>
      <c r="K72" s="51">
        <v>6000000</v>
      </c>
      <c r="L72" s="52">
        <v>39676</v>
      </c>
      <c r="M72" t="s">
        <v>11934</v>
      </c>
      <c r="N72" t="s">
        <v>11643</v>
      </c>
      <c r="O72" t="s">
        <v>11935</v>
      </c>
    </row>
    <row r="73" spans="1:15">
      <c r="A73" t="s">
        <v>11571</v>
      </c>
      <c r="B73" t="s">
        <v>11930</v>
      </c>
      <c r="C73" t="s">
        <v>11931</v>
      </c>
      <c r="D73" t="s">
        <v>11932</v>
      </c>
      <c r="E73" t="s">
        <v>11641</v>
      </c>
      <c r="F73" t="s">
        <v>11933</v>
      </c>
      <c r="G73" t="s">
        <v>11683</v>
      </c>
      <c r="H73" t="s">
        <v>11663</v>
      </c>
      <c r="I73" t="s">
        <v>11933</v>
      </c>
      <c r="J73" t="s">
        <v>11683</v>
      </c>
      <c r="K73" s="51">
        <v>6000000</v>
      </c>
      <c r="L73" s="52">
        <v>39676</v>
      </c>
      <c r="M73" t="s">
        <v>11936</v>
      </c>
      <c r="N73" t="s">
        <v>11643</v>
      </c>
      <c r="O73" t="s">
        <v>11935</v>
      </c>
    </row>
    <row r="74" spans="1:15">
      <c r="A74" t="s">
        <v>11571</v>
      </c>
      <c r="B74" t="s">
        <v>11937</v>
      </c>
      <c r="C74" t="s">
        <v>11938</v>
      </c>
      <c r="D74" t="s">
        <v>11939</v>
      </c>
      <c r="E74" t="s">
        <v>11853</v>
      </c>
      <c r="F74" t="s">
        <v>11884</v>
      </c>
      <c r="G74" t="s">
        <v>11683</v>
      </c>
      <c r="H74" t="s">
        <v>11663</v>
      </c>
      <c r="I74" t="s">
        <v>11884</v>
      </c>
      <c r="J74" t="s">
        <v>11683</v>
      </c>
      <c r="K74" s="51">
        <v>50000</v>
      </c>
      <c r="L74" s="52">
        <v>39459</v>
      </c>
      <c r="M74" t="s">
        <v>11940</v>
      </c>
      <c r="N74" t="s">
        <v>11915</v>
      </c>
      <c r="O74" t="s">
        <v>11941</v>
      </c>
    </row>
    <row r="75" spans="1:15">
      <c r="A75" t="s">
        <v>11571</v>
      </c>
      <c r="B75" t="s">
        <v>11942</v>
      </c>
      <c r="C75" t="s">
        <v>11943</v>
      </c>
      <c r="D75" t="s">
        <v>11944</v>
      </c>
      <c r="E75" t="s">
        <v>11647</v>
      </c>
      <c r="F75" t="s">
        <v>11945</v>
      </c>
      <c r="G75" t="s">
        <v>11707</v>
      </c>
      <c r="H75" t="s">
        <v>11663</v>
      </c>
      <c r="I75" t="s">
        <v>11945</v>
      </c>
      <c r="J75" t="s">
        <v>11707</v>
      </c>
      <c r="K75" s="51">
        <v>0</v>
      </c>
      <c r="L75" s="52">
        <v>38562</v>
      </c>
      <c r="M75" t="s">
        <v>11946</v>
      </c>
      <c r="N75" t="s">
        <v>11636</v>
      </c>
    </row>
    <row r="76" spans="1:15">
      <c r="A76" t="s">
        <v>11571</v>
      </c>
      <c r="B76" t="s">
        <v>11947</v>
      </c>
      <c r="C76" t="s">
        <v>11948</v>
      </c>
      <c r="E76" t="s">
        <v>11949</v>
      </c>
      <c r="F76" t="s">
        <v>11945</v>
      </c>
      <c r="G76" t="s">
        <v>11707</v>
      </c>
      <c r="H76" t="s">
        <v>11663</v>
      </c>
      <c r="I76" t="s">
        <v>11945</v>
      </c>
      <c r="J76" t="s">
        <v>11707</v>
      </c>
      <c r="K76" s="51">
        <v>0</v>
      </c>
      <c r="L76" s="52">
        <v>38598</v>
      </c>
      <c r="M76" t="s">
        <v>11950</v>
      </c>
      <c r="N76" t="s">
        <v>11636</v>
      </c>
    </row>
    <row r="77" spans="1:15">
      <c r="A77" t="s">
        <v>11571</v>
      </c>
      <c r="B77" t="s">
        <v>11947</v>
      </c>
      <c r="C77" t="s">
        <v>11948</v>
      </c>
      <c r="D77" t="s">
        <v>11951</v>
      </c>
      <c r="E77" t="s">
        <v>11949</v>
      </c>
      <c r="F77" t="s">
        <v>11945</v>
      </c>
      <c r="G77" t="s">
        <v>11707</v>
      </c>
      <c r="H77" t="s">
        <v>11663</v>
      </c>
      <c r="I77" t="s">
        <v>11945</v>
      </c>
      <c r="J77" t="s">
        <v>11707</v>
      </c>
      <c r="K77" s="51">
        <v>0</v>
      </c>
      <c r="L77" s="52">
        <v>38598</v>
      </c>
      <c r="M77" t="s">
        <v>11952</v>
      </c>
      <c r="N77" t="s">
        <v>11636</v>
      </c>
    </row>
    <row r="78" spans="1:15">
      <c r="A78" t="s">
        <v>11571</v>
      </c>
      <c r="B78" t="s">
        <v>11953</v>
      </c>
      <c r="C78" t="s">
        <v>11954</v>
      </c>
      <c r="D78" t="s">
        <v>11955</v>
      </c>
      <c r="E78" t="s">
        <v>11956</v>
      </c>
      <c r="F78" t="s">
        <v>11755</v>
      </c>
      <c r="G78" t="s">
        <v>11683</v>
      </c>
      <c r="H78" t="s">
        <v>11578</v>
      </c>
      <c r="I78" t="s">
        <v>11755</v>
      </c>
      <c r="J78" t="s">
        <v>11683</v>
      </c>
      <c r="K78" s="51">
        <v>1500000</v>
      </c>
      <c r="L78" s="52">
        <v>46033</v>
      </c>
      <c r="M78" t="s">
        <v>11957</v>
      </c>
      <c r="N78" t="s">
        <v>11849</v>
      </c>
      <c r="O78" t="s">
        <v>11958</v>
      </c>
    </row>
    <row r="79" spans="1:15">
      <c r="A79" t="s">
        <v>11571</v>
      </c>
      <c r="B79" t="s">
        <v>11959</v>
      </c>
      <c r="C79" t="s">
        <v>11960</v>
      </c>
      <c r="D79" t="s">
        <v>11961</v>
      </c>
      <c r="E79" t="s">
        <v>11765</v>
      </c>
      <c r="F79" t="s">
        <v>11871</v>
      </c>
      <c r="G79" t="s">
        <v>11657</v>
      </c>
      <c r="H79" t="s">
        <v>11663</v>
      </c>
      <c r="I79" t="s">
        <v>11871</v>
      </c>
      <c r="J79" t="s">
        <v>11657</v>
      </c>
      <c r="K79" s="51">
        <v>0</v>
      </c>
      <c r="L79" s="52">
        <v>39796</v>
      </c>
      <c r="M79" t="s">
        <v>11962</v>
      </c>
      <c r="N79" t="s">
        <v>11915</v>
      </c>
      <c r="O79" t="s">
        <v>11963</v>
      </c>
    </row>
    <row r="80" spans="1:15">
      <c r="A80" t="s">
        <v>11571</v>
      </c>
      <c r="B80" t="s">
        <v>11964</v>
      </c>
      <c r="C80" t="s">
        <v>11965</v>
      </c>
      <c r="E80" t="s">
        <v>11966</v>
      </c>
      <c r="F80" t="s">
        <v>11871</v>
      </c>
      <c r="G80" t="s">
        <v>11657</v>
      </c>
      <c r="H80" t="s">
        <v>11663</v>
      </c>
      <c r="I80" t="s">
        <v>11871</v>
      </c>
      <c r="J80" t="s">
        <v>11657</v>
      </c>
      <c r="K80" s="51">
        <v>0</v>
      </c>
      <c r="L80" s="52">
        <v>38528</v>
      </c>
      <c r="M80" t="s">
        <v>11967</v>
      </c>
      <c r="N80" t="s">
        <v>11636</v>
      </c>
    </row>
    <row r="81" spans="1:15">
      <c r="A81" t="s">
        <v>11571</v>
      </c>
      <c r="B81" t="s">
        <v>11968</v>
      </c>
      <c r="C81" t="s">
        <v>11969</v>
      </c>
      <c r="D81" t="s">
        <v>11970</v>
      </c>
      <c r="E81" t="s">
        <v>11669</v>
      </c>
      <c r="F81" t="s">
        <v>11876</v>
      </c>
      <c r="G81" t="s">
        <v>11877</v>
      </c>
      <c r="H81" t="s">
        <v>11663</v>
      </c>
      <c r="I81" t="s">
        <v>11876</v>
      </c>
      <c r="J81" t="s">
        <v>11877</v>
      </c>
      <c r="K81" t="s">
        <v>11505</v>
      </c>
      <c r="L81" s="52">
        <v>38819</v>
      </c>
      <c r="M81" t="s">
        <v>11971</v>
      </c>
      <c r="N81" t="s">
        <v>11972</v>
      </c>
    </row>
    <row r="82" spans="1:15">
      <c r="A82" t="s">
        <v>11571</v>
      </c>
      <c r="B82" t="s">
        <v>11973</v>
      </c>
      <c r="C82" t="s">
        <v>11974</v>
      </c>
      <c r="D82" t="s">
        <v>11975</v>
      </c>
      <c r="E82" t="s">
        <v>11976</v>
      </c>
      <c r="F82" t="s">
        <v>11921</v>
      </c>
      <c r="G82" t="s">
        <v>11707</v>
      </c>
      <c r="H82" t="s">
        <v>11578</v>
      </c>
      <c r="I82" t="s">
        <v>11876</v>
      </c>
      <c r="J82" t="s">
        <v>11877</v>
      </c>
      <c r="K82" s="51">
        <v>0</v>
      </c>
      <c r="L82" s="52">
        <v>46034</v>
      </c>
      <c r="M82" t="s">
        <v>11977</v>
      </c>
      <c r="N82" t="s">
        <v>11849</v>
      </c>
      <c r="O82" t="s">
        <v>11978</v>
      </c>
    </row>
    <row r="83" spans="1:15">
      <c r="A83" t="s">
        <v>11571</v>
      </c>
      <c r="B83" t="s">
        <v>11979</v>
      </c>
      <c r="C83" t="s">
        <v>11980</v>
      </c>
      <c r="D83" t="s">
        <v>11981</v>
      </c>
      <c r="E83" t="s">
        <v>11853</v>
      </c>
      <c r="F83" t="s">
        <v>11615</v>
      </c>
      <c r="G83" t="s">
        <v>11616</v>
      </c>
      <c r="H83" t="s">
        <v>11663</v>
      </c>
      <c r="I83" t="s">
        <v>11615</v>
      </c>
      <c r="J83" t="s">
        <v>11616</v>
      </c>
      <c r="K83" s="51">
        <v>100000</v>
      </c>
      <c r="L83" s="52">
        <v>39421</v>
      </c>
      <c r="M83" t="s">
        <v>11982</v>
      </c>
      <c r="N83" t="s">
        <v>11915</v>
      </c>
      <c r="O83" t="s">
        <v>11983</v>
      </c>
    </row>
    <row r="84" spans="1:15">
      <c r="A84" t="s">
        <v>11571</v>
      </c>
      <c r="B84" t="s">
        <v>11984</v>
      </c>
      <c r="C84" t="s">
        <v>11985</v>
      </c>
      <c r="D84" t="s">
        <v>11986</v>
      </c>
      <c r="E84" t="s">
        <v>3665</v>
      </c>
      <c r="F84" t="s">
        <v>11876</v>
      </c>
      <c r="G84" t="s">
        <v>11877</v>
      </c>
      <c r="H84" t="s">
        <v>11663</v>
      </c>
      <c r="I84" t="s">
        <v>11876</v>
      </c>
      <c r="J84" t="s">
        <v>11877</v>
      </c>
      <c r="K84" s="51">
        <v>0</v>
      </c>
      <c r="L84" s="52">
        <v>38659</v>
      </c>
      <c r="M84" t="s">
        <v>11987</v>
      </c>
      <c r="N84" t="s">
        <v>11896</v>
      </c>
    </row>
    <row r="85" spans="1:15">
      <c r="A85" t="s">
        <v>11571</v>
      </c>
      <c r="B85" t="s">
        <v>11988</v>
      </c>
      <c r="C85" t="s">
        <v>11989</v>
      </c>
      <c r="D85" t="s">
        <v>11990</v>
      </c>
      <c r="E85" t="s">
        <v>11853</v>
      </c>
      <c r="F85" t="s">
        <v>11907</v>
      </c>
      <c r="G85" t="s">
        <v>11707</v>
      </c>
      <c r="H85" t="s">
        <v>11663</v>
      </c>
      <c r="I85" t="s">
        <v>11907</v>
      </c>
      <c r="J85" t="s">
        <v>11707</v>
      </c>
      <c r="K85" s="51">
        <v>20000</v>
      </c>
      <c r="L85" s="52">
        <v>38663</v>
      </c>
      <c r="M85" t="s">
        <v>11991</v>
      </c>
      <c r="N85" t="s">
        <v>11915</v>
      </c>
      <c r="O85" t="s">
        <v>11992</v>
      </c>
    </row>
    <row r="86" spans="1:15">
      <c r="A86" t="s">
        <v>11571</v>
      </c>
      <c r="B86" t="s">
        <v>11993</v>
      </c>
      <c r="C86" t="s">
        <v>11994</v>
      </c>
      <c r="D86" t="s">
        <v>11995</v>
      </c>
      <c r="E86" t="s">
        <v>11688</v>
      </c>
      <c r="F86" t="s">
        <v>11871</v>
      </c>
      <c r="G86" t="s">
        <v>11657</v>
      </c>
      <c r="H86" t="s">
        <v>11663</v>
      </c>
      <c r="I86" t="s">
        <v>11945</v>
      </c>
      <c r="J86" t="s">
        <v>11707</v>
      </c>
      <c r="K86" s="51">
        <v>0</v>
      </c>
      <c r="L86" s="52">
        <v>43187</v>
      </c>
      <c r="M86" t="s">
        <v>11996</v>
      </c>
      <c r="N86" t="s">
        <v>11651</v>
      </c>
    </row>
    <row r="87" spans="1:15">
      <c r="A87" t="s">
        <v>11571</v>
      </c>
      <c r="B87" t="s">
        <v>11997</v>
      </c>
      <c r="C87" t="s">
        <v>11998</v>
      </c>
      <c r="D87" t="s">
        <v>11999</v>
      </c>
      <c r="E87" t="s">
        <v>11827</v>
      </c>
      <c r="F87" t="s">
        <v>11876</v>
      </c>
      <c r="G87" t="s">
        <v>11877</v>
      </c>
      <c r="H87" t="s">
        <v>11578</v>
      </c>
      <c r="I87" t="s">
        <v>11876</v>
      </c>
      <c r="J87" t="s">
        <v>11877</v>
      </c>
      <c r="K87" s="51">
        <v>0</v>
      </c>
      <c r="L87" s="52">
        <v>39098</v>
      </c>
      <c r="M87" t="s">
        <v>12000</v>
      </c>
      <c r="N87" t="s">
        <v>11855</v>
      </c>
    </row>
    <row r="88" spans="1:15">
      <c r="A88" t="s">
        <v>11571</v>
      </c>
      <c r="B88" t="s">
        <v>11997</v>
      </c>
      <c r="C88" t="s">
        <v>11998</v>
      </c>
      <c r="D88" t="s">
        <v>11999</v>
      </c>
      <c r="E88" t="s">
        <v>11827</v>
      </c>
      <c r="F88" t="s">
        <v>11876</v>
      </c>
      <c r="G88" t="s">
        <v>11877</v>
      </c>
      <c r="H88" t="s">
        <v>11578</v>
      </c>
      <c r="I88" t="s">
        <v>11876</v>
      </c>
      <c r="J88" t="s">
        <v>11877</v>
      </c>
      <c r="K88" s="51">
        <v>0</v>
      </c>
      <c r="L88" s="52">
        <v>39098</v>
      </c>
      <c r="M88" t="s">
        <v>12001</v>
      </c>
      <c r="N88" t="s">
        <v>11855</v>
      </c>
    </row>
    <row r="89" spans="1:15">
      <c r="A89" t="s">
        <v>11571</v>
      </c>
      <c r="B89" t="s">
        <v>12002</v>
      </c>
      <c r="C89" t="s">
        <v>12003</v>
      </c>
      <c r="D89" t="s">
        <v>12004</v>
      </c>
      <c r="E89" t="s">
        <v>11853</v>
      </c>
      <c r="F89" t="s">
        <v>11633</v>
      </c>
      <c r="G89" t="s">
        <v>11634</v>
      </c>
      <c r="H89" t="s">
        <v>11578</v>
      </c>
      <c r="I89" t="s">
        <v>11615</v>
      </c>
      <c r="J89" t="s">
        <v>11616</v>
      </c>
      <c r="K89" s="51">
        <v>100000</v>
      </c>
      <c r="L89" s="52">
        <v>46003</v>
      </c>
      <c r="M89" t="s">
        <v>12005</v>
      </c>
      <c r="N89" t="s">
        <v>11849</v>
      </c>
      <c r="O89" t="s">
        <v>12006</v>
      </c>
    </row>
    <row r="90" spans="1:15">
      <c r="A90" t="s">
        <v>11571</v>
      </c>
      <c r="B90" t="s">
        <v>12007</v>
      </c>
      <c r="C90" t="s">
        <v>12008</v>
      </c>
      <c r="D90" t="s">
        <v>12009</v>
      </c>
      <c r="E90" t="s">
        <v>11822</v>
      </c>
      <c r="F90" t="s">
        <v>11907</v>
      </c>
      <c r="G90" t="s">
        <v>11707</v>
      </c>
      <c r="H90" t="s">
        <v>11663</v>
      </c>
      <c r="I90" t="s">
        <v>11907</v>
      </c>
      <c r="J90" t="s">
        <v>11707</v>
      </c>
      <c r="K90" s="51">
        <v>100000</v>
      </c>
      <c r="L90" s="52">
        <v>41224</v>
      </c>
      <c r="M90" t="s">
        <v>12010</v>
      </c>
      <c r="N90" t="s">
        <v>11811</v>
      </c>
      <c r="O90" t="s">
        <v>12011</v>
      </c>
    </row>
    <row r="91" spans="1:15">
      <c r="A91" t="s">
        <v>11571</v>
      </c>
      <c r="B91" t="s">
        <v>12007</v>
      </c>
      <c r="C91" t="s">
        <v>12008</v>
      </c>
      <c r="D91" t="s">
        <v>12009</v>
      </c>
      <c r="E91" t="s">
        <v>11822</v>
      </c>
      <c r="F91" t="s">
        <v>11907</v>
      </c>
      <c r="G91" t="s">
        <v>11707</v>
      </c>
      <c r="H91" t="s">
        <v>11663</v>
      </c>
      <c r="I91" t="s">
        <v>11907</v>
      </c>
      <c r="J91" t="s">
        <v>11707</v>
      </c>
      <c r="K91" s="51">
        <v>100000</v>
      </c>
      <c r="L91" s="52">
        <v>41224</v>
      </c>
      <c r="M91" t="s">
        <v>12012</v>
      </c>
      <c r="N91" t="s">
        <v>11811</v>
      </c>
      <c r="O91" t="s">
        <v>12011</v>
      </c>
    </row>
    <row r="92" spans="1:15">
      <c r="A92" t="s">
        <v>11571</v>
      </c>
      <c r="B92" t="s">
        <v>12013</v>
      </c>
      <c r="C92" t="s">
        <v>12014</v>
      </c>
      <c r="D92" t="s">
        <v>12015</v>
      </c>
      <c r="E92" t="s">
        <v>12016</v>
      </c>
      <c r="F92" t="s">
        <v>12017</v>
      </c>
      <c r="G92" t="s">
        <v>11683</v>
      </c>
      <c r="H92" t="s">
        <v>11578</v>
      </c>
      <c r="I92" t="s">
        <v>12017</v>
      </c>
      <c r="J92" t="s">
        <v>11683</v>
      </c>
      <c r="K92" s="51">
        <v>0</v>
      </c>
      <c r="L92" s="52">
        <v>46019</v>
      </c>
      <c r="M92" t="s">
        <v>12018</v>
      </c>
      <c r="N92" t="s">
        <v>11757</v>
      </c>
      <c r="O92" t="s">
        <v>12019</v>
      </c>
    </row>
    <row r="93" spans="1:15">
      <c r="A93" t="s">
        <v>11571</v>
      </c>
      <c r="B93" t="s">
        <v>12020</v>
      </c>
      <c r="C93" t="s">
        <v>12021</v>
      </c>
      <c r="D93" t="s">
        <v>12022</v>
      </c>
      <c r="E93" t="s">
        <v>12023</v>
      </c>
      <c r="F93" t="s">
        <v>11755</v>
      </c>
      <c r="G93" t="s">
        <v>11683</v>
      </c>
      <c r="H93" t="s">
        <v>11578</v>
      </c>
      <c r="I93" t="s">
        <v>11755</v>
      </c>
      <c r="J93" t="s">
        <v>11683</v>
      </c>
      <c r="K93" s="51">
        <v>0</v>
      </c>
      <c r="L93" s="52">
        <v>46026</v>
      </c>
      <c r="M93" t="s">
        <v>12024</v>
      </c>
      <c r="N93" t="s">
        <v>11757</v>
      </c>
      <c r="O93" t="s">
        <v>12025</v>
      </c>
    </row>
    <row r="94" spans="1:15">
      <c r="A94" t="s">
        <v>11571</v>
      </c>
      <c r="B94" t="s">
        <v>12026</v>
      </c>
      <c r="C94" t="s">
        <v>12027</v>
      </c>
      <c r="D94" t="s">
        <v>12028</v>
      </c>
      <c r="E94" t="s">
        <v>12029</v>
      </c>
      <c r="F94" t="s">
        <v>12017</v>
      </c>
      <c r="G94" t="s">
        <v>11683</v>
      </c>
      <c r="H94" t="s">
        <v>11578</v>
      </c>
      <c r="I94" t="s">
        <v>11682</v>
      </c>
      <c r="J94" t="s">
        <v>11683</v>
      </c>
      <c r="K94" s="51">
        <v>500000</v>
      </c>
      <c r="L94" s="52">
        <v>46028</v>
      </c>
      <c r="M94" t="s">
        <v>12030</v>
      </c>
      <c r="N94" t="s">
        <v>11757</v>
      </c>
      <c r="O94" t="s">
        <v>12031</v>
      </c>
    </row>
    <row r="95" spans="1:15">
      <c r="A95" t="s">
        <v>11571</v>
      </c>
      <c r="B95" t="s">
        <v>12032</v>
      </c>
      <c r="C95" t="s">
        <v>12033</v>
      </c>
      <c r="D95" t="s">
        <v>12034</v>
      </c>
      <c r="E95" t="s">
        <v>11771</v>
      </c>
      <c r="F95" t="s">
        <v>11615</v>
      </c>
      <c r="G95" t="s">
        <v>11616</v>
      </c>
      <c r="H95" t="s">
        <v>11663</v>
      </c>
      <c r="I95" t="s">
        <v>11615</v>
      </c>
      <c r="J95" t="s">
        <v>11616</v>
      </c>
      <c r="K95" s="51">
        <v>0</v>
      </c>
      <c r="L95" s="52">
        <v>39956</v>
      </c>
      <c r="M95" t="s">
        <v>12035</v>
      </c>
      <c r="N95" t="s">
        <v>11915</v>
      </c>
      <c r="O95" t="s">
        <v>12036</v>
      </c>
    </row>
    <row r="96" spans="1:15">
      <c r="A96" t="s">
        <v>11571</v>
      </c>
      <c r="B96" t="s">
        <v>12037</v>
      </c>
      <c r="C96" t="s">
        <v>12038</v>
      </c>
      <c r="D96" t="s">
        <v>12039</v>
      </c>
      <c r="E96" t="s">
        <v>11765</v>
      </c>
      <c r="F96" t="s">
        <v>11779</v>
      </c>
      <c r="G96" t="s">
        <v>11707</v>
      </c>
      <c r="H96" t="s">
        <v>11663</v>
      </c>
      <c r="I96" t="s">
        <v>11876</v>
      </c>
      <c r="J96" t="s">
        <v>11877</v>
      </c>
      <c r="K96" t="s">
        <v>11505</v>
      </c>
      <c r="L96" s="52">
        <v>39180</v>
      </c>
      <c r="M96" t="s">
        <v>12040</v>
      </c>
      <c r="N96" t="s">
        <v>12041</v>
      </c>
      <c r="O96" t="s">
        <v>12042</v>
      </c>
    </row>
    <row r="97" spans="1:15">
      <c r="A97" t="s">
        <v>11571</v>
      </c>
      <c r="B97" t="s">
        <v>12043</v>
      </c>
      <c r="C97" t="s">
        <v>12044</v>
      </c>
      <c r="D97" t="s">
        <v>12045</v>
      </c>
      <c r="E97" t="s">
        <v>11647</v>
      </c>
      <c r="F97" t="s">
        <v>11945</v>
      </c>
      <c r="G97" t="s">
        <v>11707</v>
      </c>
      <c r="H97" t="s">
        <v>11663</v>
      </c>
      <c r="I97" t="s">
        <v>11945</v>
      </c>
      <c r="J97" t="s">
        <v>11707</v>
      </c>
      <c r="K97" s="51">
        <v>200000</v>
      </c>
      <c r="L97" s="52">
        <v>40075</v>
      </c>
      <c r="M97" t="s">
        <v>12046</v>
      </c>
      <c r="N97" t="s">
        <v>12047</v>
      </c>
      <c r="O97" t="s">
        <v>12048</v>
      </c>
    </row>
    <row r="98" spans="1:15">
      <c r="A98" t="s">
        <v>11571</v>
      </c>
      <c r="B98" t="s">
        <v>12049</v>
      </c>
      <c r="C98" t="s">
        <v>12050</v>
      </c>
      <c r="D98" t="s">
        <v>12051</v>
      </c>
      <c r="E98" t="s">
        <v>11827</v>
      </c>
      <c r="F98" t="s">
        <v>11945</v>
      </c>
      <c r="G98" t="s">
        <v>11707</v>
      </c>
      <c r="H98" t="s">
        <v>11663</v>
      </c>
      <c r="I98" t="s">
        <v>11945</v>
      </c>
      <c r="J98" t="s">
        <v>11707</v>
      </c>
      <c r="K98" s="51">
        <v>200000</v>
      </c>
      <c r="L98" s="52">
        <v>40405</v>
      </c>
      <c r="M98" t="s">
        <v>12052</v>
      </c>
      <c r="N98" t="s">
        <v>11651</v>
      </c>
      <c r="O98" t="s">
        <v>12053</v>
      </c>
    </row>
    <row r="99" spans="1:15">
      <c r="A99" t="s">
        <v>11571</v>
      </c>
      <c r="B99" t="s">
        <v>12054</v>
      </c>
      <c r="C99" t="s">
        <v>12055</v>
      </c>
      <c r="D99" t="s">
        <v>12056</v>
      </c>
      <c r="E99" t="s">
        <v>11765</v>
      </c>
      <c r="F99" t="s">
        <v>11755</v>
      </c>
      <c r="G99" t="s">
        <v>11683</v>
      </c>
      <c r="H99" t="s">
        <v>11663</v>
      </c>
      <c r="I99" t="s">
        <v>11755</v>
      </c>
      <c r="J99" t="s">
        <v>11683</v>
      </c>
      <c r="K99" s="51">
        <v>0</v>
      </c>
      <c r="L99" s="52">
        <v>43452</v>
      </c>
      <c r="M99" t="s">
        <v>12057</v>
      </c>
      <c r="N99" t="s">
        <v>11928</v>
      </c>
      <c r="O99" t="s">
        <v>12058</v>
      </c>
    </row>
    <row r="100" spans="1:15">
      <c r="A100" t="s">
        <v>11571</v>
      </c>
      <c r="B100" t="s">
        <v>12059</v>
      </c>
      <c r="C100" t="s">
        <v>12060</v>
      </c>
      <c r="D100" t="s">
        <v>12061</v>
      </c>
      <c r="E100" t="s">
        <v>11771</v>
      </c>
      <c r="F100" t="s">
        <v>11633</v>
      </c>
      <c r="G100" t="s">
        <v>11634</v>
      </c>
      <c r="H100" t="s">
        <v>11578</v>
      </c>
      <c r="I100" t="s">
        <v>11615</v>
      </c>
      <c r="J100" t="s">
        <v>11616</v>
      </c>
      <c r="K100" s="51">
        <v>250000</v>
      </c>
      <c r="L100" s="52">
        <v>46019</v>
      </c>
      <c r="M100" t="s">
        <v>12062</v>
      </c>
      <c r="N100" t="s">
        <v>11886</v>
      </c>
      <c r="O100" t="s">
        <v>12063</v>
      </c>
    </row>
    <row r="101" spans="1:15">
      <c r="A101" t="s">
        <v>11571</v>
      </c>
      <c r="B101" t="s">
        <v>12064</v>
      </c>
      <c r="C101" t="s">
        <v>12065</v>
      </c>
      <c r="D101" t="s">
        <v>12066</v>
      </c>
      <c r="E101" t="s">
        <v>11614</v>
      </c>
      <c r="F101" t="s">
        <v>11779</v>
      </c>
      <c r="G101" t="s">
        <v>11707</v>
      </c>
      <c r="H101" t="s">
        <v>11663</v>
      </c>
      <c r="I101" t="s">
        <v>11779</v>
      </c>
      <c r="J101" t="s">
        <v>11707</v>
      </c>
      <c r="K101" s="51">
        <v>180000</v>
      </c>
      <c r="L101" s="52">
        <v>41171</v>
      </c>
      <c r="M101" t="s">
        <v>12067</v>
      </c>
      <c r="N101" t="s">
        <v>11886</v>
      </c>
      <c r="O101" t="s">
        <v>12068</v>
      </c>
    </row>
    <row r="102" spans="1:15">
      <c r="A102" t="s">
        <v>11571</v>
      </c>
      <c r="B102" t="s">
        <v>12069</v>
      </c>
      <c r="C102" t="s">
        <v>12070</v>
      </c>
      <c r="D102" t="s">
        <v>12071</v>
      </c>
      <c r="E102" t="s">
        <v>11740</v>
      </c>
      <c r="F102" t="s">
        <v>11779</v>
      </c>
      <c r="G102" t="s">
        <v>11707</v>
      </c>
      <c r="H102" t="s">
        <v>11663</v>
      </c>
      <c r="I102" t="s">
        <v>11779</v>
      </c>
      <c r="J102" t="s">
        <v>11707</v>
      </c>
      <c r="K102" s="51">
        <v>180000</v>
      </c>
      <c r="L102" s="52">
        <v>42534</v>
      </c>
      <c r="M102" t="s">
        <v>12072</v>
      </c>
      <c r="N102" t="s">
        <v>11702</v>
      </c>
      <c r="O102" t="s">
        <v>12073</v>
      </c>
    </row>
    <row r="103" spans="1:15">
      <c r="A103" t="s">
        <v>11571</v>
      </c>
      <c r="B103" t="s">
        <v>12074</v>
      </c>
      <c r="C103" t="s">
        <v>12075</v>
      </c>
      <c r="D103" t="s">
        <v>12076</v>
      </c>
      <c r="E103" t="s">
        <v>11575</v>
      </c>
      <c r="F103" t="s">
        <v>11876</v>
      </c>
      <c r="G103" t="s">
        <v>11877</v>
      </c>
      <c r="H103" t="s">
        <v>11663</v>
      </c>
      <c r="I103" t="s">
        <v>11876</v>
      </c>
      <c r="J103" t="s">
        <v>11877</v>
      </c>
      <c r="K103" s="51">
        <v>0</v>
      </c>
      <c r="L103" s="52">
        <v>39580</v>
      </c>
      <c r="M103" t="s">
        <v>12077</v>
      </c>
      <c r="N103" t="s">
        <v>11896</v>
      </c>
    </row>
    <row r="104" spans="1:15">
      <c r="A104" t="s">
        <v>11571</v>
      </c>
      <c r="B104" t="s">
        <v>12078</v>
      </c>
      <c r="C104" t="s">
        <v>12079</v>
      </c>
      <c r="D104" t="s">
        <v>12080</v>
      </c>
      <c r="E104" t="s">
        <v>12081</v>
      </c>
      <c r="F104" t="s">
        <v>11876</v>
      </c>
      <c r="G104" t="s">
        <v>11877</v>
      </c>
      <c r="H104" t="s">
        <v>11663</v>
      </c>
      <c r="I104" t="s">
        <v>11876</v>
      </c>
      <c r="J104" t="s">
        <v>11877</v>
      </c>
      <c r="K104" s="51">
        <v>0</v>
      </c>
      <c r="L104" s="52">
        <v>38953</v>
      </c>
      <c r="M104" t="s">
        <v>12082</v>
      </c>
      <c r="N104" t="s">
        <v>11636</v>
      </c>
    </row>
    <row r="105" spans="1:15">
      <c r="A105" t="s">
        <v>11571</v>
      </c>
      <c r="B105" t="s">
        <v>12083</v>
      </c>
      <c r="C105" t="s">
        <v>12084</v>
      </c>
      <c r="D105" t="s">
        <v>12085</v>
      </c>
      <c r="E105" t="s">
        <v>11822</v>
      </c>
      <c r="F105" t="s">
        <v>12086</v>
      </c>
      <c r="G105" t="s">
        <v>12087</v>
      </c>
      <c r="H105" t="s">
        <v>11663</v>
      </c>
      <c r="I105" t="s">
        <v>12086</v>
      </c>
      <c r="J105" t="s">
        <v>12087</v>
      </c>
      <c r="K105" s="51">
        <v>0</v>
      </c>
      <c r="L105" s="52">
        <v>44241</v>
      </c>
      <c r="M105" t="s">
        <v>12088</v>
      </c>
      <c r="N105" t="s">
        <v>11811</v>
      </c>
      <c r="O105" t="s">
        <v>12089</v>
      </c>
    </row>
    <row r="106" spans="1:15">
      <c r="A106" t="s">
        <v>11571</v>
      </c>
      <c r="B106" t="s">
        <v>12090</v>
      </c>
      <c r="C106" t="s">
        <v>12091</v>
      </c>
      <c r="D106" t="s">
        <v>12092</v>
      </c>
      <c r="E106" t="s">
        <v>11822</v>
      </c>
      <c r="F106" t="s">
        <v>12093</v>
      </c>
      <c r="G106" t="s">
        <v>12094</v>
      </c>
      <c r="H106" t="s">
        <v>11663</v>
      </c>
      <c r="I106" t="s">
        <v>12093</v>
      </c>
      <c r="J106" t="s">
        <v>12094</v>
      </c>
      <c r="K106" s="51">
        <v>40000</v>
      </c>
      <c r="L106" s="52">
        <v>40511</v>
      </c>
      <c r="M106" t="s">
        <v>12095</v>
      </c>
      <c r="N106" t="s">
        <v>11811</v>
      </c>
      <c r="O106" t="s">
        <v>12096</v>
      </c>
    </row>
    <row r="107" spans="1:15">
      <c r="A107" t="s">
        <v>11571</v>
      </c>
      <c r="B107" t="s">
        <v>12097</v>
      </c>
      <c r="C107" t="s">
        <v>12098</v>
      </c>
      <c r="D107" t="s">
        <v>12099</v>
      </c>
      <c r="E107" t="s">
        <v>11804</v>
      </c>
      <c r="F107" t="s">
        <v>11779</v>
      </c>
      <c r="G107" t="s">
        <v>11707</v>
      </c>
      <c r="H107" t="s">
        <v>11663</v>
      </c>
      <c r="I107" t="s">
        <v>11779</v>
      </c>
      <c r="J107" t="s">
        <v>11707</v>
      </c>
      <c r="K107" s="51">
        <v>35000</v>
      </c>
      <c r="L107" s="52">
        <v>42365</v>
      </c>
      <c r="M107" t="s">
        <v>12100</v>
      </c>
      <c r="N107" t="s">
        <v>11582</v>
      </c>
      <c r="O107" t="s">
        <v>12101</v>
      </c>
    </row>
    <row r="108" spans="1:15">
      <c r="A108" t="s">
        <v>11571</v>
      </c>
      <c r="B108" t="s">
        <v>12102</v>
      </c>
      <c r="C108" t="s">
        <v>12103</v>
      </c>
      <c r="D108" t="s">
        <v>12104</v>
      </c>
      <c r="E108" t="s">
        <v>12105</v>
      </c>
      <c r="F108" t="s">
        <v>11871</v>
      </c>
      <c r="G108" t="s">
        <v>11657</v>
      </c>
      <c r="H108" t="s">
        <v>11663</v>
      </c>
      <c r="I108" t="s">
        <v>11871</v>
      </c>
      <c r="J108" t="s">
        <v>11657</v>
      </c>
      <c r="K108" s="51">
        <v>0</v>
      </c>
      <c r="L108" s="52">
        <v>42224</v>
      </c>
      <c r="M108" t="s">
        <v>12106</v>
      </c>
      <c r="N108" t="s">
        <v>11757</v>
      </c>
    </row>
    <row r="109" spans="1:15">
      <c r="A109" t="s">
        <v>11571</v>
      </c>
      <c r="B109" t="s">
        <v>12107</v>
      </c>
      <c r="C109" t="s">
        <v>12108</v>
      </c>
      <c r="D109" t="s">
        <v>12109</v>
      </c>
      <c r="E109" t="s">
        <v>11778</v>
      </c>
      <c r="F109" t="s">
        <v>11755</v>
      </c>
      <c r="G109" t="s">
        <v>11683</v>
      </c>
      <c r="H109" t="s">
        <v>11663</v>
      </c>
      <c r="I109" t="s">
        <v>11755</v>
      </c>
      <c r="J109" t="s">
        <v>11683</v>
      </c>
      <c r="K109" s="51">
        <v>0</v>
      </c>
      <c r="L109" s="52">
        <v>44944</v>
      </c>
      <c r="M109" t="s">
        <v>12110</v>
      </c>
      <c r="N109" t="s">
        <v>11886</v>
      </c>
      <c r="O109" t="s">
        <v>12111</v>
      </c>
    </row>
    <row r="110" spans="1:15">
      <c r="A110" t="s">
        <v>11571</v>
      </c>
      <c r="B110" t="s">
        <v>12112</v>
      </c>
      <c r="C110" t="s">
        <v>12113</v>
      </c>
      <c r="D110" t="s">
        <v>12114</v>
      </c>
      <c r="E110" t="s">
        <v>12115</v>
      </c>
      <c r="F110" t="s">
        <v>11779</v>
      </c>
      <c r="G110" t="s">
        <v>11707</v>
      </c>
      <c r="H110" t="s">
        <v>11663</v>
      </c>
      <c r="I110" t="s">
        <v>11779</v>
      </c>
      <c r="J110" t="s">
        <v>11707</v>
      </c>
      <c r="K110" s="51">
        <v>50000</v>
      </c>
      <c r="L110" s="52">
        <v>40518</v>
      </c>
      <c r="M110" t="s">
        <v>12116</v>
      </c>
      <c r="N110" t="s">
        <v>11867</v>
      </c>
      <c r="O110" t="s">
        <v>12117</v>
      </c>
    </row>
    <row r="111" spans="1:15">
      <c r="A111" t="s">
        <v>11571</v>
      </c>
      <c r="B111" t="s">
        <v>12118</v>
      </c>
      <c r="C111" t="s">
        <v>12119</v>
      </c>
      <c r="D111" t="s">
        <v>12120</v>
      </c>
      <c r="E111" t="s">
        <v>12121</v>
      </c>
      <c r="F111" t="s">
        <v>11871</v>
      </c>
      <c r="G111" t="s">
        <v>11657</v>
      </c>
      <c r="H111" t="s">
        <v>11578</v>
      </c>
      <c r="I111" t="s">
        <v>11755</v>
      </c>
      <c r="J111" t="s">
        <v>11683</v>
      </c>
      <c r="K111" s="51">
        <v>0</v>
      </c>
      <c r="L111" s="52">
        <v>45224</v>
      </c>
      <c r="M111" t="s">
        <v>12122</v>
      </c>
      <c r="N111" t="s">
        <v>11867</v>
      </c>
      <c r="O111" t="s">
        <v>12123</v>
      </c>
    </row>
    <row r="112" spans="1:15">
      <c r="A112" t="s">
        <v>11571</v>
      </c>
      <c r="B112" t="s">
        <v>12124</v>
      </c>
      <c r="C112" t="s">
        <v>12125</v>
      </c>
      <c r="D112" t="s">
        <v>12126</v>
      </c>
      <c r="E112" t="s">
        <v>12127</v>
      </c>
      <c r="F112" t="s">
        <v>12093</v>
      </c>
      <c r="G112" t="s">
        <v>12094</v>
      </c>
      <c r="H112" t="s">
        <v>11578</v>
      </c>
      <c r="I112" t="s">
        <v>12093</v>
      </c>
      <c r="J112" t="s">
        <v>12094</v>
      </c>
      <c r="K112" s="51">
        <v>0</v>
      </c>
      <c r="L112" s="52">
        <v>45925</v>
      </c>
      <c r="M112" t="s">
        <v>12128</v>
      </c>
      <c r="N112" t="s">
        <v>12129</v>
      </c>
      <c r="O112" t="s">
        <v>12130</v>
      </c>
    </row>
    <row r="113" spans="1:15">
      <c r="A113" t="s">
        <v>11571</v>
      </c>
      <c r="B113" t="s">
        <v>12131</v>
      </c>
      <c r="C113" t="s">
        <v>12132</v>
      </c>
      <c r="D113" t="s">
        <v>12133</v>
      </c>
      <c r="E113" t="s">
        <v>11647</v>
      </c>
      <c r="F113" t="s">
        <v>11945</v>
      </c>
      <c r="G113" t="s">
        <v>11707</v>
      </c>
      <c r="H113" t="s">
        <v>11663</v>
      </c>
      <c r="I113" t="s">
        <v>11945</v>
      </c>
      <c r="J113" t="s">
        <v>11707</v>
      </c>
      <c r="K113" s="51">
        <v>200000</v>
      </c>
      <c r="L113" s="52">
        <v>38562</v>
      </c>
      <c r="M113" t="s">
        <v>12134</v>
      </c>
      <c r="N113" t="s">
        <v>12047</v>
      </c>
      <c r="O113" t="s">
        <v>12135</v>
      </c>
    </row>
    <row r="114" spans="1:15">
      <c r="A114" t="s">
        <v>11571</v>
      </c>
      <c r="B114" t="s">
        <v>12136</v>
      </c>
      <c r="C114" t="s">
        <v>12137</v>
      </c>
      <c r="D114" t="s">
        <v>12138</v>
      </c>
      <c r="E114" t="s">
        <v>11695</v>
      </c>
      <c r="F114" t="s">
        <v>11871</v>
      </c>
      <c r="G114" t="s">
        <v>11657</v>
      </c>
      <c r="H114" t="s">
        <v>11663</v>
      </c>
      <c r="I114" t="s">
        <v>11871</v>
      </c>
      <c r="J114" t="s">
        <v>11657</v>
      </c>
      <c r="K114" s="51">
        <v>0</v>
      </c>
      <c r="L114" s="52">
        <v>38650</v>
      </c>
      <c r="M114" t="s">
        <v>12139</v>
      </c>
      <c r="N114" t="s">
        <v>11636</v>
      </c>
    </row>
    <row r="115" spans="1:15">
      <c r="A115" t="s">
        <v>11571</v>
      </c>
      <c r="B115" t="s">
        <v>12140</v>
      </c>
      <c r="C115" t="s">
        <v>12141</v>
      </c>
      <c r="D115" t="s">
        <v>12142</v>
      </c>
      <c r="E115" t="s">
        <v>12121</v>
      </c>
      <c r="F115" t="s">
        <v>11876</v>
      </c>
      <c r="G115" t="s">
        <v>11877</v>
      </c>
      <c r="H115" t="s">
        <v>11663</v>
      </c>
      <c r="I115" t="s">
        <v>11876</v>
      </c>
      <c r="J115" t="s">
        <v>11877</v>
      </c>
      <c r="K115" t="s">
        <v>11505</v>
      </c>
      <c r="L115" s="52">
        <v>38594</v>
      </c>
      <c r="M115" t="s">
        <v>12143</v>
      </c>
      <c r="N115" t="s">
        <v>11636</v>
      </c>
      <c r="O115" t="s">
        <v>12144</v>
      </c>
    </row>
    <row r="116" spans="1:15">
      <c r="A116" t="s">
        <v>11571</v>
      </c>
      <c r="B116" t="s">
        <v>12145</v>
      </c>
      <c r="C116" t="s">
        <v>12146</v>
      </c>
      <c r="D116" t="s">
        <v>12147</v>
      </c>
      <c r="E116" t="s">
        <v>12148</v>
      </c>
      <c r="F116" t="s">
        <v>11907</v>
      </c>
      <c r="G116" t="s">
        <v>11707</v>
      </c>
      <c r="H116" t="s">
        <v>11663</v>
      </c>
      <c r="I116" t="s">
        <v>11907</v>
      </c>
      <c r="J116" t="s">
        <v>11707</v>
      </c>
      <c r="K116" s="51">
        <v>100000</v>
      </c>
      <c r="L116" s="52">
        <v>38548</v>
      </c>
      <c r="M116" t="s">
        <v>12149</v>
      </c>
      <c r="N116" t="s">
        <v>11643</v>
      </c>
      <c r="O116" t="s">
        <v>12150</v>
      </c>
    </row>
    <row r="117" spans="1:15">
      <c r="A117" t="s">
        <v>11571</v>
      </c>
      <c r="B117" t="s">
        <v>12151</v>
      </c>
      <c r="C117" t="s">
        <v>12152</v>
      </c>
      <c r="D117" t="s">
        <v>12153</v>
      </c>
      <c r="E117" t="s">
        <v>12105</v>
      </c>
      <c r="F117" t="s">
        <v>12154</v>
      </c>
      <c r="G117" t="s">
        <v>12155</v>
      </c>
      <c r="H117" t="s">
        <v>11663</v>
      </c>
      <c r="I117" t="s">
        <v>12154</v>
      </c>
      <c r="J117" t="s">
        <v>12155</v>
      </c>
      <c r="K117" s="51">
        <v>0</v>
      </c>
      <c r="L117" s="52">
        <v>39663</v>
      </c>
      <c r="M117" t="s">
        <v>12156</v>
      </c>
      <c r="N117" t="s">
        <v>11855</v>
      </c>
      <c r="O117" t="s">
        <v>12157</v>
      </c>
    </row>
    <row r="118" spans="1:15">
      <c r="A118" t="s">
        <v>11571</v>
      </c>
      <c r="B118" t="s">
        <v>12151</v>
      </c>
      <c r="C118" t="s">
        <v>12152</v>
      </c>
      <c r="D118" t="s">
        <v>12158</v>
      </c>
      <c r="E118" t="s">
        <v>12105</v>
      </c>
      <c r="F118" t="s">
        <v>12154</v>
      </c>
      <c r="G118" t="s">
        <v>12155</v>
      </c>
      <c r="H118" t="s">
        <v>11663</v>
      </c>
      <c r="I118" t="s">
        <v>12154</v>
      </c>
      <c r="J118" t="s">
        <v>12155</v>
      </c>
      <c r="K118" s="51">
        <v>0</v>
      </c>
      <c r="L118" s="52">
        <v>39663</v>
      </c>
      <c r="M118" t="s">
        <v>12159</v>
      </c>
      <c r="N118" t="s">
        <v>11855</v>
      </c>
      <c r="O118" t="s">
        <v>12157</v>
      </c>
    </row>
    <row r="119" spans="1:15">
      <c r="A119" t="s">
        <v>11571</v>
      </c>
      <c r="B119" t="s">
        <v>12160</v>
      </c>
      <c r="C119" t="s">
        <v>12161</v>
      </c>
      <c r="D119" t="s">
        <v>12162</v>
      </c>
      <c r="E119" t="s">
        <v>12163</v>
      </c>
      <c r="F119" t="s">
        <v>11884</v>
      </c>
      <c r="G119" t="s">
        <v>11683</v>
      </c>
      <c r="H119" t="s">
        <v>11663</v>
      </c>
      <c r="I119" t="s">
        <v>11884</v>
      </c>
      <c r="J119" t="s">
        <v>11683</v>
      </c>
      <c r="K119" s="51">
        <v>30000</v>
      </c>
      <c r="L119" s="52">
        <v>41847</v>
      </c>
      <c r="M119" t="s">
        <v>12164</v>
      </c>
      <c r="N119" t="s">
        <v>12165</v>
      </c>
      <c r="O119" t="s">
        <v>12166</v>
      </c>
    </row>
    <row r="120" spans="1:15">
      <c r="A120" t="s">
        <v>11571</v>
      </c>
      <c r="B120" t="s">
        <v>12167</v>
      </c>
      <c r="C120" t="s">
        <v>12168</v>
      </c>
      <c r="D120" t="s">
        <v>12169</v>
      </c>
      <c r="E120" t="s">
        <v>11765</v>
      </c>
      <c r="F120" t="s">
        <v>11755</v>
      </c>
      <c r="G120" t="s">
        <v>11683</v>
      </c>
      <c r="H120" t="s">
        <v>11578</v>
      </c>
      <c r="I120" t="s">
        <v>11755</v>
      </c>
      <c r="J120" t="s">
        <v>11683</v>
      </c>
      <c r="K120" s="51">
        <v>200000</v>
      </c>
      <c r="L120" s="52">
        <v>46024</v>
      </c>
      <c r="M120" t="s">
        <v>12170</v>
      </c>
      <c r="N120" t="s">
        <v>11849</v>
      </c>
      <c r="O120" t="s">
        <v>12171</v>
      </c>
    </row>
    <row r="121" spans="1:15">
      <c r="A121" t="s">
        <v>11571</v>
      </c>
      <c r="B121" t="s">
        <v>12167</v>
      </c>
      <c r="C121" t="s">
        <v>12168</v>
      </c>
      <c r="D121" t="s">
        <v>12169</v>
      </c>
      <c r="E121" t="s">
        <v>11765</v>
      </c>
      <c r="F121" t="s">
        <v>11755</v>
      </c>
      <c r="G121" t="s">
        <v>11683</v>
      </c>
      <c r="H121" t="s">
        <v>11578</v>
      </c>
      <c r="I121" t="s">
        <v>11755</v>
      </c>
      <c r="J121" t="s">
        <v>11683</v>
      </c>
      <c r="K121" s="51">
        <v>200000</v>
      </c>
      <c r="L121" s="52">
        <v>46024</v>
      </c>
      <c r="M121" t="s">
        <v>12172</v>
      </c>
      <c r="N121" t="s">
        <v>11849</v>
      </c>
      <c r="O121" t="s">
        <v>12171</v>
      </c>
    </row>
    <row r="122" spans="1:15">
      <c r="A122" t="s">
        <v>11571</v>
      </c>
      <c r="B122" t="s">
        <v>12173</v>
      </c>
      <c r="C122" t="s">
        <v>12174</v>
      </c>
      <c r="D122" t="s">
        <v>12175</v>
      </c>
      <c r="E122" t="s">
        <v>11688</v>
      </c>
      <c r="F122" t="s">
        <v>11871</v>
      </c>
      <c r="G122" t="s">
        <v>11657</v>
      </c>
      <c r="H122" t="s">
        <v>11663</v>
      </c>
      <c r="I122" t="s">
        <v>11871</v>
      </c>
      <c r="J122" t="s">
        <v>11657</v>
      </c>
      <c r="K122" s="51">
        <v>0</v>
      </c>
      <c r="L122" s="52">
        <v>43356</v>
      </c>
      <c r="M122" t="s">
        <v>12176</v>
      </c>
      <c r="N122" t="s">
        <v>11651</v>
      </c>
    </row>
    <row r="123" spans="1:15">
      <c r="A123" t="s">
        <v>11571</v>
      </c>
      <c r="B123" t="s">
        <v>12177</v>
      </c>
      <c r="C123" t="s">
        <v>12178</v>
      </c>
      <c r="D123" t="s">
        <v>12179</v>
      </c>
      <c r="E123" t="s">
        <v>11827</v>
      </c>
      <c r="F123" t="s">
        <v>11876</v>
      </c>
      <c r="G123" t="s">
        <v>11877</v>
      </c>
      <c r="H123" t="s">
        <v>11663</v>
      </c>
      <c r="I123" t="s">
        <v>11876</v>
      </c>
      <c r="J123" t="s">
        <v>11877</v>
      </c>
      <c r="K123" s="51">
        <v>0</v>
      </c>
      <c r="L123" s="52">
        <v>39222</v>
      </c>
      <c r="M123" t="s">
        <v>12180</v>
      </c>
      <c r="N123" t="s">
        <v>11855</v>
      </c>
    </row>
    <row r="124" spans="1:15">
      <c r="A124" t="s">
        <v>11571</v>
      </c>
      <c r="B124" t="s">
        <v>12181</v>
      </c>
      <c r="C124" t="s">
        <v>12182</v>
      </c>
      <c r="D124" t="s">
        <v>12183</v>
      </c>
      <c r="E124" t="s">
        <v>12184</v>
      </c>
      <c r="F124" t="s">
        <v>11876</v>
      </c>
      <c r="G124" t="s">
        <v>11877</v>
      </c>
      <c r="H124" t="s">
        <v>11578</v>
      </c>
      <c r="I124" t="s">
        <v>11876</v>
      </c>
      <c r="J124" t="s">
        <v>11877</v>
      </c>
      <c r="K124" s="51">
        <v>0</v>
      </c>
      <c r="L124" s="52">
        <v>45245</v>
      </c>
      <c r="M124" t="s">
        <v>12185</v>
      </c>
      <c r="N124" t="s">
        <v>11867</v>
      </c>
    </row>
    <row r="125" spans="1:15">
      <c r="A125" t="s">
        <v>11571</v>
      </c>
      <c r="B125" t="s">
        <v>12186</v>
      </c>
      <c r="C125" t="s">
        <v>12187</v>
      </c>
      <c r="D125" t="s">
        <v>12188</v>
      </c>
      <c r="E125" t="s">
        <v>12189</v>
      </c>
      <c r="F125" t="s">
        <v>11595</v>
      </c>
      <c r="G125" t="s">
        <v>11596</v>
      </c>
      <c r="H125" t="s">
        <v>11578</v>
      </c>
      <c r="I125" t="s">
        <v>11682</v>
      </c>
      <c r="J125" t="s">
        <v>11683</v>
      </c>
      <c r="K125" s="51">
        <v>150000</v>
      </c>
      <c r="L125" s="52">
        <v>46019</v>
      </c>
      <c r="M125" t="s">
        <v>12190</v>
      </c>
      <c r="N125" t="s">
        <v>11867</v>
      </c>
      <c r="O125" t="s">
        <v>12191</v>
      </c>
    </row>
    <row r="126" spans="1:15">
      <c r="A126" t="s">
        <v>11571</v>
      </c>
      <c r="B126" t="s">
        <v>12192</v>
      </c>
      <c r="C126" t="s">
        <v>12187</v>
      </c>
      <c r="D126" t="s">
        <v>12193</v>
      </c>
      <c r="E126" t="s">
        <v>12189</v>
      </c>
      <c r="F126" t="s">
        <v>11945</v>
      </c>
      <c r="G126" t="s">
        <v>11707</v>
      </c>
      <c r="H126" t="s">
        <v>11578</v>
      </c>
      <c r="I126" t="s">
        <v>11945</v>
      </c>
      <c r="J126" t="s">
        <v>11707</v>
      </c>
      <c r="K126" s="51">
        <v>0</v>
      </c>
      <c r="L126" s="52">
        <v>38533</v>
      </c>
      <c r="M126" t="s">
        <v>12194</v>
      </c>
      <c r="N126" t="s">
        <v>11697</v>
      </c>
      <c r="O126" t="s">
        <v>11707</v>
      </c>
    </row>
    <row r="127" spans="1:15">
      <c r="A127" t="s">
        <v>11571</v>
      </c>
      <c r="B127" t="s">
        <v>12195</v>
      </c>
      <c r="C127" t="s">
        <v>12196</v>
      </c>
      <c r="D127" t="s">
        <v>12197</v>
      </c>
      <c r="E127" t="s">
        <v>12198</v>
      </c>
      <c r="F127" t="s">
        <v>11689</v>
      </c>
      <c r="G127" t="s">
        <v>11616</v>
      </c>
      <c r="H127" t="s">
        <v>11663</v>
      </c>
      <c r="I127" t="s">
        <v>11689</v>
      </c>
      <c r="J127" t="s">
        <v>11616</v>
      </c>
      <c r="K127" s="51">
        <v>0</v>
      </c>
      <c r="L127" s="52">
        <v>39481</v>
      </c>
      <c r="M127" t="s">
        <v>12199</v>
      </c>
      <c r="N127" t="s">
        <v>11896</v>
      </c>
      <c r="O127" t="s">
        <v>12200</v>
      </c>
    </row>
    <row r="128" spans="1:15">
      <c r="A128" t="s">
        <v>11571</v>
      </c>
      <c r="B128" t="s">
        <v>12201</v>
      </c>
      <c r="C128" t="s">
        <v>12202</v>
      </c>
      <c r="D128" t="s">
        <v>12203</v>
      </c>
      <c r="E128" t="s">
        <v>11822</v>
      </c>
      <c r="F128" t="s">
        <v>11876</v>
      </c>
      <c r="G128" t="s">
        <v>11877</v>
      </c>
      <c r="H128" t="s">
        <v>11663</v>
      </c>
      <c r="I128" t="s">
        <v>11876</v>
      </c>
      <c r="J128" t="s">
        <v>11877</v>
      </c>
      <c r="K128" t="s">
        <v>11505</v>
      </c>
      <c r="L128" s="52">
        <v>38393</v>
      </c>
      <c r="M128" t="s">
        <v>12204</v>
      </c>
      <c r="N128" t="s">
        <v>12205</v>
      </c>
      <c r="O128" t="s">
        <v>12206</v>
      </c>
    </row>
    <row r="129" spans="1:15">
      <c r="A129" t="s">
        <v>11571</v>
      </c>
      <c r="B129" t="s">
        <v>12207</v>
      </c>
      <c r="C129" t="s">
        <v>12208</v>
      </c>
      <c r="D129" t="s">
        <v>12209</v>
      </c>
      <c r="E129" t="s">
        <v>12210</v>
      </c>
      <c r="F129" t="s">
        <v>11871</v>
      </c>
      <c r="G129" t="s">
        <v>11657</v>
      </c>
      <c r="H129" t="s">
        <v>11663</v>
      </c>
      <c r="I129" t="s">
        <v>11871</v>
      </c>
      <c r="J129" t="s">
        <v>11657</v>
      </c>
      <c r="K129" s="51">
        <v>0</v>
      </c>
      <c r="L129" s="52">
        <v>38453</v>
      </c>
      <c r="M129" t="s">
        <v>12211</v>
      </c>
      <c r="N129" t="s">
        <v>11636</v>
      </c>
    </row>
    <row r="130" spans="1:15">
      <c r="A130" t="s">
        <v>11571</v>
      </c>
      <c r="B130" t="s">
        <v>12212</v>
      </c>
      <c r="C130" t="s">
        <v>12213</v>
      </c>
      <c r="D130" t="s">
        <v>12214</v>
      </c>
      <c r="E130" t="s">
        <v>11765</v>
      </c>
      <c r="F130" t="s">
        <v>11945</v>
      </c>
      <c r="G130" t="s">
        <v>11707</v>
      </c>
      <c r="H130" t="s">
        <v>11663</v>
      </c>
      <c r="I130" t="s">
        <v>11945</v>
      </c>
      <c r="J130" t="s">
        <v>11707</v>
      </c>
      <c r="K130" s="51">
        <v>0</v>
      </c>
      <c r="L130" s="52">
        <v>38403</v>
      </c>
      <c r="M130" t="s">
        <v>12215</v>
      </c>
      <c r="N130" t="s">
        <v>11636</v>
      </c>
    </row>
    <row r="131" spans="1:15">
      <c r="A131" t="s">
        <v>11571</v>
      </c>
      <c r="B131" t="s">
        <v>12216</v>
      </c>
      <c r="C131" t="s">
        <v>12217</v>
      </c>
      <c r="D131" t="s">
        <v>12218</v>
      </c>
      <c r="E131" t="s">
        <v>12148</v>
      </c>
      <c r="F131" t="s">
        <v>11871</v>
      </c>
      <c r="G131" t="s">
        <v>11657</v>
      </c>
      <c r="H131" t="s">
        <v>11663</v>
      </c>
      <c r="I131" t="s">
        <v>11871</v>
      </c>
      <c r="J131" t="s">
        <v>11657</v>
      </c>
      <c r="K131" s="51">
        <v>0</v>
      </c>
      <c r="L131" s="52">
        <v>38442</v>
      </c>
      <c r="M131" t="s">
        <v>12219</v>
      </c>
      <c r="N131" t="s">
        <v>11697</v>
      </c>
    </row>
    <row r="132" spans="1:15">
      <c r="A132" t="s">
        <v>11571</v>
      </c>
      <c r="B132" t="s">
        <v>12220</v>
      </c>
      <c r="C132" t="s">
        <v>12221</v>
      </c>
      <c r="D132" t="s">
        <v>12222</v>
      </c>
      <c r="E132" t="s">
        <v>11809</v>
      </c>
      <c r="F132" t="s">
        <v>11588</v>
      </c>
      <c r="G132" t="s">
        <v>11589</v>
      </c>
      <c r="H132" t="s">
        <v>11578</v>
      </c>
      <c r="I132" t="s">
        <v>11579</v>
      </c>
      <c r="J132" t="s">
        <v>11580</v>
      </c>
      <c r="K132" s="51">
        <v>650000</v>
      </c>
      <c r="L132" s="52">
        <v>46037</v>
      </c>
      <c r="M132" t="s">
        <v>12223</v>
      </c>
      <c r="N132" t="s">
        <v>11811</v>
      </c>
      <c r="O132" t="s">
        <v>12224</v>
      </c>
    </row>
    <row r="133" spans="1:15">
      <c r="A133" t="s">
        <v>11571</v>
      </c>
      <c r="B133" t="s">
        <v>12225</v>
      </c>
      <c r="C133" t="s">
        <v>12226</v>
      </c>
      <c r="D133" t="s">
        <v>12227</v>
      </c>
      <c r="E133" t="s">
        <v>11809</v>
      </c>
      <c r="F133" t="s">
        <v>11876</v>
      </c>
      <c r="G133" t="s">
        <v>11877</v>
      </c>
      <c r="H133" t="s">
        <v>11663</v>
      </c>
      <c r="I133" t="s">
        <v>11876</v>
      </c>
      <c r="J133" t="s">
        <v>11877</v>
      </c>
      <c r="K133" t="s">
        <v>11505</v>
      </c>
      <c r="L133" s="52">
        <v>39060</v>
      </c>
      <c r="M133" t="s">
        <v>12228</v>
      </c>
      <c r="N133" t="s">
        <v>11896</v>
      </c>
    </row>
    <row r="134" spans="1:15">
      <c r="A134" t="s">
        <v>11571</v>
      </c>
      <c r="B134" t="s">
        <v>12229</v>
      </c>
      <c r="C134" t="s">
        <v>12230</v>
      </c>
      <c r="D134" t="s">
        <v>12231</v>
      </c>
      <c r="E134" t="s">
        <v>11853</v>
      </c>
      <c r="F134" t="s">
        <v>11933</v>
      </c>
      <c r="G134" t="s">
        <v>11683</v>
      </c>
      <c r="H134" t="s">
        <v>11663</v>
      </c>
      <c r="I134" t="s">
        <v>11933</v>
      </c>
      <c r="J134" t="s">
        <v>11683</v>
      </c>
      <c r="K134" s="51">
        <v>0</v>
      </c>
      <c r="L134" s="52">
        <v>39781</v>
      </c>
      <c r="M134" t="s">
        <v>12232</v>
      </c>
      <c r="N134" t="s">
        <v>11651</v>
      </c>
      <c r="O134" t="s">
        <v>12233</v>
      </c>
    </row>
    <row r="135" spans="1:15">
      <c r="A135" t="s">
        <v>11571</v>
      </c>
      <c r="B135" t="s">
        <v>12234</v>
      </c>
      <c r="C135" t="s">
        <v>12235</v>
      </c>
      <c r="D135" t="s">
        <v>12236</v>
      </c>
      <c r="E135" t="s">
        <v>12237</v>
      </c>
      <c r="F135" t="s">
        <v>11871</v>
      </c>
      <c r="G135" t="s">
        <v>11657</v>
      </c>
      <c r="H135" t="s">
        <v>11663</v>
      </c>
      <c r="I135" t="s">
        <v>11871</v>
      </c>
      <c r="J135" t="s">
        <v>11657</v>
      </c>
      <c r="K135" s="51">
        <v>0</v>
      </c>
      <c r="L135" s="52">
        <v>38600</v>
      </c>
      <c r="M135" t="s">
        <v>12238</v>
      </c>
      <c r="N135" t="s">
        <v>11636</v>
      </c>
    </row>
    <row r="136" spans="1:15">
      <c r="A136" t="s">
        <v>11571</v>
      </c>
      <c r="B136" t="s">
        <v>12239</v>
      </c>
      <c r="C136" t="s">
        <v>12240</v>
      </c>
      <c r="D136" t="s">
        <v>12241</v>
      </c>
      <c r="E136" t="s">
        <v>12242</v>
      </c>
      <c r="F136" t="s">
        <v>12243</v>
      </c>
      <c r="G136" t="s">
        <v>12244</v>
      </c>
      <c r="H136" t="s">
        <v>11663</v>
      </c>
      <c r="I136" t="s">
        <v>12245</v>
      </c>
      <c r="J136" t="s">
        <v>12246</v>
      </c>
      <c r="K136" s="51">
        <v>0</v>
      </c>
      <c r="L136" s="52">
        <v>39226</v>
      </c>
      <c r="M136" t="s">
        <v>12247</v>
      </c>
      <c r="N136" t="s">
        <v>11855</v>
      </c>
      <c r="O136" t="s">
        <v>12248</v>
      </c>
    </row>
    <row r="137" spans="1:15">
      <c r="A137" t="s">
        <v>11571</v>
      </c>
      <c r="B137" t="s">
        <v>12249</v>
      </c>
      <c r="C137" t="s">
        <v>12250</v>
      </c>
      <c r="D137" t="s">
        <v>12251</v>
      </c>
      <c r="E137" t="s">
        <v>11609</v>
      </c>
      <c r="F137" t="s">
        <v>11633</v>
      </c>
      <c r="G137" t="s">
        <v>11634</v>
      </c>
      <c r="H137" t="s">
        <v>11663</v>
      </c>
      <c r="I137" t="s">
        <v>11633</v>
      </c>
      <c r="J137" t="s">
        <v>11634</v>
      </c>
      <c r="K137" s="51">
        <v>0</v>
      </c>
      <c r="L137" s="52">
        <v>35935</v>
      </c>
      <c r="M137" t="s">
        <v>12252</v>
      </c>
      <c r="N137" t="s">
        <v>11598</v>
      </c>
    </row>
    <row r="138" spans="1:15">
      <c r="A138" t="s">
        <v>11571</v>
      </c>
      <c r="B138" t="s">
        <v>12253</v>
      </c>
      <c r="C138" t="s">
        <v>12254</v>
      </c>
      <c r="D138" t="s">
        <v>12255</v>
      </c>
      <c r="E138" t="s">
        <v>12256</v>
      </c>
      <c r="F138" t="s">
        <v>12017</v>
      </c>
      <c r="G138" t="s">
        <v>11683</v>
      </c>
      <c r="H138" t="s">
        <v>11663</v>
      </c>
      <c r="I138" t="s">
        <v>12017</v>
      </c>
      <c r="J138" t="s">
        <v>11683</v>
      </c>
      <c r="K138" s="51">
        <v>0</v>
      </c>
      <c r="L138" s="52">
        <v>40109</v>
      </c>
      <c r="M138" t="s">
        <v>12257</v>
      </c>
      <c r="N138" t="s">
        <v>11636</v>
      </c>
      <c r="O138" t="s">
        <v>12258</v>
      </c>
    </row>
    <row r="139" spans="1:15">
      <c r="A139" t="s">
        <v>11571</v>
      </c>
      <c r="B139" t="s">
        <v>12259</v>
      </c>
      <c r="C139" t="s">
        <v>12260</v>
      </c>
      <c r="D139" t="s">
        <v>12261</v>
      </c>
      <c r="E139" t="s">
        <v>11771</v>
      </c>
      <c r="F139" t="s">
        <v>11615</v>
      </c>
      <c r="G139" t="s">
        <v>11616</v>
      </c>
      <c r="H139" t="s">
        <v>11663</v>
      </c>
      <c r="I139" t="s">
        <v>11615</v>
      </c>
      <c r="J139" t="s">
        <v>11616</v>
      </c>
      <c r="K139" s="51">
        <v>0</v>
      </c>
      <c r="L139" s="52">
        <v>39599</v>
      </c>
      <c r="M139" t="s">
        <v>12262</v>
      </c>
      <c r="N139" t="s">
        <v>11915</v>
      </c>
      <c r="O139" t="s">
        <v>12263</v>
      </c>
    </row>
    <row r="140" spans="1:15">
      <c r="A140" t="s">
        <v>11571</v>
      </c>
      <c r="B140" t="s">
        <v>12264</v>
      </c>
      <c r="C140" t="s">
        <v>12265</v>
      </c>
      <c r="D140" t="s">
        <v>12266</v>
      </c>
      <c r="E140" t="s">
        <v>11669</v>
      </c>
      <c r="F140" t="s">
        <v>11876</v>
      </c>
      <c r="G140" t="s">
        <v>11877</v>
      </c>
      <c r="H140" t="s">
        <v>11663</v>
      </c>
      <c r="I140" t="s">
        <v>11876</v>
      </c>
      <c r="J140" t="s">
        <v>11877</v>
      </c>
      <c r="K140" s="51">
        <v>0</v>
      </c>
      <c r="L140" s="52">
        <v>39127</v>
      </c>
      <c r="M140" t="s">
        <v>12267</v>
      </c>
      <c r="N140" t="s">
        <v>12047</v>
      </c>
      <c r="O140" t="s">
        <v>12268</v>
      </c>
    </row>
    <row r="141" spans="1:15">
      <c r="A141" t="s">
        <v>11571</v>
      </c>
      <c r="B141" t="s">
        <v>12269</v>
      </c>
      <c r="C141" t="s">
        <v>12270</v>
      </c>
      <c r="D141" t="s">
        <v>12271</v>
      </c>
      <c r="E141" t="s">
        <v>11669</v>
      </c>
      <c r="F141" t="s">
        <v>11876</v>
      </c>
      <c r="G141" t="s">
        <v>11877</v>
      </c>
      <c r="H141" t="s">
        <v>11663</v>
      </c>
      <c r="I141" t="s">
        <v>11576</v>
      </c>
      <c r="J141" t="s">
        <v>11577</v>
      </c>
      <c r="K141" s="51">
        <v>0</v>
      </c>
      <c r="L141" s="52">
        <v>39313</v>
      </c>
      <c r="M141" t="s">
        <v>12272</v>
      </c>
      <c r="N141" t="s">
        <v>11972</v>
      </c>
      <c r="O141" t="s">
        <v>12273</v>
      </c>
    </row>
    <row r="142" spans="1:15">
      <c r="A142" t="s">
        <v>11571</v>
      </c>
      <c r="B142" t="s">
        <v>12274</v>
      </c>
      <c r="C142" t="s">
        <v>12275</v>
      </c>
      <c r="D142" t="s">
        <v>12276</v>
      </c>
      <c r="E142" t="s">
        <v>11647</v>
      </c>
      <c r="F142" t="s">
        <v>11871</v>
      </c>
      <c r="G142" t="s">
        <v>11657</v>
      </c>
      <c r="H142" t="s">
        <v>11663</v>
      </c>
      <c r="I142" t="s">
        <v>11871</v>
      </c>
      <c r="J142" t="s">
        <v>11657</v>
      </c>
      <c r="K142" s="51">
        <v>0</v>
      </c>
      <c r="L142" s="52">
        <v>38613</v>
      </c>
      <c r="M142" t="s">
        <v>12277</v>
      </c>
      <c r="N142" t="s">
        <v>11651</v>
      </c>
    </row>
    <row r="143" spans="1:15">
      <c r="A143" t="s">
        <v>11571</v>
      </c>
      <c r="B143" t="s">
        <v>12278</v>
      </c>
      <c r="C143" t="s">
        <v>12279</v>
      </c>
      <c r="D143" t="s">
        <v>12280</v>
      </c>
      <c r="E143" t="s">
        <v>11771</v>
      </c>
      <c r="F143" t="s">
        <v>11779</v>
      </c>
      <c r="G143" t="s">
        <v>11707</v>
      </c>
      <c r="H143" t="s">
        <v>11663</v>
      </c>
      <c r="I143" t="s">
        <v>11779</v>
      </c>
      <c r="J143" t="s">
        <v>11707</v>
      </c>
      <c r="K143" s="51">
        <v>100000</v>
      </c>
      <c r="L143" s="52">
        <v>41036</v>
      </c>
      <c r="M143" t="s">
        <v>12281</v>
      </c>
      <c r="N143" t="s">
        <v>11886</v>
      </c>
      <c r="O143" t="s">
        <v>12282</v>
      </c>
    </row>
    <row r="144" spans="1:15">
      <c r="A144" t="s">
        <v>11571</v>
      </c>
      <c r="B144" t="s">
        <v>12283</v>
      </c>
      <c r="C144" t="s">
        <v>12284</v>
      </c>
      <c r="D144" t="s">
        <v>12285</v>
      </c>
      <c r="E144" t="s">
        <v>12286</v>
      </c>
      <c r="F144" t="s">
        <v>11779</v>
      </c>
      <c r="G144" t="s">
        <v>11707</v>
      </c>
      <c r="H144" t="s">
        <v>11663</v>
      </c>
      <c r="I144" t="s">
        <v>11779</v>
      </c>
      <c r="J144" t="s">
        <v>11707</v>
      </c>
      <c r="K144" s="51">
        <v>200000</v>
      </c>
      <c r="L144" s="52">
        <v>39239</v>
      </c>
      <c r="M144" t="s">
        <v>12287</v>
      </c>
      <c r="N144" t="s">
        <v>11636</v>
      </c>
      <c r="O144" t="s">
        <v>12288</v>
      </c>
    </row>
    <row r="145" spans="1:15">
      <c r="A145" t="s">
        <v>11571</v>
      </c>
      <c r="B145" t="s">
        <v>12289</v>
      </c>
      <c r="C145" t="s">
        <v>12290</v>
      </c>
      <c r="D145" t="s">
        <v>12291</v>
      </c>
      <c r="E145" t="s">
        <v>11681</v>
      </c>
      <c r="F145" t="s">
        <v>11656</v>
      </c>
      <c r="G145" t="s">
        <v>11657</v>
      </c>
      <c r="H145" t="s">
        <v>11663</v>
      </c>
      <c r="I145" t="s">
        <v>11656</v>
      </c>
      <c r="J145" t="s">
        <v>11657</v>
      </c>
      <c r="K145" s="51">
        <v>0</v>
      </c>
      <c r="L145" s="52">
        <v>38768</v>
      </c>
      <c r="M145" t="s">
        <v>12292</v>
      </c>
      <c r="N145" t="s">
        <v>11651</v>
      </c>
    </row>
    <row r="146" spans="1:15">
      <c r="A146" t="s">
        <v>11571</v>
      </c>
      <c r="B146" t="s">
        <v>12289</v>
      </c>
      <c r="C146" t="s">
        <v>12293</v>
      </c>
      <c r="D146" t="s">
        <v>12294</v>
      </c>
      <c r="E146" t="s">
        <v>11681</v>
      </c>
      <c r="F146" t="s">
        <v>11656</v>
      </c>
      <c r="G146" t="s">
        <v>11657</v>
      </c>
      <c r="H146" t="s">
        <v>11663</v>
      </c>
      <c r="I146" t="s">
        <v>11656</v>
      </c>
      <c r="J146" t="s">
        <v>11657</v>
      </c>
      <c r="K146" s="51">
        <v>0</v>
      </c>
      <c r="L146" s="52">
        <v>38768</v>
      </c>
      <c r="M146" t="s">
        <v>12295</v>
      </c>
      <c r="N146" t="s">
        <v>11651</v>
      </c>
    </row>
    <row r="147" spans="1:15">
      <c r="A147" t="s">
        <v>11571</v>
      </c>
      <c r="B147" t="s">
        <v>12289</v>
      </c>
      <c r="C147" t="s">
        <v>12290</v>
      </c>
      <c r="D147" t="s">
        <v>12291</v>
      </c>
      <c r="E147" t="s">
        <v>11681</v>
      </c>
      <c r="F147" t="s">
        <v>11656</v>
      </c>
      <c r="G147" t="s">
        <v>11657</v>
      </c>
      <c r="H147" t="s">
        <v>11663</v>
      </c>
      <c r="I147" t="s">
        <v>11656</v>
      </c>
      <c r="J147" t="s">
        <v>11657</v>
      </c>
      <c r="K147" s="51">
        <v>0</v>
      </c>
      <c r="L147" s="52">
        <v>38768</v>
      </c>
      <c r="M147" t="s">
        <v>12296</v>
      </c>
      <c r="N147" t="s">
        <v>11651</v>
      </c>
    </row>
    <row r="148" spans="1:15">
      <c r="A148" t="s">
        <v>11571</v>
      </c>
      <c r="B148" t="s">
        <v>12297</v>
      </c>
      <c r="C148" t="s">
        <v>12298</v>
      </c>
      <c r="D148" t="s">
        <v>12299</v>
      </c>
      <c r="E148" t="s">
        <v>12105</v>
      </c>
      <c r="F148" t="s">
        <v>12300</v>
      </c>
      <c r="G148" t="s">
        <v>12301</v>
      </c>
      <c r="H148" t="s">
        <v>11663</v>
      </c>
      <c r="I148" t="s">
        <v>12300</v>
      </c>
      <c r="J148" t="s">
        <v>12301</v>
      </c>
      <c r="K148" s="51">
        <v>0</v>
      </c>
      <c r="L148" s="52">
        <v>40355</v>
      </c>
      <c r="M148" t="s">
        <v>12302</v>
      </c>
      <c r="N148" t="s">
        <v>11795</v>
      </c>
    </row>
    <row r="149" spans="1:15">
      <c r="A149" t="s">
        <v>11571</v>
      </c>
      <c r="B149" t="s">
        <v>12303</v>
      </c>
      <c r="C149" t="s">
        <v>12304</v>
      </c>
      <c r="D149" t="s">
        <v>12305</v>
      </c>
      <c r="E149" t="s">
        <v>11822</v>
      </c>
      <c r="F149" t="s">
        <v>11907</v>
      </c>
      <c r="G149" t="s">
        <v>11707</v>
      </c>
      <c r="H149" t="s">
        <v>11578</v>
      </c>
      <c r="I149" t="s">
        <v>11682</v>
      </c>
      <c r="J149" t="s">
        <v>11683</v>
      </c>
      <c r="K149" s="51">
        <v>924600</v>
      </c>
      <c r="L149" s="52">
        <v>46017</v>
      </c>
      <c r="M149" t="s">
        <v>12306</v>
      </c>
      <c r="N149" t="s">
        <v>11811</v>
      </c>
      <c r="O149" t="s">
        <v>12307</v>
      </c>
    </row>
    <row r="150" spans="1:15">
      <c r="A150" t="s">
        <v>11571</v>
      </c>
      <c r="B150" t="s">
        <v>12308</v>
      </c>
      <c r="C150" t="s">
        <v>12309</v>
      </c>
      <c r="D150" t="s">
        <v>12310</v>
      </c>
      <c r="E150" t="s">
        <v>11765</v>
      </c>
      <c r="F150" t="s">
        <v>11779</v>
      </c>
      <c r="G150" t="s">
        <v>11707</v>
      </c>
      <c r="H150" t="s">
        <v>11578</v>
      </c>
      <c r="I150" t="s">
        <v>11755</v>
      </c>
      <c r="J150" t="s">
        <v>11683</v>
      </c>
      <c r="K150" s="51">
        <v>200000</v>
      </c>
      <c r="L150" s="52">
        <v>46011</v>
      </c>
      <c r="M150" t="s">
        <v>12311</v>
      </c>
      <c r="N150" t="s">
        <v>11849</v>
      </c>
      <c r="O150" t="s">
        <v>12312</v>
      </c>
    </row>
    <row r="151" spans="1:15">
      <c r="A151" t="s">
        <v>11571</v>
      </c>
      <c r="B151" t="s">
        <v>12308</v>
      </c>
      <c r="C151" t="s">
        <v>12309</v>
      </c>
      <c r="D151" t="s">
        <v>12313</v>
      </c>
      <c r="E151" t="s">
        <v>11765</v>
      </c>
      <c r="F151" t="s">
        <v>11779</v>
      </c>
      <c r="G151" t="s">
        <v>11707</v>
      </c>
      <c r="H151" t="s">
        <v>11578</v>
      </c>
      <c r="I151" t="s">
        <v>11755</v>
      </c>
      <c r="J151" t="s">
        <v>11683</v>
      </c>
      <c r="K151" s="51">
        <v>200000</v>
      </c>
      <c r="L151" s="52">
        <v>46011</v>
      </c>
      <c r="M151" t="s">
        <v>12314</v>
      </c>
      <c r="N151" t="s">
        <v>11849</v>
      </c>
      <c r="O151" t="s">
        <v>12312</v>
      </c>
    </row>
    <row r="152" spans="1:15">
      <c r="A152" t="s">
        <v>11571</v>
      </c>
      <c r="B152" t="s">
        <v>12308</v>
      </c>
      <c r="C152" t="s">
        <v>12309</v>
      </c>
      <c r="D152" t="s">
        <v>12310</v>
      </c>
      <c r="E152" t="s">
        <v>11765</v>
      </c>
      <c r="F152" t="s">
        <v>11779</v>
      </c>
      <c r="G152" t="s">
        <v>11707</v>
      </c>
      <c r="H152" t="s">
        <v>11578</v>
      </c>
      <c r="I152" t="s">
        <v>11755</v>
      </c>
      <c r="J152" t="s">
        <v>11683</v>
      </c>
      <c r="K152" s="51">
        <v>200000</v>
      </c>
      <c r="L152" s="52">
        <v>46011</v>
      </c>
      <c r="M152" t="s">
        <v>12315</v>
      </c>
      <c r="N152" t="s">
        <v>11849</v>
      </c>
      <c r="O152" t="s">
        <v>12312</v>
      </c>
    </row>
    <row r="153" spans="1:15">
      <c r="A153" t="s">
        <v>11571</v>
      </c>
      <c r="B153" t="s">
        <v>12316</v>
      </c>
      <c r="C153" t="s">
        <v>12317</v>
      </c>
      <c r="D153" t="s">
        <v>12318</v>
      </c>
      <c r="E153" t="s">
        <v>11614</v>
      </c>
      <c r="F153" t="s">
        <v>11670</v>
      </c>
      <c r="G153" t="s">
        <v>11671</v>
      </c>
      <c r="H153" t="s">
        <v>11578</v>
      </c>
      <c r="I153" t="s">
        <v>11670</v>
      </c>
      <c r="J153" t="s">
        <v>11671</v>
      </c>
      <c r="K153" s="51">
        <v>999999999</v>
      </c>
      <c r="L153" s="52">
        <v>46018</v>
      </c>
      <c r="M153" t="s">
        <v>12319</v>
      </c>
      <c r="N153" t="s">
        <v>11867</v>
      </c>
    </row>
    <row r="154" spans="1:15">
      <c r="A154" t="s">
        <v>11571</v>
      </c>
      <c r="B154" t="s">
        <v>12316</v>
      </c>
      <c r="C154" t="s">
        <v>12317</v>
      </c>
      <c r="D154" t="s">
        <v>12318</v>
      </c>
      <c r="E154" t="s">
        <v>11614</v>
      </c>
      <c r="F154" t="s">
        <v>11670</v>
      </c>
      <c r="G154" t="s">
        <v>11671</v>
      </c>
      <c r="H154" t="s">
        <v>11578</v>
      </c>
      <c r="I154" t="s">
        <v>11670</v>
      </c>
      <c r="J154" t="s">
        <v>11671</v>
      </c>
      <c r="K154" s="51">
        <v>999999999</v>
      </c>
      <c r="L154" s="52">
        <v>46018</v>
      </c>
      <c r="M154" t="s">
        <v>12320</v>
      </c>
      <c r="N154" t="s">
        <v>11867</v>
      </c>
    </row>
    <row r="155" spans="1:15">
      <c r="A155" t="s">
        <v>11571</v>
      </c>
      <c r="B155" t="s">
        <v>12321</v>
      </c>
      <c r="C155" t="s">
        <v>12322</v>
      </c>
      <c r="D155" t="s">
        <v>12323</v>
      </c>
      <c r="E155" t="s">
        <v>12324</v>
      </c>
      <c r="F155" t="s">
        <v>11779</v>
      </c>
      <c r="G155" t="s">
        <v>11707</v>
      </c>
      <c r="H155" t="s">
        <v>11663</v>
      </c>
      <c r="I155" t="s">
        <v>11779</v>
      </c>
      <c r="J155" t="s">
        <v>11707</v>
      </c>
      <c r="K155" s="51">
        <v>100000</v>
      </c>
      <c r="L155" s="52">
        <v>40300</v>
      </c>
      <c r="M155" t="s">
        <v>12325</v>
      </c>
      <c r="N155" t="s">
        <v>12326</v>
      </c>
      <c r="O155" t="s">
        <v>12327</v>
      </c>
    </row>
    <row r="156" spans="1:15">
      <c r="A156" t="s">
        <v>11571</v>
      </c>
      <c r="B156" t="s">
        <v>12328</v>
      </c>
      <c r="C156" t="s">
        <v>12329</v>
      </c>
      <c r="D156" t="s">
        <v>12330</v>
      </c>
      <c r="E156" t="s">
        <v>12331</v>
      </c>
      <c r="F156" t="s">
        <v>11779</v>
      </c>
      <c r="G156" t="s">
        <v>11707</v>
      </c>
      <c r="H156" t="s">
        <v>11663</v>
      </c>
      <c r="I156" t="s">
        <v>11779</v>
      </c>
      <c r="J156" t="s">
        <v>11707</v>
      </c>
      <c r="K156" s="51">
        <v>0</v>
      </c>
      <c r="L156" s="52">
        <v>39570</v>
      </c>
      <c r="M156" t="s">
        <v>12332</v>
      </c>
      <c r="N156" t="s">
        <v>11636</v>
      </c>
      <c r="O156" t="s">
        <v>12333</v>
      </c>
    </row>
    <row r="157" spans="1:15">
      <c r="A157" t="s">
        <v>11571</v>
      </c>
      <c r="B157" t="s">
        <v>12334</v>
      </c>
      <c r="C157" t="s">
        <v>12335</v>
      </c>
      <c r="D157" t="s">
        <v>12336</v>
      </c>
      <c r="E157" t="s">
        <v>11822</v>
      </c>
      <c r="F157" t="s">
        <v>12086</v>
      </c>
      <c r="G157" t="s">
        <v>12087</v>
      </c>
      <c r="H157" t="s">
        <v>11578</v>
      </c>
      <c r="I157" t="s">
        <v>11576</v>
      </c>
      <c r="J157" t="s">
        <v>11577</v>
      </c>
      <c r="K157" s="51">
        <v>0</v>
      </c>
      <c r="L157" s="52">
        <v>45978</v>
      </c>
      <c r="M157" t="s">
        <v>12337</v>
      </c>
      <c r="N157" t="s">
        <v>11811</v>
      </c>
      <c r="O157" t="s">
        <v>12338</v>
      </c>
    </row>
    <row r="158" spans="1:15">
      <c r="A158" t="s">
        <v>11571</v>
      </c>
      <c r="B158" t="s">
        <v>12339</v>
      </c>
      <c r="C158" t="s">
        <v>12340</v>
      </c>
      <c r="D158" t="s">
        <v>12341</v>
      </c>
      <c r="E158" t="s">
        <v>12342</v>
      </c>
      <c r="F158" t="s">
        <v>12093</v>
      </c>
      <c r="G158" t="s">
        <v>12094</v>
      </c>
      <c r="H158" t="s">
        <v>11663</v>
      </c>
      <c r="I158" t="s">
        <v>12093</v>
      </c>
      <c r="J158" t="s">
        <v>12094</v>
      </c>
      <c r="K158" s="51">
        <v>0</v>
      </c>
      <c r="L158" s="52">
        <v>38938</v>
      </c>
      <c r="M158" t="s">
        <v>12343</v>
      </c>
      <c r="N158" t="s">
        <v>11915</v>
      </c>
      <c r="O158" t="s">
        <v>12344</v>
      </c>
    </row>
    <row r="159" spans="1:15">
      <c r="A159" t="s">
        <v>11571</v>
      </c>
      <c r="B159" t="s">
        <v>12345</v>
      </c>
      <c r="C159" t="s">
        <v>12346</v>
      </c>
      <c r="D159" t="s">
        <v>12347</v>
      </c>
      <c r="E159" t="s">
        <v>12348</v>
      </c>
      <c r="F159" t="s">
        <v>11779</v>
      </c>
      <c r="G159" t="s">
        <v>11707</v>
      </c>
      <c r="H159" t="s">
        <v>11663</v>
      </c>
      <c r="I159" t="s">
        <v>11779</v>
      </c>
      <c r="J159" t="s">
        <v>11707</v>
      </c>
      <c r="K159" s="51">
        <v>60000</v>
      </c>
      <c r="L159" s="52">
        <v>38719</v>
      </c>
      <c r="M159" t="s">
        <v>12349</v>
      </c>
      <c r="N159" t="s">
        <v>11636</v>
      </c>
      <c r="O159" t="s">
        <v>12350</v>
      </c>
    </row>
    <row r="160" spans="1:15">
      <c r="A160" t="s">
        <v>11571</v>
      </c>
      <c r="B160" t="s">
        <v>12351</v>
      </c>
      <c r="C160" t="s">
        <v>12352</v>
      </c>
      <c r="D160" t="s">
        <v>12341</v>
      </c>
      <c r="E160" t="s">
        <v>12342</v>
      </c>
      <c r="F160" t="s">
        <v>12093</v>
      </c>
      <c r="G160" t="s">
        <v>12094</v>
      </c>
      <c r="H160" t="s">
        <v>11663</v>
      </c>
      <c r="I160" t="s">
        <v>12093</v>
      </c>
      <c r="J160" t="s">
        <v>12094</v>
      </c>
      <c r="K160" s="51">
        <v>0</v>
      </c>
      <c r="L160" s="52">
        <v>41562</v>
      </c>
      <c r="M160" t="s">
        <v>12353</v>
      </c>
      <c r="N160" t="s">
        <v>11702</v>
      </c>
      <c r="O160" t="s">
        <v>12354</v>
      </c>
    </row>
    <row r="161" spans="1:15">
      <c r="A161" t="s">
        <v>11571</v>
      </c>
      <c r="B161" t="s">
        <v>12355</v>
      </c>
      <c r="C161" t="s">
        <v>12356</v>
      </c>
      <c r="D161" t="s">
        <v>12357</v>
      </c>
      <c r="E161" t="s">
        <v>12358</v>
      </c>
      <c r="F161" t="s">
        <v>11615</v>
      </c>
      <c r="G161" t="s">
        <v>11616</v>
      </c>
      <c r="H161" t="s">
        <v>11663</v>
      </c>
      <c r="I161" t="s">
        <v>11615</v>
      </c>
      <c r="J161" t="s">
        <v>11616</v>
      </c>
      <c r="K161" s="51">
        <v>0</v>
      </c>
      <c r="L161" s="52">
        <v>38859</v>
      </c>
      <c r="M161" t="s">
        <v>12359</v>
      </c>
      <c r="N161" t="s">
        <v>11636</v>
      </c>
      <c r="O161" t="s">
        <v>12360</v>
      </c>
    </row>
    <row r="162" spans="1:15">
      <c r="A162" t="s">
        <v>11571</v>
      </c>
      <c r="B162" t="s">
        <v>12361</v>
      </c>
      <c r="C162" t="s">
        <v>12362</v>
      </c>
      <c r="D162" t="s">
        <v>12363</v>
      </c>
      <c r="E162" t="s">
        <v>11853</v>
      </c>
      <c r="F162" t="s">
        <v>12364</v>
      </c>
      <c r="G162" t="s">
        <v>11616</v>
      </c>
      <c r="H162" t="s">
        <v>11663</v>
      </c>
      <c r="I162" t="s">
        <v>12364</v>
      </c>
      <c r="J162" t="s">
        <v>11616</v>
      </c>
      <c r="K162" s="51">
        <v>50000</v>
      </c>
      <c r="L162" s="52">
        <v>38487</v>
      </c>
      <c r="M162" t="s">
        <v>12365</v>
      </c>
      <c r="N162" t="s">
        <v>11879</v>
      </c>
      <c r="O162" t="s">
        <v>12366</v>
      </c>
    </row>
    <row r="163" spans="1:15">
      <c r="A163" t="s">
        <v>11571</v>
      </c>
      <c r="B163" t="s">
        <v>12367</v>
      </c>
      <c r="C163" t="s">
        <v>12368</v>
      </c>
      <c r="D163" t="s">
        <v>12369</v>
      </c>
      <c r="E163" t="s">
        <v>11575</v>
      </c>
      <c r="F163" t="s">
        <v>11689</v>
      </c>
      <c r="G163" t="s">
        <v>11616</v>
      </c>
      <c r="H163" t="s">
        <v>11663</v>
      </c>
      <c r="I163" t="s">
        <v>11689</v>
      </c>
      <c r="J163" t="s">
        <v>11616</v>
      </c>
      <c r="K163" s="51">
        <v>0</v>
      </c>
      <c r="L163" s="52">
        <v>38473</v>
      </c>
      <c r="M163" t="s">
        <v>12370</v>
      </c>
      <c r="N163" t="s">
        <v>11636</v>
      </c>
      <c r="O163" t="s">
        <v>12371</v>
      </c>
    </row>
    <row r="164" spans="1:15">
      <c r="A164" t="s">
        <v>11571</v>
      </c>
      <c r="B164" t="s">
        <v>12372</v>
      </c>
      <c r="C164" t="s">
        <v>12373</v>
      </c>
      <c r="D164" t="s">
        <v>12374</v>
      </c>
      <c r="E164" t="s">
        <v>11669</v>
      </c>
      <c r="F164" t="s">
        <v>12375</v>
      </c>
      <c r="G164" t="s">
        <v>12376</v>
      </c>
      <c r="H164" t="s">
        <v>11663</v>
      </c>
      <c r="I164" t="s">
        <v>12375</v>
      </c>
      <c r="J164" t="s">
        <v>12376</v>
      </c>
      <c r="K164" s="51">
        <v>999999999</v>
      </c>
      <c r="L164" s="52">
        <v>38616</v>
      </c>
      <c r="M164" t="s">
        <v>12377</v>
      </c>
      <c r="N164" t="s">
        <v>12378</v>
      </c>
    </row>
    <row r="165" spans="1:15">
      <c r="A165" t="s">
        <v>11571</v>
      </c>
      <c r="B165" t="s">
        <v>12372</v>
      </c>
      <c r="C165" t="s">
        <v>12373</v>
      </c>
      <c r="D165" t="s">
        <v>12374</v>
      </c>
      <c r="E165" t="s">
        <v>11669</v>
      </c>
      <c r="F165" t="s">
        <v>12375</v>
      </c>
      <c r="G165" t="s">
        <v>12376</v>
      </c>
      <c r="H165" t="s">
        <v>11663</v>
      </c>
      <c r="I165" t="s">
        <v>12375</v>
      </c>
      <c r="J165" t="s">
        <v>12376</v>
      </c>
      <c r="K165" s="51">
        <v>999999999</v>
      </c>
      <c r="L165" s="52">
        <v>38616</v>
      </c>
      <c r="M165" t="s">
        <v>12379</v>
      </c>
      <c r="N165" t="s">
        <v>12378</v>
      </c>
    </row>
    <row r="166" spans="1:15">
      <c r="A166" t="s">
        <v>11571</v>
      </c>
      <c r="B166" t="s">
        <v>12380</v>
      </c>
      <c r="C166" t="s">
        <v>12381</v>
      </c>
      <c r="D166" t="s">
        <v>12382</v>
      </c>
      <c r="E166" t="s">
        <v>11949</v>
      </c>
      <c r="F166" t="s">
        <v>11871</v>
      </c>
      <c r="G166" t="s">
        <v>11657</v>
      </c>
      <c r="H166" t="s">
        <v>11578</v>
      </c>
      <c r="I166" t="s">
        <v>11871</v>
      </c>
      <c r="J166" t="s">
        <v>11657</v>
      </c>
      <c r="K166" s="51">
        <v>0</v>
      </c>
      <c r="L166" s="52">
        <v>38605</v>
      </c>
      <c r="M166" t="s">
        <v>12383</v>
      </c>
      <c r="N166" t="s">
        <v>11643</v>
      </c>
    </row>
    <row r="167" spans="1:15">
      <c r="A167" t="s">
        <v>11571</v>
      </c>
      <c r="B167" t="s">
        <v>12384</v>
      </c>
      <c r="C167" t="s">
        <v>12385</v>
      </c>
      <c r="D167" t="s">
        <v>12386</v>
      </c>
      <c r="E167" t="s">
        <v>12387</v>
      </c>
      <c r="F167" t="s">
        <v>11779</v>
      </c>
      <c r="G167" t="s">
        <v>11707</v>
      </c>
      <c r="H167" t="s">
        <v>11663</v>
      </c>
      <c r="I167" t="s">
        <v>11779</v>
      </c>
      <c r="J167" t="s">
        <v>11707</v>
      </c>
      <c r="K167" s="51">
        <v>20000</v>
      </c>
      <c r="L167" s="52">
        <v>42085</v>
      </c>
      <c r="M167" t="s">
        <v>12388</v>
      </c>
      <c r="N167" t="s">
        <v>11582</v>
      </c>
      <c r="O167" t="s">
        <v>12389</v>
      </c>
    </row>
    <row r="168" spans="1:15">
      <c r="A168" t="s">
        <v>11571</v>
      </c>
      <c r="B168" t="s">
        <v>12390</v>
      </c>
      <c r="C168" t="s">
        <v>12391</v>
      </c>
      <c r="D168" t="s">
        <v>12392</v>
      </c>
      <c r="E168" t="s">
        <v>12393</v>
      </c>
      <c r="F168" t="s">
        <v>11884</v>
      </c>
      <c r="G168" t="s">
        <v>11683</v>
      </c>
      <c r="H168" t="s">
        <v>11663</v>
      </c>
      <c r="I168" t="s">
        <v>11884</v>
      </c>
      <c r="J168" t="s">
        <v>11683</v>
      </c>
      <c r="K168" s="51">
        <v>400000</v>
      </c>
      <c r="L168" s="52">
        <v>42947</v>
      </c>
      <c r="M168" t="s">
        <v>12394</v>
      </c>
      <c r="N168" t="s">
        <v>11757</v>
      </c>
      <c r="O168" t="s">
        <v>12395</v>
      </c>
    </row>
    <row r="169" spans="1:15">
      <c r="A169" t="s">
        <v>11571</v>
      </c>
      <c r="B169" t="s">
        <v>12396</v>
      </c>
      <c r="C169" t="s">
        <v>12397</v>
      </c>
      <c r="D169" t="s">
        <v>12398</v>
      </c>
      <c r="E169" t="s">
        <v>12399</v>
      </c>
      <c r="F169" t="s">
        <v>11871</v>
      </c>
      <c r="G169" t="s">
        <v>11657</v>
      </c>
      <c r="H169" t="s">
        <v>11663</v>
      </c>
      <c r="I169" t="s">
        <v>11871</v>
      </c>
      <c r="J169" t="s">
        <v>11657</v>
      </c>
      <c r="K169" s="51">
        <v>0</v>
      </c>
      <c r="L169" s="52">
        <v>38599</v>
      </c>
      <c r="M169" t="s">
        <v>12400</v>
      </c>
      <c r="N169" t="s">
        <v>11855</v>
      </c>
    </row>
    <row r="170" spans="1:15">
      <c r="A170" t="s">
        <v>11571</v>
      </c>
      <c r="B170" t="s">
        <v>12401</v>
      </c>
      <c r="C170" t="s">
        <v>12402</v>
      </c>
      <c r="D170" t="s">
        <v>12403</v>
      </c>
      <c r="E170" t="s">
        <v>12148</v>
      </c>
      <c r="F170" t="s">
        <v>11907</v>
      </c>
      <c r="G170" t="s">
        <v>11707</v>
      </c>
      <c r="H170" t="s">
        <v>11663</v>
      </c>
      <c r="I170" t="s">
        <v>11907</v>
      </c>
      <c r="J170" t="s">
        <v>11707</v>
      </c>
      <c r="K170" s="51">
        <v>100000</v>
      </c>
      <c r="L170" s="52">
        <v>38601</v>
      </c>
      <c r="M170" t="s">
        <v>12404</v>
      </c>
      <c r="N170" t="s">
        <v>11643</v>
      </c>
      <c r="O170" t="s">
        <v>12405</v>
      </c>
    </row>
    <row r="171" spans="1:15">
      <c r="A171" t="s">
        <v>11571</v>
      </c>
      <c r="B171" t="s">
        <v>12406</v>
      </c>
      <c r="C171" t="s">
        <v>12407</v>
      </c>
      <c r="D171" t="s">
        <v>12403</v>
      </c>
      <c r="E171" t="s">
        <v>12148</v>
      </c>
      <c r="F171" t="s">
        <v>11907</v>
      </c>
      <c r="G171" t="s">
        <v>11707</v>
      </c>
      <c r="H171" t="s">
        <v>11663</v>
      </c>
      <c r="I171" t="s">
        <v>11907</v>
      </c>
      <c r="J171" t="s">
        <v>11707</v>
      </c>
      <c r="K171" s="51">
        <v>100000</v>
      </c>
      <c r="L171" s="52">
        <v>38614</v>
      </c>
      <c r="M171" t="s">
        <v>12408</v>
      </c>
      <c r="N171" t="s">
        <v>11643</v>
      </c>
      <c r="O171" t="s">
        <v>12409</v>
      </c>
    </row>
    <row r="172" spans="1:15">
      <c r="A172" t="s">
        <v>11571</v>
      </c>
      <c r="B172" t="s">
        <v>12410</v>
      </c>
      <c r="C172" t="s">
        <v>12411</v>
      </c>
      <c r="D172" t="s">
        <v>12412</v>
      </c>
      <c r="E172" t="s">
        <v>12413</v>
      </c>
      <c r="F172" t="s">
        <v>11755</v>
      </c>
      <c r="G172" t="s">
        <v>11683</v>
      </c>
      <c r="H172" t="s">
        <v>11578</v>
      </c>
      <c r="I172" t="s">
        <v>12414</v>
      </c>
      <c r="J172" t="s">
        <v>12415</v>
      </c>
      <c r="K172" s="51">
        <v>50000</v>
      </c>
      <c r="L172" s="52">
        <v>45969</v>
      </c>
      <c r="M172" t="s">
        <v>12416</v>
      </c>
      <c r="N172" t="s">
        <v>11582</v>
      </c>
      <c r="O172" t="s">
        <v>12417</v>
      </c>
    </row>
    <row r="173" spans="1:15">
      <c r="A173" t="s">
        <v>11571</v>
      </c>
      <c r="B173" t="s">
        <v>12418</v>
      </c>
      <c r="C173" t="s">
        <v>12419</v>
      </c>
      <c r="D173" t="s">
        <v>12420</v>
      </c>
      <c r="E173" t="s">
        <v>11745</v>
      </c>
      <c r="F173" t="s">
        <v>11779</v>
      </c>
      <c r="G173" t="s">
        <v>11707</v>
      </c>
      <c r="H173" t="s">
        <v>11663</v>
      </c>
      <c r="I173" t="s">
        <v>11779</v>
      </c>
      <c r="J173" t="s">
        <v>11707</v>
      </c>
      <c r="K173" s="51">
        <v>20000</v>
      </c>
      <c r="L173" s="52">
        <v>38737</v>
      </c>
      <c r="M173" t="s">
        <v>12421</v>
      </c>
      <c r="N173" t="s">
        <v>12205</v>
      </c>
      <c r="O173" t="s">
        <v>12422</v>
      </c>
    </row>
    <row r="174" spans="1:15">
      <c r="A174" t="s">
        <v>11571</v>
      </c>
      <c r="B174" t="s">
        <v>12423</v>
      </c>
      <c r="C174" t="s">
        <v>12424</v>
      </c>
      <c r="D174" t="s">
        <v>12425</v>
      </c>
      <c r="E174" t="s">
        <v>12198</v>
      </c>
      <c r="F174" t="s">
        <v>11871</v>
      </c>
      <c r="G174" t="s">
        <v>11657</v>
      </c>
      <c r="H174" t="s">
        <v>11663</v>
      </c>
      <c r="I174" t="s">
        <v>11871</v>
      </c>
      <c r="J174" t="s">
        <v>11657</v>
      </c>
      <c r="K174" s="51">
        <v>0</v>
      </c>
      <c r="L174" s="52">
        <v>38613</v>
      </c>
      <c r="M174" t="s">
        <v>12426</v>
      </c>
      <c r="N174" t="s">
        <v>11636</v>
      </c>
    </row>
    <row r="175" spans="1:15">
      <c r="A175" t="s">
        <v>11571</v>
      </c>
      <c r="B175" t="s">
        <v>12427</v>
      </c>
      <c r="C175" t="s">
        <v>12428</v>
      </c>
      <c r="D175" t="s">
        <v>12429</v>
      </c>
      <c r="E175" t="s">
        <v>11949</v>
      </c>
      <c r="F175" t="s">
        <v>11779</v>
      </c>
      <c r="G175" t="s">
        <v>11707</v>
      </c>
      <c r="H175" t="s">
        <v>11578</v>
      </c>
      <c r="I175" t="s">
        <v>11779</v>
      </c>
      <c r="J175" t="s">
        <v>11707</v>
      </c>
      <c r="K175" s="51">
        <v>0</v>
      </c>
      <c r="L175" s="52">
        <v>45674</v>
      </c>
      <c r="M175" t="s">
        <v>12430</v>
      </c>
      <c r="N175" t="s">
        <v>11757</v>
      </c>
      <c r="O175" t="s">
        <v>12431</v>
      </c>
    </row>
    <row r="176" spans="1:15">
      <c r="A176" t="s">
        <v>11571</v>
      </c>
      <c r="B176" t="s">
        <v>12432</v>
      </c>
      <c r="C176" t="s">
        <v>12433</v>
      </c>
      <c r="D176" t="s">
        <v>12434</v>
      </c>
      <c r="E176" t="s">
        <v>11681</v>
      </c>
      <c r="F176" t="s">
        <v>12435</v>
      </c>
      <c r="G176" t="s">
        <v>11683</v>
      </c>
      <c r="H176" t="s">
        <v>11663</v>
      </c>
      <c r="I176" t="s">
        <v>12435</v>
      </c>
      <c r="J176" t="s">
        <v>11683</v>
      </c>
      <c r="K176" s="51">
        <v>100000</v>
      </c>
      <c r="L176" s="52">
        <v>42428</v>
      </c>
      <c r="M176" t="s">
        <v>12436</v>
      </c>
      <c r="N176" t="s">
        <v>11928</v>
      </c>
      <c r="O176" t="s">
        <v>12437</v>
      </c>
    </row>
    <row r="177" spans="1:15">
      <c r="A177" t="s">
        <v>11571</v>
      </c>
      <c r="B177" t="s">
        <v>12438</v>
      </c>
      <c r="C177" t="s">
        <v>12439</v>
      </c>
      <c r="D177" t="s">
        <v>12440</v>
      </c>
      <c r="E177" t="s">
        <v>12441</v>
      </c>
      <c r="F177" t="s">
        <v>11779</v>
      </c>
      <c r="G177" t="s">
        <v>11707</v>
      </c>
      <c r="H177" t="s">
        <v>11663</v>
      </c>
      <c r="I177" t="s">
        <v>12086</v>
      </c>
      <c r="J177" t="s">
        <v>12087</v>
      </c>
      <c r="K177" s="51">
        <v>600000</v>
      </c>
      <c r="L177" s="52">
        <v>45697</v>
      </c>
      <c r="M177" t="s">
        <v>12442</v>
      </c>
      <c r="N177" t="s">
        <v>11582</v>
      </c>
      <c r="O177" t="s">
        <v>12443</v>
      </c>
    </row>
    <row r="178" spans="1:15">
      <c r="A178" t="s">
        <v>11571</v>
      </c>
      <c r="B178" t="s">
        <v>12444</v>
      </c>
      <c r="C178" t="s">
        <v>12445</v>
      </c>
      <c r="D178" t="s">
        <v>12446</v>
      </c>
      <c r="E178" t="s">
        <v>12399</v>
      </c>
      <c r="F178" t="s">
        <v>11876</v>
      </c>
      <c r="G178" t="s">
        <v>11877</v>
      </c>
      <c r="H178" t="s">
        <v>11663</v>
      </c>
      <c r="I178" t="s">
        <v>11876</v>
      </c>
      <c r="J178" t="s">
        <v>11877</v>
      </c>
      <c r="K178" s="51">
        <v>0</v>
      </c>
      <c r="L178" s="52">
        <v>38648</v>
      </c>
      <c r="M178" t="s">
        <v>12447</v>
      </c>
      <c r="N178" t="s">
        <v>11855</v>
      </c>
      <c r="O178" t="s">
        <v>12448</v>
      </c>
    </row>
    <row r="179" spans="1:15">
      <c r="A179" t="s">
        <v>11571</v>
      </c>
      <c r="B179" t="s">
        <v>12449</v>
      </c>
      <c r="C179" t="s">
        <v>12450</v>
      </c>
      <c r="D179" t="s">
        <v>12451</v>
      </c>
      <c r="E179" t="s">
        <v>12452</v>
      </c>
      <c r="F179" t="s">
        <v>12453</v>
      </c>
      <c r="G179" t="s">
        <v>11616</v>
      </c>
      <c r="H179" t="s">
        <v>11663</v>
      </c>
      <c r="I179" t="s">
        <v>12453</v>
      </c>
      <c r="J179" t="s">
        <v>11616</v>
      </c>
      <c r="K179" s="51">
        <v>0</v>
      </c>
      <c r="L179" s="52">
        <v>41130</v>
      </c>
      <c r="M179" t="s">
        <v>12454</v>
      </c>
      <c r="N179" t="s">
        <v>11886</v>
      </c>
    </row>
    <row r="180" spans="1:15">
      <c r="A180" t="s">
        <v>11571</v>
      </c>
      <c r="B180" t="s">
        <v>12455</v>
      </c>
      <c r="C180" t="s">
        <v>12456</v>
      </c>
      <c r="D180" t="s">
        <v>12457</v>
      </c>
      <c r="E180" t="s">
        <v>11765</v>
      </c>
      <c r="F180" t="s">
        <v>11876</v>
      </c>
      <c r="G180" t="s">
        <v>11877</v>
      </c>
      <c r="H180" t="s">
        <v>11663</v>
      </c>
      <c r="I180" t="s">
        <v>11876</v>
      </c>
      <c r="J180" t="s">
        <v>11877</v>
      </c>
      <c r="K180" s="51">
        <v>0</v>
      </c>
      <c r="L180" s="52">
        <v>38635</v>
      </c>
      <c r="M180" t="s">
        <v>12458</v>
      </c>
      <c r="N180" t="s">
        <v>11915</v>
      </c>
      <c r="O180" t="s">
        <v>12459</v>
      </c>
    </row>
    <row r="181" spans="1:15">
      <c r="A181" t="s">
        <v>11571</v>
      </c>
      <c r="B181" t="s">
        <v>12455</v>
      </c>
      <c r="C181" t="s">
        <v>12456</v>
      </c>
      <c r="D181" t="s">
        <v>12457</v>
      </c>
      <c r="E181" t="s">
        <v>11765</v>
      </c>
      <c r="F181" t="s">
        <v>11876</v>
      </c>
      <c r="G181" t="s">
        <v>11877</v>
      </c>
      <c r="H181" t="s">
        <v>11663</v>
      </c>
      <c r="I181" t="s">
        <v>11876</v>
      </c>
      <c r="J181" t="s">
        <v>11877</v>
      </c>
      <c r="K181" s="51">
        <v>0</v>
      </c>
      <c r="L181" s="52">
        <v>38635</v>
      </c>
      <c r="M181" t="s">
        <v>12460</v>
      </c>
      <c r="N181" t="s">
        <v>11915</v>
      </c>
      <c r="O181" t="s">
        <v>12459</v>
      </c>
    </row>
    <row r="182" spans="1:15">
      <c r="A182" t="s">
        <v>11571</v>
      </c>
      <c r="B182" t="s">
        <v>12461</v>
      </c>
      <c r="C182" t="s">
        <v>12462</v>
      </c>
      <c r="D182" t="s">
        <v>12463</v>
      </c>
      <c r="E182" t="s">
        <v>11765</v>
      </c>
      <c r="F182" t="s">
        <v>12464</v>
      </c>
      <c r="G182" t="s">
        <v>11657</v>
      </c>
      <c r="H182" t="s">
        <v>11578</v>
      </c>
      <c r="I182" t="s">
        <v>12464</v>
      </c>
      <c r="J182" t="s">
        <v>11657</v>
      </c>
      <c r="K182" s="51">
        <v>0</v>
      </c>
      <c r="L182" s="52">
        <v>46035</v>
      </c>
      <c r="M182" t="s">
        <v>12465</v>
      </c>
      <c r="N182" t="s">
        <v>12466</v>
      </c>
    </row>
    <row r="183" spans="1:15">
      <c r="A183" t="s">
        <v>11571</v>
      </c>
      <c r="B183" t="s">
        <v>12467</v>
      </c>
      <c r="C183" t="s">
        <v>12468</v>
      </c>
      <c r="D183" t="s">
        <v>12469</v>
      </c>
      <c r="E183" t="s">
        <v>12237</v>
      </c>
      <c r="F183" t="s">
        <v>12453</v>
      </c>
      <c r="G183" t="s">
        <v>11616</v>
      </c>
      <c r="H183" t="s">
        <v>11663</v>
      </c>
      <c r="I183" t="s">
        <v>12453</v>
      </c>
      <c r="J183" t="s">
        <v>11616</v>
      </c>
      <c r="K183" s="51">
        <v>0</v>
      </c>
      <c r="L183" s="52">
        <v>38739</v>
      </c>
      <c r="M183" t="s">
        <v>12470</v>
      </c>
      <c r="N183" t="s">
        <v>11636</v>
      </c>
    </row>
    <row r="184" spans="1:15">
      <c r="A184" t="s">
        <v>11571</v>
      </c>
      <c r="B184" t="s">
        <v>12471</v>
      </c>
      <c r="C184" t="s">
        <v>12472</v>
      </c>
      <c r="D184" t="s">
        <v>12473</v>
      </c>
      <c r="E184" t="s">
        <v>12387</v>
      </c>
      <c r="F184" t="s">
        <v>12453</v>
      </c>
      <c r="G184" t="s">
        <v>11616</v>
      </c>
      <c r="H184" t="s">
        <v>11663</v>
      </c>
      <c r="I184" t="s">
        <v>12453</v>
      </c>
      <c r="J184" t="s">
        <v>11616</v>
      </c>
      <c r="K184" s="51">
        <v>0</v>
      </c>
      <c r="L184" s="52">
        <v>38648</v>
      </c>
      <c r="M184" t="s">
        <v>12474</v>
      </c>
      <c r="N184" t="s">
        <v>11896</v>
      </c>
    </row>
    <row r="185" spans="1:15">
      <c r="A185" t="s">
        <v>11571</v>
      </c>
      <c r="B185" t="s">
        <v>12475</v>
      </c>
      <c r="C185" t="s">
        <v>12476</v>
      </c>
      <c r="D185" t="s">
        <v>12477</v>
      </c>
      <c r="E185" t="s">
        <v>12478</v>
      </c>
      <c r="F185" t="s">
        <v>12453</v>
      </c>
      <c r="G185" t="s">
        <v>11616</v>
      </c>
      <c r="H185" t="s">
        <v>11663</v>
      </c>
      <c r="I185" t="s">
        <v>12453</v>
      </c>
      <c r="J185" t="s">
        <v>11616</v>
      </c>
      <c r="K185" s="51">
        <v>0</v>
      </c>
      <c r="L185" s="52">
        <v>38830</v>
      </c>
      <c r="M185" t="s">
        <v>12479</v>
      </c>
      <c r="N185" t="s">
        <v>11636</v>
      </c>
    </row>
    <row r="186" spans="1:15">
      <c r="A186" t="s">
        <v>11571</v>
      </c>
      <c r="B186" t="s">
        <v>12480</v>
      </c>
      <c r="C186" t="s">
        <v>12481</v>
      </c>
      <c r="D186" t="s">
        <v>12482</v>
      </c>
      <c r="E186" t="s">
        <v>11976</v>
      </c>
      <c r="F186" t="s">
        <v>11921</v>
      </c>
      <c r="G186" t="s">
        <v>11707</v>
      </c>
      <c r="H186" t="s">
        <v>11663</v>
      </c>
      <c r="I186" t="s">
        <v>11921</v>
      </c>
      <c r="J186" t="s">
        <v>11707</v>
      </c>
      <c r="K186" s="51">
        <v>20000</v>
      </c>
      <c r="L186" s="52">
        <v>38654</v>
      </c>
      <c r="M186" t="s">
        <v>12483</v>
      </c>
      <c r="N186" t="s">
        <v>12041</v>
      </c>
      <c r="O186" t="s">
        <v>12484</v>
      </c>
    </row>
    <row r="187" spans="1:15">
      <c r="A187" t="s">
        <v>11571</v>
      </c>
      <c r="B187" t="s">
        <v>12485</v>
      </c>
      <c r="C187" t="s">
        <v>12486</v>
      </c>
      <c r="D187" t="s">
        <v>12487</v>
      </c>
      <c r="E187" t="s">
        <v>12488</v>
      </c>
      <c r="F187" t="s">
        <v>11871</v>
      </c>
      <c r="G187" t="s">
        <v>11657</v>
      </c>
      <c r="H187" t="s">
        <v>11663</v>
      </c>
      <c r="I187" t="s">
        <v>11871</v>
      </c>
      <c r="J187" t="s">
        <v>11657</v>
      </c>
      <c r="K187" s="51">
        <v>0</v>
      </c>
      <c r="L187" s="52">
        <v>38515</v>
      </c>
      <c r="M187" t="s">
        <v>12489</v>
      </c>
      <c r="N187" t="s">
        <v>11879</v>
      </c>
    </row>
    <row r="188" spans="1:15">
      <c r="A188" t="s">
        <v>11571</v>
      </c>
      <c r="B188" t="s">
        <v>12490</v>
      </c>
      <c r="C188" t="s">
        <v>12491</v>
      </c>
      <c r="D188" t="s">
        <v>12492</v>
      </c>
      <c r="E188" t="s">
        <v>11602</v>
      </c>
      <c r="F188" t="s">
        <v>12493</v>
      </c>
      <c r="G188" t="s">
        <v>12494</v>
      </c>
      <c r="H188" t="s">
        <v>11663</v>
      </c>
      <c r="I188" t="s">
        <v>12493</v>
      </c>
      <c r="J188" t="s">
        <v>12494</v>
      </c>
      <c r="K188" s="51">
        <v>500000</v>
      </c>
      <c r="L188" s="52">
        <v>38953</v>
      </c>
      <c r="M188" t="s">
        <v>12495</v>
      </c>
      <c r="N188" t="s">
        <v>11598</v>
      </c>
      <c r="O188" t="s">
        <v>12496</v>
      </c>
    </row>
    <row r="189" spans="1:15">
      <c r="A189" t="s">
        <v>11571</v>
      </c>
      <c r="B189" t="s">
        <v>12497</v>
      </c>
      <c r="C189" t="s">
        <v>12498</v>
      </c>
      <c r="D189" t="s">
        <v>12499</v>
      </c>
      <c r="E189" t="s">
        <v>11641</v>
      </c>
      <c r="F189" t="s">
        <v>12093</v>
      </c>
      <c r="G189" t="s">
        <v>12094</v>
      </c>
      <c r="H189" t="s">
        <v>11663</v>
      </c>
      <c r="I189" t="s">
        <v>11921</v>
      </c>
      <c r="J189" t="s">
        <v>11707</v>
      </c>
      <c r="K189" s="51">
        <v>300000</v>
      </c>
      <c r="L189" s="52">
        <v>38643</v>
      </c>
      <c r="M189" t="s">
        <v>12500</v>
      </c>
      <c r="N189" t="s">
        <v>11697</v>
      </c>
      <c r="O189" t="s">
        <v>12501</v>
      </c>
    </row>
    <row r="190" spans="1:15">
      <c r="A190" t="s">
        <v>11571</v>
      </c>
      <c r="B190" t="s">
        <v>12502</v>
      </c>
      <c r="C190" t="s">
        <v>12503</v>
      </c>
      <c r="D190" t="s">
        <v>12504</v>
      </c>
      <c r="E190" t="s">
        <v>12505</v>
      </c>
      <c r="F190" t="s">
        <v>11871</v>
      </c>
      <c r="G190" t="s">
        <v>11657</v>
      </c>
      <c r="H190" t="s">
        <v>11663</v>
      </c>
      <c r="I190" t="s">
        <v>11871</v>
      </c>
      <c r="J190" t="s">
        <v>11657</v>
      </c>
      <c r="K190" s="51">
        <v>0</v>
      </c>
      <c r="L190" s="52">
        <v>39018</v>
      </c>
      <c r="M190" t="s">
        <v>12506</v>
      </c>
      <c r="N190" t="s">
        <v>11636</v>
      </c>
    </row>
    <row r="191" spans="1:15">
      <c r="A191" t="s">
        <v>11571</v>
      </c>
      <c r="B191" t="s">
        <v>12507</v>
      </c>
      <c r="C191" t="s">
        <v>12508</v>
      </c>
      <c r="D191" t="s">
        <v>12509</v>
      </c>
      <c r="E191" t="s">
        <v>11809</v>
      </c>
      <c r="F191" t="s">
        <v>12093</v>
      </c>
      <c r="G191" t="s">
        <v>12094</v>
      </c>
      <c r="H191" t="s">
        <v>11663</v>
      </c>
      <c r="I191" t="s">
        <v>12093</v>
      </c>
      <c r="J191" t="s">
        <v>12094</v>
      </c>
      <c r="K191" s="51">
        <v>20000</v>
      </c>
      <c r="L191" s="52">
        <v>38467</v>
      </c>
      <c r="M191" t="s">
        <v>12510</v>
      </c>
      <c r="N191" t="s">
        <v>11879</v>
      </c>
      <c r="O191" t="s">
        <v>12511</v>
      </c>
    </row>
    <row r="192" spans="1:15">
      <c r="A192" t="s">
        <v>11571</v>
      </c>
      <c r="B192" t="s">
        <v>12512</v>
      </c>
      <c r="C192" t="s">
        <v>12513</v>
      </c>
      <c r="D192" t="s">
        <v>12514</v>
      </c>
      <c r="E192" t="s">
        <v>11750</v>
      </c>
      <c r="F192" t="s">
        <v>12515</v>
      </c>
      <c r="G192" t="s">
        <v>11616</v>
      </c>
      <c r="H192" t="s">
        <v>11663</v>
      </c>
      <c r="I192" t="s">
        <v>12515</v>
      </c>
      <c r="J192" t="s">
        <v>11616</v>
      </c>
      <c r="K192" s="51">
        <v>600000</v>
      </c>
      <c r="L192" s="52">
        <v>41309</v>
      </c>
      <c r="M192" t="s">
        <v>12516</v>
      </c>
      <c r="N192" t="s">
        <v>11582</v>
      </c>
      <c r="O192" t="s">
        <v>12517</v>
      </c>
    </row>
    <row r="193" spans="1:15">
      <c r="A193" t="s">
        <v>11571</v>
      </c>
      <c r="B193" t="s">
        <v>12518</v>
      </c>
      <c r="C193" t="s">
        <v>12519</v>
      </c>
      <c r="D193" t="s">
        <v>12520</v>
      </c>
      <c r="E193" t="s">
        <v>11688</v>
      </c>
      <c r="F193" t="s">
        <v>11789</v>
      </c>
      <c r="G193" t="s">
        <v>11616</v>
      </c>
      <c r="H193" t="s">
        <v>11663</v>
      </c>
      <c r="I193" t="s">
        <v>11789</v>
      </c>
      <c r="J193" t="s">
        <v>11616</v>
      </c>
      <c r="K193" s="51">
        <v>0</v>
      </c>
      <c r="L193" s="52">
        <v>38558</v>
      </c>
      <c r="M193" t="s">
        <v>12521</v>
      </c>
      <c r="N193" t="s">
        <v>11651</v>
      </c>
      <c r="O193" t="s">
        <v>12522</v>
      </c>
    </row>
    <row r="194" spans="1:15">
      <c r="A194" t="s">
        <v>11571</v>
      </c>
      <c r="B194" t="s">
        <v>12523</v>
      </c>
      <c r="C194" t="s">
        <v>12524</v>
      </c>
      <c r="D194" t="s">
        <v>12525</v>
      </c>
      <c r="E194" t="s">
        <v>12526</v>
      </c>
      <c r="F194" t="s">
        <v>11755</v>
      </c>
      <c r="G194" t="s">
        <v>11683</v>
      </c>
      <c r="H194" t="s">
        <v>11663</v>
      </c>
      <c r="I194" t="s">
        <v>11755</v>
      </c>
      <c r="J194" t="s">
        <v>11683</v>
      </c>
      <c r="K194" s="51">
        <v>0</v>
      </c>
      <c r="L194" s="52">
        <v>39624</v>
      </c>
      <c r="M194" t="s">
        <v>12527</v>
      </c>
      <c r="N194" t="s">
        <v>11636</v>
      </c>
      <c r="O194" t="s">
        <v>12528</v>
      </c>
    </row>
    <row r="195" spans="1:15">
      <c r="A195" t="s">
        <v>11571</v>
      </c>
      <c r="B195" t="s">
        <v>12529</v>
      </c>
      <c r="C195" t="s">
        <v>12530</v>
      </c>
      <c r="D195" t="s">
        <v>12531</v>
      </c>
      <c r="E195" t="s">
        <v>12532</v>
      </c>
      <c r="F195" t="s">
        <v>11755</v>
      </c>
      <c r="G195" t="s">
        <v>11683</v>
      </c>
      <c r="H195" t="s">
        <v>11663</v>
      </c>
      <c r="I195" t="s">
        <v>11755</v>
      </c>
      <c r="J195" t="s">
        <v>11683</v>
      </c>
      <c r="K195" s="51">
        <v>300000</v>
      </c>
      <c r="L195" s="52">
        <v>40947</v>
      </c>
      <c r="M195" t="s">
        <v>12533</v>
      </c>
      <c r="N195" t="s">
        <v>11582</v>
      </c>
      <c r="O195" t="s">
        <v>12534</v>
      </c>
    </row>
    <row r="196" spans="1:15">
      <c r="A196" t="s">
        <v>11571</v>
      </c>
      <c r="B196" t="s">
        <v>12529</v>
      </c>
      <c r="C196" t="s">
        <v>12530</v>
      </c>
      <c r="D196" t="s">
        <v>12535</v>
      </c>
      <c r="E196" t="s">
        <v>12532</v>
      </c>
      <c r="F196" t="s">
        <v>11755</v>
      </c>
      <c r="G196" t="s">
        <v>11683</v>
      </c>
      <c r="H196" t="s">
        <v>11663</v>
      </c>
      <c r="I196" t="s">
        <v>11755</v>
      </c>
      <c r="J196" t="s">
        <v>11683</v>
      </c>
      <c r="K196" s="51">
        <v>300000</v>
      </c>
      <c r="L196" s="52">
        <v>40947</v>
      </c>
      <c r="M196" t="s">
        <v>12536</v>
      </c>
      <c r="N196" t="s">
        <v>11582</v>
      </c>
      <c r="O196" t="s">
        <v>12534</v>
      </c>
    </row>
    <row r="197" spans="1:15">
      <c r="A197" t="s">
        <v>11571</v>
      </c>
      <c r="B197" t="s">
        <v>12537</v>
      </c>
      <c r="C197" t="s">
        <v>12538</v>
      </c>
      <c r="D197" t="s">
        <v>12539</v>
      </c>
      <c r="E197" t="s">
        <v>11587</v>
      </c>
      <c r="F197" t="s">
        <v>11615</v>
      </c>
      <c r="G197" t="s">
        <v>11616</v>
      </c>
      <c r="H197" t="s">
        <v>11663</v>
      </c>
      <c r="I197" t="s">
        <v>11615</v>
      </c>
      <c r="J197" t="s">
        <v>11616</v>
      </c>
      <c r="K197" s="51">
        <v>0</v>
      </c>
      <c r="L197" s="52">
        <v>40980</v>
      </c>
      <c r="M197" t="s">
        <v>12540</v>
      </c>
      <c r="N197" t="s">
        <v>11582</v>
      </c>
      <c r="O197" t="s">
        <v>12541</v>
      </c>
    </row>
    <row r="198" spans="1:15">
      <c r="A198" t="s">
        <v>11571</v>
      </c>
      <c r="B198" t="s">
        <v>12542</v>
      </c>
      <c r="C198" t="s">
        <v>12543</v>
      </c>
      <c r="D198" t="s">
        <v>12544</v>
      </c>
      <c r="E198" t="s">
        <v>11602</v>
      </c>
      <c r="F198" t="s">
        <v>12493</v>
      </c>
      <c r="G198" t="s">
        <v>12494</v>
      </c>
      <c r="H198" t="s">
        <v>11663</v>
      </c>
      <c r="I198" t="s">
        <v>12493</v>
      </c>
      <c r="J198" t="s">
        <v>12494</v>
      </c>
      <c r="K198" s="51">
        <v>0</v>
      </c>
      <c r="L198" s="52">
        <v>38554</v>
      </c>
      <c r="M198" t="s">
        <v>12545</v>
      </c>
      <c r="N198" t="s">
        <v>11598</v>
      </c>
    </row>
    <row r="199" spans="1:15">
      <c r="A199" t="s">
        <v>11571</v>
      </c>
      <c r="B199" t="s">
        <v>12546</v>
      </c>
      <c r="C199" t="s">
        <v>12547</v>
      </c>
      <c r="D199" t="s">
        <v>12548</v>
      </c>
      <c r="E199" t="s">
        <v>12549</v>
      </c>
      <c r="F199" t="s">
        <v>11871</v>
      </c>
      <c r="G199" t="s">
        <v>11657</v>
      </c>
      <c r="H199" t="s">
        <v>11663</v>
      </c>
      <c r="I199" t="s">
        <v>11871</v>
      </c>
      <c r="J199" t="s">
        <v>11657</v>
      </c>
      <c r="K199" s="51">
        <v>0</v>
      </c>
      <c r="L199" s="52">
        <v>40612</v>
      </c>
      <c r="M199" t="s">
        <v>12550</v>
      </c>
      <c r="N199" t="s">
        <v>11886</v>
      </c>
      <c r="O199" t="s">
        <v>11963</v>
      </c>
    </row>
    <row r="200" spans="1:15">
      <c r="A200" t="s">
        <v>11571</v>
      </c>
      <c r="B200" t="s">
        <v>12551</v>
      </c>
      <c r="C200" t="s">
        <v>12552</v>
      </c>
      <c r="D200" t="s">
        <v>12553</v>
      </c>
      <c r="E200" t="s">
        <v>12549</v>
      </c>
      <c r="F200" t="s">
        <v>12300</v>
      </c>
      <c r="G200" t="s">
        <v>12301</v>
      </c>
      <c r="H200" t="s">
        <v>11663</v>
      </c>
      <c r="I200" t="s">
        <v>12300</v>
      </c>
      <c r="J200" t="s">
        <v>12301</v>
      </c>
      <c r="K200" s="51">
        <v>0</v>
      </c>
      <c r="L200" s="52">
        <v>41786</v>
      </c>
      <c r="M200" t="s">
        <v>12554</v>
      </c>
      <c r="N200" t="s">
        <v>11886</v>
      </c>
      <c r="O200" t="s">
        <v>12555</v>
      </c>
    </row>
    <row r="201" spans="1:15">
      <c r="A201" t="s">
        <v>11571</v>
      </c>
      <c r="B201" t="s">
        <v>12556</v>
      </c>
      <c r="C201" t="s">
        <v>12557</v>
      </c>
      <c r="D201" t="s">
        <v>12558</v>
      </c>
      <c r="E201" t="s">
        <v>11809</v>
      </c>
      <c r="F201" t="s">
        <v>11779</v>
      </c>
      <c r="G201" t="s">
        <v>11707</v>
      </c>
      <c r="H201" t="s">
        <v>11663</v>
      </c>
      <c r="I201" t="s">
        <v>11779</v>
      </c>
      <c r="J201" t="s">
        <v>11707</v>
      </c>
      <c r="K201" s="51">
        <v>80000</v>
      </c>
      <c r="L201" s="52">
        <v>41636</v>
      </c>
      <c r="M201" t="s">
        <v>12559</v>
      </c>
      <c r="N201" t="s">
        <v>11811</v>
      </c>
      <c r="O201" t="s">
        <v>12560</v>
      </c>
    </row>
    <row r="202" spans="1:15">
      <c r="A202" t="s">
        <v>11571</v>
      </c>
      <c r="B202" t="s">
        <v>12561</v>
      </c>
      <c r="C202" t="s">
        <v>12562</v>
      </c>
      <c r="D202" t="s">
        <v>12563</v>
      </c>
      <c r="E202" t="s">
        <v>12564</v>
      </c>
      <c r="F202" t="s">
        <v>11945</v>
      </c>
      <c r="G202" t="s">
        <v>11707</v>
      </c>
      <c r="H202" t="s">
        <v>11663</v>
      </c>
      <c r="I202" t="s">
        <v>11945</v>
      </c>
      <c r="J202" t="s">
        <v>11707</v>
      </c>
      <c r="K202" s="51">
        <v>0</v>
      </c>
      <c r="L202" s="52">
        <v>38453</v>
      </c>
      <c r="M202" t="s">
        <v>12565</v>
      </c>
      <c r="N202" t="s">
        <v>11636</v>
      </c>
      <c r="O202" t="s">
        <v>12566</v>
      </c>
    </row>
    <row r="203" spans="1:15">
      <c r="A203" t="s">
        <v>11571</v>
      </c>
      <c r="B203" t="s">
        <v>12567</v>
      </c>
      <c r="C203" t="s">
        <v>12568</v>
      </c>
      <c r="D203" t="s">
        <v>12569</v>
      </c>
      <c r="E203" t="s">
        <v>11765</v>
      </c>
      <c r="F203" t="s">
        <v>11884</v>
      </c>
      <c r="G203" t="s">
        <v>11683</v>
      </c>
      <c r="H203" t="s">
        <v>11663</v>
      </c>
      <c r="I203" t="s">
        <v>11884</v>
      </c>
      <c r="J203" t="s">
        <v>11683</v>
      </c>
      <c r="K203" s="51">
        <v>150000</v>
      </c>
      <c r="L203" s="52">
        <v>39645</v>
      </c>
      <c r="M203" t="s">
        <v>12570</v>
      </c>
      <c r="N203" t="s">
        <v>12041</v>
      </c>
      <c r="O203" t="s">
        <v>12571</v>
      </c>
    </row>
    <row r="204" spans="1:15">
      <c r="A204" t="s">
        <v>11571</v>
      </c>
      <c r="B204" t="s">
        <v>12572</v>
      </c>
      <c r="C204" t="s">
        <v>12573</v>
      </c>
      <c r="D204" t="s">
        <v>12574</v>
      </c>
      <c r="E204" t="s">
        <v>11771</v>
      </c>
      <c r="F204" t="s">
        <v>11779</v>
      </c>
      <c r="G204" t="s">
        <v>11707</v>
      </c>
      <c r="H204" t="s">
        <v>11663</v>
      </c>
      <c r="I204" t="s">
        <v>11779</v>
      </c>
      <c r="J204" t="s">
        <v>11707</v>
      </c>
      <c r="K204" s="51">
        <v>100000</v>
      </c>
      <c r="L204" s="52">
        <v>38573</v>
      </c>
      <c r="M204" t="s">
        <v>12575</v>
      </c>
      <c r="N204" t="s">
        <v>11915</v>
      </c>
      <c r="O204" t="s">
        <v>12576</v>
      </c>
    </row>
    <row r="205" spans="1:15">
      <c r="A205" t="s">
        <v>11571</v>
      </c>
      <c r="B205" t="s">
        <v>12577</v>
      </c>
      <c r="C205" t="s">
        <v>12578</v>
      </c>
      <c r="D205" t="s">
        <v>12579</v>
      </c>
      <c r="E205" t="s">
        <v>11771</v>
      </c>
      <c r="F205" t="s">
        <v>11945</v>
      </c>
      <c r="G205" t="s">
        <v>11707</v>
      </c>
      <c r="H205" t="s">
        <v>11663</v>
      </c>
      <c r="I205" t="s">
        <v>11945</v>
      </c>
      <c r="J205" t="s">
        <v>11707</v>
      </c>
      <c r="K205" s="51">
        <v>0</v>
      </c>
      <c r="L205" s="52">
        <v>39260</v>
      </c>
      <c r="M205" t="s">
        <v>12580</v>
      </c>
      <c r="N205" t="s">
        <v>11915</v>
      </c>
    </row>
    <row r="206" spans="1:15">
      <c r="A206" t="s">
        <v>11571</v>
      </c>
      <c r="B206" t="s">
        <v>12581</v>
      </c>
      <c r="C206" t="s">
        <v>12582</v>
      </c>
      <c r="D206" t="s">
        <v>12583</v>
      </c>
      <c r="E206" t="s">
        <v>11809</v>
      </c>
      <c r="F206" t="s">
        <v>12093</v>
      </c>
      <c r="G206" t="s">
        <v>12094</v>
      </c>
      <c r="H206" t="s">
        <v>11578</v>
      </c>
      <c r="I206" t="s">
        <v>12093</v>
      </c>
      <c r="J206" t="s">
        <v>12094</v>
      </c>
      <c r="K206" s="51">
        <v>120000</v>
      </c>
      <c r="L206" s="52">
        <v>46016</v>
      </c>
      <c r="M206" t="s">
        <v>12584</v>
      </c>
      <c r="N206" t="s">
        <v>11811</v>
      </c>
      <c r="O206" t="s">
        <v>12585</v>
      </c>
    </row>
    <row r="207" spans="1:15">
      <c r="A207" t="s">
        <v>11571</v>
      </c>
      <c r="B207" t="s">
        <v>12581</v>
      </c>
      <c r="C207" t="s">
        <v>12582</v>
      </c>
      <c r="D207" t="s">
        <v>12583</v>
      </c>
      <c r="E207" t="s">
        <v>11809</v>
      </c>
      <c r="F207" t="s">
        <v>12093</v>
      </c>
      <c r="G207" t="s">
        <v>12094</v>
      </c>
      <c r="H207" t="s">
        <v>11578</v>
      </c>
      <c r="I207" t="s">
        <v>12093</v>
      </c>
      <c r="J207" t="s">
        <v>12094</v>
      </c>
      <c r="K207" s="51">
        <v>120000</v>
      </c>
      <c r="L207" s="52">
        <v>46016</v>
      </c>
      <c r="M207" t="s">
        <v>12586</v>
      </c>
      <c r="N207" t="s">
        <v>11811</v>
      </c>
      <c r="O207" t="s">
        <v>12585</v>
      </c>
    </row>
    <row r="208" spans="1:15">
      <c r="A208" t="s">
        <v>11571</v>
      </c>
      <c r="B208" t="s">
        <v>12587</v>
      </c>
      <c r="C208" t="s">
        <v>12588</v>
      </c>
      <c r="D208" t="s">
        <v>12589</v>
      </c>
      <c r="E208" t="s">
        <v>11809</v>
      </c>
      <c r="F208" t="s">
        <v>11755</v>
      </c>
      <c r="G208" t="s">
        <v>11683</v>
      </c>
      <c r="H208" t="s">
        <v>11578</v>
      </c>
      <c r="I208" t="s">
        <v>11682</v>
      </c>
      <c r="J208" t="s">
        <v>11683</v>
      </c>
      <c r="K208" s="51">
        <v>50000</v>
      </c>
      <c r="L208" s="52">
        <v>45261</v>
      </c>
      <c r="M208" t="s">
        <v>12590</v>
      </c>
      <c r="N208" t="s">
        <v>11811</v>
      </c>
      <c r="O208" t="s">
        <v>12591</v>
      </c>
    </row>
    <row r="209" spans="1:15">
      <c r="A209" t="s">
        <v>11571</v>
      </c>
      <c r="B209" t="s">
        <v>12592</v>
      </c>
      <c r="C209" t="s">
        <v>12593</v>
      </c>
      <c r="D209" t="s">
        <v>12594</v>
      </c>
      <c r="E209" t="s">
        <v>11822</v>
      </c>
      <c r="F209" t="s">
        <v>11871</v>
      </c>
      <c r="G209" t="s">
        <v>11657</v>
      </c>
      <c r="H209" t="s">
        <v>11663</v>
      </c>
      <c r="I209" t="s">
        <v>11871</v>
      </c>
      <c r="J209" t="s">
        <v>11657</v>
      </c>
      <c r="K209" s="51">
        <v>0</v>
      </c>
      <c r="L209" s="52">
        <v>38548</v>
      </c>
      <c r="M209" t="s">
        <v>12595</v>
      </c>
      <c r="N209" t="s">
        <v>11896</v>
      </c>
    </row>
    <row r="210" spans="1:15">
      <c r="A210" t="s">
        <v>11571</v>
      </c>
      <c r="B210" t="s">
        <v>12596</v>
      </c>
      <c r="C210" t="s">
        <v>12597</v>
      </c>
      <c r="D210" t="s">
        <v>12598</v>
      </c>
      <c r="E210" t="s">
        <v>11822</v>
      </c>
      <c r="F210" t="s">
        <v>12599</v>
      </c>
      <c r="G210" t="s">
        <v>12600</v>
      </c>
      <c r="H210" t="s">
        <v>11663</v>
      </c>
      <c r="I210" t="s">
        <v>12599</v>
      </c>
      <c r="J210" t="s">
        <v>12600</v>
      </c>
      <c r="K210" s="51">
        <v>0</v>
      </c>
      <c r="L210" s="52">
        <v>39364</v>
      </c>
      <c r="M210" t="s">
        <v>12601</v>
      </c>
      <c r="N210" t="s">
        <v>11896</v>
      </c>
      <c r="O210" t="s">
        <v>12602</v>
      </c>
    </row>
    <row r="211" spans="1:15">
      <c r="A211" t="s">
        <v>11571</v>
      </c>
      <c r="B211" t="s">
        <v>12603</v>
      </c>
      <c r="C211" t="s">
        <v>12604</v>
      </c>
      <c r="D211" t="s">
        <v>12605</v>
      </c>
      <c r="E211" t="s">
        <v>11669</v>
      </c>
      <c r="F211" t="s">
        <v>11876</v>
      </c>
      <c r="G211" t="s">
        <v>11877</v>
      </c>
      <c r="H211" t="s">
        <v>11663</v>
      </c>
      <c r="I211" t="s">
        <v>11876</v>
      </c>
      <c r="J211" t="s">
        <v>11877</v>
      </c>
      <c r="K211" s="51">
        <v>0</v>
      </c>
      <c r="L211" s="52">
        <v>39049</v>
      </c>
      <c r="M211" t="s">
        <v>12606</v>
      </c>
      <c r="N211" t="s">
        <v>12047</v>
      </c>
    </row>
    <row r="212" spans="1:15">
      <c r="A212" t="s">
        <v>11571</v>
      </c>
      <c r="B212" t="s">
        <v>12607</v>
      </c>
      <c r="C212" t="s">
        <v>12608</v>
      </c>
      <c r="D212" t="s">
        <v>12609</v>
      </c>
      <c r="E212" t="s">
        <v>11688</v>
      </c>
      <c r="F212" t="s">
        <v>12086</v>
      </c>
      <c r="G212" t="s">
        <v>12087</v>
      </c>
      <c r="H212" t="s">
        <v>11663</v>
      </c>
      <c r="I212" t="s">
        <v>12086</v>
      </c>
      <c r="J212" t="s">
        <v>12087</v>
      </c>
      <c r="K212" s="51">
        <v>0</v>
      </c>
      <c r="L212" s="52">
        <v>38435</v>
      </c>
      <c r="M212" t="s">
        <v>12610</v>
      </c>
      <c r="N212" t="s">
        <v>11636</v>
      </c>
      <c r="O212" t="s">
        <v>12611</v>
      </c>
    </row>
    <row r="213" spans="1:15">
      <c r="A213" t="s">
        <v>11571</v>
      </c>
      <c r="B213" t="s">
        <v>12612</v>
      </c>
      <c r="C213" t="s">
        <v>12613</v>
      </c>
      <c r="D213" t="s">
        <v>12614</v>
      </c>
      <c r="E213" t="s">
        <v>11647</v>
      </c>
      <c r="F213" t="s">
        <v>11945</v>
      </c>
      <c r="G213" t="s">
        <v>11707</v>
      </c>
      <c r="H213" t="s">
        <v>11578</v>
      </c>
      <c r="I213" t="s">
        <v>11945</v>
      </c>
      <c r="J213" t="s">
        <v>11707</v>
      </c>
      <c r="K213" s="51">
        <v>0</v>
      </c>
      <c r="L213" s="52">
        <v>45853</v>
      </c>
      <c r="M213" t="s">
        <v>12615</v>
      </c>
      <c r="N213" t="s">
        <v>11849</v>
      </c>
      <c r="O213" t="s">
        <v>12616</v>
      </c>
    </row>
    <row r="214" spans="1:15">
      <c r="A214" t="s">
        <v>11571</v>
      </c>
      <c r="B214" t="s">
        <v>12617</v>
      </c>
      <c r="C214" t="s">
        <v>12618</v>
      </c>
      <c r="D214" t="s">
        <v>12619</v>
      </c>
      <c r="E214" t="s">
        <v>12105</v>
      </c>
      <c r="F214" t="s">
        <v>11876</v>
      </c>
      <c r="G214" t="s">
        <v>11877</v>
      </c>
      <c r="H214" t="s">
        <v>11663</v>
      </c>
      <c r="I214" t="s">
        <v>11876</v>
      </c>
      <c r="J214" t="s">
        <v>11877</v>
      </c>
      <c r="K214" s="51">
        <v>0</v>
      </c>
      <c r="L214" s="52">
        <v>38556</v>
      </c>
      <c r="M214" t="s">
        <v>12620</v>
      </c>
      <c r="N214" t="s">
        <v>11643</v>
      </c>
    </row>
    <row r="215" spans="1:15">
      <c r="A215" t="s">
        <v>11571</v>
      </c>
      <c r="B215" t="s">
        <v>12621</v>
      </c>
      <c r="C215" t="s">
        <v>12622</v>
      </c>
      <c r="D215" t="s">
        <v>12623</v>
      </c>
      <c r="E215" t="s">
        <v>11614</v>
      </c>
      <c r="F215" t="s">
        <v>11615</v>
      </c>
      <c r="G215" t="s">
        <v>11616</v>
      </c>
      <c r="H215" t="s">
        <v>11578</v>
      </c>
      <c r="I215" t="s">
        <v>11615</v>
      </c>
      <c r="J215" t="s">
        <v>11616</v>
      </c>
      <c r="K215" s="51">
        <v>100000</v>
      </c>
      <c r="L215" s="52">
        <v>45907</v>
      </c>
      <c r="M215" t="s">
        <v>12624</v>
      </c>
      <c r="N215" t="s">
        <v>11886</v>
      </c>
      <c r="O215" t="s">
        <v>12625</v>
      </c>
    </row>
    <row r="216" spans="1:15">
      <c r="A216" t="s">
        <v>11571</v>
      </c>
      <c r="B216" t="s">
        <v>12626</v>
      </c>
      <c r="C216" t="s">
        <v>12627</v>
      </c>
      <c r="D216" t="s">
        <v>12628</v>
      </c>
      <c r="E216" t="s">
        <v>11822</v>
      </c>
      <c r="F216" t="s">
        <v>11579</v>
      </c>
      <c r="G216" t="s">
        <v>11580</v>
      </c>
      <c r="H216" t="s">
        <v>11663</v>
      </c>
      <c r="I216" t="s">
        <v>11579</v>
      </c>
      <c r="J216" t="s">
        <v>11580</v>
      </c>
      <c r="K216" s="51">
        <v>0</v>
      </c>
      <c r="L216" s="52">
        <v>44889</v>
      </c>
      <c r="M216" t="s">
        <v>12629</v>
      </c>
      <c r="N216" t="s">
        <v>11811</v>
      </c>
      <c r="O216" t="s">
        <v>12630</v>
      </c>
    </row>
    <row r="217" spans="1:15">
      <c r="A217" t="s">
        <v>11571</v>
      </c>
      <c r="B217" t="s">
        <v>12631</v>
      </c>
      <c r="C217" t="s">
        <v>12632</v>
      </c>
      <c r="D217" t="s">
        <v>12633</v>
      </c>
      <c r="E217" t="s">
        <v>11669</v>
      </c>
      <c r="F217" t="s">
        <v>12634</v>
      </c>
      <c r="G217" t="s">
        <v>12635</v>
      </c>
      <c r="H217" t="s">
        <v>11578</v>
      </c>
      <c r="I217" t="s">
        <v>12634</v>
      </c>
      <c r="J217" t="s">
        <v>12635</v>
      </c>
      <c r="K217" s="51">
        <v>0</v>
      </c>
      <c r="L217" s="52">
        <v>45947</v>
      </c>
      <c r="M217" t="s">
        <v>12636</v>
      </c>
      <c r="N217" t="s">
        <v>11849</v>
      </c>
    </row>
    <row r="218" spans="1:15">
      <c r="A218" t="s">
        <v>11571</v>
      </c>
      <c r="B218" t="s">
        <v>12637</v>
      </c>
      <c r="C218" t="s">
        <v>12638</v>
      </c>
      <c r="D218" t="s">
        <v>12639</v>
      </c>
      <c r="E218" t="s">
        <v>12121</v>
      </c>
      <c r="F218" t="s">
        <v>11871</v>
      </c>
      <c r="G218" t="s">
        <v>11657</v>
      </c>
      <c r="H218" t="s">
        <v>11663</v>
      </c>
      <c r="I218" t="s">
        <v>11871</v>
      </c>
      <c r="J218" t="s">
        <v>11657</v>
      </c>
      <c r="K218" s="51">
        <v>0</v>
      </c>
      <c r="L218" s="52">
        <v>38648</v>
      </c>
      <c r="M218" t="s">
        <v>12640</v>
      </c>
      <c r="N218" t="s">
        <v>11636</v>
      </c>
    </row>
    <row r="219" spans="1:15">
      <c r="A219" t="s">
        <v>11571</v>
      </c>
      <c r="B219" t="s">
        <v>12641</v>
      </c>
      <c r="C219" t="s">
        <v>12642</v>
      </c>
      <c r="D219" t="s">
        <v>12643</v>
      </c>
      <c r="E219" t="s">
        <v>11771</v>
      </c>
      <c r="F219" t="s">
        <v>11876</v>
      </c>
      <c r="G219" t="s">
        <v>11877</v>
      </c>
      <c r="H219" t="s">
        <v>11663</v>
      </c>
      <c r="I219" t="s">
        <v>11876</v>
      </c>
      <c r="J219" t="s">
        <v>11877</v>
      </c>
      <c r="K219" t="s">
        <v>11505</v>
      </c>
      <c r="L219" s="52">
        <v>38400</v>
      </c>
      <c r="M219" t="s">
        <v>12644</v>
      </c>
      <c r="N219" t="s">
        <v>11915</v>
      </c>
      <c r="O219" t="s">
        <v>12645</v>
      </c>
    </row>
    <row r="220" spans="1:15">
      <c r="A220" t="s">
        <v>11571</v>
      </c>
      <c r="B220" t="s">
        <v>12646</v>
      </c>
      <c r="C220" t="s">
        <v>12647</v>
      </c>
      <c r="D220" t="s">
        <v>12648</v>
      </c>
      <c r="E220" t="s">
        <v>11913</v>
      </c>
      <c r="F220" t="s">
        <v>11921</v>
      </c>
      <c r="G220" t="s">
        <v>11707</v>
      </c>
      <c r="H220" t="s">
        <v>11578</v>
      </c>
      <c r="I220" t="s">
        <v>11933</v>
      </c>
      <c r="J220" t="s">
        <v>11683</v>
      </c>
      <c r="K220" s="51">
        <v>250000</v>
      </c>
      <c r="L220" s="52">
        <v>46036</v>
      </c>
      <c r="M220" t="s">
        <v>12649</v>
      </c>
      <c r="N220" t="s">
        <v>11849</v>
      </c>
      <c r="O220" t="s">
        <v>12650</v>
      </c>
    </row>
    <row r="221" spans="1:15">
      <c r="A221" t="s">
        <v>11571</v>
      </c>
      <c r="B221" t="s">
        <v>12651</v>
      </c>
      <c r="C221" t="s">
        <v>12652</v>
      </c>
      <c r="D221" t="s">
        <v>12653</v>
      </c>
      <c r="E221" t="s">
        <v>12148</v>
      </c>
      <c r="F221" t="s">
        <v>11907</v>
      </c>
      <c r="G221" t="s">
        <v>11707</v>
      </c>
      <c r="H221" t="s">
        <v>11663</v>
      </c>
      <c r="I221" t="s">
        <v>11907</v>
      </c>
      <c r="J221" t="s">
        <v>11707</v>
      </c>
      <c r="K221" s="51">
        <v>0</v>
      </c>
      <c r="L221" s="52">
        <v>39645</v>
      </c>
      <c r="M221" t="s">
        <v>12654</v>
      </c>
      <c r="N221" t="s">
        <v>11697</v>
      </c>
    </row>
    <row r="222" spans="1:15">
      <c r="A222" t="s">
        <v>11571</v>
      </c>
      <c r="B222" t="s">
        <v>12655</v>
      </c>
      <c r="C222" t="s">
        <v>12656</v>
      </c>
      <c r="D222" t="s">
        <v>12657</v>
      </c>
      <c r="E222" t="s">
        <v>12148</v>
      </c>
      <c r="F222" t="s">
        <v>11907</v>
      </c>
      <c r="G222" t="s">
        <v>11707</v>
      </c>
      <c r="H222" t="s">
        <v>11663</v>
      </c>
      <c r="I222" t="s">
        <v>11907</v>
      </c>
      <c r="J222" t="s">
        <v>11707</v>
      </c>
      <c r="K222" s="51">
        <v>50000</v>
      </c>
      <c r="L222" s="52">
        <v>38989</v>
      </c>
      <c r="M222" t="s">
        <v>12658</v>
      </c>
      <c r="N222" t="s">
        <v>11697</v>
      </c>
      <c r="O222" t="s">
        <v>12659</v>
      </c>
    </row>
    <row r="223" spans="1:15">
      <c r="A223" t="s">
        <v>11571</v>
      </c>
      <c r="B223" t="s">
        <v>12660</v>
      </c>
      <c r="C223" t="s">
        <v>12661</v>
      </c>
      <c r="D223" t="s">
        <v>12662</v>
      </c>
      <c r="E223" t="s">
        <v>12148</v>
      </c>
      <c r="F223" t="s">
        <v>11907</v>
      </c>
      <c r="G223" t="s">
        <v>11707</v>
      </c>
      <c r="H223" t="s">
        <v>11663</v>
      </c>
      <c r="I223" t="s">
        <v>11907</v>
      </c>
      <c r="J223" t="s">
        <v>11707</v>
      </c>
      <c r="K223" s="51">
        <v>75000</v>
      </c>
      <c r="L223" s="52">
        <v>39544</v>
      </c>
      <c r="M223" t="s">
        <v>12663</v>
      </c>
      <c r="N223" t="s">
        <v>11697</v>
      </c>
      <c r="O223" t="s">
        <v>12664</v>
      </c>
    </row>
    <row r="224" spans="1:15">
      <c r="A224" t="s">
        <v>11571</v>
      </c>
      <c r="B224" t="s">
        <v>12665</v>
      </c>
      <c r="C224" t="s">
        <v>12562</v>
      </c>
      <c r="D224" t="s">
        <v>12666</v>
      </c>
      <c r="E224" t="s">
        <v>12564</v>
      </c>
      <c r="F224" t="s">
        <v>11945</v>
      </c>
      <c r="G224" t="s">
        <v>11707</v>
      </c>
      <c r="H224" t="s">
        <v>11663</v>
      </c>
      <c r="I224" t="s">
        <v>11945</v>
      </c>
      <c r="J224" t="s">
        <v>11707</v>
      </c>
      <c r="K224" s="51">
        <v>210000</v>
      </c>
      <c r="L224" s="52">
        <v>38697</v>
      </c>
      <c r="M224" t="s">
        <v>12667</v>
      </c>
      <c r="N224" t="s">
        <v>11636</v>
      </c>
      <c r="O224" t="s">
        <v>12668</v>
      </c>
    </row>
    <row r="225" spans="1:15">
      <c r="A225" t="s">
        <v>11571</v>
      </c>
      <c r="B225" t="s">
        <v>12669</v>
      </c>
      <c r="C225" t="s">
        <v>12670</v>
      </c>
      <c r="D225" t="s">
        <v>12671</v>
      </c>
      <c r="E225" t="s">
        <v>11771</v>
      </c>
      <c r="F225" t="s">
        <v>11779</v>
      </c>
      <c r="G225" t="s">
        <v>11707</v>
      </c>
      <c r="H225" t="s">
        <v>11663</v>
      </c>
      <c r="I225" t="s">
        <v>11779</v>
      </c>
      <c r="J225" t="s">
        <v>11707</v>
      </c>
      <c r="K225" s="51">
        <v>100000</v>
      </c>
      <c r="L225" s="52">
        <v>41371</v>
      </c>
      <c r="M225" t="s">
        <v>12672</v>
      </c>
      <c r="N225" t="s">
        <v>11886</v>
      </c>
      <c r="O225" t="s">
        <v>12673</v>
      </c>
    </row>
    <row r="226" spans="1:15">
      <c r="A226" t="s">
        <v>11571</v>
      </c>
      <c r="B226" t="s">
        <v>12674</v>
      </c>
      <c r="C226" t="s">
        <v>12675</v>
      </c>
      <c r="D226" t="s">
        <v>12676</v>
      </c>
      <c r="E226" t="s">
        <v>11853</v>
      </c>
      <c r="F226" t="s">
        <v>11876</v>
      </c>
      <c r="G226" t="s">
        <v>11877</v>
      </c>
      <c r="H226" t="s">
        <v>11663</v>
      </c>
      <c r="I226" t="s">
        <v>11876</v>
      </c>
      <c r="J226" t="s">
        <v>11877</v>
      </c>
      <c r="K226" s="51">
        <v>15000</v>
      </c>
      <c r="L226" s="52">
        <v>38873</v>
      </c>
      <c r="M226" t="s">
        <v>12677</v>
      </c>
      <c r="N226" t="s">
        <v>11915</v>
      </c>
      <c r="O226" t="s">
        <v>12678</v>
      </c>
    </row>
    <row r="227" spans="1:15">
      <c r="A227" t="s">
        <v>11571</v>
      </c>
      <c r="B227" t="s">
        <v>12679</v>
      </c>
      <c r="C227" t="s">
        <v>12680</v>
      </c>
      <c r="D227" t="s">
        <v>12681</v>
      </c>
      <c r="E227" t="s">
        <v>11771</v>
      </c>
      <c r="F227" t="s">
        <v>11633</v>
      </c>
      <c r="G227" t="s">
        <v>11634</v>
      </c>
      <c r="H227" t="s">
        <v>11578</v>
      </c>
      <c r="I227" t="s">
        <v>11615</v>
      </c>
      <c r="J227" t="s">
        <v>11616</v>
      </c>
      <c r="K227" s="51">
        <v>500000</v>
      </c>
      <c r="L227" s="52">
        <v>46035</v>
      </c>
      <c r="M227" t="s">
        <v>12682</v>
      </c>
      <c r="N227" t="s">
        <v>11886</v>
      </c>
      <c r="O227" t="s">
        <v>12683</v>
      </c>
    </row>
    <row r="228" spans="1:15">
      <c r="A228" t="s">
        <v>11571</v>
      </c>
      <c r="B228" t="s">
        <v>12679</v>
      </c>
      <c r="C228" t="s">
        <v>12680</v>
      </c>
      <c r="D228" t="s">
        <v>12681</v>
      </c>
      <c r="E228" t="s">
        <v>11771</v>
      </c>
      <c r="F228" t="s">
        <v>11633</v>
      </c>
      <c r="G228" t="s">
        <v>11634</v>
      </c>
      <c r="H228" t="s">
        <v>11578</v>
      </c>
      <c r="I228" t="s">
        <v>11615</v>
      </c>
      <c r="J228" t="s">
        <v>11616</v>
      </c>
      <c r="K228" s="51">
        <v>500000</v>
      </c>
      <c r="L228" s="52">
        <v>46035</v>
      </c>
      <c r="M228" t="s">
        <v>12684</v>
      </c>
      <c r="N228" t="s">
        <v>11886</v>
      </c>
      <c r="O228" t="s">
        <v>12683</v>
      </c>
    </row>
    <row r="229" spans="1:15">
      <c r="A229" t="s">
        <v>11571</v>
      </c>
      <c r="B229" t="s">
        <v>12685</v>
      </c>
      <c r="C229" t="s">
        <v>12686</v>
      </c>
      <c r="D229" t="s">
        <v>12687</v>
      </c>
      <c r="E229" t="s">
        <v>11853</v>
      </c>
      <c r="F229" t="s">
        <v>12688</v>
      </c>
      <c r="G229" t="s">
        <v>12689</v>
      </c>
      <c r="H229" t="s">
        <v>11663</v>
      </c>
      <c r="I229" t="s">
        <v>12688</v>
      </c>
      <c r="J229" t="s">
        <v>12689</v>
      </c>
      <c r="K229" s="51">
        <v>0</v>
      </c>
      <c r="L229" s="52">
        <v>38421</v>
      </c>
      <c r="M229" t="s">
        <v>12690</v>
      </c>
      <c r="N229" t="s">
        <v>11636</v>
      </c>
    </row>
    <row r="230" spans="1:15">
      <c r="A230" t="s">
        <v>11571</v>
      </c>
      <c r="B230" t="s">
        <v>12691</v>
      </c>
      <c r="C230" t="s">
        <v>12692</v>
      </c>
      <c r="D230" t="s">
        <v>12693</v>
      </c>
      <c r="E230" t="s">
        <v>11853</v>
      </c>
      <c r="F230" t="s">
        <v>11871</v>
      </c>
      <c r="G230" t="s">
        <v>11657</v>
      </c>
      <c r="H230" t="s">
        <v>11663</v>
      </c>
      <c r="I230" t="s">
        <v>11871</v>
      </c>
      <c r="J230" t="s">
        <v>11657</v>
      </c>
      <c r="K230" s="51">
        <v>0</v>
      </c>
      <c r="L230" s="52">
        <v>38376</v>
      </c>
      <c r="M230" t="s">
        <v>12694</v>
      </c>
      <c r="N230" t="s">
        <v>11896</v>
      </c>
    </row>
    <row r="231" spans="1:15">
      <c r="A231" t="s">
        <v>11571</v>
      </c>
      <c r="B231" t="s">
        <v>12695</v>
      </c>
      <c r="C231" t="s">
        <v>12696</v>
      </c>
      <c r="D231" t="s">
        <v>12697</v>
      </c>
      <c r="E231" t="s">
        <v>11976</v>
      </c>
      <c r="F231" t="s">
        <v>11871</v>
      </c>
      <c r="G231" t="s">
        <v>11657</v>
      </c>
      <c r="H231" t="s">
        <v>11663</v>
      </c>
      <c r="I231" t="s">
        <v>11871</v>
      </c>
      <c r="J231" t="s">
        <v>11657</v>
      </c>
      <c r="K231" s="51">
        <v>0</v>
      </c>
      <c r="L231" s="52">
        <v>39015</v>
      </c>
      <c r="M231" t="s">
        <v>12698</v>
      </c>
      <c r="N231" t="s">
        <v>11915</v>
      </c>
      <c r="O231" t="s">
        <v>11963</v>
      </c>
    </row>
    <row r="232" spans="1:15">
      <c r="A232" t="s">
        <v>11571</v>
      </c>
      <c r="B232" t="s">
        <v>12699</v>
      </c>
      <c r="C232" t="s">
        <v>12700</v>
      </c>
      <c r="D232" t="s">
        <v>12701</v>
      </c>
      <c r="E232" t="s">
        <v>11827</v>
      </c>
      <c r="F232" t="s">
        <v>11789</v>
      </c>
      <c r="G232" t="s">
        <v>11616</v>
      </c>
      <c r="H232" t="s">
        <v>11663</v>
      </c>
      <c r="I232" t="s">
        <v>11789</v>
      </c>
      <c r="J232" t="s">
        <v>11616</v>
      </c>
      <c r="K232" s="51">
        <v>0</v>
      </c>
      <c r="L232" s="52">
        <v>38619</v>
      </c>
      <c r="M232" t="s">
        <v>12702</v>
      </c>
      <c r="N232" t="s">
        <v>11651</v>
      </c>
    </row>
    <row r="233" spans="1:15">
      <c r="A233" t="s">
        <v>11571</v>
      </c>
      <c r="B233" t="s">
        <v>12699</v>
      </c>
      <c r="C233" t="s">
        <v>12700</v>
      </c>
      <c r="D233" t="s">
        <v>12701</v>
      </c>
      <c r="E233" t="s">
        <v>11827</v>
      </c>
      <c r="F233" t="s">
        <v>11789</v>
      </c>
      <c r="G233" t="s">
        <v>11616</v>
      </c>
      <c r="H233" t="s">
        <v>11663</v>
      </c>
      <c r="I233" t="s">
        <v>11789</v>
      </c>
      <c r="J233" t="s">
        <v>11616</v>
      </c>
      <c r="K233" s="51">
        <v>0</v>
      </c>
      <c r="L233" s="52">
        <v>38619</v>
      </c>
      <c r="M233" t="s">
        <v>12703</v>
      </c>
      <c r="N233" t="s">
        <v>11651</v>
      </c>
    </row>
    <row r="234" spans="1:15">
      <c r="A234" t="s">
        <v>11571</v>
      </c>
      <c r="B234" t="s">
        <v>12704</v>
      </c>
      <c r="C234" t="s">
        <v>12705</v>
      </c>
      <c r="D234" t="s">
        <v>12706</v>
      </c>
      <c r="E234" t="s">
        <v>12148</v>
      </c>
      <c r="F234" t="s">
        <v>11907</v>
      </c>
      <c r="G234" t="s">
        <v>11707</v>
      </c>
      <c r="H234" t="s">
        <v>11663</v>
      </c>
      <c r="I234" t="s">
        <v>11907</v>
      </c>
      <c r="J234" t="s">
        <v>11707</v>
      </c>
      <c r="K234" s="51">
        <v>100000</v>
      </c>
      <c r="L234" s="52">
        <v>38588</v>
      </c>
      <c r="M234" t="s">
        <v>12707</v>
      </c>
      <c r="N234" t="s">
        <v>11643</v>
      </c>
      <c r="O234" t="s">
        <v>12708</v>
      </c>
    </row>
    <row r="235" spans="1:15">
      <c r="A235" t="s">
        <v>11571</v>
      </c>
      <c r="B235" t="s">
        <v>12709</v>
      </c>
      <c r="C235" t="s">
        <v>12710</v>
      </c>
      <c r="D235" t="s">
        <v>12711</v>
      </c>
      <c r="E235" t="s">
        <v>12148</v>
      </c>
      <c r="F235" t="s">
        <v>11876</v>
      </c>
      <c r="G235" t="s">
        <v>11877</v>
      </c>
      <c r="H235" t="s">
        <v>11663</v>
      </c>
      <c r="I235" t="s">
        <v>11876</v>
      </c>
      <c r="J235" t="s">
        <v>11877</v>
      </c>
      <c r="K235" t="s">
        <v>11505</v>
      </c>
      <c r="L235" s="52">
        <v>39680</v>
      </c>
      <c r="M235" t="s">
        <v>12712</v>
      </c>
      <c r="N235" t="s">
        <v>11697</v>
      </c>
      <c r="O235" t="s">
        <v>12713</v>
      </c>
    </row>
    <row r="236" spans="1:15">
      <c r="A236" t="s">
        <v>11571</v>
      </c>
      <c r="B236" t="s">
        <v>12709</v>
      </c>
      <c r="C236" t="s">
        <v>12710</v>
      </c>
      <c r="D236" t="s">
        <v>12714</v>
      </c>
      <c r="E236" t="s">
        <v>12148</v>
      </c>
      <c r="F236" t="s">
        <v>11876</v>
      </c>
      <c r="G236" t="s">
        <v>11877</v>
      </c>
      <c r="H236" t="s">
        <v>11663</v>
      </c>
      <c r="I236" t="s">
        <v>11876</v>
      </c>
      <c r="J236" t="s">
        <v>11877</v>
      </c>
      <c r="K236" t="s">
        <v>11505</v>
      </c>
      <c r="L236" s="52">
        <v>39680</v>
      </c>
      <c r="M236" t="s">
        <v>12715</v>
      </c>
      <c r="N236" t="s">
        <v>11697</v>
      </c>
      <c r="O236" t="s">
        <v>12713</v>
      </c>
    </row>
    <row r="237" spans="1:15">
      <c r="A237" t="s">
        <v>11571</v>
      </c>
      <c r="B237" t="s">
        <v>12716</v>
      </c>
      <c r="C237" t="s">
        <v>12717</v>
      </c>
      <c r="D237" t="s">
        <v>12718</v>
      </c>
      <c r="E237" t="s">
        <v>12148</v>
      </c>
      <c r="F237" t="s">
        <v>11907</v>
      </c>
      <c r="G237" t="s">
        <v>11707</v>
      </c>
      <c r="H237" t="s">
        <v>11663</v>
      </c>
      <c r="I237" t="s">
        <v>11779</v>
      </c>
      <c r="J237" t="s">
        <v>11707</v>
      </c>
      <c r="K237" s="51">
        <v>0</v>
      </c>
      <c r="L237" s="52">
        <v>38499</v>
      </c>
      <c r="M237" t="s">
        <v>12719</v>
      </c>
      <c r="N237" t="s">
        <v>11697</v>
      </c>
    </row>
    <row r="238" spans="1:15">
      <c r="A238" t="s">
        <v>11571</v>
      </c>
      <c r="B238" t="s">
        <v>12720</v>
      </c>
      <c r="C238" t="s">
        <v>12721</v>
      </c>
      <c r="D238" t="s">
        <v>12722</v>
      </c>
      <c r="E238" t="s">
        <v>12148</v>
      </c>
      <c r="F238" t="s">
        <v>11907</v>
      </c>
      <c r="G238" t="s">
        <v>11707</v>
      </c>
      <c r="H238" t="s">
        <v>11663</v>
      </c>
      <c r="I238" t="s">
        <v>11907</v>
      </c>
      <c r="J238" t="s">
        <v>11707</v>
      </c>
      <c r="K238" s="51">
        <v>0</v>
      </c>
      <c r="L238" s="52">
        <v>39652</v>
      </c>
      <c r="M238" t="s">
        <v>12723</v>
      </c>
      <c r="N238" t="s">
        <v>11697</v>
      </c>
      <c r="O238" t="s">
        <v>12724</v>
      </c>
    </row>
    <row r="239" spans="1:15">
      <c r="A239" t="s">
        <v>11571</v>
      </c>
      <c r="B239" t="s">
        <v>12725</v>
      </c>
      <c r="C239" t="s">
        <v>12726</v>
      </c>
      <c r="D239" t="s">
        <v>12727</v>
      </c>
      <c r="E239" t="s">
        <v>11771</v>
      </c>
      <c r="F239" t="s">
        <v>11945</v>
      </c>
      <c r="G239" t="s">
        <v>11707</v>
      </c>
      <c r="H239" t="s">
        <v>11663</v>
      </c>
      <c r="I239" t="s">
        <v>11945</v>
      </c>
      <c r="J239" t="s">
        <v>11707</v>
      </c>
      <c r="K239" s="51">
        <v>0</v>
      </c>
      <c r="L239" s="52">
        <v>44575</v>
      </c>
      <c r="M239" t="s">
        <v>12728</v>
      </c>
      <c r="N239" t="s">
        <v>11886</v>
      </c>
      <c r="O239" t="s">
        <v>12729</v>
      </c>
    </row>
    <row r="240" spans="1:15">
      <c r="A240" t="s">
        <v>11571</v>
      </c>
      <c r="B240" t="s">
        <v>12730</v>
      </c>
      <c r="C240" t="s">
        <v>12731</v>
      </c>
      <c r="D240" t="s">
        <v>12732</v>
      </c>
      <c r="E240" t="s">
        <v>11695</v>
      </c>
      <c r="F240" t="s">
        <v>11876</v>
      </c>
      <c r="G240" t="s">
        <v>11877</v>
      </c>
      <c r="H240" t="s">
        <v>11663</v>
      </c>
      <c r="I240" t="s">
        <v>11876</v>
      </c>
      <c r="J240" t="s">
        <v>11877</v>
      </c>
      <c r="K240" s="51">
        <v>0</v>
      </c>
      <c r="L240" s="52">
        <v>39171</v>
      </c>
      <c r="M240" t="s">
        <v>12733</v>
      </c>
      <c r="N240" t="s">
        <v>11636</v>
      </c>
      <c r="O240" t="s">
        <v>12734</v>
      </c>
    </row>
    <row r="241" spans="1:15">
      <c r="A241" t="s">
        <v>11571</v>
      </c>
      <c r="B241" t="s">
        <v>12730</v>
      </c>
      <c r="C241" t="s">
        <v>12731</v>
      </c>
      <c r="D241" t="s">
        <v>12732</v>
      </c>
      <c r="E241" t="s">
        <v>11695</v>
      </c>
      <c r="F241" t="s">
        <v>11876</v>
      </c>
      <c r="G241" t="s">
        <v>11877</v>
      </c>
      <c r="H241" t="s">
        <v>11663</v>
      </c>
      <c r="I241" t="s">
        <v>11876</v>
      </c>
      <c r="J241" t="s">
        <v>11877</v>
      </c>
      <c r="K241" s="51">
        <v>0</v>
      </c>
      <c r="L241" s="52">
        <v>39171</v>
      </c>
      <c r="M241" t="s">
        <v>12735</v>
      </c>
      <c r="N241" t="s">
        <v>11636</v>
      </c>
      <c r="O241" t="s">
        <v>12734</v>
      </c>
    </row>
    <row r="242" spans="1:15">
      <c r="A242" t="s">
        <v>11571</v>
      </c>
      <c r="B242" t="s">
        <v>12736</v>
      </c>
      <c r="C242" t="s">
        <v>12737</v>
      </c>
      <c r="D242" t="s">
        <v>12738</v>
      </c>
      <c r="E242" t="s">
        <v>12739</v>
      </c>
      <c r="F242" t="s">
        <v>11876</v>
      </c>
      <c r="G242" t="s">
        <v>11877</v>
      </c>
      <c r="H242" t="s">
        <v>11663</v>
      </c>
      <c r="I242" t="s">
        <v>11876</v>
      </c>
      <c r="J242" t="s">
        <v>11877</v>
      </c>
      <c r="K242" s="51">
        <v>0</v>
      </c>
      <c r="L242" s="52">
        <v>38907</v>
      </c>
      <c r="M242" t="s">
        <v>12740</v>
      </c>
      <c r="N242" t="s">
        <v>11636</v>
      </c>
    </row>
    <row r="243" spans="1:15">
      <c r="A243" t="s">
        <v>11571</v>
      </c>
      <c r="B243" t="s">
        <v>12741</v>
      </c>
      <c r="C243" t="s">
        <v>12742</v>
      </c>
      <c r="D243" t="s">
        <v>12743</v>
      </c>
      <c r="E243" t="s">
        <v>11765</v>
      </c>
      <c r="F243" t="s">
        <v>11876</v>
      </c>
      <c r="G243" t="s">
        <v>11877</v>
      </c>
      <c r="H243" t="s">
        <v>11663</v>
      </c>
      <c r="I243" t="s">
        <v>12086</v>
      </c>
      <c r="J243" t="s">
        <v>12087</v>
      </c>
      <c r="K243" s="51">
        <v>0</v>
      </c>
      <c r="L243" s="52">
        <v>38519</v>
      </c>
      <c r="M243" t="s">
        <v>12744</v>
      </c>
      <c r="N243" t="s">
        <v>11915</v>
      </c>
      <c r="O243" t="s">
        <v>12745</v>
      </c>
    </row>
    <row r="244" spans="1:15">
      <c r="A244" t="s">
        <v>11571</v>
      </c>
      <c r="B244" t="s">
        <v>12746</v>
      </c>
      <c r="C244" t="s">
        <v>12747</v>
      </c>
      <c r="D244" t="s">
        <v>12748</v>
      </c>
      <c r="E244" t="s">
        <v>12532</v>
      </c>
      <c r="F244" t="s">
        <v>11876</v>
      </c>
      <c r="G244" t="s">
        <v>11877</v>
      </c>
      <c r="H244" t="s">
        <v>11578</v>
      </c>
      <c r="I244" t="s">
        <v>11876</v>
      </c>
      <c r="J244" t="s">
        <v>11877</v>
      </c>
      <c r="K244" s="51">
        <v>0</v>
      </c>
      <c r="L244" s="52">
        <v>45635</v>
      </c>
      <c r="M244" t="s">
        <v>12749</v>
      </c>
      <c r="N244" t="s">
        <v>11582</v>
      </c>
    </row>
    <row r="245" spans="1:15">
      <c r="A245" t="s">
        <v>11571</v>
      </c>
      <c r="B245" t="s">
        <v>12750</v>
      </c>
      <c r="C245" t="s">
        <v>12751</v>
      </c>
      <c r="D245" t="s">
        <v>12752</v>
      </c>
      <c r="E245" t="s">
        <v>11822</v>
      </c>
      <c r="F245" t="s">
        <v>11588</v>
      </c>
      <c r="G245" t="s">
        <v>11589</v>
      </c>
      <c r="H245" t="s">
        <v>11578</v>
      </c>
      <c r="I245" t="s">
        <v>11588</v>
      </c>
      <c r="J245" t="s">
        <v>11589</v>
      </c>
      <c r="K245" s="51">
        <v>400000</v>
      </c>
      <c r="L245" s="52">
        <v>46016</v>
      </c>
      <c r="M245" t="s">
        <v>12753</v>
      </c>
      <c r="N245" t="s">
        <v>11811</v>
      </c>
      <c r="O245" t="s">
        <v>12754</v>
      </c>
    </row>
    <row r="246" spans="1:15">
      <c r="A246" t="s">
        <v>11571</v>
      </c>
      <c r="B246" t="s">
        <v>12755</v>
      </c>
      <c r="C246" t="s">
        <v>12756</v>
      </c>
      <c r="D246" t="s">
        <v>12757</v>
      </c>
      <c r="E246" t="s">
        <v>11822</v>
      </c>
      <c r="F246" t="s">
        <v>11871</v>
      </c>
      <c r="G246" t="s">
        <v>11657</v>
      </c>
      <c r="H246" t="s">
        <v>11663</v>
      </c>
      <c r="I246" t="s">
        <v>11871</v>
      </c>
      <c r="J246" t="s">
        <v>11657</v>
      </c>
      <c r="K246" s="51">
        <v>0</v>
      </c>
      <c r="L246" s="52">
        <v>38651</v>
      </c>
      <c r="M246" t="s">
        <v>12758</v>
      </c>
      <c r="N246" t="s">
        <v>11636</v>
      </c>
    </row>
    <row r="247" spans="1:15">
      <c r="A247" t="s">
        <v>11571</v>
      </c>
      <c r="B247" t="s">
        <v>12759</v>
      </c>
      <c r="C247" t="s">
        <v>12760</v>
      </c>
      <c r="D247" t="s">
        <v>12761</v>
      </c>
      <c r="E247" t="s">
        <v>11695</v>
      </c>
      <c r="F247" t="s">
        <v>11876</v>
      </c>
      <c r="G247" t="s">
        <v>11877</v>
      </c>
      <c r="H247" t="s">
        <v>11663</v>
      </c>
      <c r="I247" t="s">
        <v>11876</v>
      </c>
      <c r="J247" t="s">
        <v>11877</v>
      </c>
      <c r="K247" s="51">
        <v>0</v>
      </c>
      <c r="L247" s="52">
        <v>38536</v>
      </c>
      <c r="M247" t="s">
        <v>12762</v>
      </c>
      <c r="N247" t="s">
        <v>11643</v>
      </c>
      <c r="O247" t="s">
        <v>12763</v>
      </c>
    </row>
    <row r="248" spans="1:15">
      <c r="A248" t="s">
        <v>11571</v>
      </c>
      <c r="B248" t="s">
        <v>12764</v>
      </c>
      <c r="C248" t="s">
        <v>12765</v>
      </c>
      <c r="D248" t="s">
        <v>12766</v>
      </c>
      <c r="E248" t="s">
        <v>11688</v>
      </c>
      <c r="F248" t="s">
        <v>12767</v>
      </c>
      <c r="G248" t="s">
        <v>11707</v>
      </c>
      <c r="H248" t="s">
        <v>11578</v>
      </c>
      <c r="I248" t="s">
        <v>12767</v>
      </c>
      <c r="J248" t="s">
        <v>11707</v>
      </c>
      <c r="K248" s="51">
        <v>0</v>
      </c>
      <c r="L248" s="52">
        <v>46015</v>
      </c>
      <c r="M248" t="s">
        <v>12768</v>
      </c>
      <c r="N248" t="s">
        <v>11886</v>
      </c>
      <c r="O248" t="s">
        <v>12769</v>
      </c>
    </row>
    <row r="249" spans="1:15">
      <c r="A249" t="s">
        <v>11571</v>
      </c>
      <c r="B249" t="s">
        <v>12770</v>
      </c>
      <c r="C249" t="s">
        <v>12771</v>
      </c>
      <c r="D249" t="s">
        <v>12772</v>
      </c>
      <c r="E249" t="s">
        <v>12237</v>
      </c>
      <c r="F249" t="s">
        <v>11876</v>
      </c>
      <c r="G249" t="s">
        <v>11877</v>
      </c>
      <c r="H249" t="s">
        <v>11663</v>
      </c>
      <c r="I249" t="s">
        <v>11876</v>
      </c>
      <c r="J249" t="s">
        <v>11877</v>
      </c>
      <c r="K249" s="51">
        <v>0</v>
      </c>
      <c r="L249" s="52">
        <v>38557</v>
      </c>
      <c r="M249" t="s">
        <v>12773</v>
      </c>
      <c r="N249" t="s">
        <v>11636</v>
      </c>
    </row>
    <row r="250" spans="1:15">
      <c r="A250" t="s">
        <v>11571</v>
      </c>
      <c r="B250" t="s">
        <v>12774</v>
      </c>
      <c r="C250" t="s">
        <v>12775</v>
      </c>
      <c r="D250" t="s">
        <v>12776</v>
      </c>
      <c r="E250" t="s">
        <v>11750</v>
      </c>
      <c r="F250" t="s">
        <v>11779</v>
      </c>
      <c r="G250" t="s">
        <v>11707</v>
      </c>
      <c r="H250" t="s">
        <v>11663</v>
      </c>
      <c r="I250" t="s">
        <v>11779</v>
      </c>
      <c r="J250" t="s">
        <v>11707</v>
      </c>
      <c r="K250" s="51">
        <v>200000</v>
      </c>
      <c r="L250" s="52">
        <v>41219</v>
      </c>
      <c r="M250" t="s">
        <v>12777</v>
      </c>
      <c r="N250" t="s">
        <v>11582</v>
      </c>
      <c r="O250" t="s">
        <v>12778</v>
      </c>
    </row>
    <row r="251" spans="1:15">
      <c r="A251" t="s">
        <v>11571</v>
      </c>
      <c r="B251" t="s">
        <v>12779</v>
      </c>
      <c r="C251" t="s">
        <v>12780</v>
      </c>
      <c r="D251" t="s">
        <v>12781</v>
      </c>
      <c r="E251" t="s">
        <v>11695</v>
      </c>
      <c r="F251" t="s">
        <v>11579</v>
      </c>
      <c r="G251" t="s">
        <v>11580</v>
      </c>
      <c r="H251" t="s">
        <v>11663</v>
      </c>
      <c r="I251" t="s">
        <v>11579</v>
      </c>
      <c r="J251" t="s">
        <v>11580</v>
      </c>
      <c r="K251" t="s">
        <v>11505</v>
      </c>
      <c r="L251" s="52">
        <v>38843</v>
      </c>
      <c r="M251" t="s">
        <v>12782</v>
      </c>
      <c r="N251" t="s">
        <v>11697</v>
      </c>
      <c r="O251" t="s">
        <v>12783</v>
      </c>
    </row>
    <row r="252" spans="1:15">
      <c r="A252" t="s">
        <v>11571</v>
      </c>
      <c r="B252" t="s">
        <v>12784</v>
      </c>
      <c r="C252" t="s">
        <v>12785</v>
      </c>
      <c r="D252" t="s">
        <v>12786</v>
      </c>
      <c r="E252" t="s">
        <v>11778</v>
      </c>
      <c r="F252" t="s">
        <v>11876</v>
      </c>
      <c r="G252" t="s">
        <v>11877</v>
      </c>
      <c r="H252" t="s">
        <v>11663</v>
      </c>
      <c r="I252" t="s">
        <v>11876</v>
      </c>
      <c r="J252" t="s">
        <v>11877</v>
      </c>
      <c r="K252" s="51">
        <v>0</v>
      </c>
      <c r="L252" s="52">
        <v>39847</v>
      </c>
      <c r="M252" t="s">
        <v>12787</v>
      </c>
      <c r="N252" t="s">
        <v>11636</v>
      </c>
    </row>
    <row r="253" spans="1:15">
      <c r="A253" t="s">
        <v>11571</v>
      </c>
      <c r="B253" t="s">
        <v>12788</v>
      </c>
      <c r="C253" t="s">
        <v>12789</v>
      </c>
      <c r="D253" t="s">
        <v>12790</v>
      </c>
      <c r="E253" t="s">
        <v>11765</v>
      </c>
      <c r="F253" t="s">
        <v>11876</v>
      </c>
      <c r="G253" t="s">
        <v>11877</v>
      </c>
      <c r="H253" t="s">
        <v>11663</v>
      </c>
      <c r="I253" t="s">
        <v>11876</v>
      </c>
      <c r="J253" t="s">
        <v>11877</v>
      </c>
      <c r="K253" s="51">
        <v>0</v>
      </c>
      <c r="L253" s="52">
        <v>39394</v>
      </c>
      <c r="M253" t="s">
        <v>12791</v>
      </c>
      <c r="N253" t="s">
        <v>11915</v>
      </c>
      <c r="O253" t="s">
        <v>12792</v>
      </c>
    </row>
    <row r="254" spans="1:15">
      <c r="A254" t="s">
        <v>11571</v>
      </c>
      <c r="B254" t="s">
        <v>12793</v>
      </c>
      <c r="C254" t="s">
        <v>12794</v>
      </c>
      <c r="D254" t="s">
        <v>12795</v>
      </c>
      <c r="E254" t="s">
        <v>12121</v>
      </c>
      <c r="F254" t="s">
        <v>11755</v>
      </c>
      <c r="G254" t="s">
        <v>11683</v>
      </c>
      <c r="H254" t="s">
        <v>11663</v>
      </c>
      <c r="I254" t="s">
        <v>11755</v>
      </c>
      <c r="J254" t="s">
        <v>11683</v>
      </c>
      <c r="K254" s="51">
        <v>300000</v>
      </c>
      <c r="L254" s="52">
        <v>43927</v>
      </c>
      <c r="M254" t="s">
        <v>12796</v>
      </c>
      <c r="N254" t="s">
        <v>11757</v>
      </c>
      <c r="O254" t="s">
        <v>12797</v>
      </c>
    </row>
    <row r="255" spans="1:15">
      <c r="A255" t="s">
        <v>11571</v>
      </c>
      <c r="B255" t="s">
        <v>12798</v>
      </c>
      <c r="C255" t="s">
        <v>12799</v>
      </c>
      <c r="D255" t="s">
        <v>12800</v>
      </c>
      <c r="E255" t="s">
        <v>12801</v>
      </c>
      <c r="F255" t="s">
        <v>11871</v>
      </c>
      <c r="G255" t="s">
        <v>11657</v>
      </c>
      <c r="H255" t="s">
        <v>11663</v>
      </c>
      <c r="I255" t="s">
        <v>11871</v>
      </c>
      <c r="J255" t="s">
        <v>11657</v>
      </c>
      <c r="K255" s="51">
        <v>0</v>
      </c>
      <c r="L255" s="52">
        <v>39627</v>
      </c>
      <c r="M255" t="s">
        <v>12802</v>
      </c>
      <c r="N255" t="s">
        <v>11896</v>
      </c>
    </row>
    <row r="256" spans="1:15">
      <c r="A256" t="s">
        <v>11571</v>
      </c>
      <c r="B256" t="s">
        <v>12803</v>
      </c>
      <c r="C256" t="s">
        <v>12804</v>
      </c>
      <c r="D256" t="s">
        <v>12805</v>
      </c>
      <c r="E256" t="s">
        <v>12806</v>
      </c>
      <c r="F256" t="s">
        <v>11755</v>
      </c>
      <c r="G256" t="s">
        <v>11683</v>
      </c>
      <c r="H256" t="s">
        <v>11663</v>
      </c>
      <c r="I256" t="s">
        <v>11755</v>
      </c>
      <c r="J256" t="s">
        <v>11683</v>
      </c>
      <c r="K256" t="s">
        <v>11505</v>
      </c>
      <c r="L256" s="52">
        <v>40141</v>
      </c>
      <c r="M256" t="s">
        <v>12807</v>
      </c>
      <c r="N256" t="s">
        <v>11643</v>
      </c>
      <c r="O256" t="s">
        <v>12808</v>
      </c>
    </row>
    <row r="257" spans="1:15">
      <c r="A257" t="s">
        <v>11571</v>
      </c>
      <c r="B257" t="s">
        <v>12809</v>
      </c>
      <c r="C257" t="s">
        <v>12810</v>
      </c>
      <c r="D257" t="s">
        <v>12811</v>
      </c>
      <c r="E257" t="s">
        <v>12210</v>
      </c>
      <c r="F257" t="s">
        <v>11779</v>
      </c>
      <c r="G257" t="s">
        <v>11707</v>
      </c>
      <c r="H257" t="s">
        <v>11578</v>
      </c>
      <c r="I257" t="s">
        <v>11779</v>
      </c>
      <c r="J257" t="s">
        <v>11707</v>
      </c>
      <c r="K257" s="51">
        <v>70000</v>
      </c>
      <c r="L257" s="52">
        <v>46037</v>
      </c>
      <c r="M257" t="s">
        <v>12812</v>
      </c>
      <c r="N257" t="s">
        <v>11757</v>
      </c>
      <c r="O257" t="s">
        <v>12813</v>
      </c>
    </row>
    <row r="258" spans="1:15">
      <c r="A258" t="s">
        <v>11571</v>
      </c>
      <c r="B258" t="s">
        <v>12814</v>
      </c>
      <c r="C258" t="s">
        <v>12815</v>
      </c>
      <c r="D258" t="s">
        <v>12816</v>
      </c>
      <c r="E258" t="s">
        <v>11647</v>
      </c>
      <c r="F258" t="s">
        <v>11871</v>
      </c>
      <c r="G258" t="s">
        <v>11657</v>
      </c>
      <c r="H258" t="s">
        <v>11663</v>
      </c>
      <c r="I258" t="s">
        <v>11871</v>
      </c>
      <c r="J258" t="s">
        <v>11657</v>
      </c>
      <c r="K258" s="51">
        <v>0</v>
      </c>
      <c r="L258" s="52">
        <v>38703</v>
      </c>
      <c r="M258" t="s">
        <v>12817</v>
      </c>
      <c r="N258" t="s">
        <v>11651</v>
      </c>
    </row>
    <row r="259" spans="1:15">
      <c r="A259" t="s">
        <v>11571</v>
      </c>
      <c r="B259" t="s">
        <v>12818</v>
      </c>
      <c r="C259" t="s">
        <v>12819</v>
      </c>
      <c r="D259" t="s">
        <v>12820</v>
      </c>
      <c r="E259" t="s">
        <v>12821</v>
      </c>
      <c r="F259" t="s">
        <v>11876</v>
      </c>
      <c r="G259" t="s">
        <v>11877</v>
      </c>
      <c r="H259" t="s">
        <v>11578</v>
      </c>
      <c r="I259" t="s">
        <v>11884</v>
      </c>
      <c r="J259" t="s">
        <v>11683</v>
      </c>
      <c r="K259" s="51">
        <v>0</v>
      </c>
      <c r="L259" s="52">
        <v>44700</v>
      </c>
      <c r="M259" t="s">
        <v>12822</v>
      </c>
      <c r="N259" t="s">
        <v>11849</v>
      </c>
      <c r="O259" t="s">
        <v>12823</v>
      </c>
    </row>
    <row r="260" spans="1:15">
      <c r="A260" t="s">
        <v>11571</v>
      </c>
      <c r="B260" t="s">
        <v>12824</v>
      </c>
      <c r="C260" t="s">
        <v>12825</v>
      </c>
      <c r="D260" t="s">
        <v>12826</v>
      </c>
      <c r="E260" t="s">
        <v>11771</v>
      </c>
      <c r="F260" t="s">
        <v>11945</v>
      </c>
      <c r="G260" t="s">
        <v>11707</v>
      </c>
      <c r="H260" t="s">
        <v>11663</v>
      </c>
      <c r="I260" t="s">
        <v>11945</v>
      </c>
      <c r="J260" t="s">
        <v>11707</v>
      </c>
      <c r="K260" t="s">
        <v>11505</v>
      </c>
      <c r="L260" s="52">
        <v>38800</v>
      </c>
      <c r="M260" t="s">
        <v>12827</v>
      </c>
      <c r="N260" t="s">
        <v>11915</v>
      </c>
    </row>
    <row r="261" spans="1:15">
      <c r="A261" t="s">
        <v>11571</v>
      </c>
      <c r="B261" t="s">
        <v>12828</v>
      </c>
      <c r="C261" t="s">
        <v>12829</v>
      </c>
      <c r="D261" t="s">
        <v>12830</v>
      </c>
      <c r="E261" t="s">
        <v>11587</v>
      </c>
      <c r="F261" t="s">
        <v>11615</v>
      </c>
      <c r="G261" t="s">
        <v>11616</v>
      </c>
      <c r="H261" t="s">
        <v>11663</v>
      </c>
      <c r="I261" t="s">
        <v>11615</v>
      </c>
      <c r="J261" t="s">
        <v>11616</v>
      </c>
      <c r="K261" s="51">
        <v>0</v>
      </c>
      <c r="L261" s="52">
        <v>40127</v>
      </c>
      <c r="M261" t="s">
        <v>12831</v>
      </c>
      <c r="N261" t="s">
        <v>11896</v>
      </c>
      <c r="O261" t="s">
        <v>12832</v>
      </c>
    </row>
    <row r="262" spans="1:15">
      <c r="A262" t="s">
        <v>11571</v>
      </c>
      <c r="B262" t="s">
        <v>12833</v>
      </c>
      <c r="C262" t="s">
        <v>12834</v>
      </c>
      <c r="D262" t="s">
        <v>12835</v>
      </c>
      <c r="E262" t="s">
        <v>11853</v>
      </c>
      <c r="F262" t="s">
        <v>11884</v>
      </c>
      <c r="G262" t="s">
        <v>11683</v>
      </c>
      <c r="H262" t="s">
        <v>11663</v>
      </c>
      <c r="I262" t="s">
        <v>11884</v>
      </c>
      <c r="J262" t="s">
        <v>11683</v>
      </c>
      <c r="K262" s="51">
        <v>50000</v>
      </c>
      <c r="L262" s="52">
        <v>38773</v>
      </c>
      <c r="M262" t="s">
        <v>12836</v>
      </c>
      <c r="N262" t="s">
        <v>11915</v>
      </c>
      <c r="O262" t="s">
        <v>12837</v>
      </c>
    </row>
    <row r="263" spans="1:15">
      <c r="A263" t="s">
        <v>11571</v>
      </c>
      <c r="B263" t="s">
        <v>12838</v>
      </c>
      <c r="C263" t="s">
        <v>12839</v>
      </c>
      <c r="D263" t="s">
        <v>12840</v>
      </c>
      <c r="E263" t="s">
        <v>11771</v>
      </c>
      <c r="F263" t="s">
        <v>11755</v>
      </c>
      <c r="G263" t="s">
        <v>11683</v>
      </c>
      <c r="H263" t="s">
        <v>11663</v>
      </c>
      <c r="I263" t="s">
        <v>11755</v>
      </c>
      <c r="J263" t="s">
        <v>11683</v>
      </c>
      <c r="K263" s="51">
        <v>150000</v>
      </c>
      <c r="L263" s="52">
        <v>39608</v>
      </c>
      <c r="M263" t="s">
        <v>12841</v>
      </c>
      <c r="N263" t="s">
        <v>12205</v>
      </c>
      <c r="O263" t="s">
        <v>12842</v>
      </c>
    </row>
    <row r="264" spans="1:15">
      <c r="A264" t="s">
        <v>11571</v>
      </c>
      <c r="B264" t="s">
        <v>12843</v>
      </c>
      <c r="C264" t="s">
        <v>12844</v>
      </c>
      <c r="D264" t="s">
        <v>12845</v>
      </c>
      <c r="E264" t="s">
        <v>11827</v>
      </c>
      <c r="F264" t="s">
        <v>11933</v>
      </c>
      <c r="G264" t="s">
        <v>11683</v>
      </c>
      <c r="H264" t="s">
        <v>11663</v>
      </c>
      <c r="I264" t="s">
        <v>11933</v>
      </c>
      <c r="J264" t="s">
        <v>11683</v>
      </c>
      <c r="K264" s="51">
        <v>0</v>
      </c>
      <c r="L264" s="52">
        <v>40268</v>
      </c>
      <c r="M264" t="s">
        <v>12846</v>
      </c>
      <c r="N264" t="s">
        <v>11651</v>
      </c>
      <c r="O264" t="s">
        <v>12847</v>
      </c>
    </row>
    <row r="265" spans="1:15">
      <c r="A265" t="s">
        <v>11571</v>
      </c>
      <c r="B265" t="s">
        <v>12843</v>
      </c>
      <c r="C265" t="s">
        <v>12844</v>
      </c>
      <c r="D265" t="s">
        <v>12845</v>
      </c>
      <c r="E265" t="s">
        <v>11827</v>
      </c>
      <c r="F265" t="s">
        <v>11933</v>
      </c>
      <c r="G265" t="s">
        <v>11683</v>
      </c>
      <c r="H265" t="s">
        <v>11663</v>
      </c>
      <c r="I265" t="s">
        <v>11933</v>
      </c>
      <c r="J265" t="s">
        <v>11683</v>
      </c>
      <c r="K265" s="51">
        <v>0</v>
      </c>
      <c r="L265" s="52">
        <v>40268</v>
      </c>
      <c r="M265" t="s">
        <v>12848</v>
      </c>
      <c r="N265" t="s">
        <v>11651</v>
      </c>
      <c r="O265" t="s">
        <v>12847</v>
      </c>
    </row>
    <row r="266" spans="1:15">
      <c r="A266" t="s">
        <v>11571</v>
      </c>
      <c r="B266" t="s">
        <v>12849</v>
      </c>
      <c r="C266" t="s">
        <v>12850</v>
      </c>
      <c r="D266" t="s">
        <v>12851</v>
      </c>
      <c r="E266" t="s">
        <v>12115</v>
      </c>
      <c r="F266" t="s">
        <v>11755</v>
      </c>
      <c r="G266" t="s">
        <v>11683</v>
      </c>
      <c r="H266" t="s">
        <v>11578</v>
      </c>
      <c r="I266" t="s">
        <v>11755</v>
      </c>
      <c r="J266" t="s">
        <v>11683</v>
      </c>
      <c r="K266" s="51">
        <v>1000000</v>
      </c>
      <c r="L266" s="52">
        <v>46019</v>
      </c>
      <c r="M266" t="s">
        <v>12852</v>
      </c>
      <c r="N266" t="s">
        <v>11757</v>
      </c>
      <c r="O266" t="s">
        <v>12853</v>
      </c>
    </row>
    <row r="267" spans="1:15">
      <c r="A267" t="s">
        <v>11571</v>
      </c>
      <c r="B267" t="s">
        <v>12854</v>
      </c>
      <c r="C267" t="s">
        <v>12855</v>
      </c>
      <c r="D267" t="s">
        <v>12856</v>
      </c>
      <c r="E267" t="s">
        <v>12121</v>
      </c>
      <c r="F267" t="s">
        <v>11779</v>
      </c>
      <c r="G267" t="s">
        <v>11707</v>
      </c>
      <c r="H267" t="s">
        <v>11663</v>
      </c>
      <c r="I267" t="s">
        <v>11779</v>
      </c>
      <c r="J267" t="s">
        <v>11707</v>
      </c>
      <c r="K267" s="51">
        <v>1725000</v>
      </c>
      <c r="L267" s="52">
        <v>42238</v>
      </c>
      <c r="M267" t="s">
        <v>12857</v>
      </c>
      <c r="N267" t="s">
        <v>11757</v>
      </c>
      <c r="O267" t="s">
        <v>12858</v>
      </c>
    </row>
    <row r="268" spans="1:15">
      <c r="A268" t="s">
        <v>11571</v>
      </c>
      <c r="B268" t="s">
        <v>12859</v>
      </c>
      <c r="C268" t="s">
        <v>12860</v>
      </c>
      <c r="D268" t="s">
        <v>12861</v>
      </c>
      <c r="E268" t="s">
        <v>11771</v>
      </c>
      <c r="F268" t="s">
        <v>11615</v>
      </c>
      <c r="G268" t="s">
        <v>11616</v>
      </c>
      <c r="H268" t="s">
        <v>11663</v>
      </c>
      <c r="I268" t="s">
        <v>11615</v>
      </c>
      <c r="J268" t="s">
        <v>11616</v>
      </c>
      <c r="K268" s="51">
        <v>0</v>
      </c>
      <c r="L268" s="52">
        <v>44663</v>
      </c>
      <c r="M268" t="s">
        <v>12862</v>
      </c>
      <c r="N268" t="s">
        <v>11886</v>
      </c>
      <c r="O268" t="s">
        <v>12863</v>
      </c>
    </row>
    <row r="269" spans="1:15">
      <c r="A269" t="s">
        <v>11571</v>
      </c>
      <c r="B269" t="s">
        <v>12864</v>
      </c>
      <c r="C269" t="s">
        <v>12865</v>
      </c>
      <c r="D269" t="s">
        <v>12866</v>
      </c>
      <c r="E269" t="s">
        <v>11976</v>
      </c>
      <c r="F269" t="s">
        <v>11871</v>
      </c>
      <c r="G269" t="s">
        <v>11657</v>
      </c>
      <c r="H269" t="s">
        <v>11663</v>
      </c>
      <c r="I269" t="s">
        <v>11871</v>
      </c>
      <c r="J269" t="s">
        <v>11657</v>
      </c>
      <c r="K269" s="51">
        <v>0</v>
      </c>
      <c r="L269" s="52">
        <v>39033</v>
      </c>
      <c r="M269" t="s">
        <v>12867</v>
      </c>
      <c r="N269" t="s">
        <v>11915</v>
      </c>
      <c r="O269" t="s">
        <v>11963</v>
      </c>
    </row>
    <row r="270" spans="1:15">
      <c r="A270" t="s">
        <v>11571</v>
      </c>
      <c r="B270" t="s">
        <v>12868</v>
      </c>
      <c r="C270" t="s">
        <v>12869</v>
      </c>
      <c r="D270" t="s">
        <v>12870</v>
      </c>
      <c r="E270" t="s">
        <v>11765</v>
      </c>
      <c r="F270" t="s">
        <v>11884</v>
      </c>
      <c r="G270" t="s">
        <v>11683</v>
      </c>
      <c r="H270" t="s">
        <v>11578</v>
      </c>
      <c r="I270" t="s">
        <v>11921</v>
      </c>
      <c r="J270" t="s">
        <v>11707</v>
      </c>
      <c r="K270" s="51">
        <v>160000</v>
      </c>
      <c r="L270" s="52">
        <v>45996</v>
      </c>
      <c r="M270" t="s">
        <v>12871</v>
      </c>
      <c r="N270" t="s">
        <v>11849</v>
      </c>
      <c r="O270" t="s">
        <v>12872</v>
      </c>
    </row>
    <row r="271" spans="1:15">
      <c r="A271" t="s">
        <v>11571</v>
      </c>
      <c r="B271" t="s">
        <v>12873</v>
      </c>
      <c r="C271" t="s">
        <v>12874</v>
      </c>
      <c r="D271" t="s">
        <v>12875</v>
      </c>
      <c r="E271" t="s">
        <v>11614</v>
      </c>
      <c r="F271" t="s">
        <v>11689</v>
      </c>
      <c r="G271" t="s">
        <v>11616</v>
      </c>
      <c r="H271" t="s">
        <v>11578</v>
      </c>
      <c r="I271" t="s">
        <v>12876</v>
      </c>
      <c r="J271" t="s">
        <v>11616</v>
      </c>
      <c r="K271" s="51">
        <v>10000000</v>
      </c>
      <c r="L271" s="52">
        <v>46032</v>
      </c>
      <c r="M271" t="s">
        <v>12877</v>
      </c>
      <c r="N271" t="s">
        <v>11867</v>
      </c>
      <c r="O271" t="s">
        <v>12878</v>
      </c>
    </row>
    <row r="272" spans="1:15">
      <c r="A272" t="s">
        <v>11571</v>
      </c>
      <c r="B272" t="s">
        <v>12873</v>
      </c>
      <c r="C272" t="s">
        <v>12874</v>
      </c>
      <c r="D272" t="s">
        <v>12875</v>
      </c>
      <c r="E272" t="s">
        <v>11614</v>
      </c>
      <c r="F272" t="s">
        <v>11689</v>
      </c>
      <c r="G272" t="s">
        <v>11616</v>
      </c>
      <c r="H272" t="s">
        <v>11578</v>
      </c>
      <c r="I272" t="s">
        <v>12876</v>
      </c>
      <c r="J272" t="s">
        <v>11616</v>
      </c>
      <c r="K272" s="51">
        <v>10000000</v>
      </c>
      <c r="L272" s="52">
        <v>46032</v>
      </c>
      <c r="M272" t="s">
        <v>12879</v>
      </c>
      <c r="N272" t="s">
        <v>11867</v>
      </c>
      <c r="O272" t="s">
        <v>12878</v>
      </c>
    </row>
    <row r="273" spans="1:15">
      <c r="A273" t="s">
        <v>11571</v>
      </c>
      <c r="B273" t="s">
        <v>12880</v>
      </c>
      <c r="C273" t="s">
        <v>12881</v>
      </c>
      <c r="D273" t="s">
        <v>12882</v>
      </c>
      <c r="E273" t="s">
        <v>12387</v>
      </c>
      <c r="F273" t="s">
        <v>11876</v>
      </c>
      <c r="G273" t="s">
        <v>11877</v>
      </c>
      <c r="H273" t="s">
        <v>11663</v>
      </c>
      <c r="I273" t="s">
        <v>11876</v>
      </c>
      <c r="J273" t="s">
        <v>11877</v>
      </c>
      <c r="K273" s="51">
        <v>0</v>
      </c>
      <c r="L273" s="52">
        <v>39233</v>
      </c>
      <c r="M273" t="s">
        <v>12883</v>
      </c>
      <c r="N273" t="s">
        <v>11855</v>
      </c>
    </row>
    <row r="274" spans="1:15">
      <c r="A274" t="s">
        <v>11571</v>
      </c>
      <c r="B274" t="s">
        <v>12884</v>
      </c>
      <c r="C274" t="s">
        <v>12885</v>
      </c>
      <c r="D274" t="s">
        <v>12886</v>
      </c>
      <c r="E274" t="s">
        <v>11809</v>
      </c>
      <c r="F274" t="s">
        <v>11907</v>
      </c>
      <c r="G274" t="s">
        <v>11707</v>
      </c>
      <c r="H274" t="s">
        <v>11663</v>
      </c>
      <c r="I274" t="s">
        <v>11907</v>
      </c>
      <c r="J274" t="s">
        <v>11707</v>
      </c>
      <c r="K274" s="51">
        <v>0</v>
      </c>
      <c r="L274" s="52">
        <v>41985</v>
      </c>
      <c r="M274" t="s">
        <v>12887</v>
      </c>
      <c r="N274" t="s">
        <v>11811</v>
      </c>
      <c r="O274" t="s">
        <v>12888</v>
      </c>
    </row>
    <row r="275" spans="1:15">
      <c r="A275" t="s">
        <v>11571</v>
      </c>
      <c r="B275" t="s">
        <v>12889</v>
      </c>
      <c r="C275" t="s">
        <v>12890</v>
      </c>
      <c r="D275" t="s">
        <v>12891</v>
      </c>
      <c r="E275" t="s">
        <v>11771</v>
      </c>
      <c r="F275" t="s">
        <v>11876</v>
      </c>
      <c r="G275" t="s">
        <v>11877</v>
      </c>
      <c r="H275" t="s">
        <v>11663</v>
      </c>
      <c r="I275" t="s">
        <v>11876</v>
      </c>
      <c r="J275" t="s">
        <v>11877</v>
      </c>
      <c r="K275" s="51">
        <v>0</v>
      </c>
      <c r="L275" s="52">
        <v>38453</v>
      </c>
      <c r="M275" t="s">
        <v>12892</v>
      </c>
      <c r="N275" t="s">
        <v>12041</v>
      </c>
    </row>
    <row r="276" spans="1:15">
      <c r="A276" t="s">
        <v>11571</v>
      </c>
      <c r="B276" t="s">
        <v>12893</v>
      </c>
      <c r="C276" t="s">
        <v>12894</v>
      </c>
      <c r="D276" t="s">
        <v>12895</v>
      </c>
      <c r="E276" t="s">
        <v>12127</v>
      </c>
      <c r="F276" t="s">
        <v>11755</v>
      </c>
      <c r="G276" t="s">
        <v>11683</v>
      </c>
      <c r="H276" t="s">
        <v>11578</v>
      </c>
      <c r="I276" t="s">
        <v>12017</v>
      </c>
      <c r="J276" t="s">
        <v>11683</v>
      </c>
      <c r="K276" s="51">
        <v>1000000</v>
      </c>
      <c r="L276" s="52">
        <v>46024</v>
      </c>
      <c r="M276" t="s">
        <v>12896</v>
      </c>
      <c r="N276" t="s">
        <v>11582</v>
      </c>
      <c r="O276" t="s">
        <v>12897</v>
      </c>
    </row>
    <row r="277" spans="1:15">
      <c r="A277" t="s">
        <v>11571</v>
      </c>
      <c r="B277" t="s">
        <v>12898</v>
      </c>
      <c r="C277" t="s">
        <v>12899</v>
      </c>
      <c r="D277" t="s">
        <v>12900</v>
      </c>
      <c r="E277" t="s">
        <v>12532</v>
      </c>
      <c r="F277" t="s">
        <v>11876</v>
      </c>
      <c r="G277" t="s">
        <v>11877</v>
      </c>
      <c r="H277" t="s">
        <v>11663</v>
      </c>
      <c r="I277" t="s">
        <v>11876</v>
      </c>
      <c r="J277" t="s">
        <v>11877</v>
      </c>
      <c r="K277" s="51">
        <v>0</v>
      </c>
      <c r="L277" s="52">
        <v>41993</v>
      </c>
      <c r="M277" t="s">
        <v>12901</v>
      </c>
      <c r="N277" t="s">
        <v>11582</v>
      </c>
    </row>
    <row r="278" spans="1:15">
      <c r="A278" t="s">
        <v>11571</v>
      </c>
      <c r="B278" t="s">
        <v>12902</v>
      </c>
      <c r="C278" t="s">
        <v>12903</v>
      </c>
      <c r="D278" t="s">
        <v>12904</v>
      </c>
      <c r="E278" t="s">
        <v>11771</v>
      </c>
      <c r="F278" t="s">
        <v>11789</v>
      </c>
      <c r="G278" t="s">
        <v>11616</v>
      </c>
      <c r="H278" t="s">
        <v>11578</v>
      </c>
      <c r="I278" t="s">
        <v>11789</v>
      </c>
      <c r="J278" t="s">
        <v>11616</v>
      </c>
      <c r="K278" s="51">
        <v>50000</v>
      </c>
      <c r="L278" s="52">
        <v>45985</v>
      </c>
      <c r="M278" t="s">
        <v>12905</v>
      </c>
      <c r="N278" t="s">
        <v>11886</v>
      </c>
      <c r="O278" t="s">
        <v>12906</v>
      </c>
    </row>
    <row r="279" spans="1:15">
      <c r="A279" t="s">
        <v>11571</v>
      </c>
      <c r="B279" t="s">
        <v>12907</v>
      </c>
      <c r="C279" t="s">
        <v>12908</v>
      </c>
      <c r="D279" t="s">
        <v>12909</v>
      </c>
      <c r="E279" t="s">
        <v>11809</v>
      </c>
      <c r="F279" t="s">
        <v>12093</v>
      </c>
      <c r="G279" t="s">
        <v>12094</v>
      </c>
      <c r="H279" t="s">
        <v>11578</v>
      </c>
      <c r="I279" t="s">
        <v>12093</v>
      </c>
      <c r="J279" t="s">
        <v>12094</v>
      </c>
      <c r="K279" s="51">
        <v>300000</v>
      </c>
      <c r="L279" s="52">
        <v>46022</v>
      </c>
      <c r="M279" t="s">
        <v>12910</v>
      </c>
      <c r="N279" t="s">
        <v>11811</v>
      </c>
      <c r="O279" t="s">
        <v>12911</v>
      </c>
    </row>
    <row r="280" spans="1:15">
      <c r="A280" t="s">
        <v>11571</v>
      </c>
      <c r="B280" t="s">
        <v>12912</v>
      </c>
      <c r="C280" t="s">
        <v>12913</v>
      </c>
      <c r="D280" t="s">
        <v>12914</v>
      </c>
      <c r="E280" t="s">
        <v>12739</v>
      </c>
      <c r="F280" t="s">
        <v>11876</v>
      </c>
      <c r="G280" t="s">
        <v>11877</v>
      </c>
      <c r="H280" t="s">
        <v>11663</v>
      </c>
      <c r="I280" t="s">
        <v>11876</v>
      </c>
      <c r="J280" t="s">
        <v>11877</v>
      </c>
      <c r="K280" s="51">
        <v>0</v>
      </c>
      <c r="L280" s="52">
        <v>38452</v>
      </c>
      <c r="M280" t="s">
        <v>12915</v>
      </c>
      <c r="N280" t="s">
        <v>11636</v>
      </c>
    </row>
    <row r="281" spans="1:15">
      <c r="A281" t="s">
        <v>11571</v>
      </c>
      <c r="B281" t="s">
        <v>12916</v>
      </c>
      <c r="C281" t="s">
        <v>12917</v>
      </c>
      <c r="D281" t="s">
        <v>12918</v>
      </c>
      <c r="E281" t="s">
        <v>11594</v>
      </c>
      <c r="F281" t="s">
        <v>11633</v>
      </c>
      <c r="G281" t="s">
        <v>11634</v>
      </c>
      <c r="H281" t="s">
        <v>11663</v>
      </c>
      <c r="I281" t="s">
        <v>11633</v>
      </c>
      <c r="J281" t="s">
        <v>11634</v>
      </c>
      <c r="K281" s="51">
        <v>0</v>
      </c>
      <c r="L281" s="52">
        <v>35902</v>
      </c>
      <c r="M281" t="s">
        <v>12919</v>
      </c>
      <c r="N281" t="s">
        <v>11598</v>
      </c>
    </row>
    <row r="282" spans="1:15">
      <c r="A282" t="s">
        <v>11571</v>
      </c>
      <c r="B282" t="s">
        <v>12920</v>
      </c>
      <c r="C282" t="s">
        <v>12921</v>
      </c>
      <c r="D282" t="s">
        <v>12922</v>
      </c>
      <c r="E282" t="s">
        <v>11809</v>
      </c>
      <c r="F282" t="s">
        <v>12093</v>
      </c>
      <c r="G282" t="s">
        <v>12094</v>
      </c>
      <c r="H282" t="s">
        <v>11663</v>
      </c>
      <c r="I282" t="s">
        <v>12093</v>
      </c>
      <c r="J282" t="s">
        <v>12094</v>
      </c>
      <c r="K282" s="51">
        <v>0</v>
      </c>
      <c r="L282" s="52">
        <v>37708</v>
      </c>
      <c r="M282" t="s">
        <v>12923</v>
      </c>
      <c r="N282" t="s">
        <v>11879</v>
      </c>
      <c r="O282" t="s">
        <v>12924</v>
      </c>
    </row>
    <row r="283" spans="1:15">
      <c r="A283" t="s">
        <v>11571</v>
      </c>
      <c r="B283" t="s">
        <v>12925</v>
      </c>
      <c r="C283" t="s">
        <v>12926</v>
      </c>
      <c r="D283" t="s">
        <v>12927</v>
      </c>
      <c r="E283" t="s">
        <v>12081</v>
      </c>
      <c r="F283" t="s">
        <v>12017</v>
      </c>
      <c r="G283" t="s">
        <v>11683</v>
      </c>
      <c r="H283" t="s">
        <v>11663</v>
      </c>
      <c r="I283" t="s">
        <v>12017</v>
      </c>
      <c r="J283" t="s">
        <v>11683</v>
      </c>
      <c r="K283" s="51">
        <v>0</v>
      </c>
      <c r="L283" s="52">
        <v>42835</v>
      </c>
      <c r="M283" t="s">
        <v>12928</v>
      </c>
      <c r="N283" t="s">
        <v>11757</v>
      </c>
      <c r="O283" t="s">
        <v>12929</v>
      </c>
    </row>
    <row r="284" spans="1:15">
      <c r="A284" t="s">
        <v>11571</v>
      </c>
      <c r="B284" t="s">
        <v>12930</v>
      </c>
      <c r="C284" t="s">
        <v>12931</v>
      </c>
      <c r="D284" t="s">
        <v>12932</v>
      </c>
      <c r="E284" t="s">
        <v>3665</v>
      </c>
      <c r="F284" t="s">
        <v>11876</v>
      </c>
      <c r="G284" t="s">
        <v>11877</v>
      </c>
      <c r="H284" t="s">
        <v>11663</v>
      </c>
      <c r="I284" t="s">
        <v>11876</v>
      </c>
      <c r="J284" t="s">
        <v>11877</v>
      </c>
      <c r="K284" s="51">
        <v>0</v>
      </c>
      <c r="L284" s="52">
        <v>38566</v>
      </c>
      <c r="M284" t="s">
        <v>12933</v>
      </c>
      <c r="N284" t="s">
        <v>11879</v>
      </c>
    </row>
    <row r="285" spans="1:15">
      <c r="A285" t="s">
        <v>11571</v>
      </c>
      <c r="B285" t="s">
        <v>12934</v>
      </c>
      <c r="C285" t="s">
        <v>12935</v>
      </c>
      <c r="D285" t="s">
        <v>12936</v>
      </c>
      <c r="E285" t="s">
        <v>12937</v>
      </c>
      <c r="F285" t="s">
        <v>12093</v>
      </c>
      <c r="G285" t="s">
        <v>12094</v>
      </c>
      <c r="H285" t="s">
        <v>11663</v>
      </c>
      <c r="I285" t="s">
        <v>12093</v>
      </c>
      <c r="J285" t="s">
        <v>12094</v>
      </c>
      <c r="K285" s="51">
        <v>0</v>
      </c>
      <c r="L285" s="52">
        <v>38507</v>
      </c>
      <c r="M285" t="s">
        <v>12938</v>
      </c>
      <c r="N285" t="s">
        <v>11643</v>
      </c>
      <c r="O285" t="s">
        <v>12939</v>
      </c>
    </row>
    <row r="286" spans="1:15">
      <c r="A286" t="s">
        <v>11571</v>
      </c>
      <c r="B286" t="s">
        <v>12940</v>
      </c>
      <c r="C286" t="s">
        <v>12941</v>
      </c>
      <c r="D286" t="s">
        <v>12942</v>
      </c>
      <c r="E286" t="s">
        <v>11809</v>
      </c>
      <c r="F286" t="s">
        <v>12943</v>
      </c>
      <c r="G286" t="s">
        <v>12944</v>
      </c>
      <c r="H286" t="s">
        <v>11663</v>
      </c>
      <c r="I286" t="s">
        <v>11779</v>
      </c>
      <c r="J286" t="s">
        <v>11707</v>
      </c>
      <c r="K286" s="51">
        <v>100000</v>
      </c>
      <c r="L286" s="52">
        <v>44037</v>
      </c>
      <c r="M286" t="s">
        <v>12945</v>
      </c>
      <c r="N286" t="s">
        <v>11811</v>
      </c>
      <c r="O286" t="s">
        <v>12946</v>
      </c>
    </row>
    <row r="287" spans="1:15">
      <c r="A287" t="s">
        <v>11571</v>
      </c>
      <c r="B287" t="s">
        <v>12947</v>
      </c>
      <c r="C287" t="s">
        <v>12948</v>
      </c>
      <c r="D287" t="s">
        <v>12949</v>
      </c>
      <c r="E287" t="s">
        <v>12478</v>
      </c>
      <c r="F287" t="s">
        <v>11876</v>
      </c>
      <c r="G287" t="s">
        <v>11877</v>
      </c>
      <c r="H287" t="s">
        <v>11663</v>
      </c>
      <c r="I287" t="s">
        <v>11876</v>
      </c>
      <c r="J287" t="s">
        <v>11877</v>
      </c>
      <c r="K287" t="s">
        <v>11505</v>
      </c>
      <c r="L287" s="52">
        <v>40072</v>
      </c>
      <c r="M287" t="s">
        <v>12950</v>
      </c>
      <c r="N287" t="s">
        <v>11855</v>
      </c>
      <c r="O287" t="s">
        <v>12951</v>
      </c>
    </row>
    <row r="288" spans="1:15">
      <c r="A288" t="s">
        <v>11571</v>
      </c>
      <c r="B288" t="s">
        <v>12947</v>
      </c>
      <c r="C288" t="s">
        <v>12948</v>
      </c>
      <c r="D288" t="s">
        <v>12949</v>
      </c>
      <c r="E288" t="s">
        <v>12478</v>
      </c>
      <c r="F288" t="s">
        <v>11876</v>
      </c>
      <c r="G288" t="s">
        <v>11877</v>
      </c>
      <c r="H288" t="s">
        <v>11663</v>
      </c>
      <c r="I288" t="s">
        <v>11876</v>
      </c>
      <c r="J288" t="s">
        <v>11877</v>
      </c>
      <c r="K288" t="s">
        <v>11505</v>
      </c>
      <c r="L288" s="52">
        <v>40072</v>
      </c>
      <c r="M288" t="s">
        <v>12952</v>
      </c>
      <c r="N288" t="s">
        <v>11855</v>
      </c>
      <c r="O288" t="s">
        <v>12951</v>
      </c>
    </row>
    <row r="289" spans="1:15">
      <c r="A289" t="s">
        <v>11571</v>
      </c>
      <c r="B289" t="s">
        <v>12953</v>
      </c>
      <c r="C289" t="s">
        <v>12954</v>
      </c>
      <c r="D289" t="s">
        <v>12955</v>
      </c>
      <c r="E289" t="s">
        <v>11822</v>
      </c>
      <c r="F289" t="s">
        <v>12093</v>
      </c>
      <c r="G289" t="s">
        <v>12094</v>
      </c>
      <c r="H289" t="s">
        <v>11663</v>
      </c>
      <c r="I289" t="s">
        <v>12093</v>
      </c>
      <c r="J289" t="s">
        <v>12094</v>
      </c>
      <c r="K289" s="51">
        <v>0</v>
      </c>
      <c r="L289" s="52">
        <v>38441</v>
      </c>
      <c r="M289" t="s">
        <v>12956</v>
      </c>
      <c r="N289" t="s">
        <v>12205</v>
      </c>
      <c r="O289" t="s">
        <v>12957</v>
      </c>
    </row>
    <row r="290" spans="1:15">
      <c r="A290" t="s">
        <v>11571</v>
      </c>
      <c r="B290" t="s">
        <v>12958</v>
      </c>
      <c r="C290" t="s">
        <v>12959</v>
      </c>
      <c r="D290" t="s">
        <v>12960</v>
      </c>
      <c r="E290" t="s">
        <v>11771</v>
      </c>
      <c r="F290" t="s">
        <v>11789</v>
      </c>
      <c r="G290" t="s">
        <v>11616</v>
      </c>
      <c r="H290" t="s">
        <v>11578</v>
      </c>
      <c r="I290" t="s">
        <v>11789</v>
      </c>
      <c r="J290" t="s">
        <v>11616</v>
      </c>
      <c r="K290" s="51">
        <v>0</v>
      </c>
      <c r="L290" s="52">
        <v>45319</v>
      </c>
      <c r="M290" t="s">
        <v>12961</v>
      </c>
      <c r="N290" t="s">
        <v>11886</v>
      </c>
      <c r="O290" t="s">
        <v>12962</v>
      </c>
    </row>
    <row r="291" spans="1:15">
      <c r="A291" t="s">
        <v>11571</v>
      </c>
      <c r="B291" t="s">
        <v>12963</v>
      </c>
      <c r="C291" t="s">
        <v>12964</v>
      </c>
      <c r="D291" t="s">
        <v>12965</v>
      </c>
      <c r="E291" t="s">
        <v>12452</v>
      </c>
      <c r="F291" t="s">
        <v>11921</v>
      </c>
      <c r="G291" t="s">
        <v>11707</v>
      </c>
      <c r="H291" t="s">
        <v>11663</v>
      </c>
      <c r="I291" t="s">
        <v>11921</v>
      </c>
      <c r="J291" t="s">
        <v>11707</v>
      </c>
      <c r="K291" s="51">
        <v>60000</v>
      </c>
      <c r="L291" s="52">
        <v>39982</v>
      </c>
      <c r="M291" t="s">
        <v>12966</v>
      </c>
      <c r="N291" t="s">
        <v>11915</v>
      </c>
      <c r="O291" t="s">
        <v>12967</v>
      </c>
    </row>
    <row r="292" spans="1:15">
      <c r="A292" t="s">
        <v>11571</v>
      </c>
      <c r="B292" t="s">
        <v>12968</v>
      </c>
      <c r="C292" t="s">
        <v>12969</v>
      </c>
      <c r="D292" t="s">
        <v>12970</v>
      </c>
      <c r="E292" t="s">
        <v>12127</v>
      </c>
      <c r="F292" t="s">
        <v>12971</v>
      </c>
      <c r="G292" t="s">
        <v>12972</v>
      </c>
      <c r="H292" t="s">
        <v>11663</v>
      </c>
      <c r="I292" t="s">
        <v>12971</v>
      </c>
      <c r="J292" t="s">
        <v>12972</v>
      </c>
      <c r="K292" s="51">
        <v>0</v>
      </c>
      <c r="L292" s="52">
        <v>39174</v>
      </c>
      <c r="M292" t="s">
        <v>12973</v>
      </c>
      <c r="N292" t="s">
        <v>11643</v>
      </c>
    </row>
    <row r="293" spans="1:15">
      <c r="A293" t="s">
        <v>11571</v>
      </c>
      <c r="B293" t="s">
        <v>12974</v>
      </c>
      <c r="C293" t="s">
        <v>12975</v>
      </c>
      <c r="D293" t="s">
        <v>12976</v>
      </c>
      <c r="E293" t="s">
        <v>12127</v>
      </c>
      <c r="F293" t="s">
        <v>12493</v>
      </c>
      <c r="G293" t="s">
        <v>12494</v>
      </c>
      <c r="H293" t="s">
        <v>11663</v>
      </c>
      <c r="I293" t="s">
        <v>12493</v>
      </c>
      <c r="J293" t="s">
        <v>12494</v>
      </c>
      <c r="K293" s="51">
        <v>800000</v>
      </c>
      <c r="L293" s="52">
        <v>40030</v>
      </c>
      <c r="M293" t="s">
        <v>12977</v>
      </c>
      <c r="N293" t="s">
        <v>11697</v>
      </c>
      <c r="O293" t="s">
        <v>12978</v>
      </c>
    </row>
    <row r="294" spans="1:15">
      <c r="A294" t="s">
        <v>11571</v>
      </c>
      <c r="B294" t="s">
        <v>12979</v>
      </c>
      <c r="C294" t="s">
        <v>12980</v>
      </c>
      <c r="D294" t="s">
        <v>12981</v>
      </c>
      <c r="E294" t="s">
        <v>12121</v>
      </c>
      <c r="F294" t="s">
        <v>11779</v>
      </c>
      <c r="G294" t="s">
        <v>11707</v>
      </c>
      <c r="H294" t="s">
        <v>11663</v>
      </c>
      <c r="I294" t="s">
        <v>11779</v>
      </c>
      <c r="J294" t="s">
        <v>11707</v>
      </c>
      <c r="K294" s="51">
        <v>250000</v>
      </c>
      <c r="L294" s="52">
        <v>44363</v>
      </c>
      <c r="M294" t="s">
        <v>12982</v>
      </c>
      <c r="N294" t="s">
        <v>11757</v>
      </c>
      <c r="O294" t="s">
        <v>12983</v>
      </c>
    </row>
    <row r="295" spans="1:15">
      <c r="A295" t="s">
        <v>11571</v>
      </c>
      <c r="B295" t="s">
        <v>12984</v>
      </c>
      <c r="C295" t="s">
        <v>12985</v>
      </c>
      <c r="D295" t="s">
        <v>12986</v>
      </c>
      <c r="E295" t="s">
        <v>12801</v>
      </c>
      <c r="F295" t="s">
        <v>12414</v>
      </c>
      <c r="G295" t="s">
        <v>12415</v>
      </c>
      <c r="H295" t="s">
        <v>11663</v>
      </c>
      <c r="I295" t="s">
        <v>12414</v>
      </c>
      <c r="J295" t="s">
        <v>12415</v>
      </c>
      <c r="K295" s="51">
        <v>0</v>
      </c>
      <c r="L295" s="52">
        <v>39999</v>
      </c>
      <c r="M295" t="s">
        <v>12987</v>
      </c>
      <c r="N295" t="s">
        <v>11636</v>
      </c>
      <c r="O295" t="s">
        <v>12988</v>
      </c>
    </row>
    <row r="296" spans="1:15">
      <c r="A296" t="s">
        <v>11571</v>
      </c>
      <c r="B296" t="s">
        <v>12989</v>
      </c>
      <c r="C296" t="s">
        <v>12990</v>
      </c>
      <c r="D296" t="s">
        <v>12991</v>
      </c>
      <c r="E296" t="s">
        <v>11740</v>
      </c>
      <c r="F296" t="s">
        <v>11779</v>
      </c>
      <c r="G296" t="s">
        <v>11707</v>
      </c>
      <c r="H296" t="s">
        <v>11663</v>
      </c>
      <c r="I296" t="s">
        <v>11779</v>
      </c>
      <c r="J296" t="s">
        <v>11707</v>
      </c>
      <c r="K296" s="51">
        <v>50000</v>
      </c>
      <c r="L296" s="52">
        <v>38396</v>
      </c>
      <c r="M296" t="s">
        <v>12992</v>
      </c>
      <c r="N296" t="s">
        <v>12041</v>
      </c>
      <c r="O296" t="s">
        <v>12993</v>
      </c>
    </row>
    <row r="297" spans="1:15">
      <c r="A297" t="s">
        <v>11571</v>
      </c>
      <c r="B297" t="s">
        <v>12994</v>
      </c>
      <c r="C297" t="s">
        <v>12995</v>
      </c>
      <c r="D297" t="s">
        <v>12996</v>
      </c>
      <c r="E297" t="s">
        <v>11834</v>
      </c>
      <c r="F297" t="s">
        <v>11876</v>
      </c>
      <c r="G297" t="s">
        <v>11877</v>
      </c>
      <c r="H297" t="s">
        <v>11663</v>
      </c>
      <c r="I297" t="s">
        <v>11876</v>
      </c>
      <c r="J297" t="s">
        <v>11877</v>
      </c>
      <c r="K297" s="51">
        <v>0</v>
      </c>
      <c r="L297" s="52">
        <v>38375</v>
      </c>
      <c r="M297" t="s">
        <v>12997</v>
      </c>
      <c r="N297" t="s">
        <v>11636</v>
      </c>
    </row>
    <row r="298" spans="1:15">
      <c r="A298" t="s">
        <v>11571</v>
      </c>
      <c r="B298" t="s">
        <v>12998</v>
      </c>
      <c r="C298" t="s">
        <v>12999</v>
      </c>
      <c r="D298" t="s">
        <v>13000</v>
      </c>
      <c r="E298" t="s">
        <v>11750</v>
      </c>
      <c r="F298" t="s">
        <v>11945</v>
      </c>
      <c r="G298" t="s">
        <v>11707</v>
      </c>
      <c r="H298" t="s">
        <v>11663</v>
      </c>
      <c r="I298" t="s">
        <v>11945</v>
      </c>
      <c r="J298" t="s">
        <v>11707</v>
      </c>
      <c r="K298" s="51">
        <v>40000</v>
      </c>
      <c r="L298" s="52">
        <v>39274</v>
      </c>
      <c r="M298" t="s">
        <v>13001</v>
      </c>
      <c r="N298" t="s">
        <v>11636</v>
      </c>
      <c r="O298" t="s">
        <v>13002</v>
      </c>
    </row>
    <row r="299" spans="1:15">
      <c r="A299" t="s">
        <v>11571</v>
      </c>
      <c r="B299" t="s">
        <v>13003</v>
      </c>
      <c r="C299" t="s">
        <v>13004</v>
      </c>
      <c r="D299" t="s">
        <v>13005</v>
      </c>
      <c r="E299" t="s">
        <v>11822</v>
      </c>
      <c r="F299" t="s">
        <v>12093</v>
      </c>
      <c r="G299" t="s">
        <v>12094</v>
      </c>
      <c r="H299" t="s">
        <v>11663</v>
      </c>
      <c r="I299" t="s">
        <v>12093</v>
      </c>
      <c r="J299" t="s">
        <v>12094</v>
      </c>
      <c r="K299" s="51">
        <v>0</v>
      </c>
      <c r="L299" s="52">
        <v>41632</v>
      </c>
      <c r="M299" t="s">
        <v>13006</v>
      </c>
      <c r="N299" t="s">
        <v>11811</v>
      </c>
      <c r="O299" t="s">
        <v>13007</v>
      </c>
    </row>
    <row r="300" spans="1:15">
      <c r="A300" t="s">
        <v>11571</v>
      </c>
      <c r="B300" t="s">
        <v>13008</v>
      </c>
      <c r="C300" t="s">
        <v>13009</v>
      </c>
      <c r="D300" t="s">
        <v>13010</v>
      </c>
      <c r="E300" t="s">
        <v>11949</v>
      </c>
      <c r="F300" t="s">
        <v>11871</v>
      </c>
      <c r="G300" t="s">
        <v>11657</v>
      </c>
      <c r="H300" t="s">
        <v>11663</v>
      </c>
      <c r="I300" t="s">
        <v>11871</v>
      </c>
      <c r="J300" t="s">
        <v>11657</v>
      </c>
      <c r="K300" s="51">
        <v>0</v>
      </c>
      <c r="L300" s="52">
        <v>38472</v>
      </c>
      <c r="M300" t="s">
        <v>13011</v>
      </c>
      <c r="N300" t="s">
        <v>11636</v>
      </c>
    </row>
    <row r="301" spans="1:15">
      <c r="A301" t="s">
        <v>11571</v>
      </c>
      <c r="B301" t="s">
        <v>13012</v>
      </c>
      <c r="C301" t="s">
        <v>13013</v>
      </c>
      <c r="D301" t="s">
        <v>13014</v>
      </c>
      <c r="E301" t="s">
        <v>11809</v>
      </c>
      <c r="F301" t="s">
        <v>12093</v>
      </c>
      <c r="G301" t="s">
        <v>12094</v>
      </c>
      <c r="H301" t="s">
        <v>11663</v>
      </c>
      <c r="I301" t="s">
        <v>12093</v>
      </c>
      <c r="J301" t="s">
        <v>12094</v>
      </c>
      <c r="K301" s="51">
        <v>50000</v>
      </c>
      <c r="L301" s="52">
        <v>38386</v>
      </c>
      <c r="M301" t="s">
        <v>13015</v>
      </c>
      <c r="N301" t="s">
        <v>11879</v>
      </c>
      <c r="O301" t="s">
        <v>12511</v>
      </c>
    </row>
    <row r="302" spans="1:15">
      <c r="A302" t="s">
        <v>11571</v>
      </c>
      <c r="B302" t="s">
        <v>13016</v>
      </c>
      <c r="C302" t="s">
        <v>13017</v>
      </c>
      <c r="D302" t="s">
        <v>13018</v>
      </c>
      <c r="E302" t="s">
        <v>11740</v>
      </c>
      <c r="F302" t="s">
        <v>11779</v>
      </c>
      <c r="G302" t="s">
        <v>11707</v>
      </c>
      <c r="H302" t="s">
        <v>11663</v>
      </c>
      <c r="I302" t="s">
        <v>11779</v>
      </c>
      <c r="J302" t="s">
        <v>11707</v>
      </c>
      <c r="K302" s="51">
        <v>150000</v>
      </c>
      <c r="L302" s="52">
        <v>38696</v>
      </c>
      <c r="M302" t="s">
        <v>13019</v>
      </c>
      <c r="N302" t="s">
        <v>11636</v>
      </c>
      <c r="O302" t="s">
        <v>13020</v>
      </c>
    </row>
    <row r="303" spans="1:15">
      <c r="A303" t="s">
        <v>11571</v>
      </c>
      <c r="B303" t="s">
        <v>13021</v>
      </c>
      <c r="C303" t="s">
        <v>13022</v>
      </c>
      <c r="D303" t="s">
        <v>13023</v>
      </c>
      <c r="E303" t="s">
        <v>11771</v>
      </c>
      <c r="F303" t="s">
        <v>11579</v>
      </c>
      <c r="G303" t="s">
        <v>11580</v>
      </c>
      <c r="H303" t="s">
        <v>11663</v>
      </c>
      <c r="I303" t="s">
        <v>11579</v>
      </c>
      <c r="J303" t="s">
        <v>11580</v>
      </c>
      <c r="K303" s="51">
        <v>400000</v>
      </c>
      <c r="L303" s="52">
        <v>39477</v>
      </c>
      <c r="M303" t="s">
        <v>13024</v>
      </c>
      <c r="N303" t="s">
        <v>11636</v>
      </c>
      <c r="O303" t="s">
        <v>13025</v>
      </c>
    </row>
    <row r="304" spans="1:15">
      <c r="A304" t="s">
        <v>11571</v>
      </c>
      <c r="B304" t="s">
        <v>13026</v>
      </c>
      <c r="C304" t="s">
        <v>13027</v>
      </c>
      <c r="D304" t="s">
        <v>13028</v>
      </c>
      <c r="E304" t="s">
        <v>11647</v>
      </c>
      <c r="F304" t="s">
        <v>13029</v>
      </c>
      <c r="G304" t="s">
        <v>13030</v>
      </c>
      <c r="H304" t="s">
        <v>11663</v>
      </c>
      <c r="I304" t="s">
        <v>13029</v>
      </c>
      <c r="J304" t="s">
        <v>13030</v>
      </c>
      <c r="K304" s="51">
        <v>120000</v>
      </c>
      <c r="L304" s="52">
        <v>42887</v>
      </c>
      <c r="M304" t="s">
        <v>13031</v>
      </c>
      <c r="N304" t="s">
        <v>13032</v>
      </c>
      <c r="O304" t="s">
        <v>13033</v>
      </c>
    </row>
    <row r="305" spans="1:15">
      <c r="A305" t="s">
        <v>11571</v>
      </c>
      <c r="B305" t="s">
        <v>13034</v>
      </c>
      <c r="C305" t="s">
        <v>13035</v>
      </c>
      <c r="D305" t="s">
        <v>13036</v>
      </c>
      <c r="E305" t="s">
        <v>12532</v>
      </c>
      <c r="F305" t="s">
        <v>11689</v>
      </c>
      <c r="G305" t="s">
        <v>11616</v>
      </c>
      <c r="H305" t="s">
        <v>11663</v>
      </c>
      <c r="I305" t="s">
        <v>11689</v>
      </c>
      <c r="J305" t="s">
        <v>11616</v>
      </c>
      <c r="K305" s="51">
        <v>0</v>
      </c>
      <c r="L305" s="52">
        <v>38719</v>
      </c>
      <c r="M305" t="s">
        <v>13037</v>
      </c>
      <c r="N305" t="s">
        <v>11896</v>
      </c>
    </row>
    <row r="306" spans="1:15">
      <c r="A306" t="s">
        <v>11571</v>
      </c>
      <c r="B306" t="s">
        <v>13038</v>
      </c>
      <c r="C306" t="s">
        <v>13039</v>
      </c>
      <c r="D306" t="s">
        <v>13040</v>
      </c>
      <c r="E306" t="s">
        <v>11822</v>
      </c>
      <c r="F306" t="s">
        <v>11876</v>
      </c>
      <c r="G306" t="s">
        <v>11877</v>
      </c>
      <c r="H306" t="s">
        <v>11663</v>
      </c>
      <c r="I306" t="s">
        <v>11876</v>
      </c>
      <c r="J306" t="s">
        <v>11877</v>
      </c>
      <c r="K306" s="51">
        <v>0</v>
      </c>
      <c r="L306" s="52">
        <v>38407</v>
      </c>
      <c r="M306" t="s">
        <v>13041</v>
      </c>
      <c r="N306" t="s">
        <v>11896</v>
      </c>
    </row>
    <row r="307" spans="1:15">
      <c r="A307" t="s">
        <v>11571</v>
      </c>
      <c r="B307" t="s">
        <v>13042</v>
      </c>
      <c r="C307" t="s">
        <v>13043</v>
      </c>
      <c r="D307" t="s">
        <v>13044</v>
      </c>
      <c r="E307" t="s">
        <v>11771</v>
      </c>
      <c r="F307" t="s">
        <v>11789</v>
      </c>
      <c r="G307" t="s">
        <v>11616</v>
      </c>
      <c r="H307" t="s">
        <v>11663</v>
      </c>
      <c r="I307" t="s">
        <v>11789</v>
      </c>
      <c r="J307" t="s">
        <v>11616</v>
      </c>
      <c r="K307" s="51">
        <v>0</v>
      </c>
      <c r="L307" s="52">
        <v>39784</v>
      </c>
      <c r="M307" t="s">
        <v>13045</v>
      </c>
      <c r="N307" t="s">
        <v>11915</v>
      </c>
    </row>
    <row r="308" spans="1:15">
      <c r="A308" t="s">
        <v>11571</v>
      </c>
      <c r="B308" t="s">
        <v>13046</v>
      </c>
      <c r="C308" t="s">
        <v>13047</v>
      </c>
      <c r="D308" t="s">
        <v>13048</v>
      </c>
      <c r="E308" t="s">
        <v>11765</v>
      </c>
      <c r="F308" t="s">
        <v>13049</v>
      </c>
      <c r="G308" t="s">
        <v>13050</v>
      </c>
      <c r="H308" t="s">
        <v>11663</v>
      </c>
      <c r="I308" t="s">
        <v>13049</v>
      </c>
      <c r="J308" t="s">
        <v>13050</v>
      </c>
      <c r="K308" s="51">
        <v>0</v>
      </c>
      <c r="L308" s="52">
        <v>41036</v>
      </c>
      <c r="M308" t="s">
        <v>13051</v>
      </c>
      <c r="N308" t="s">
        <v>11886</v>
      </c>
      <c r="O308" t="s">
        <v>13052</v>
      </c>
    </row>
    <row r="309" spans="1:15">
      <c r="A309" t="s">
        <v>11571</v>
      </c>
      <c r="B309" t="s">
        <v>13053</v>
      </c>
      <c r="C309" t="s">
        <v>13054</v>
      </c>
      <c r="D309" t="s">
        <v>13055</v>
      </c>
      <c r="E309" t="s">
        <v>11822</v>
      </c>
      <c r="F309" t="s">
        <v>11921</v>
      </c>
      <c r="G309" t="s">
        <v>11707</v>
      </c>
      <c r="H309" t="s">
        <v>11578</v>
      </c>
      <c r="I309" t="s">
        <v>11921</v>
      </c>
      <c r="J309" t="s">
        <v>11707</v>
      </c>
      <c r="K309" s="51">
        <v>0</v>
      </c>
      <c r="L309" s="52">
        <v>46032</v>
      </c>
      <c r="M309" t="s">
        <v>13056</v>
      </c>
      <c r="N309" t="s">
        <v>11811</v>
      </c>
      <c r="O309" t="s">
        <v>13057</v>
      </c>
    </row>
    <row r="310" spans="1:15">
      <c r="A310" t="s">
        <v>11571</v>
      </c>
      <c r="B310" t="s">
        <v>13058</v>
      </c>
      <c r="C310" t="s">
        <v>13059</v>
      </c>
      <c r="D310" t="s">
        <v>13060</v>
      </c>
      <c r="E310" t="s">
        <v>11614</v>
      </c>
      <c r="F310" t="s">
        <v>12493</v>
      </c>
      <c r="G310" t="s">
        <v>12494</v>
      </c>
      <c r="H310" t="s">
        <v>11663</v>
      </c>
      <c r="I310" t="s">
        <v>12493</v>
      </c>
      <c r="J310" t="s">
        <v>12494</v>
      </c>
      <c r="K310" s="51">
        <v>999999999</v>
      </c>
      <c r="L310" s="52">
        <v>41061</v>
      </c>
      <c r="M310" t="s">
        <v>13061</v>
      </c>
      <c r="N310" t="s">
        <v>11598</v>
      </c>
    </row>
    <row r="311" spans="1:15">
      <c r="A311" t="s">
        <v>11571</v>
      </c>
      <c r="B311" t="s">
        <v>13062</v>
      </c>
      <c r="C311" t="s">
        <v>13063</v>
      </c>
      <c r="D311" t="s">
        <v>13064</v>
      </c>
      <c r="E311" t="s">
        <v>13065</v>
      </c>
      <c r="F311" t="s">
        <v>12767</v>
      </c>
      <c r="G311" t="s">
        <v>11707</v>
      </c>
      <c r="H311" t="s">
        <v>11578</v>
      </c>
      <c r="I311" t="s">
        <v>12767</v>
      </c>
      <c r="J311" t="s">
        <v>11707</v>
      </c>
      <c r="K311" s="51">
        <v>0</v>
      </c>
      <c r="L311" s="52">
        <v>45580</v>
      </c>
      <c r="M311" t="s">
        <v>13066</v>
      </c>
      <c r="N311" t="s">
        <v>11757</v>
      </c>
      <c r="O311" t="s">
        <v>13067</v>
      </c>
    </row>
    <row r="312" spans="1:15">
      <c r="A312" t="s">
        <v>11571</v>
      </c>
      <c r="B312" t="s">
        <v>13062</v>
      </c>
      <c r="C312" t="s">
        <v>13063</v>
      </c>
      <c r="D312" t="s">
        <v>13068</v>
      </c>
      <c r="E312" t="s">
        <v>13065</v>
      </c>
      <c r="F312" t="s">
        <v>12767</v>
      </c>
      <c r="G312" t="s">
        <v>11707</v>
      </c>
      <c r="H312" t="s">
        <v>11578</v>
      </c>
      <c r="I312" t="s">
        <v>12767</v>
      </c>
      <c r="J312" t="s">
        <v>11707</v>
      </c>
      <c r="K312" s="51">
        <v>0</v>
      </c>
      <c r="L312" s="52">
        <v>45580</v>
      </c>
      <c r="M312" t="s">
        <v>13069</v>
      </c>
      <c r="N312" t="s">
        <v>11757</v>
      </c>
      <c r="O312" t="s">
        <v>13067</v>
      </c>
    </row>
    <row r="313" spans="1:15">
      <c r="A313" t="s">
        <v>11571</v>
      </c>
      <c r="B313" t="s">
        <v>13070</v>
      </c>
      <c r="C313" t="s">
        <v>13071</v>
      </c>
      <c r="D313" t="s">
        <v>13072</v>
      </c>
      <c r="E313" t="s">
        <v>11822</v>
      </c>
      <c r="F313" t="s">
        <v>11876</v>
      </c>
      <c r="G313" t="s">
        <v>11877</v>
      </c>
      <c r="H313" t="s">
        <v>11663</v>
      </c>
      <c r="I313" t="s">
        <v>11876</v>
      </c>
      <c r="J313" t="s">
        <v>11877</v>
      </c>
      <c r="K313" t="s">
        <v>11505</v>
      </c>
      <c r="L313" s="52">
        <v>38561</v>
      </c>
      <c r="M313" t="s">
        <v>13073</v>
      </c>
      <c r="N313" t="s">
        <v>12205</v>
      </c>
    </row>
    <row r="314" spans="1:15">
      <c r="A314" t="s">
        <v>11571</v>
      </c>
      <c r="B314" t="s">
        <v>13074</v>
      </c>
      <c r="C314" t="s">
        <v>13075</v>
      </c>
      <c r="D314" t="s">
        <v>13076</v>
      </c>
      <c r="E314" t="s">
        <v>11809</v>
      </c>
      <c r="F314" t="s">
        <v>11633</v>
      </c>
      <c r="G314" t="s">
        <v>11634</v>
      </c>
      <c r="H314" t="s">
        <v>11663</v>
      </c>
      <c r="I314" t="s">
        <v>11633</v>
      </c>
      <c r="J314" t="s">
        <v>11634</v>
      </c>
      <c r="K314" s="51">
        <v>0</v>
      </c>
      <c r="L314" s="52">
        <v>38467</v>
      </c>
      <c r="M314" t="s">
        <v>13077</v>
      </c>
      <c r="N314" t="s">
        <v>11879</v>
      </c>
    </row>
    <row r="315" spans="1:15">
      <c r="A315" t="s">
        <v>11571</v>
      </c>
      <c r="B315" t="s">
        <v>13074</v>
      </c>
      <c r="C315" t="s">
        <v>13075</v>
      </c>
      <c r="D315" t="s">
        <v>13076</v>
      </c>
      <c r="E315" t="s">
        <v>11809</v>
      </c>
      <c r="F315" t="s">
        <v>11633</v>
      </c>
      <c r="G315" t="s">
        <v>11634</v>
      </c>
      <c r="H315" t="s">
        <v>11663</v>
      </c>
      <c r="I315" t="s">
        <v>11633</v>
      </c>
      <c r="J315" t="s">
        <v>11634</v>
      </c>
      <c r="K315" s="51">
        <v>0</v>
      </c>
      <c r="L315" s="52">
        <v>38467</v>
      </c>
      <c r="M315" t="s">
        <v>13078</v>
      </c>
      <c r="N315" t="s">
        <v>11879</v>
      </c>
    </row>
    <row r="316" spans="1:15">
      <c r="A316" t="s">
        <v>11571</v>
      </c>
      <c r="B316" t="s">
        <v>13079</v>
      </c>
      <c r="C316" t="s">
        <v>13080</v>
      </c>
      <c r="D316" t="s">
        <v>13081</v>
      </c>
      <c r="E316" t="s">
        <v>11641</v>
      </c>
      <c r="F316" t="s">
        <v>11755</v>
      </c>
      <c r="G316" t="s">
        <v>11683</v>
      </c>
      <c r="H316" t="s">
        <v>11663</v>
      </c>
      <c r="I316" t="s">
        <v>11755</v>
      </c>
      <c r="J316" t="s">
        <v>11683</v>
      </c>
      <c r="K316" s="51">
        <v>0</v>
      </c>
      <c r="L316" s="52">
        <v>40814</v>
      </c>
      <c r="M316" t="s">
        <v>13082</v>
      </c>
      <c r="N316" t="s">
        <v>11867</v>
      </c>
      <c r="O316" t="s">
        <v>13083</v>
      </c>
    </row>
    <row r="317" spans="1:15">
      <c r="A317" t="s">
        <v>11571</v>
      </c>
      <c r="B317" t="s">
        <v>13084</v>
      </c>
      <c r="C317" t="s">
        <v>13085</v>
      </c>
      <c r="E317" t="s">
        <v>12549</v>
      </c>
      <c r="F317" t="s">
        <v>11871</v>
      </c>
      <c r="G317" t="s">
        <v>11657</v>
      </c>
      <c r="H317" t="s">
        <v>11663</v>
      </c>
      <c r="I317" t="s">
        <v>11871</v>
      </c>
      <c r="J317" t="s">
        <v>11657</v>
      </c>
      <c r="K317" s="51">
        <v>0</v>
      </c>
      <c r="L317" s="52">
        <v>39273</v>
      </c>
      <c r="M317" t="s">
        <v>13086</v>
      </c>
      <c r="N317" t="s">
        <v>11915</v>
      </c>
      <c r="O317" t="s">
        <v>11963</v>
      </c>
    </row>
    <row r="318" spans="1:15">
      <c r="A318" t="s">
        <v>11571</v>
      </c>
      <c r="B318" t="s">
        <v>13087</v>
      </c>
      <c r="C318" t="s">
        <v>13088</v>
      </c>
      <c r="D318" t="s">
        <v>13089</v>
      </c>
      <c r="E318" t="s">
        <v>12105</v>
      </c>
      <c r="F318" t="s">
        <v>11871</v>
      </c>
      <c r="G318" t="s">
        <v>11657</v>
      </c>
      <c r="H318" t="s">
        <v>11663</v>
      </c>
      <c r="I318" t="s">
        <v>11871</v>
      </c>
      <c r="J318" t="s">
        <v>11657</v>
      </c>
      <c r="K318" s="51">
        <v>0</v>
      </c>
      <c r="L318" s="52">
        <v>38481</v>
      </c>
      <c r="M318" t="s">
        <v>13090</v>
      </c>
      <c r="N318" t="s">
        <v>11636</v>
      </c>
    </row>
    <row r="319" spans="1:15">
      <c r="A319" t="s">
        <v>11571</v>
      </c>
      <c r="B319" t="s">
        <v>13091</v>
      </c>
      <c r="C319" t="s">
        <v>13092</v>
      </c>
      <c r="D319" t="s">
        <v>13093</v>
      </c>
      <c r="E319" t="s">
        <v>11647</v>
      </c>
      <c r="F319" t="s">
        <v>11871</v>
      </c>
      <c r="G319" t="s">
        <v>11657</v>
      </c>
      <c r="H319" t="s">
        <v>11663</v>
      </c>
      <c r="I319" t="s">
        <v>11871</v>
      </c>
      <c r="J319" t="s">
        <v>11657</v>
      </c>
      <c r="K319" s="51">
        <v>0</v>
      </c>
      <c r="L319" s="52">
        <v>42818</v>
      </c>
      <c r="M319" t="s">
        <v>13094</v>
      </c>
      <c r="N319" t="s">
        <v>13032</v>
      </c>
    </row>
    <row r="320" spans="1:15">
      <c r="A320" t="s">
        <v>11571</v>
      </c>
      <c r="B320" t="s">
        <v>13095</v>
      </c>
      <c r="C320" t="s">
        <v>13096</v>
      </c>
      <c r="D320" t="s">
        <v>13097</v>
      </c>
      <c r="E320" t="s">
        <v>11765</v>
      </c>
      <c r="F320" t="s">
        <v>11876</v>
      </c>
      <c r="G320" t="s">
        <v>11877</v>
      </c>
      <c r="H320" t="s">
        <v>11663</v>
      </c>
      <c r="I320" t="s">
        <v>11876</v>
      </c>
      <c r="J320" t="s">
        <v>11877</v>
      </c>
      <c r="K320" s="51">
        <v>0</v>
      </c>
      <c r="L320" s="52">
        <v>44097</v>
      </c>
      <c r="M320" t="s">
        <v>13098</v>
      </c>
      <c r="N320" t="s">
        <v>11849</v>
      </c>
      <c r="O320" t="s">
        <v>13099</v>
      </c>
    </row>
    <row r="321" spans="1:15">
      <c r="A321" t="s">
        <v>11571</v>
      </c>
      <c r="B321" t="s">
        <v>13100</v>
      </c>
      <c r="C321" t="s">
        <v>13101</v>
      </c>
      <c r="D321" t="s">
        <v>13102</v>
      </c>
      <c r="E321" t="s">
        <v>11765</v>
      </c>
      <c r="F321" t="s">
        <v>11876</v>
      </c>
      <c r="G321" t="s">
        <v>11877</v>
      </c>
      <c r="H321" t="s">
        <v>11663</v>
      </c>
      <c r="I321" t="s">
        <v>11876</v>
      </c>
      <c r="J321" t="s">
        <v>11877</v>
      </c>
      <c r="K321" s="51">
        <v>0</v>
      </c>
      <c r="L321" s="52">
        <v>44132</v>
      </c>
      <c r="M321" t="s">
        <v>13103</v>
      </c>
      <c r="N321" t="s">
        <v>11849</v>
      </c>
      <c r="O321" t="s">
        <v>13104</v>
      </c>
    </row>
    <row r="322" spans="1:15">
      <c r="A322" t="s">
        <v>11571</v>
      </c>
      <c r="B322" t="s">
        <v>13100</v>
      </c>
      <c r="C322" t="s">
        <v>13101</v>
      </c>
      <c r="D322" t="s">
        <v>13102</v>
      </c>
      <c r="E322" t="s">
        <v>11765</v>
      </c>
      <c r="F322" t="s">
        <v>11876</v>
      </c>
      <c r="G322" t="s">
        <v>11877</v>
      </c>
      <c r="H322" t="s">
        <v>11663</v>
      </c>
      <c r="I322" t="s">
        <v>11876</v>
      </c>
      <c r="J322" t="s">
        <v>11877</v>
      </c>
      <c r="K322" s="51">
        <v>0</v>
      </c>
      <c r="L322" s="52">
        <v>44132</v>
      </c>
      <c r="M322" t="s">
        <v>13105</v>
      </c>
      <c r="N322" t="s">
        <v>11849</v>
      </c>
      <c r="O322" t="s">
        <v>13104</v>
      </c>
    </row>
    <row r="323" spans="1:15">
      <c r="A323" t="s">
        <v>11571</v>
      </c>
      <c r="B323" t="s">
        <v>13106</v>
      </c>
      <c r="C323" t="s">
        <v>13107</v>
      </c>
      <c r="D323" t="s">
        <v>13108</v>
      </c>
      <c r="E323" t="s">
        <v>11614</v>
      </c>
      <c r="F323" t="s">
        <v>13109</v>
      </c>
      <c r="G323" t="s">
        <v>11683</v>
      </c>
      <c r="H323" t="s">
        <v>11663</v>
      </c>
      <c r="I323" t="s">
        <v>13109</v>
      </c>
      <c r="J323" t="s">
        <v>11683</v>
      </c>
      <c r="K323" s="51">
        <v>0</v>
      </c>
      <c r="L323" s="52">
        <v>43841</v>
      </c>
      <c r="M323" t="s">
        <v>13110</v>
      </c>
      <c r="N323" t="s">
        <v>11886</v>
      </c>
      <c r="O323" t="s">
        <v>13111</v>
      </c>
    </row>
    <row r="324" spans="1:15">
      <c r="A324" t="s">
        <v>11571</v>
      </c>
      <c r="B324" t="s">
        <v>13112</v>
      </c>
      <c r="C324" t="s">
        <v>13113</v>
      </c>
      <c r="D324" t="s">
        <v>13114</v>
      </c>
      <c r="E324" t="s">
        <v>11822</v>
      </c>
      <c r="F324" t="s">
        <v>11907</v>
      </c>
      <c r="G324" t="s">
        <v>11707</v>
      </c>
      <c r="H324" t="s">
        <v>11578</v>
      </c>
      <c r="I324" t="s">
        <v>12017</v>
      </c>
      <c r="J324" t="s">
        <v>11683</v>
      </c>
      <c r="K324" s="51">
        <v>58226</v>
      </c>
      <c r="L324" s="52">
        <v>45986</v>
      </c>
      <c r="M324" t="s">
        <v>13115</v>
      </c>
      <c r="N324" t="s">
        <v>11811</v>
      </c>
      <c r="O324" t="s">
        <v>13116</v>
      </c>
    </row>
    <row r="325" spans="1:15">
      <c r="A325" t="s">
        <v>11571</v>
      </c>
      <c r="B325" t="s">
        <v>13117</v>
      </c>
      <c r="C325" t="s">
        <v>13118</v>
      </c>
      <c r="D325" t="s">
        <v>13119</v>
      </c>
      <c r="E325" t="s">
        <v>11822</v>
      </c>
      <c r="F325" t="s">
        <v>11876</v>
      </c>
      <c r="G325" t="s">
        <v>11877</v>
      </c>
      <c r="H325" t="s">
        <v>11663</v>
      </c>
      <c r="I325" t="s">
        <v>11876</v>
      </c>
      <c r="J325" t="s">
        <v>11877</v>
      </c>
      <c r="K325" s="51">
        <v>0</v>
      </c>
      <c r="L325" s="52">
        <v>39619</v>
      </c>
      <c r="M325" t="s">
        <v>13120</v>
      </c>
      <c r="N325" t="s">
        <v>11896</v>
      </c>
      <c r="O325" t="s">
        <v>13121</v>
      </c>
    </row>
    <row r="326" spans="1:15">
      <c r="A326" t="s">
        <v>11571</v>
      </c>
      <c r="B326" t="s">
        <v>13122</v>
      </c>
      <c r="C326" t="s">
        <v>13123</v>
      </c>
      <c r="D326" t="s">
        <v>13124</v>
      </c>
      <c r="E326" t="s">
        <v>12115</v>
      </c>
      <c r="F326" t="s">
        <v>11945</v>
      </c>
      <c r="G326" t="s">
        <v>11707</v>
      </c>
      <c r="H326" t="s">
        <v>11663</v>
      </c>
      <c r="I326" t="s">
        <v>11945</v>
      </c>
      <c r="J326" t="s">
        <v>11707</v>
      </c>
      <c r="K326" s="51">
        <v>30000</v>
      </c>
      <c r="L326" s="52">
        <v>40132</v>
      </c>
      <c r="M326" t="s">
        <v>13125</v>
      </c>
      <c r="N326" t="s">
        <v>11636</v>
      </c>
      <c r="O326" t="s">
        <v>13126</v>
      </c>
    </row>
    <row r="327" spans="1:15">
      <c r="A327" t="s">
        <v>11571</v>
      </c>
      <c r="B327" t="s">
        <v>13127</v>
      </c>
      <c r="C327" t="s">
        <v>13128</v>
      </c>
      <c r="D327" t="s">
        <v>13129</v>
      </c>
      <c r="E327" t="s">
        <v>11765</v>
      </c>
      <c r="F327" t="s">
        <v>11755</v>
      </c>
      <c r="G327" t="s">
        <v>11683</v>
      </c>
      <c r="H327" t="s">
        <v>11663</v>
      </c>
      <c r="I327" t="s">
        <v>11755</v>
      </c>
      <c r="J327" t="s">
        <v>11683</v>
      </c>
      <c r="K327" s="51">
        <v>0</v>
      </c>
      <c r="L327" s="52">
        <v>38528</v>
      </c>
      <c r="M327" t="s">
        <v>13130</v>
      </c>
      <c r="N327" t="s">
        <v>11643</v>
      </c>
    </row>
    <row r="328" spans="1:15">
      <c r="A328" t="s">
        <v>11571</v>
      </c>
      <c r="B328" t="s">
        <v>13131</v>
      </c>
      <c r="C328" t="s">
        <v>13132</v>
      </c>
      <c r="D328" t="s">
        <v>13133</v>
      </c>
      <c r="E328" t="s">
        <v>12237</v>
      </c>
      <c r="F328" t="s">
        <v>11871</v>
      </c>
      <c r="G328" t="s">
        <v>11657</v>
      </c>
      <c r="H328" t="s">
        <v>11663</v>
      </c>
      <c r="I328" t="s">
        <v>11871</v>
      </c>
      <c r="J328" t="s">
        <v>11657</v>
      </c>
      <c r="K328" s="51">
        <v>0</v>
      </c>
      <c r="L328" s="52">
        <v>38494</v>
      </c>
      <c r="M328" t="s">
        <v>13134</v>
      </c>
      <c r="N328" t="s">
        <v>11636</v>
      </c>
    </row>
    <row r="329" spans="1:15">
      <c r="A329" t="s">
        <v>11571</v>
      </c>
      <c r="B329" t="s">
        <v>13135</v>
      </c>
      <c r="C329" t="s">
        <v>13136</v>
      </c>
      <c r="D329" t="s">
        <v>13137</v>
      </c>
      <c r="E329" t="s">
        <v>11688</v>
      </c>
      <c r="F329" t="s">
        <v>11945</v>
      </c>
      <c r="G329" t="s">
        <v>11707</v>
      </c>
      <c r="H329" t="s">
        <v>11663</v>
      </c>
      <c r="I329" t="s">
        <v>11945</v>
      </c>
      <c r="J329" t="s">
        <v>11707</v>
      </c>
      <c r="K329" s="51">
        <v>60000</v>
      </c>
      <c r="L329" s="52">
        <v>39328</v>
      </c>
      <c r="M329" t="s">
        <v>13138</v>
      </c>
      <c r="N329" t="s">
        <v>11636</v>
      </c>
      <c r="O329" t="s">
        <v>13139</v>
      </c>
    </row>
    <row r="330" spans="1:15">
      <c r="A330" t="s">
        <v>11571</v>
      </c>
      <c r="B330" t="s">
        <v>13140</v>
      </c>
      <c r="C330" t="s">
        <v>13141</v>
      </c>
      <c r="D330" t="s">
        <v>13142</v>
      </c>
      <c r="E330" t="s">
        <v>12387</v>
      </c>
      <c r="F330" t="s">
        <v>11755</v>
      </c>
      <c r="G330" t="s">
        <v>11683</v>
      </c>
      <c r="H330" t="s">
        <v>11663</v>
      </c>
      <c r="I330" t="s">
        <v>11755</v>
      </c>
      <c r="J330" t="s">
        <v>11683</v>
      </c>
      <c r="K330" s="51">
        <v>124600</v>
      </c>
      <c r="L330" s="52">
        <v>41270</v>
      </c>
      <c r="M330" t="s">
        <v>13143</v>
      </c>
      <c r="N330" t="s">
        <v>13144</v>
      </c>
      <c r="O330" t="s">
        <v>13145</v>
      </c>
    </row>
    <row r="331" spans="1:15">
      <c r="A331" t="s">
        <v>11571</v>
      </c>
      <c r="B331" t="s">
        <v>13146</v>
      </c>
      <c r="C331" t="s">
        <v>13147</v>
      </c>
      <c r="D331" t="s">
        <v>12609</v>
      </c>
      <c r="E331" t="s">
        <v>11688</v>
      </c>
      <c r="F331" t="s">
        <v>12086</v>
      </c>
      <c r="G331" t="s">
        <v>12087</v>
      </c>
      <c r="H331" t="s">
        <v>11663</v>
      </c>
      <c r="I331" t="s">
        <v>12086</v>
      </c>
      <c r="J331" t="s">
        <v>12087</v>
      </c>
      <c r="K331" s="51">
        <v>0</v>
      </c>
      <c r="L331" s="52">
        <v>38435</v>
      </c>
      <c r="M331" t="s">
        <v>13148</v>
      </c>
      <c r="N331" t="s">
        <v>11636</v>
      </c>
    </row>
    <row r="332" spans="1:15">
      <c r="A332" t="s">
        <v>11571</v>
      </c>
      <c r="B332" t="s">
        <v>13149</v>
      </c>
      <c r="C332" t="s">
        <v>13150</v>
      </c>
      <c r="D332" t="s">
        <v>13151</v>
      </c>
      <c r="E332" t="s">
        <v>3665</v>
      </c>
      <c r="F332" t="s">
        <v>11876</v>
      </c>
      <c r="G332" t="s">
        <v>11877</v>
      </c>
      <c r="H332" t="s">
        <v>11663</v>
      </c>
      <c r="I332" t="s">
        <v>11876</v>
      </c>
      <c r="J332" t="s">
        <v>11877</v>
      </c>
      <c r="K332" t="s">
        <v>11505</v>
      </c>
      <c r="L332" s="52">
        <v>39831</v>
      </c>
      <c r="M332" t="s">
        <v>13152</v>
      </c>
      <c r="N332" t="s">
        <v>11896</v>
      </c>
      <c r="O332" t="s">
        <v>13153</v>
      </c>
    </row>
    <row r="333" spans="1:15">
      <c r="A333" t="s">
        <v>11571</v>
      </c>
      <c r="B333" t="s">
        <v>13154</v>
      </c>
      <c r="C333" t="s">
        <v>13155</v>
      </c>
      <c r="D333" t="s">
        <v>13156</v>
      </c>
      <c r="E333" t="s">
        <v>11822</v>
      </c>
      <c r="F333" t="s">
        <v>11588</v>
      </c>
      <c r="G333" t="s">
        <v>11589</v>
      </c>
      <c r="H333" t="s">
        <v>11578</v>
      </c>
      <c r="I333" t="s">
        <v>11588</v>
      </c>
      <c r="J333" t="s">
        <v>11589</v>
      </c>
      <c r="K333" s="51">
        <v>300000</v>
      </c>
      <c r="L333" s="52">
        <v>46005</v>
      </c>
      <c r="M333" t="s">
        <v>13157</v>
      </c>
      <c r="N333" t="s">
        <v>11811</v>
      </c>
      <c r="O333" t="s">
        <v>13158</v>
      </c>
    </row>
    <row r="334" spans="1:15">
      <c r="A334" t="s">
        <v>11571</v>
      </c>
      <c r="B334" t="s">
        <v>13154</v>
      </c>
      <c r="C334" t="s">
        <v>13155</v>
      </c>
      <c r="D334" t="s">
        <v>13159</v>
      </c>
      <c r="E334" t="s">
        <v>11822</v>
      </c>
      <c r="F334" t="s">
        <v>11588</v>
      </c>
      <c r="G334" t="s">
        <v>11589</v>
      </c>
      <c r="H334" t="s">
        <v>11578</v>
      </c>
      <c r="I334" t="s">
        <v>11588</v>
      </c>
      <c r="J334" t="s">
        <v>11589</v>
      </c>
      <c r="K334" s="51">
        <v>300000</v>
      </c>
      <c r="L334" s="52">
        <v>46005</v>
      </c>
      <c r="M334" t="s">
        <v>13160</v>
      </c>
      <c r="N334" t="s">
        <v>11811</v>
      </c>
      <c r="O334" t="s">
        <v>13158</v>
      </c>
    </row>
    <row r="335" spans="1:15">
      <c r="A335" t="s">
        <v>11571</v>
      </c>
      <c r="B335" t="s">
        <v>13161</v>
      </c>
      <c r="C335" t="s">
        <v>13162</v>
      </c>
      <c r="D335" t="s">
        <v>13163</v>
      </c>
      <c r="E335" t="s">
        <v>11771</v>
      </c>
      <c r="F335" t="s">
        <v>11615</v>
      </c>
      <c r="G335" t="s">
        <v>11616</v>
      </c>
      <c r="H335" t="s">
        <v>11663</v>
      </c>
      <c r="I335" t="s">
        <v>11615</v>
      </c>
      <c r="J335" t="s">
        <v>11616</v>
      </c>
      <c r="K335" s="51">
        <v>100000</v>
      </c>
      <c r="L335" s="52">
        <v>40282</v>
      </c>
      <c r="M335" t="s">
        <v>13164</v>
      </c>
      <c r="N335" t="s">
        <v>11886</v>
      </c>
      <c r="O335" t="s">
        <v>13165</v>
      </c>
    </row>
    <row r="336" spans="1:15">
      <c r="A336" t="s">
        <v>11571</v>
      </c>
      <c r="B336" t="s">
        <v>13166</v>
      </c>
      <c r="C336" t="s">
        <v>13167</v>
      </c>
      <c r="D336" t="s">
        <v>13168</v>
      </c>
      <c r="E336" t="s">
        <v>11740</v>
      </c>
      <c r="F336" t="s">
        <v>11755</v>
      </c>
      <c r="G336" t="s">
        <v>11683</v>
      </c>
      <c r="H336" t="s">
        <v>11578</v>
      </c>
      <c r="I336" t="s">
        <v>11588</v>
      </c>
      <c r="J336" t="s">
        <v>11589</v>
      </c>
      <c r="K336" s="51">
        <v>600000</v>
      </c>
      <c r="L336" s="52">
        <v>46039</v>
      </c>
      <c r="M336" t="s">
        <v>13169</v>
      </c>
      <c r="N336" t="s">
        <v>11582</v>
      </c>
      <c r="O336" t="s">
        <v>13170</v>
      </c>
    </row>
    <row r="337" spans="1:15">
      <c r="A337" t="s">
        <v>11571</v>
      </c>
      <c r="B337" t="s">
        <v>13171</v>
      </c>
      <c r="C337" t="s">
        <v>13172</v>
      </c>
      <c r="D337" t="s">
        <v>13173</v>
      </c>
      <c r="E337" t="s">
        <v>11695</v>
      </c>
      <c r="F337" t="s">
        <v>11876</v>
      </c>
      <c r="G337" t="s">
        <v>11877</v>
      </c>
      <c r="H337" t="s">
        <v>11663</v>
      </c>
      <c r="I337" t="s">
        <v>11876</v>
      </c>
      <c r="J337" t="s">
        <v>11877</v>
      </c>
      <c r="K337" s="51">
        <v>0</v>
      </c>
      <c r="L337" s="52">
        <v>38423</v>
      </c>
      <c r="M337" t="s">
        <v>13174</v>
      </c>
      <c r="N337" t="s">
        <v>11697</v>
      </c>
    </row>
    <row r="338" spans="1:15">
      <c r="A338" t="s">
        <v>11571</v>
      </c>
      <c r="B338" t="s">
        <v>13171</v>
      </c>
      <c r="C338" t="s">
        <v>13172</v>
      </c>
      <c r="D338" t="s">
        <v>13173</v>
      </c>
      <c r="E338" t="s">
        <v>11695</v>
      </c>
      <c r="F338" t="s">
        <v>11876</v>
      </c>
      <c r="G338" t="s">
        <v>11877</v>
      </c>
      <c r="H338" t="s">
        <v>11663</v>
      </c>
      <c r="I338" t="s">
        <v>11876</v>
      </c>
      <c r="J338" t="s">
        <v>11877</v>
      </c>
      <c r="K338" s="51">
        <v>0</v>
      </c>
      <c r="L338" s="52">
        <v>38423</v>
      </c>
      <c r="M338" t="s">
        <v>13175</v>
      </c>
      <c r="N338" t="s">
        <v>11643</v>
      </c>
    </row>
    <row r="339" spans="1:15">
      <c r="A339" t="s">
        <v>11571</v>
      </c>
      <c r="B339" t="s">
        <v>13176</v>
      </c>
      <c r="C339" t="s">
        <v>13177</v>
      </c>
      <c r="D339" t="s">
        <v>13178</v>
      </c>
      <c r="E339" t="s">
        <v>11956</v>
      </c>
      <c r="F339" t="s">
        <v>12093</v>
      </c>
      <c r="G339" t="s">
        <v>12094</v>
      </c>
      <c r="H339" t="s">
        <v>11663</v>
      </c>
      <c r="I339" t="s">
        <v>12093</v>
      </c>
      <c r="J339" t="s">
        <v>12094</v>
      </c>
      <c r="K339" s="51">
        <v>50000</v>
      </c>
      <c r="L339" s="52">
        <v>42465</v>
      </c>
      <c r="M339" t="s">
        <v>13179</v>
      </c>
      <c r="N339" t="s">
        <v>11582</v>
      </c>
      <c r="O339" t="s">
        <v>13180</v>
      </c>
    </row>
    <row r="340" spans="1:15">
      <c r="A340" t="s">
        <v>11571</v>
      </c>
      <c r="B340" t="s">
        <v>13181</v>
      </c>
      <c r="C340" t="s">
        <v>13182</v>
      </c>
      <c r="D340" t="s">
        <v>13183</v>
      </c>
      <c r="E340" t="s">
        <v>11809</v>
      </c>
      <c r="F340" t="s">
        <v>11779</v>
      </c>
      <c r="G340" t="s">
        <v>11707</v>
      </c>
      <c r="H340" t="s">
        <v>11663</v>
      </c>
      <c r="I340" t="s">
        <v>11779</v>
      </c>
      <c r="J340" t="s">
        <v>11707</v>
      </c>
      <c r="K340" s="51">
        <v>80000</v>
      </c>
      <c r="L340" s="52">
        <v>43071</v>
      </c>
      <c r="M340" t="s">
        <v>13184</v>
      </c>
      <c r="N340" t="s">
        <v>11811</v>
      </c>
      <c r="O340" t="s">
        <v>13185</v>
      </c>
    </row>
    <row r="341" spans="1:15">
      <c r="A341" t="s">
        <v>11571</v>
      </c>
      <c r="B341" t="s">
        <v>13186</v>
      </c>
      <c r="C341" t="s">
        <v>13187</v>
      </c>
      <c r="D341" t="s">
        <v>13188</v>
      </c>
      <c r="E341" t="s">
        <v>11822</v>
      </c>
      <c r="F341" t="s">
        <v>11876</v>
      </c>
      <c r="G341" t="s">
        <v>11877</v>
      </c>
      <c r="H341" t="s">
        <v>11663</v>
      </c>
      <c r="I341" t="s">
        <v>11876</v>
      </c>
      <c r="J341" t="s">
        <v>11877</v>
      </c>
      <c r="K341" s="51">
        <v>0</v>
      </c>
      <c r="L341" s="52">
        <v>40380</v>
      </c>
      <c r="M341" t="s">
        <v>13189</v>
      </c>
      <c r="N341" t="s">
        <v>11811</v>
      </c>
      <c r="O341" t="s">
        <v>13190</v>
      </c>
    </row>
    <row r="342" spans="1:15">
      <c r="A342" t="s">
        <v>11571</v>
      </c>
      <c r="B342" t="s">
        <v>13186</v>
      </c>
      <c r="C342" t="s">
        <v>13187</v>
      </c>
      <c r="D342" t="s">
        <v>13191</v>
      </c>
      <c r="E342" t="s">
        <v>11822</v>
      </c>
      <c r="F342" t="s">
        <v>11876</v>
      </c>
      <c r="G342" t="s">
        <v>11877</v>
      </c>
      <c r="H342" t="s">
        <v>11663</v>
      </c>
      <c r="I342" t="s">
        <v>11876</v>
      </c>
      <c r="J342" t="s">
        <v>11877</v>
      </c>
      <c r="K342" s="51">
        <v>0</v>
      </c>
      <c r="L342" s="52">
        <v>40380</v>
      </c>
      <c r="M342" t="s">
        <v>13192</v>
      </c>
      <c r="N342" t="s">
        <v>11811</v>
      </c>
      <c r="O342" t="s">
        <v>13190</v>
      </c>
    </row>
    <row r="343" spans="1:15">
      <c r="A343" t="s">
        <v>11571</v>
      </c>
      <c r="B343" t="s">
        <v>13193</v>
      </c>
      <c r="C343" t="s">
        <v>13194</v>
      </c>
      <c r="D343" t="s">
        <v>13195</v>
      </c>
      <c r="E343" t="s">
        <v>12526</v>
      </c>
      <c r="F343" t="s">
        <v>11755</v>
      </c>
      <c r="G343" t="s">
        <v>11683</v>
      </c>
      <c r="H343" t="s">
        <v>11663</v>
      </c>
      <c r="I343" t="s">
        <v>11755</v>
      </c>
      <c r="J343" t="s">
        <v>11683</v>
      </c>
      <c r="K343" s="51">
        <v>0</v>
      </c>
      <c r="L343" s="52">
        <v>42333</v>
      </c>
      <c r="M343" t="s">
        <v>13196</v>
      </c>
      <c r="N343" t="s">
        <v>11702</v>
      </c>
      <c r="O343" t="s">
        <v>13197</v>
      </c>
    </row>
    <row r="344" spans="1:15">
      <c r="A344" t="s">
        <v>11571</v>
      </c>
      <c r="B344" t="s">
        <v>13198</v>
      </c>
      <c r="C344" t="s">
        <v>13199</v>
      </c>
      <c r="D344" t="s">
        <v>13200</v>
      </c>
      <c r="E344" t="s">
        <v>12105</v>
      </c>
      <c r="F344" t="s">
        <v>12300</v>
      </c>
      <c r="G344" t="s">
        <v>12301</v>
      </c>
      <c r="H344" t="s">
        <v>11663</v>
      </c>
      <c r="I344" t="s">
        <v>12300</v>
      </c>
      <c r="J344" t="s">
        <v>12301</v>
      </c>
      <c r="K344" s="51">
        <v>0</v>
      </c>
      <c r="L344" s="52">
        <v>38921</v>
      </c>
      <c r="M344" t="s">
        <v>13201</v>
      </c>
      <c r="N344" t="s">
        <v>11636</v>
      </c>
    </row>
    <row r="345" spans="1:15">
      <c r="A345" t="s">
        <v>11571</v>
      </c>
      <c r="B345" t="s">
        <v>13202</v>
      </c>
      <c r="C345" t="s">
        <v>13203</v>
      </c>
      <c r="D345" t="s">
        <v>13204</v>
      </c>
      <c r="E345" t="s">
        <v>12121</v>
      </c>
      <c r="F345" t="s">
        <v>11945</v>
      </c>
      <c r="G345" t="s">
        <v>11707</v>
      </c>
      <c r="H345" t="s">
        <v>11663</v>
      </c>
      <c r="I345" t="s">
        <v>11945</v>
      </c>
      <c r="J345" t="s">
        <v>11707</v>
      </c>
      <c r="K345" s="51">
        <v>42000</v>
      </c>
      <c r="L345" s="52">
        <v>38523</v>
      </c>
      <c r="M345" t="s">
        <v>13205</v>
      </c>
      <c r="N345" t="s">
        <v>11636</v>
      </c>
      <c r="O345" t="s">
        <v>13206</v>
      </c>
    </row>
    <row r="346" spans="1:15">
      <c r="A346" t="s">
        <v>11571</v>
      </c>
      <c r="B346" t="s">
        <v>13207</v>
      </c>
      <c r="C346" t="s">
        <v>13208</v>
      </c>
      <c r="D346" t="s">
        <v>13209</v>
      </c>
      <c r="E346" t="s">
        <v>12198</v>
      </c>
      <c r="F346" t="s">
        <v>12093</v>
      </c>
      <c r="G346" t="s">
        <v>12094</v>
      </c>
      <c r="H346" t="s">
        <v>11578</v>
      </c>
      <c r="I346" t="s">
        <v>12093</v>
      </c>
      <c r="J346" t="s">
        <v>12094</v>
      </c>
      <c r="K346" s="51">
        <v>800000</v>
      </c>
      <c r="L346" s="52">
        <v>46017</v>
      </c>
      <c r="M346" t="s">
        <v>13210</v>
      </c>
      <c r="N346" t="s">
        <v>11582</v>
      </c>
      <c r="O346" t="s">
        <v>13211</v>
      </c>
    </row>
    <row r="347" spans="1:15">
      <c r="A347" t="s">
        <v>11571</v>
      </c>
      <c r="B347" t="s">
        <v>13207</v>
      </c>
      <c r="C347" t="s">
        <v>13208</v>
      </c>
      <c r="D347" t="s">
        <v>13209</v>
      </c>
      <c r="E347" t="s">
        <v>12198</v>
      </c>
      <c r="F347" t="s">
        <v>12093</v>
      </c>
      <c r="G347" t="s">
        <v>12094</v>
      </c>
      <c r="H347" t="s">
        <v>11578</v>
      </c>
      <c r="I347" t="s">
        <v>12093</v>
      </c>
      <c r="J347" t="s">
        <v>12094</v>
      </c>
      <c r="K347" s="51">
        <v>800000</v>
      </c>
      <c r="L347" s="52">
        <v>46017</v>
      </c>
      <c r="M347" t="s">
        <v>13212</v>
      </c>
      <c r="N347" t="s">
        <v>11582</v>
      </c>
      <c r="O347" t="s">
        <v>13211</v>
      </c>
    </row>
    <row r="348" spans="1:15">
      <c r="A348" t="s">
        <v>11571</v>
      </c>
      <c r="B348" t="s">
        <v>13213</v>
      </c>
      <c r="C348" t="s">
        <v>13214</v>
      </c>
      <c r="D348" t="s">
        <v>13215</v>
      </c>
      <c r="E348" t="s">
        <v>11641</v>
      </c>
      <c r="F348" t="s">
        <v>11779</v>
      </c>
      <c r="G348" t="s">
        <v>11707</v>
      </c>
      <c r="H348" t="s">
        <v>11663</v>
      </c>
      <c r="I348" t="s">
        <v>11779</v>
      </c>
      <c r="J348" t="s">
        <v>11707</v>
      </c>
      <c r="K348" s="51">
        <v>80000</v>
      </c>
      <c r="L348" s="52">
        <v>43709</v>
      </c>
      <c r="M348" t="s">
        <v>13216</v>
      </c>
      <c r="N348" t="s">
        <v>12129</v>
      </c>
      <c r="O348" t="s">
        <v>13217</v>
      </c>
    </row>
    <row r="349" spans="1:15">
      <c r="A349" t="s">
        <v>11571</v>
      </c>
      <c r="B349" t="s">
        <v>13218</v>
      </c>
      <c r="C349" t="s">
        <v>13219</v>
      </c>
      <c r="D349" t="s">
        <v>13220</v>
      </c>
      <c r="E349" t="s">
        <v>11853</v>
      </c>
      <c r="F349" t="s">
        <v>11907</v>
      </c>
      <c r="G349" t="s">
        <v>11707</v>
      </c>
      <c r="H349" t="s">
        <v>11578</v>
      </c>
      <c r="I349" t="s">
        <v>11907</v>
      </c>
      <c r="J349" t="s">
        <v>11707</v>
      </c>
      <c r="K349" s="51">
        <v>60000</v>
      </c>
      <c r="L349" s="52">
        <v>45970</v>
      </c>
      <c r="M349" t="s">
        <v>13221</v>
      </c>
      <c r="N349" t="s">
        <v>11849</v>
      </c>
      <c r="O349" t="s">
        <v>13222</v>
      </c>
    </row>
    <row r="350" spans="1:15">
      <c r="A350" t="s">
        <v>11571</v>
      </c>
      <c r="B350" t="s">
        <v>13223</v>
      </c>
      <c r="C350" t="s">
        <v>13224</v>
      </c>
      <c r="D350" t="s">
        <v>13225</v>
      </c>
      <c r="E350" t="s">
        <v>11822</v>
      </c>
      <c r="F350" t="s">
        <v>11648</v>
      </c>
      <c r="G350" t="s">
        <v>11649</v>
      </c>
      <c r="H350" t="s">
        <v>11578</v>
      </c>
      <c r="I350" t="s">
        <v>11648</v>
      </c>
      <c r="J350" t="s">
        <v>11649</v>
      </c>
      <c r="K350" s="51">
        <v>0</v>
      </c>
      <c r="L350" s="52">
        <v>45993</v>
      </c>
      <c r="M350" t="s">
        <v>13226</v>
      </c>
      <c r="N350" t="s">
        <v>11811</v>
      </c>
      <c r="O350" t="s">
        <v>13227</v>
      </c>
    </row>
    <row r="351" spans="1:15">
      <c r="A351" t="s">
        <v>11571</v>
      </c>
      <c r="B351" t="s">
        <v>13228</v>
      </c>
      <c r="C351" t="s">
        <v>13229</v>
      </c>
      <c r="D351" t="s">
        <v>13230</v>
      </c>
      <c r="E351" t="s">
        <v>12121</v>
      </c>
      <c r="F351" t="s">
        <v>11779</v>
      </c>
      <c r="G351" t="s">
        <v>11707</v>
      </c>
      <c r="H351" t="s">
        <v>11663</v>
      </c>
      <c r="I351" t="s">
        <v>11876</v>
      </c>
      <c r="J351" t="s">
        <v>11877</v>
      </c>
      <c r="K351" s="51">
        <v>0</v>
      </c>
      <c r="L351" s="52">
        <v>40709</v>
      </c>
      <c r="M351" t="s">
        <v>13231</v>
      </c>
      <c r="N351" t="s">
        <v>11867</v>
      </c>
      <c r="O351" t="s">
        <v>13232</v>
      </c>
    </row>
    <row r="352" spans="1:15">
      <c r="A352" t="s">
        <v>11571</v>
      </c>
      <c r="B352" t="s">
        <v>13233</v>
      </c>
      <c r="C352" t="s">
        <v>13234</v>
      </c>
      <c r="D352" t="s">
        <v>13235</v>
      </c>
      <c r="E352" t="s">
        <v>11771</v>
      </c>
      <c r="F352" t="s">
        <v>11615</v>
      </c>
      <c r="G352" t="s">
        <v>11616</v>
      </c>
      <c r="H352" t="s">
        <v>11663</v>
      </c>
      <c r="I352" t="s">
        <v>11615</v>
      </c>
      <c r="J352" t="s">
        <v>11616</v>
      </c>
      <c r="K352" s="51">
        <v>0</v>
      </c>
      <c r="L352" s="52">
        <v>39599</v>
      </c>
      <c r="M352" t="s">
        <v>13236</v>
      </c>
      <c r="N352" t="s">
        <v>11915</v>
      </c>
      <c r="O352" t="s">
        <v>12036</v>
      </c>
    </row>
    <row r="353" spans="1:15">
      <c r="A353" t="s">
        <v>11571</v>
      </c>
      <c r="B353" t="s">
        <v>13233</v>
      </c>
      <c r="C353" t="s">
        <v>13234</v>
      </c>
      <c r="D353" t="s">
        <v>13235</v>
      </c>
      <c r="E353" t="s">
        <v>11771</v>
      </c>
      <c r="F353" t="s">
        <v>11615</v>
      </c>
      <c r="G353" t="s">
        <v>11616</v>
      </c>
      <c r="H353" t="s">
        <v>11663</v>
      </c>
      <c r="I353" t="s">
        <v>11615</v>
      </c>
      <c r="J353" t="s">
        <v>11616</v>
      </c>
      <c r="K353" s="51">
        <v>0</v>
      </c>
      <c r="L353" s="52">
        <v>39599</v>
      </c>
      <c r="M353" t="s">
        <v>13237</v>
      </c>
      <c r="N353" t="s">
        <v>11915</v>
      </c>
      <c r="O353" t="s">
        <v>12036</v>
      </c>
    </row>
    <row r="354" spans="1:15">
      <c r="A354" t="s">
        <v>11571</v>
      </c>
      <c r="B354" t="s">
        <v>13238</v>
      </c>
      <c r="C354" t="s">
        <v>13239</v>
      </c>
      <c r="D354" t="s">
        <v>13240</v>
      </c>
      <c r="E354" t="s">
        <v>11778</v>
      </c>
      <c r="F354" t="s">
        <v>11876</v>
      </c>
      <c r="G354" t="s">
        <v>11877</v>
      </c>
      <c r="H354" t="s">
        <v>11663</v>
      </c>
      <c r="I354" t="s">
        <v>11876</v>
      </c>
      <c r="J354" t="s">
        <v>11877</v>
      </c>
      <c r="K354" s="51">
        <v>0</v>
      </c>
      <c r="L354" s="52">
        <v>41105</v>
      </c>
      <c r="M354" t="s">
        <v>13241</v>
      </c>
      <c r="N354" t="s">
        <v>13242</v>
      </c>
      <c r="O354" t="s">
        <v>13243</v>
      </c>
    </row>
    <row r="355" spans="1:15">
      <c r="A355" t="s">
        <v>11571</v>
      </c>
      <c r="B355" t="s">
        <v>13244</v>
      </c>
      <c r="C355" t="s">
        <v>13245</v>
      </c>
      <c r="D355" t="s">
        <v>13246</v>
      </c>
      <c r="E355" t="s">
        <v>12399</v>
      </c>
      <c r="F355" t="s">
        <v>11871</v>
      </c>
      <c r="G355" t="s">
        <v>11657</v>
      </c>
      <c r="H355" t="s">
        <v>11663</v>
      </c>
      <c r="I355" t="s">
        <v>11871</v>
      </c>
      <c r="J355" t="s">
        <v>11657</v>
      </c>
      <c r="K355" s="51">
        <v>0</v>
      </c>
      <c r="L355" s="52">
        <v>38599</v>
      </c>
      <c r="M355" t="s">
        <v>13247</v>
      </c>
      <c r="N355" t="s">
        <v>11855</v>
      </c>
    </row>
    <row r="356" spans="1:15">
      <c r="A356" t="s">
        <v>11571</v>
      </c>
      <c r="B356" t="s">
        <v>13248</v>
      </c>
      <c r="C356" t="s">
        <v>13249</v>
      </c>
      <c r="D356" t="s">
        <v>13250</v>
      </c>
      <c r="E356" t="s">
        <v>11647</v>
      </c>
      <c r="F356" t="s">
        <v>11945</v>
      </c>
      <c r="G356" t="s">
        <v>11707</v>
      </c>
      <c r="H356" t="s">
        <v>11578</v>
      </c>
      <c r="I356" t="s">
        <v>11945</v>
      </c>
      <c r="J356" t="s">
        <v>11707</v>
      </c>
      <c r="K356" s="51">
        <v>0</v>
      </c>
      <c r="L356" s="52">
        <v>45997</v>
      </c>
      <c r="M356" t="s">
        <v>13251</v>
      </c>
      <c r="N356" t="s">
        <v>11849</v>
      </c>
      <c r="O356" t="s">
        <v>13252</v>
      </c>
    </row>
    <row r="357" spans="1:15">
      <c r="A357" t="s">
        <v>11571</v>
      </c>
      <c r="B357" t="s">
        <v>13253</v>
      </c>
      <c r="C357" t="s">
        <v>13254</v>
      </c>
      <c r="D357" t="s">
        <v>13255</v>
      </c>
      <c r="E357" t="s">
        <v>11827</v>
      </c>
      <c r="F357" t="s">
        <v>11871</v>
      </c>
      <c r="G357" t="s">
        <v>11657</v>
      </c>
      <c r="H357" t="s">
        <v>11663</v>
      </c>
      <c r="I357" t="s">
        <v>11871</v>
      </c>
      <c r="J357" t="s">
        <v>11657</v>
      </c>
      <c r="K357" s="51">
        <v>0</v>
      </c>
      <c r="L357" s="52">
        <v>43389</v>
      </c>
      <c r="M357" t="s">
        <v>13256</v>
      </c>
      <c r="N357" t="s">
        <v>12129</v>
      </c>
    </row>
    <row r="358" spans="1:15">
      <c r="A358" t="s">
        <v>11571</v>
      </c>
      <c r="B358" t="s">
        <v>13257</v>
      </c>
      <c r="C358" t="s">
        <v>13258</v>
      </c>
      <c r="D358" t="s">
        <v>13259</v>
      </c>
      <c r="E358" t="s">
        <v>11614</v>
      </c>
      <c r="F358" t="s">
        <v>11779</v>
      </c>
      <c r="G358" t="s">
        <v>11707</v>
      </c>
      <c r="H358" t="s">
        <v>11663</v>
      </c>
      <c r="I358" t="s">
        <v>11779</v>
      </c>
      <c r="J358" t="s">
        <v>11707</v>
      </c>
      <c r="K358" s="51">
        <v>0</v>
      </c>
      <c r="L358" s="52">
        <v>40035</v>
      </c>
      <c r="M358" t="s">
        <v>13260</v>
      </c>
      <c r="N358" t="s">
        <v>11915</v>
      </c>
    </row>
    <row r="359" spans="1:15">
      <c r="A359" t="s">
        <v>11571</v>
      </c>
      <c r="B359" t="s">
        <v>13261</v>
      </c>
      <c r="C359" t="s">
        <v>13262</v>
      </c>
      <c r="D359" t="s">
        <v>13263</v>
      </c>
      <c r="E359" t="s">
        <v>12324</v>
      </c>
      <c r="F359" t="s">
        <v>11921</v>
      </c>
      <c r="G359" t="s">
        <v>11707</v>
      </c>
      <c r="H359" t="s">
        <v>11578</v>
      </c>
      <c r="I359" t="s">
        <v>11921</v>
      </c>
      <c r="J359" t="s">
        <v>11707</v>
      </c>
      <c r="K359" s="51">
        <v>200000</v>
      </c>
      <c r="L359" s="52">
        <v>45949</v>
      </c>
      <c r="M359" t="s">
        <v>13264</v>
      </c>
      <c r="N359" t="s">
        <v>11757</v>
      </c>
      <c r="O359" t="s">
        <v>13265</v>
      </c>
    </row>
    <row r="360" spans="1:15">
      <c r="A360" t="s">
        <v>11571</v>
      </c>
      <c r="B360" t="s">
        <v>13266</v>
      </c>
      <c r="C360" t="s">
        <v>13267</v>
      </c>
      <c r="D360" t="s">
        <v>13268</v>
      </c>
      <c r="E360" t="s">
        <v>11641</v>
      </c>
      <c r="F360" t="s">
        <v>11779</v>
      </c>
      <c r="G360" t="s">
        <v>11707</v>
      </c>
      <c r="H360" t="s">
        <v>11663</v>
      </c>
      <c r="I360" t="s">
        <v>11576</v>
      </c>
      <c r="J360" t="s">
        <v>11577</v>
      </c>
      <c r="K360" s="51">
        <v>150000</v>
      </c>
      <c r="L360" s="52">
        <v>42241</v>
      </c>
      <c r="M360" t="s">
        <v>13269</v>
      </c>
      <c r="N360" t="s">
        <v>11867</v>
      </c>
      <c r="O360" t="s">
        <v>13270</v>
      </c>
    </row>
    <row r="361" spans="1:15">
      <c r="A361" t="s">
        <v>11571</v>
      </c>
      <c r="B361" t="s">
        <v>13266</v>
      </c>
      <c r="C361" t="s">
        <v>13267</v>
      </c>
      <c r="D361" t="s">
        <v>13268</v>
      </c>
      <c r="E361" t="s">
        <v>11641</v>
      </c>
      <c r="F361" t="s">
        <v>11779</v>
      </c>
      <c r="G361" t="s">
        <v>11707</v>
      </c>
      <c r="H361" t="s">
        <v>11663</v>
      </c>
      <c r="I361" t="s">
        <v>11576</v>
      </c>
      <c r="J361" t="s">
        <v>11577</v>
      </c>
      <c r="K361" s="51">
        <v>150000</v>
      </c>
      <c r="L361" s="52">
        <v>42241</v>
      </c>
      <c r="M361" t="s">
        <v>13271</v>
      </c>
      <c r="N361" t="s">
        <v>11867</v>
      </c>
      <c r="O361" t="s">
        <v>13270</v>
      </c>
    </row>
    <row r="362" spans="1:15">
      <c r="A362" t="s">
        <v>11571</v>
      </c>
      <c r="B362" t="s">
        <v>13266</v>
      </c>
      <c r="C362" t="s">
        <v>13267</v>
      </c>
      <c r="D362" t="s">
        <v>13268</v>
      </c>
      <c r="E362" t="s">
        <v>11641</v>
      </c>
      <c r="F362" t="s">
        <v>11779</v>
      </c>
      <c r="G362" t="s">
        <v>11707</v>
      </c>
      <c r="H362" t="s">
        <v>11663</v>
      </c>
      <c r="I362" t="s">
        <v>11576</v>
      </c>
      <c r="J362" t="s">
        <v>11577</v>
      </c>
      <c r="K362" s="51">
        <v>150000</v>
      </c>
      <c r="L362" s="52">
        <v>42241</v>
      </c>
      <c r="M362" t="s">
        <v>13272</v>
      </c>
      <c r="N362" t="s">
        <v>11867</v>
      </c>
      <c r="O362" t="s">
        <v>13270</v>
      </c>
    </row>
    <row r="363" spans="1:15">
      <c r="A363" t="s">
        <v>11571</v>
      </c>
      <c r="B363" t="s">
        <v>13266</v>
      </c>
      <c r="C363" t="s">
        <v>13267</v>
      </c>
      <c r="D363" t="s">
        <v>13268</v>
      </c>
      <c r="E363" t="s">
        <v>11641</v>
      </c>
      <c r="F363" t="s">
        <v>11779</v>
      </c>
      <c r="G363" t="s">
        <v>11707</v>
      </c>
      <c r="H363" t="s">
        <v>11663</v>
      </c>
      <c r="I363" t="s">
        <v>11576</v>
      </c>
      <c r="J363" t="s">
        <v>11577</v>
      </c>
      <c r="K363" s="51">
        <v>150000</v>
      </c>
      <c r="L363" s="52">
        <v>42241</v>
      </c>
      <c r="M363" t="s">
        <v>13273</v>
      </c>
      <c r="N363" t="s">
        <v>11867</v>
      </c>
      <c r="O363" t="s">
        <v>13270</v>
      </c>
    </row>
    <row r="364" spans="1:15">
      <c r="A364" t="s">
        <v>11571</v>
      </c>
      <c r="B364" t="s">
        <v>13266</v>
      </c>
      <c r="C364" t="s">
        <v>13267</v>
      </c>
      <c r="D364" t="s">
        <v>13268</v>
      </c>
      <c r="E364" t="s">
        <v>11641</v>
      </c>
      <c r="F364" t="s">
        <v>11779</v>
      </c>
      <c r="G364" t="s">
        <v>11707</v>
      </c>
      <c r="H364" t="s">
        <v>11663</v>
      </c>
      <c r="I364" t="s">
        <v>11576</v>
      </c>
      <c r="J364" t="s">
        <v>11577</v>
      </c>
      <c r="K364" s="51">
        <v>150000</v>
      </c>
      <c r="L364" s="52">
        <v>42241</v>
      </c>
      <c r="M364" t="s">
        <v>13274</v>
      </c>
      <c r="N364" t="s">
        <v>11867</v>
      </c>
      <c r="O364" t="s">
        <v>13270</v>
      </c>
    </row>
    <row r="365" spans="1:15">
      <c r="A365" t="s">
        <v>11571</v>
      </c>
      <c r="B365" t="s">
        <v>13266</v>
      </c>
      <c r="C365" t="s">
        <v>13267</v>
      </c>
      <c r="D365" t="s">
        <v>13268</v>
      </c>
      <c r="E365" t="s">
        <v>11641</v>
      </c>
      <c r="F365" t="s">
        <v>11779</v>
      </c>
      <c r="G365" t="s">
        <v>11707</v>
      </c>
      <c r="H365" t="s">
        <v>11663</v>
      </c>
      <c r="I365" t="s">
        <v>11576</v>
      </c>
      <c r="J365" t="s">
        <v>11577</v>
      </c>
      <c r="K365" s="51">
        <v>150000</v>
      </c>
      <c r="L365" s="52">
        <v>42241</v>
      </c>
      <c r="M365" t="s">
        <v>13275</v>
      </c>
      <c r="N365" t="s">
        <v>11867</v>
      </c>
      <c r="O365" t="s">
        <v>13270</v>
      </c>
    </row>
    <row r="366" spans="1:15">
      <c r="A366" t="s">
        <v>11571</v>
      </c>
      <c r="B366" t="s">
        <v>13266</v>
      </c>
      <c r="C366" t="s">
        <v>13267</v>
      </c>
      <c r="D366" t="s">
        <v>13268</v>
      </c>
      <c r="E366" t="s">
        <v>11641</v>
      </c>
      <c r="F366" t="s">
        <v>11779</v>
      </c>
      <c r="G366" t="s">
        <v>11707</v>
      </c>
      <c r="H366" t="s">
        <v>11663</v>
      </c>
      <c r="I366" t="s">
        <v>11576</v>
      </c>
      <c r="J366" t="s">
        <v>11577</v>
      </c>
      <c r="K366" s="51">
        <v>150000</v>
      </c>
      <c r="L366" s="52">
        <v>42241</v>
      </c>
      <c r="M366" t="s">
        <v>13276</v>
      </c>
      <c r="N366" t="s">
        <v>11867</v>
      </c>
      <c r="O366" t="s">
        <v>13270</v>
      </c>
    </row>
    <row r="367" spans="1:15">
      <c r="A367" t="s">
        <v>11571</v>
      </c>
      <c r="B367" t="s">
        <v>13266</v>
      </c>
      <c r="C367" t="s">
        <v>13267</v>
      </c>
      <c r="D367" t="s">
        <v>13268</v>
      </c>
      <c r="E367" t="s">
        <v>11641</v>
      </c>
      <c r="F367" t="s">
        <v>11779</v>
      </c>
      <c r="G367" t="s">
        <v>11707</v>
      </c>
      <c r="H367" t="s">
        <v>11663</v>
      </c>
      <c r="I367" t="s">
        <v>11576</v>
      </c>
      <c r="J367" t="s">
        <v>11577</v>
      </c>
      <c r="K367" s="51">
        <v>150000</v>
      </c>
      <c r="L367" s="52">
        <v>42241</v>
      </c>
      <c r="M367" t="s">
        <v>13277</v>
      </c>
      <c r="N367" t="s">
        <v>11867</v>
      </c>
      <c r="O367" t="s">
        <v>13270</v>
      </c>
    </row>
    <row r="368" spans="1:15">
      <c r="A368" t="s">
        <v>11571</v>
      </c>
      <c r="B368" t="s">
        <v>13266</v>
      </c>
      <c r="C368" t="s">
        <v>13267</v>
      </c>
      <c r="D368" t="s">
        <v>13268</v>
      </c>
      <c r="E368" t="s">
        <v>11641</v>
      </c>
      <c r="F368" t="s">
        <v>11779</v>
      </c>
      <c r="G368" t="s">
        <v>11707</v>
      </c>
      <c r="H368" t="s">
        <v>11663</v>
      </c>
      <c r="I368" t="s">
        <v>11576</v>
      </c>
      <c r="J368" t="s">
        <v>11577</v>
      </c>
      <c r="K368" s="51">
        <v>150000</v>
      </c>
      <c r="L368" s="52">
        <v>42241</v>
      </c>
      <c r="M368" t="s">
        <v>13278</v>
      </c>
      <c r="N368" t="s">
        <v>11867</v>
      </c>
      <c r="O368" t="s">
        <v>13270</v>
      </c>
    </row>
    <row r="369" spans="1:15">
      <c r="A369" t="s">
        <v>11571</v>
      </c>
      <c r="B369" t="s">
        <v>13279</v>
      </c>
      <c r="C369" t="s">
        <v>13280</v>
      </c>
      <c r="D369" t="s">
        <v>13281</v>
      </c>
      <c r="E369" t="s">
        <v>11614</v>
      </c>
      <c r="F369" t="s">
        <v>13282</v>
      </c>
      <c r="G369" t="s">
        <v>13283</v>
      </c>
      <c r="H369" t="s">
        <v>11578</v>
      </c>
      <c r="I369" t="s">
        <v>13282</v>
      </c>
      <c r="J369" t="s">
        <v>13283</v>
      </c>
      <c r="K369" s="51">
        <v>2800000</v>
      </c>
      <c r="L369" s="52">
        <v>46027</v>
      </c>
      <c r="M369" t="s">
        <v>13284</v>
      </c>
      <c r="N369" t="s">
        <v>11886</v>
      </c>
      <c r="O369" t="s">
        <v>13285</v>
      </c>
    </row>
    <row r="370" spans="1:15">
      <c r="A370" t="s">
        <v>11571</v>
      </c>
      <c r="B370" t="s">
        <v>13286</v>
      </c>
      <c r="C370" t="s">
        <v>13287</v>
      </c>
      <c r="D370" t="s">
        <v>13288</v>
      </c>
      <c r="E370" t="s">
        <v>11614</v>
      </c>
      <c r="F370" t="s">
        <v>11945</v>
      </c>
      <c r="G370" t="s">
        <v>11707</v>
      </c>
      <c r="H370" t="s">
        <v>11663</v>
      </c>
      <c r="I370" t="s">
        <v>11945</v>
      </c>
      <c r="J370" t="s">
        <v>11707</v>
      </c>
      <c r="K370" s="51">
        <v>0</v>
      </c>
      <c r="L370" s="52">
        <v>38572</v>
      </c>
      <c r="M370" t="s">
        <v>13289</v>
      </c>
      <c r="N370" t="s">
        <v>11651</v>
      </c>
    </row>
    <row r="371" spans="1:15">
      <c r="A371" t="s">
        <v>11571</v>
      </c>
      <c r="B371" t="s">
        <v>13290</v>
      </c>
      <c r="C371" t="s">
        <v>13291</v>
      </c>
      <c r="D371" t="s">
        <v>13292</v>
      </c>
      <c r="E371" t="s">
        <v>11647</v>
      </c>
      <c r="F371" t="s">
        <v>11871</v>
      </c>
      <c r="G371" t="s">
        <v>11657</v>
      </c>
      <c r="H371" t="s">
        <v>11663</v>
      </c>
      <c r="I371" t="s">
        <v>11871</v>
      </c>
      <c r="J371" t="s">
        <v>11657</v>
      </c>
      <c r="K371" s="51">
        <v>0</v>
      </c>
      <c r="L371" s="52">
        <v>38923</v>
      </c>
      <c r="M371" t="s">
        <v>13293</v>
      </c>
      <c r="N371" t="s">
        <v>11651</v>
      </c>
    </row>
    <row r="372" spans="1:15">
      <c r="A372" t="s">
        <v>11571</v>
      </c>
      <c r="B372" t="s">
        <v>13294</v>
      </c>
      <c r="C372" t="s">
        <v>13295</v>
      </c>
      <c r="D372" t="s">
        <v>13296</v>
      </c>
      <c r="E372" t="s">
        <v>11771</v>
      </c>
      <c r="F372" t="s">
        <v>11789</v>
      </c>
      <c r="G372" t="s">
        <v>11616</v>
      </c>
      <c r="H372" t="s">
        <v>11663</v>
      </c>
      <c r="I372" t="s">
        <v>11789</v>
      </c>
      <c r="J372" t="s">
        <v>11616</v>
      </c>
      <c r="K372" s="51">
        <v>0</v>
      </c>
      <c r="L372" s="52">
        <v>41629</v>
      </c>
      <c r="M372" t="s">
        <v>13297</v>
      </c>
      <c r="N372" t="s">
        <v>11886</v>
      </c>
      <c r="O372" t="s">
        <v>13298</v>
      </c>
    </row>
    <row r="373" spans="1:15">
      <c r="A373" t="s">
        <v>11571</v>
      </c>
      <c r="B373" t="s">
        <v>13299</v>
      </c>
      <c r="C373" t="s">
        <v>13300</v>
      </c>
      <c r="D373" t="s">
        <v>13301</v>
      </c>
      <c r="E373" t="s">
        <v>11681</v>
      </c>
      <c r="F373" t="s">
        <v>12435</v>
      </c>
      <c r="G373" t="s">
        <v>11683</v>
      </c>
      <c r="H373" t="s">
        <v>11663</v>
      </c>
      <c r="I373" t="s">
        <v>12435</v>
      </c>
      <c r="J373" t="s">
        <v>11683</v>
      </c>
      <c r="K373" s="51">
        <v>100000</v>
      </c>
      <c r="L373" s="52">
        <v>38572</v>
      </c>
      <c r="M373" t="s">
        <v>13302</v>
      </c>
      <c r="N373" t="s">
        <v>11643</v>
      </c>
      <c r="O373" t="s">
        <v>12437</v>
      </c>
    </row>
    <row r="374" spans="1:15">
      <c r="A374" t="s">
        <v>11571</v>
      </c>
      <c r="B374" t="s">
        <v>13303</v>
      </c>
      <c r="C374" t="s">
        <v>13304</v>
      </c>
      <c r="D374" t="s">
        <v>13305</v>
      </c>
      <c r="E374" t="s">
        <v>11602</v>
      </c>
      <c r="F374" t="s">
        <v>11876</v>
      </c>
      <c r="G374" t="s">
        <v>11877</v>
      </c>
      <c r="H374" t="s">
        <v>11663</v>
      </c>
      <c r="I374" t="s">
        <v>11876</v>
      </c>
      <c r="J374" t="s">
        <v>11877</v>
      </c>
      <c r="K374" s="51">
        <v>0</v>
      </c>
      <c r="L374" s="52">
        <v>38551</v>
      </c>
      <c r="M374" t="s">
        <v>13306</v>
      </c>
      <c r="N374" t="s">
        <v>11598</v>
      </c>
      <c r="O374" t="s">
        <v>13307</v>
      </c>
    </row>
    <row r="375" spans="1:15">
      <c r="A375" t="s">
        <v>11571</v>
      </c>
      <c r="B375" t="s">
        <v>13308</v>
      </c>
      <c r="C375" t="s">
        <v>13309</v>
      </c>
      <c r="D375" t="s">
        <v>13310</v>
      </c>
      <c r="E375" t="s">
        <v>11956</v>
      </c>
      <c r="F375" t="s">
        <v>12093</v>
      </c>
      <c r="G375" t="s">
        <v>12094</v>
      </c>
      <c r="H375" t="s">
        <v>11663</v>
      </c>
      <c r="I375" t="s">
        <v>12093</v>
      </c>
      <c r="J375" t="s">
        <v>12094</v>
      </c>
      <c r="K375" s="51">
        <v>0</v>
      </c>
      <c r="L375" s="52">
        <v>43971</v>
      </c>
      <c r="M375" t="s">
        <v>13311</v>
      </c>
      <c r="N375" t="s">
        <v>11582</v>
      </c>
      <c r="O375" t="s">
        <v>13312</v>
      </c>
    </row>
    <row r="376" spans="1:15">
      <c r="A376" t="s">
        <v>11571</v>
      </c>
      <c r="B376" t="s">
        <v>13313</v>
      </c>
      <c r="C376" t="s">
        <v>13314</v>
      </c>
      <c r="D376" t="s">
        <v>13315</v>
      </c>
      <c r="E376" t="s">
        <v>11822</v>
      </c>
      <c r="F376" t="s">
        <v>13049</v>
      </c>
      <c r="G376" t="s">
        <v>13050</v>
      </c>
      <c r="H376" t="s">
        <v>11663</v>
      </c>
      <c r="I376" t="s">
        <v>13049</v>
      </c>
      <c r="J376" t="s">
        <v>13050</v>
      </c>
      <c r="K376" s="51">
        <v>0</v>
      </c>
      <c r="L376" s="52">
        <v>39001</v>
      </c>
      <c r="M376" t="s">
        <v>13316</v>
      </c>
      <c r="N376" t="s">
        <v>11896</v>
      </c>
      <c r="O376" t="s">
        <v>13317</v>
      </c>
    </row>
    <row r="377" spans="1:15">
      <c r="A377" t="s">
        <v>11571</v>
      </c>
      <c r="B377" t="s">
        <v>13318</v>
      </c>
      <c r="C377" t="s">
        <v>13319</v>
      </c>
      <c r="D377" t="s">
        <v>13320</v>
      </c>
      <c r="E377" t="s">
        <v>11669</v>
      </c>
      <c r="F377" t="s">
        <v>11579</v>
      </c>
      <c r="G377" t="s">
        <v>11580</v>
      </c>
      <c r="H377" t="s">
        <v>11663</v>
      </c>
      <c r="I377" t="s">
        <v>11579</v>
      </c>
      <c r="J377" t="s">
        <v>11580</v>
      </c>
      <c r="K377" s="51">
        <v>150000</v>
      </c>
      <c r="L377" s="52">
        <v>44736</v>
      </c>
      <c r="M377" t="s">
        <v>13321</v>
      </c>
      <c r="N377" t="s">
        <v>11928</v>
      </c>
      <c r="O377" t="s">
        <v>13322</v>
      </c>
    </row>
    <row r="378" spans="1:15">
      <c r="A378" t="s">
        <v>11571</v>
      </c>
      <c r="B378" t="s">
        <v>13323</v>
      </c>
      <c r="C378" t="s">
        <v>13324</v>
      </c>
      <c r="D378" t="s">
        <v>13325</v>
      </c>
      <c r="E378" t="s">
        <v>11771</v>
      </c>
      <c r="F378" t="s">
        <v>11789</v>
      </c>
      <c r="G378" t="s">
        <v>11616</v>
      </c>
      <c r="H378" t="s">
        <v>11663</v>
      </c>
      <c r="I378" t="s">
        <v>11789</v>
      </c>
      <c r="J378" t="s">
        <v>11616</v>
      </c>
      <c r="K378" s="51">
        <v>40000</v>
      </c>
      <c r="L378" s="52">
        <v>39443</v>
      </c>
      <c r="M378" t="s">
        <v>13326</v>
      </c>
      <c r="N378" t="s">
        <v>11651</v>
      </c>
      <c r="O378" t="s">
        <v>12522</v>
      </c>
    </row>
    <row r="379" spans="1:15">
      <c r="A379" t="s">
        <v>11571</v>
      </c>
      <c r="B379" t="s">
        <v>13323</v>
      </c>
      <c r="C379" t="s">
        <v>13324</v>
      </c>
      <c r="D379" t="s">
        <v>13325</v>
      </c>
      <c r="E379" t="s">
        <v>11771</v>
      </c>
      <c r="F379" t="s">
        <v>11789</v>
      </c>
      <c r="G379" t="s">
        <v>11616</v>
      </c>
      <c r="H379" t="s">
        <v>11663</v>
      </c>
      <c r="I379" t="s">
        <v>11789</v>
      </c>
      <c r="J379" t="s">
        <v>11616</v>
      </c>
      <c r="K379" s="51">
        <v>40000</v>
      </c>
      <c r="L379" s="52">
        <v>39443</v>
      </c>
      <c r="M379" t="s">
        <v>13327</v>
      </c>
      <c r="N379" t="s">
        <v>11651</v>
      </c>
      <c r="O379" t="s">
        <v>12522</v>
      </c>
    </row>
    <row r="380" spans="1:15">
      <c r="A380" t="s">
        <v>11571</v>
      </c>
      <c r="B380" t="s">
        <v>13328</v>
      </c>
      <c r="C380" t="s">
        <v>13329</v>
      </c>
      <c r="D380" t="s">
        <v>13330</v>
      </c>
      <c r="E380" t="s">
        <v>11669</v>
      </c>
      <c r="F380" t="s">
        <v>11579</v>
      </c>
      <c r="G380" t="s">
        <v>11580</v>
      </c>
      <c r="H380" t="s">
        <v>11663</v>
      </c>
      <c r="I380" t="s">
        <v>11579</v>
      </c>
      <c r="J380" t="s">
        <v>11580</v>
      </c>
      <c r="K380" s="51">
        <v>200000</v>
      </c>
      <c r="L380" s="52">
        <v>41017</v>
      </c>
      <c r="M380" t="s">
        <v>13331</v>
      </c>
      <c r="N380" t="s">
        <v>11928</v>
      </c>
      <c r="O380" t="s">
        <v>13332</v>
      </c>
    </row>
    <row r="381" spans="1:15">
      <c r="A381" t="s">
        <v>11571</v>
      </c>
      <c r="B381" t="s">
        <v>13333</v>
      </c>
      <c r="C381" t="s">
        <v>13334</v>
      </c>
      <c r="D381" t="s">
        <v>13335</v>
      </c>
      <c r="E381" t="s">
        <v>11976</v>
      </c>
      <c r="F381" t="s">
        <v>12414</v>
      </c>
      <c r="G381" t="s">
        <v>12415</v>
      </c>
      <c r="H381" t="s">
        <v>11663</v>
      </c>
      <c r="I381" t="s">
        <v>12414</v>
      </c>
      <c r="J381" t="s">
        <v>12415</v>
      </c>
      <c r="K381" s="51">
        <v>40000</v>
      </c>
      <c r="L381" s="52">
        <v>40611</v>
      </c>
      <c r="M381" t="s">
        <v>13336</v>
      </c>
      <c r="N381" t="s">
        <v>11886</v>
      </c>
      <c r="O381" t="s">
        <v>13337</v>
      </c>
    </row>
    <row r="382" spans="1:15">
      <c r="A382" t="s">
        <v>11571</v>
      </c>
      <c r="B382" t="s">
        <v>13338</v>
      </c>
      <c r="C382" t="s">
        <v>13339</v>
      </c>
      <c r="D382" t="s">
        <v>13340</v>
      </c>
      <c r="E382" t="s">
        <v>11822</v>
      </c>
      <c r="F382" t="s">
        <v>11876</v>
      </c>
      <c r="G382" t="s">
        <v>11877</v>
      </c>
      <c r="H382" t="s">
        <v>11663</v>
      </c>
      <c r="I382" t="s">
        <v>11876</v>
      </c>
      <c r="J382" t="s">
        <v>11877</v>
      </c>
      <c r="K382" s="51">
        <v>0</v>
      </c>
      <c r="L382" s="52">
        <v>38470</v>
      </c>
      <c r="M382" t="s">
        <v>13341</v>
      </c>
      <c r="N382" t="s">
        <v>12205</v>
      </c>
    </row>
    <row r="383" spans="1:15">
      <c r="A383" t="s">
        <v>11571</v>
      </c>
      <c r="B383" t="s">
        <v>13342</v>
      </c>
      <c r="C383" t="s">
        <v>13343</v>
      </c>
      <c r="D383" t="s">
        <v>13344</v>
      </c>
      <c r="E383" t="s">
        <v>12148</v>
      </c>
      <c r="F383" t="s">
        <v>11907</v>
      </c>
      <c r="G383" t="s">
        <v>11707</v>
      </c>
      <c r="H383" t="s">
        <v>11663</v>
      </c>
      <c r="I383" t="s">
        <v>11907</v>
      </c>
      <c r="J383" t="s">
        <v>11707</v>
      </c>
      <c r="K383" s="51">
        <v>100000</v>
      </c>
      <c r="L383" s="52">
        <v>38588</v>
      </c>
      <c r="M383" t="s">
        <v>13345</v>
      </c>
      <c r="N383" t="s">
        <v>11643</v>
      </c>
      <c r="O383" t="s">
        <v>13346</v>
      </c>
    </row>
    <row r="384" spans="1:15">
      <c r="A384" t="s">
        <v>11571</v>
      </c>
      <c r="B384" t="s">
        <v>13347</v>
      </c>
      <c r="C384" t="s">
        <v>13348</v>
      </c>
      <c r="D384" t="s">
        <v>13349</v>
      </c>
      <c r="E384" t="s">
        <v>11688</v>
      </c>
      <c r="F384" t="s">
        <v>11871</v>
      </c>
      <c r="G384" t="s">
        <v>11657</v>
      </c>
      <c r="H384" t="s">
        <v>11578</v>
      </c>
      <c r="I384" t="s">
        <v>11871</v>
      </c>
      <c r="J384" t="s">
        <v>11657</v>
      </c>
      <c r="K384" s="51">
        <v>0</v>
      </c>
      <c r="L384" s="52">
        <v>38440</v>
      </c>
      <c r="M384" t="s">
        <v>13350</v>
      </c>
      <c r="N384" t="s">
        <v>11643</v>
      </c>
    </row>
    <row r="385" spans="1:15">
      <c r="A385" t="s">
        <v>11571</v>
      </c>
      <c r="B385" t="s">
        <v>13351</v>
      </c>
      <c r="C385" t="s">
        <v>13352</v>
      </c>
      <c r="D385" t="s">
        <v>13353</v>
      </c>
      <c r="E385" t="s">
        <v>12121</v>
      </c>
      <c r="F385" t="s">
        <v>13354</v>
      </c>
      <c r="G385" t="s">
        <v>11657</v>
      </c>
      <c r="H385" t="s">
        <v>11663</v>
      </c>
      <c r="I385" t="s">
        <v>13354</v>
      </c>
      <c r="J385" t="s">
        <v>11657</v>
      </c>
      <c r="K385" s="51">
        <v>0</v>
      </c>
      <c r="L385" s="52">
        <v>39204</v>
      </c>
      <c r="M385" t="s">
        <v>13355</v>
      </c>
      <c r="N385" t="s">
        <v>11643</v>
      </c>
      <c r="O385" t="s">
        <v>13355</v>
      </c>
    </row>
    <row r="386" spans="1:15">
      <c r="A386" t="s">
        <v>11571</v>
      </c>
      <c r="B386" t="s">
        <v>13351</v>
      </c>
      <c r="C386" t="s">
        <v>13352</v>
      </c>
      <c r="D386" t="s">
        <v>13353</v>
      </c>
      <c r="E386" t="s">
        <v>12121</v>
      </c>
      <c r="F386" t="s">
        <v>13354</v>
      </c>
      <c r="G386" t="s">
        <v>11657</v>
      </c>
      <c r="H386" t="s">
        <v>11663</v>
      </c>
      <c r="I386" t="s">
        <v>13354</v>
      </c>
      <c r="J386" t="s">
        <v>11657</v>
      </c>
      <c r="K386" s="51">
        <v>0</v>
      </c>
      <c r="L386" s="52">
        <v>39204</v>
      </c>
      <c r="M386" t="s">
        <v>13356</v>
      </c>
      <c r="N386" t="s">
        <v>11643</v>
      </c>
      <c r="O386" t="s">
        <v>13355</v>
      </c>
    </row>
    <row r="387" spans="1:15">
      <c r="A387" t="s">
        <v>11571</v>
      </c>
      <c r="B387" t="s">
        <v>13357</v>
      </c>
      <c r="C387" t="s">
        <v>13358</v>
      </c>
      <c r="D387" t="s">
        <v>13359</v>
      </c>
      <c r="E387" t="s">
        <v>12105</v>
      </c>
      <c r="F387" t="s">
        <v>11871</v>
      </c>
      <c r="G387" t="s">
        <v>11657</v>
      </c>
      <c r="H387" t="s">
        <v>11663</v>
      </c>
      <c r="I387" t="s">
        <v>11871</v>
      </c>
      <c r="J387" t="s">
        <v>11657</v>
      </c>
      <c r="K387" s="51">
        <v>0</v>
      </c>
      <c r="L387" s="52">
        <v>39066</v>
      </c>
      <c r="M387" t="s">
        <v>13360</v>
      </c>
      <c r="N387" t="s">
        <v>11636</v>
      </c>
    </row>
    <row r="388" spans="1:15">
      <c r="A388" t="s">
        <v>11571</v>
      </c>
      <c r="B388" t="s">
        <v>13361</v>
      </c>
      <c r="C388" t="s">
        <v>13362</v>
      </c>
      <c r="D388" t="s">
        <v>13363</v>
      </c>
      <c r="E388" t="s">
        <v>11614</v>
      </c>
      <c r="F388" t="s">
        <v>11595</v>
      </c>
      <c r="G388" t="s">
        <v>11596</v>
      </c>
      <c r="H388" t="s">
        <v>11663</v>
      </c>
      <c r="I388" t="s">
        <v>11595</v>
      </c>
      <c r="J388" t="s">
        <v>11596</v>
      </c>
      <c r="K388" s="51">
        <v>999999999</v>
      </c>
      <c r="L388" s="52">
        <v>38630</v>
      </c>
      <c r="M388" t="s">
        <v>13364</v>
      </c>
      <c r="N388" t="s">
        <v>11643</v>
      </c>
    </row>
    <row r="389" spans="1:15">
      <c r="A389" t="s">
        <v>11571</v>
      </c>
      <c r="B389" t="s">
        <v>13365</v>
      </c>
      <c r="C389" t="s">
        <v>13366</v>
      </c>
      <c r="D389" t="s">
        <v>13367</v>
      </c>
      <c r="E389" t="s">
        <v>11771</v>
      </c>
      <c r="F389" t="s">
        <v>11789</v>
      </c>
      <c r="G389" t="s">
        <v>11616</v>
      </c>
      <c r="H389" t="s">
        <v>11578</v>
      </c>
      <c r="I389" t="s">
        <v>11789</v>
      </c>
      <c r="J389" t="s">
        <v>11616</v>
      </c>
      <c r="K389" s="51">
        <v>50000</v>
      </c>
      <c r="L389" s="52">
        <v>46035</v>
      </c>
      <c r="M389" t="s">
        <v>13368</v>
      </c>
      <c r="N389" t="s">
        <v>11886</v>
      </c>
      <c r="O389" t="s">
        <v>13369</v>
      </c>
    </row>
    <row r="390" spans="1:15">
      <c r="A390" t="s">
        <v>11571</v>
      </c>
      <c r="B390" t="s">
        <v>13370</v>
      </c>
      <c r="C390" t="s">
        <v>13371</v>
      </c>
      <c r="D390" t="s">
        <v>13372</v>
      </c>
      <c r="E390" t="s">
        <v>11822</v>
      </c>
      <c r="F390" t="s">
        <v>12093</v>
      </c>
      <c r="G390" t="s">
        <v>12094</v>
      </c>
      <c r="H390" t="s">
        <v>11663</v>
      </c>
      <c r="I390" t="s">
        <v>12093</v>
      </c>
      <c r="J390" t="s">
        <v>12094</v>
      </c>
      <c r="K390" s="51">
        <v>100000</v>
      </c>
      <c r="L390" s="52">
        <v>43969</v>
      </c>
      <c r="M390" t="s">
        <v>13373</v>
      </c>
      <c r="N390" t="s">
        <v>11811</v>
      </c>
      <c r="O390" t="s">
        <v>13374</v>
      </c>
    </row>
    <row r="391" spans="1:15">
      <c r="A391" t="s">
        <v>11571</v>
      </c>
      <c r="B391" t="s">
        <v>13375</v>
      </c>
      <c r="C391" t="s">
        <v>13376</v>
      </c>
      <c r="D391" t="s">
        <v>13377</v>
      </c>
      <c r="E391" t="s">
        <v>11771</v>
      </c>
      <c r="F391" t="s">
        <v>11615</v>
      </c>
      <c r="G391" t="s">
        <v>11616</v>
      </c>
      <c r="H391" t="s">
        <v>11663</v>
      </c>
      <c r="I391" t="s">
        <v>11945</v>
      </c>
      <c r="J391" t="s">
        <v>11707</v>
      </c>
      <c r="K391" s="51">
        <v>70000</v>
      </c>
      <c r="L391" s="52">
        <v>38688</v>
      </c>
      <c r="M391" t="s">
        <v>13378</v>
      </c>
      <c r="N391" t="s">
        <v>11636</v>
      </c>
      <c r="O391" t="s">
        <v>13379</v>
      </c>
    </row>
    <row r="392" spans="1:15">
      <c r="A392" t="s">
        <v>11571</v>
      </c>
      <c r="B392" t="s">
        <v>13380</v>
      </c>
      <c r="C392" t="s">
        <v>13381</v>
      </c>
      <c r="D392" t="s">
        <v>13382</v>
      </c>
      <c r="E392" t="s">
        <v>11822</v>
      </c>
      <c r="F392" t="s">
        <v>11907</v>
      </c>
      <c r="G392" t="s">
        <v>11707</v>
      </c>
      <c r="H392" t="s">
        <v>11663</v>
      </c>
      <c r="I392" t="s">
        <v>11907</v>
      </c>
      <c r="J392" t="s">
        <v>11707</v>
      </c>
      <c r="K392" s="51">
        <v>190000</v>
      </c>
      <c r="L392" s="52">
        <v>40427</v>
      </c>
      <c r="M392" t="s">
        <v>13383</v>
      </c>
      <c r="N392" t="s">
        <v>13242</v>
      </c>
      <c r="O392" t="s">
        <v>13384</v>
      </c>
    </row>
    <row r="393" spans="1:15">
      <c r="A393" t="s">
        <v>11571</v>
      </c>
      <c r="B393" t="s">
        <v>13385</v>
      </c>
      <c r="C393" t="s">
        <v>13386</v>
      </c>
      <c r="D393" t="s">
        <v>13387</v>
      </c>
      <c r="E393" t="s">
        <v>12441</v>
      </c>
      <c r="F393" t="s">
        <v>11615</v>
      </c>
      <c r="G393" t="s">
        <v>11616</v>
      </c>
      <c r="H393" t="s">
        <v>11663</v>
      </c>
      <c r="I393" t="s">
        <v>13388</v>
      </c>
      <c r="J393" t="s">
        <v>11616</v>
      </c>
      <c r="K393" s="51">
        <v>0</v>
      </c>
      <c r="L393" s="52">
        <v>38664</v>
      </c>
      <c r="M393" t="s">
        <v>13389</v>
      </c>
      <c r="N393" t="s">
        <v>12205</v>
      </c>
    </row>
    <row r="394" spans="1:15">
      <c r="A394" t="s">
        <v>11571</v>
      </c>
      <c r="B394" t="s">
        <v>13390</v>
      </c>
      <c r="C394" t="s">
        <v>13391</v>
      </c>
      <c r="D394" t="s">
        <v>13392</v>
      </c>
      <c r="E394" t="s">
        <v>13393</v>
      </c>
      <c r="F394" t="s">
        <v>11615</v>
      </c>
      <c r="G394" t="s">
        <v>11616</v>
      </c>
      <c r="H394" t="s">
        <v>11663</v>
      </c>
      <c r="I394" t="s">
        <v>11615</v>
      </c>
      <c r="J394" t="s">
        <v>11616</v>
      </c>
      <c r="K394" s="51">
        <v>0</v>
      </c>
      <c r="L394" s="52">
        <v>38746</v>
      </c>
      <c r="M394" t="s">
        <v>13394</v>
      </c>
      <c r="N394" t="s">
        <v>11636</v>
      </c>
    </row>
    <row r="395" spans="1:15">
      <c r="A395" t="s">
        <v>11571</v>
      </c>
      <c r="B395" t="s">
        <v>13395</v>
      </c>
      <c r="C395" t="s">
        <v>13396</v>
      </c>
      <c r="D395" t="s">
        <v>13397</v>
      </c>
      <c r="E395" t="s">
        <v>12105</v>
      </c>
      <c r="F395" t="s">
        <v>11615</v>
      </c>
      <c r="G395" t="s">
        <v>11616</v>
      </c>
      <c r="H395" t="s">
        <v>11663</v>
      </c>
      <c r="I395" t="s">
        <v>11615</v>
      </c>
      <c r="J395" t="s">
        <v>11616</v>
      </c>
      <c r="K395" s="51">
        <v>0</v>
      </c>
      <c r="L395" s="52">
        <v>38760</v>
      </c>
      <c r="M395" t="s">
        <v>13398</v>
      </c>
      <c r="N395" t="s">
        <v>11636</v>
      </c>
    </row>
    <row r="396" spans="1:15">
      <c r="A396" t="s">
        <v>11571</v>
      </c>
      <c r="B396" t="s">
        <v>13399</v>
      </c>
      <c r="C396" t="s">
        <v>13400</v>
      </c>
      <c r="D396" t="s">
        <v>13401</v>
      </c>
      <c r="E396" t="s">
        <v>12121</v>
      </c>
      <c r="F396" t="s">
        <v>11615</v>
      </c>
      <c r="G396" t="s">
        <v>11616</v>
      </c>
      <c r="H396" t="s">
        <v>11663</v>
      </c>
      <c r="I396" t="s">
        <v>11615</v>
      </c>
      <c r="J396" t="s">
        <v>11616</v>
      </c>
      <c r="K396" s="51">
        <v>0</v>
      </c>
      <c r="L396" s="52">
        <v>38717</v>
      </c>
      <c r="M396" t="s">
        <v>13402</v>
      </c>
      <c r="N396" t="s">
        <v>11636</v>
      </c>
    </row>
    <row r="397" spans="1:15">
      <c r="A397" t="s">
        <v>11571</v>
      </c>
      <c r="B397" t="s">
        <v>13403</v>
      </c>
      <c r="C397" t="s">
        <v>13404</v>
      </c>
      <c r="D397" t="s">
        <v>13405</v>
      </c>
      <c r="E397" t="s">
        <v>11771</v>
      </c>
      <c r="F397" t="s">
        <v>12086</v>
      </c>
      <c r="G397" t="s">
        <v>12087</v>
      </c>
      <c r="H397" t="s">
        <v>11663</v>
      </c>
      <c r="I397" t="s">
        <v>12086</v>
      </c>
      <c r="J397" t="s">
        <v>12087</v>
      </c>
      <c r="K397" s="51">
        <v>50000</v>
      </c>
      <c r="L397" s="52">
        <v>38937</v>
      </c>
      <c r="M397" t="s">
        <v>13406</v>
      </c>
      <c r="N397" t="s">
        <v>11896</v>
      </c>
      <c r="O397" t="s">
        <v>13407</v>
      </c>
    </row>
    <row r="398" spans="1:15">
      <c r="A398" t="s">
        <v>11571</v>
      </c>
      <c r="B398" t="s">
        <v>13408</v>
      </c>
      <c r="C398" t="s">
        <v>13409</v>
      </c>
      <c r="D398" t="s">
        <v>13410</v>
      </c>
      <c r="E398" t="s">
        <v>11771</v>
      </c>
      <c r="F398" t="s">
        <v>11615</v>
      </c>
      <c r="G398" t="s">
        <v>11616</v>
      </c>
      <c r="H398" t="s">
        <v>11663</v>
      </c>
      <c r="I398" t="s">
        <v>13411</v>
      </c>
      <c r="J398" t="s">
        <v>11616</v>
      </c>
      <c r="K398" s="51">
        <v>0</v>
      </c>
      <c r="L398" s="52">
        <v>39490</v>
      </c>
      <c r="M398" t="s">
        <v>13412</v>
      </c>
      <c r="N398" t="s">
        <v>11719</v>
      </c>
    </row>
    <row r="399" spans="1:15">
      <c r="A399" t="s">
        <v>11571</v>
      </c>
      <c r="B399" t="s">
        <v>13413</v>
      </c>
      <c r="C399" t="s">
        <v>13414</v>
      </c>
      <c r="D399" t="s">
        <v>13415</v>
      </c>
      <c r="E399" t="s">
        <v>11771</v>
      </c>
      <c r="F399" t="s">
        <v>11615</v>
      </c>
      <c r="G399" t="s">
        <v>11616</v>
      </c>
      <c r="H399" t="s">
        <v>11663</v>
      </c>
      <c r="I399" t="s">
        <v>11579</v>
      </c>
      <c r="J399" t="s">
        <v>11580</v>
      </c>
      <c r="K399" s="51">
        <v>0</v>
      </c>
      <c r="L399" s="52">
        <v>39497</v>
      </c>
      <c r="M399" t="s">
        <v>13416</v>
      </c>
      <c r="N399" t="s">
        <v>11719</v>
      </c>
    </row>
    <row r="400" spans="1:15">
      <c r="A400" t="s">
        <v>11571</v>
      </c>
      <c r="B400" t="s">
        <v>13417</v>
      </c>
      <c r="C400" t="s">
        <v>13418</v>
      </c>
      <c r="D400" t="s">
        <v>13419</v>
      </c>
      <c r="E400" t="s">
        <v>11587</v>
      </c>
      <c r="F400" t="s">
        <v>11615</v>
      </c>
      <c r="G400" t="s">
        <v>11616</v>
      </c>
      <c r="H400" t="s">
        <v>11663</v>
      </c>
      <c r="I400" t="s">
        <v>11921</v>
      </c>
      <c r="J400" t="s">
        <v>11707</v>
      </c>
      <c r="K400" s="51">
        <v>80000</v>
      </c>
      <c r="L400" s="52">
        <v>44911</v>
      </c>
      <c r="M400" t="s">
        <v>13420</v>
      </c>
      <c r="N400" t="s">
        <v>11582</v>
      </c>
      <c r="O400" t="s">
        <v>13421</v>
      </c>
    </row>
    <row r="401" spans="1:15">
      <c r="A401" t="s">
        <v>11571</v>
      </c>
      <c r="B401" t="s">
        <v>13422</v>
      </c>
      <c r="C401" t="s">
        <v>13423</v>
      </c>
      <c r="D401" t="s">
        <v>13424</v>
      </c>
      <c r="E401" t="s">
        <v>11647</v>
      </c>
      <c r="F401" t="s">
        <v>12688</v>
      </c>
      <c r="G401" t="s">
        <v>12689</v>
      </c>
      <c r="H401" t="s">
        <v>11663</v>
      </c>
      <c r="I401" t="s">
        <v>13425</v>
      </c>
      <c r="J401" t="s">
        <v>11657</v>
      </c>
      <c r="K401" s="51">
        <v>0</v>
      </c>
      <c r="L401" s="52">
        <v>39228</v>
      </c>
      <c r="M401" t="s">
        <v>13426</v>
      </c>
      <c r="N401" t="s">
        <v>11719</v>
      </c>
    </row>
    <row r="402" spans="1:15">
      <c r="A402" t="s">
        <v>11571</v>
      </c>
      <c r="B402" t="s">
        <v>13427</v>
      </c>
      <c r="C402" t="s">
        <v>13428</v>
      </c>
      <c r="D402" t="s">
        <v>13429</v>
      </c>
      <c r="E402" t="s">
        <v>13430</v>
      </c>
      <c r="F402" t="s">
        <v>12017</v>
      </c>
      <c r="G402" t="s">
        <v>11683</v>
      </c>
      <c r="H402" t="s">
        <v>11663</v>
      </c>
      <c r="I402" t="s">
        <v>12017</v>
      </c>
      <c r="J402" t="s">
        <v>11683</v>
      </c>
      <c r="K402" s="51">
        <v>30000</v>
      </c>
      <c r="L402" s="52">
        <v>43330</v>
      </c>
      <c r="M402" t="s">
        <v>13431</v>
      </c>
      <c r="N402" t="s">
        <v>12129</v>
      </c>
      <c r="O402" t="s">
        <v>13432</v>
      </c>
    </row>
    <row r="403" spans="1:15">
      <c r="A403" t="s">
        <v>11571</v>
      </c>
      <c r="B403" t="s">
        <v>13433</v>
      </c>
      <c r="C403" t="s">
        <v>13434</v>
      </c>
      <c r="D403" t="s">
        <v>13435</v>
      </c>
      <c r="E403" t="s">
        <v>11647</v>
      </c>
      <c r="F403" t="s">
        <v>11615</v>
      </c>
      <c r="G403" t="s">
        <v>11616</v>
      </c>
      <c r="H403" t="s">
        <v>11663</v>
      </c>
      <c r="I403" t="s">
        <v>12464</v>
      </c>
      <c r="J403" t="s">
        <v>11657</v>
      </c>
      <c r="K403" s="51">
        <v>0</v>
      </c>
      <c r="L403" s="52">
        <v>39295</v>
      </c>
      <c r="M403" t="s">
        <v>13436</v>
      </c>
      <c r="N403" t="s">
        <v>11651</v>
      </c>
    </row>
    <row r="404" spans="1:15">
      <c r="A404" t="s">
        <v>11571</v>
      </c>
      <c r="B404" t="s">
        <v>13437</v>
      </c>
      <c r="C404" t="s">
        <v>13438</v>
      </c>
      <c r="D404" t="s">
        <v>13439</v>
      </c>
      <c r="E404" t="s">
        <v>13440</v>
      </c>
      <c r="F404" t="s">
        <v>11615</v>
      </c>
      <c r="G404" t="s">
        <v>11616</v>
      </c>
      <c r="H404" t="s">
        <v>11663</v>
      </c>
      <c r="I404" t="s">
        <v>11615</v>
      </c>
      <c r="J404" t="s">
        <v>11616</v>
      </c>
      <c r="K404" s="51">
        <v>0</v>
      </c>
      <c r="L404" s="52">
        <v>39772</v>
      </c>
      <c r="M404" t="s">
        <v>13441</v>
      </c>
      <c r="N404" t="s">
        <v>11636</v>
      </c>
      <c r="O404" t="s">
        <v>13442</v>
      </c>
    </row>
    <row r="405" spans="1:15">
      <c r="A405" t="s">
        <v>11571</v>
      </c>
      <c r="B405" t="s">
        <v>13443</v>
      </c>
      <c r="C405" t="s">
        <v>13444</v>
      </c>
      <c r="D405" t="s">
        <v>13445</v>
      </c>
      <c r="E405" t="s">
        <v>11695</v>
      </c>
      <c r="F405" t="s">
        <v>11779</v>
      </c>
      <c r="G405" t="s">
        <v>11707</v>
      </c>
      <c r="H405" t="s">
        <v>11663</v>
      </c>
      <c r="I405" t="s">
        <v>11779</v>
      </c>
      <c r="J405" t="s">
        <v>11707</v>
      </c>
      <c r="K405" s="51">
        <v>0</v>
      </c>
      <c r="L405" s="52">
        <v>43769</v>
      </c>
      <c r="M405" t="s">
        <v>13446</v>
      </c>
      <c r="N405" t="s">
        <v>11757</v>
      </c>
      <c r="O405" t="s">
        <v>13447</v>
      </c>
    </row>
    <row r="406" spans="1:15">
      <c r="A406" t="s">
        <v>11571</v>
      </c>
      <c r="B406" t="s">
        <v>13448</v>
      </c>
      <c r="C406" t="s">
        <v>13449</v>
      </c>
      <c r="D406" t="s">
        <v>13450</v>
      </c>
      <c r="E406" t="s">
        <v>12387</v>
      </c>
      <c r="F406" t="s">
        <v>11779</v>
      </c>
      <c r="G406" t="s">
        <v>11707</v>
      </c>
      <c r="H406" t="s">
        <v>11663</v>
      </c>
      <c r="I406" t="s">
        <v>12093</v>
      </c>
      <c r="J406" t="s">
        <v>12094</v>
      </c>
      <c r="K406" t="s">
        <v>11505</v>
      </c>
      <c r="L406" s="52">
        <v>40955</v>
      </c>
      <c r="M406" t="s">
        <v>13451</v>
      </c>
      <c r="N406" t="s">
        <v>11582</v>
      </c>
      <c r="O406" t="s">
        <v>13452</v>
      </c>
    </row>
    <row r="407" spans="1:15">
      <c r="A407" t="s">
        <v>11571</v>
      </c>
      <c r="B407" t="s">
        <v>13448</v>
      </c>
      <c r="C407" t="s">
        <v>13449</v>
      </c>
      <c r="D407" t="s">
        <v>13450</v>
      </c>
      <c r="E407" t="s">
        <v>12387</v>
      </c>
      <c r="F407" t="s">
        <v>11779</v>
      </c>
      <c r="G407" t="s">
        <v>11707</v>
      </c>
      <c r="H407" t="s">
        <v>11663</v>
      </c>
      <c r="I407" t="s">
        <v>12093</v>
      </c>
      <c r="J407" t="s">
        <v>12094</v>
      </c>
      <c r="K407" t="s">
        <v>11505</v>
      </c>
      <c r="L407" s="52">
        <v>40955</v>
      </c>
      <c r="M407" t="s">
        <v>13453</v>
      </c>
      <c r="N407" t="s">
        <v>11582</v>
      </c>
      <c r="O407" t="s">
        <v>13452</v>
      </c>
    </row>
    <row r="408" spans="1:15">
      <c r="A408" t="s">
        <v>11571</v>
      </c>
      <c r="B408" t="s">
        <v>13454</v>
      </c>
      <c r="C408" t="s">
        <v>13455</v>
      </c>
      <c r="D408" t="s">
        <v>13456</v>
      </c>
      <c r="E408" t="s">
        <v>3665</v>
      </c>
      <c r="F408" t="s">
        <v>11921</v>
      </c>
      <c r="G408" t="s">
        <v>11707</v>
      </c>
      <c r="H408" t="s">
        <v>11578</v>
      </c>
      <c r="I408" t="s">
        <v>11921</v>
      </c>
      <c r="J408" t="s">
        <v>11707</v>
      </c>
      <c r="K408" s="51">
        <v>0</v>
      </c>
      <c r="L408" s="52">
        <v>45507</v>
      </c>
      <c r="M408" t="s">
        <v>13457</v>
      </c>
      <c r="N408" t="s">
        <v>11582</v>
      </c>
      <c r="O408" t="s">
        <v>13458</v>
      </c>
    </row>
    <row r="409" spans="1:15">
      <c r="A409" t="s">
        <v>11571</v>
      </c>
      <c r="B409" t="s">
        <v>13459</v>
      </c>
      <c r="C409" t="s">
        <v>13460</v>
      </c>
      <c r="D409" t="s">
        <v>13461</v>
      </c>
      <c r="E409" t="s">
        <v>11695</v>
      </c>
      <c r="F409" t="s">
        <v>11871</v>
      </c>
      <c r="G409" t="s">
        <v>11657</v>
      </c>
      <c r="H409" t="s">
        <v>11663</v>
      </c>
      <c r="I409" t="s">
        <v>11871</v>
      </c>
      <c r="J409" t="s">
        <v>11657</v>
      </c>
      <c r="K409" s="51">
        <v>0</v>
      </c>
      <c r="L409" s="52">
        <v>38609</v>
      </c>
      <c r="M409" t="s">
        <v>13462</v>
      </c>
      <c r="N409" t="s">
        <v>11636</v>
      </c>
    </row>
    <row r="410" spans="1:15">
      <c r="A410" t="s">
        <v>11571</v>
      </c>
      <c r="B410" t="s">
        <v>13463</v>
      </c>
      <c r="C410" t="s">
        <v>13464</v>
      </c>
      <c r="D410" t="s">
        <v>13465</v>
      </c>
      <c r="E410" t="s">
        <v>11771</v>
      </c>
      <c r="F410" t="s">
        <v>11615</v>
      </c>
      <c r="G410" t="s">
        <v>11616</v>
      </c>
      <c r="H410" t="s">
        <v>11663</v>
      </c>
      <c r="I410" t="s">
        <v>11615</v>
      </c>
      <c r="J410" t="s">
        <v>11616</v>
      </c>
      <c r="K410" s="51">
        <v>120000</v>
      </c>
      <c r="L410" s="52">
        <v>42521</v>
      </c>
      <c r="M410" t="s">
        <v>13466</v>
      </c>
      <c r="N410" t="s">
        <v>11886</v>
      </c>
      <c r="O410" t="s">
        <v>13467</v>
      </c>
    </row>
    <row r="411" spans="1:15">
      <c r="A411" t="s">
        <v>11571</v>
      </c>
      <c r="B411" t="s">
        <v>13468</v>
      </c>
      <c r="C411" t="s">
        <v>13469</v>
      </c>
      <c r="D411" t="s">
        <v>13470</v>
      </c>
      <c r="E411" t="s">
        <v>11641</v>
      </c>
      <c r="H411" t="s">
        <v>11663</v>
      </c>
      <c r="K411" s="51">
        <v>0</v>
      </c>
      <c r="L411" s="52">
        <v>38727</v>
      </c>
      <c r="M411" t="s">
        <v>13471</v>
      </c>
      <c r="N411" t="s">
        <v>11643</v>
      </c>
    </row>
    <row r="412" spans="1:15">
      <c r="A412" t="s">
        <v>11571</v>
      </c>
      <c r="B412" t="s">
        <v>13472</v>
      </c>
      <c r="C412" t="s">
        <v>13473</v>
      </c>
      <c r="D412" t="s">
        <v>13474</v>
      </c>
      <c r="E412" t="s">
        <v>11949</v>
      </c>
      <c r="F412" t="s">
        <v>11779</v>
      </c>
      <c r="G412" t="s">
        <v>11707</v>
      </c>
      <c r="H412" t="s">
        <v>11663</v>
      </c>
      <c r="I412" t="s">
        <v>11779</v>
      </c>
      <c r="J412" t="s">
        <v>11707</v>
      </c>
      <c r="K412" s="51">
        <v>465000</v>
      </c>
      <c r="L412" s="52">
        <v>42156</v>
      </c>
      <c r="M412" t="s">
        <v>13475</v>
      </c>
      <c r="N412" t="s">
        <v>11702</v>
      </c>
      <c r="O412" t="s">
        <v>13476</v>
      </c>
    </row>
    <row r="413" spans="1:15">
      <c r="A413" t="s">
        <v>11571</v>
      </c>
      <c r="B413" t="s">
        <v>13477</v>
      </c>
      <c r="C413" t="s">
        <v>13478</v>
      </c>
      <c r="D413" t="s">
        <v>13479</v>
      </c>
      <c r="E413" t="s">
        <v>12564</v>
      </c>
      <c r="F413" t="s">
        <v>11779</v>
      </c>
      <c r="G413" t="s">
        <v>11707</v>
      </c>
      <c r="H413" t="s">
        <v>11663</v>
      </c>
      <c r="I413" t="s">
        <v>11779</v>
      </c>
      <c r="J413" t="s">
        <v>11707</v>
      </c>
      <c r="K413" s="51">
        <v>300000</v>
      </c>
      <c r="L413" s="52">
        <v>43185</v>
      </c>
      <c r="M413" t="s">
        <v>13480</v>
      </c>
      <c r="N413" t="s">
        <v>11757</v>
      </c>
      <c r="O413" t="s">
        <v>13481</v>
      </c>
    </row>
    <row r="414" spans="1:15">
      <c r="A414" t="s">
        <v>11571</v>
      </c>
      <c r="B414" t="s">
        <v>13482</v>
      </c>
      <c r="C414" t="s">
        <v>13483</v>
      </c>
      <c r="D414" t="s">
        <v>13484</v>
      </c>
      <c r="E414" t="s">
        <v>11771</v>
      </c>
      <c r="F414" t="s">
        <v>11779</v>
      </c>
      <c r="G414" t="s">
        <v>11707</v>
      </c>
      <c r="H414" t="s">
        <v>11663</v>
      </c>
      <c r="I414" t="s">
        <v>11779</v>
      </c>
      <c r="J414" t="s">
        <v>11707</v>
      </c>
      <c r="K414" s="51">
        <v>100000</v>
      </c>
      <c r="L414" s="52">
        <v>38730</v>
      </c>
      <c r="M414" t="s">
        <v>13485</v>
      </c>
      <c r="N414" t="s">
        <v>12041</v>
      </c>
      <c r="O414" t="s">
        <v>13486</v>
      </c>
    </row>
    <row r="415" spans="1:15">
      <c r="A415" t="s">
        <v>11571</v>
      </c>
      <c r="B415" t="s">
        <v>13487</v>
      </c>
      <c r="C415" t="s">
        <v>13488</v>
      </c>
      <c r="D415" t="s">
        <v>13489</v>
      </c>
      <c r="E415" t="s">
        <v>12801</v>
      </c>
      <c r="F415" t="s">
        <v>11755</v>
      </c>
      <c r="G415" t="s">
        <v>11683</v>
      </c>
      <c r="H415" t="s">
        <v>11663</v>
      </c>
      <c r="I415" t="s">
        <v>11755</v>
      </c>
      <c r="J415" t="s">
        <v>11683</v>
      </c>
      <c r="K415" s="51">
        <v>80000</v>
      </c>
      <c r="L415" s="52">
        <v>41451</v>
      </c>
      <c r="M415" t="s">
        <v>13490</v>
      </c>
      <c r="N415" t="s">
        <v>11582</v>
      </c>
      <c r="O415" t="s">
        <v>13491</v>
      </c>
    </row>
    <row r="416" spans="1:15">
      <c r="A416" t="s">
        <v>11571</v>
      </c>
      <c r="B416" t="s">
        <v>13492</v>
      </c>
      <c r="C416" t="s">
        <v>13493</v>
      </c>
      <c r="D416" t="s">
        <v>13494</v>
      </c>
      <c r="E416" t="s">
        <v>13495</v>
      </c>
      <c r="F416" t="s">
        <v>11656</v>
      </c>
      <c r="G416" t="s">
        <v>11657</v>
      </c>
      <c r="H416" t="s">
        <v>11663</v>
      </c>
      <c r="I416" t="s">
        <v>11656</v>
      </c>
      <c r="J416" t="s">
        <v>11657</v>
      </c>
      <c r="K416" s="51">
        <v>0</v>
      </c>
      <c r="L416" s="52">
        <v>38818</v>
      </c>
      <c r="M416" t="s">
        <v>13496</v>
      </c>
      <c r="N416" t="s">
        <v>11636</v>
      </c>
    </row>
    <row r="417" spans="1:15">
      <c r="A417" t="s">
        <v>11571</v>
      </c>
      <c r="B417" t="s">
        <v>13497</v>
      </c>
      <c r="C417" t="s">
        <v>13498</v>
      </c>
      <c r="D417" t="s">
        <v>13499</v>
      </c>
      <c r="E417" t="s">
        <v>12331</v>
      </c>
      <c r="F417" t="s">
        <v>12453</v>
      </c>
      <c r="G417" t="s">
        <v>11616</v>
      </c>
      <c r="H417" t="s">
        <v>11663</v>
      </c>
      <c r="I417" t="s">
        <v>12453</v>
      </c>
      <c r="J417" t="s">
        <v>11616</v>
      </c>
      <c r="K417" s="51">
        <v>0</v>
      </c>
      <c r="L417" s="52">
        <v>38748</v>
      </c>
      <c r="M417" t="s">
        <v>13500</v>
      </c>
      <c r="N417" t="s">
        <v>11636</v>
      </c>
    </row>
    <row r="418" spans="1:15">
      <c r="A418" t="s">
        <v>11571</v>
      </c>
      <c r="B418" t="s">
        <v>13501</v>
      </c>
      <c r="C418" t="s">
        <v>13502</v>
      </c>
      <c r="D418" t="s">
        <v>13503</v>
      </c>
      <c r="E418" t="s">
        <v>11966</v>
      </c>
      <c r="F418" t="s">
        <v>11615</v>
      </c>
      <c r="G418" t="s">
        <v>11616</v>
      </c>
      <c r="H418" t="s">
        <v>11663</v>
      </c>
      <c r="I418" t="s">
        <v>11615</v>
      </c>
      <c r="J418" t="s">
        <v>11616</v>
      </c>
      <c r="K418" s="51">
        <v>0</v>
      </c>
      <c r="L418" s="52">
        <v>38810</v>
      </c>
      <c r="M418" t="s">
        <v>13504</v>
      </c>
      <c r="N418" t="s">
        <v>11636</v>
      </c>
      <c r="O418" t="s">
        <v>13505</v>
      </c>
    </row>
    <row r="419" spans="1:15">
      <c r="A419" t="s">
        <v>11571</v>
      </c>
      <c r="B419" t="s">
        <v>13506</v>
      </c>
      <c r="C419" t="s">
        <v>13507</v>
      </c>
      <c r="D419" t="s">
        <v>13508</v>
      </c>
      <c r="E419" t="s">
        <v>12105</v>
      </c>
      <c r="F419" t="s">
        <v>12971</v>
      </c>
      <c r="G419" t="s">
        <v>12972</v>
      </c>
      <c r="H419" t="s">
        <v>11663</v>
      </c>
      <c r="I419" t="s">
        <v>11615</v>
      </c>
      <c r="J419" t="s">
        <v>11616</v>
      </c>
      <c r="K419" s="51">
        <v>0</v>
      </c>
      <c r="L419" s="52">
        <v>38763</v>
      </c>
      <c r="M419" t="s">
        <v>13509</v>
      </c>
      <c r="N419" t="s">
        <v>11636</v>
      </c>
    </row>
    <row r="420" spans="1:15">
      <c r="A420" t="s">
        <v>11571</v>
      </c>
      <c r="B420" t="s">
        <v>13510</v>
      </c>
      <c r="C420" t="s">
        <v>13511</v>
      </c>
      <c r="D420" t="s">
        <v>13512</v>
      </c>
      <c r="E420" t="s">
        <v>3665</v>
      </c>
      <c r="F420" t="s">
        <v>11579</v>
      </c>
      <c r="G420" t="s">
        <v>11580</v>
      </c>
      <c r="H420" t="s">
        <v>11663</v>
      </c>
      <c r="I420" t="s">
        <v>11579</v>
      </c>
      <c r="J420" t="s">
        <v>11580</v>
      </c>
      <c r="K420" s="51">
        <v>0</v>
      </c>
      <c r="L420" s="52">
        <v>42554</v>
      </c>
      <c r="M420" t="s">
        <v>13513</v>
      </c>
      <c r="N420" t="s">
        <v>11582</v>
      </c>
      <c r="O420" t="s">
        <v>13514</v>
      </c>
    </row>
    <row r="421" spans="1:15">
      <c r="A421" t="s">
        <v>11571</v>
      </c>
      <c r="B421" t="s">
        <v>13515</v>
      </c>
      <c r="C421" t="s">
        <v>13516</v>
      </c>
      <c r="D421" t="s">
        <v>13517</v>
      </c>
      <c r="E421" t="s">
        <v>12441</v>
      </c>
      <c r="F421" t="s">
        <v>12453</v>
      </c>
      <c r="G421" t="s">
        <v>11616</v>
      </c>
      <c r="H421" t="s">
        <v>11663</v>
      </c>
      <c r="I421" t="s">
        <v>12453</v>
      </c>
      <c r="J421" t="s">
        <v>11616</v>
      </c>
      <c r="K421" s="51">
        <v>0</v>
      </c>
      <c r="L421" s="52">
        <v>38796</v>
      </c>
      <c r="M421" t="s">
        <v>13518</v>
      </c>
      <c r="N421" t="s">
        <v>11636</v>
      </c>
    </row>
    <row r="422" spans="1:15">
      <c r="A422" t="s">
        <v>11571</v>
      </c>
      <c r="B422" t="s">
        <v>13519</v>
      </c>
      <c r="C422" t="s">
        <v>13520</v>
      </c>
      <c r="D422" t="s">
        <v>13521</v>
      </c>
      <c r="E422" t="s">
        <v>11695</v>
      </c>
      <c r="F422" t="s">
        <v>12017</v>
      </c>
      <c r="G422" t="s">
        <v>11683</v>
      </c>
      <c r="H422" t="s">
        <v>11663</v>
      </c>
      <c r="I422" t="s">
        <v>12017</v>
      </c>
      <c r="J422" t="s">
        <v>11683</v>
      </c>
      <c r="K422" s="51">
        <v>100000</v>
      </c>
      <c r="L422" s="52">
        <v>39005</v>
      </c>
      <c r="M422" t="s">
        <v>13522</v>
      </c>
      <c r="N422" t="s">
        <v>11636</v>
      </c>
      <c r="O422" t="s">
        <v>13523</v>
      </c>
    </row>
    <row r="423" spans="1:15">
      <c r="A423" t="s">
        <v>11571</v>
      </c>
      <c r="B423" t="s">
        <v>13524</v>
      </c>
      <c r="C423" t="s">
        <v>13525</v>
      </c>
      <c r="D423" t="s">
        <v>13526</v>
      </c>
      <c r="E423" t="s">
        <v>11949</v>
      </c>
      <c r="F423" t="s">
        <v>12453</v>
      </c>
      <c r="G423" t="s">
        <v>11616</v>
      </c>
      <c r="H423" t="s">
        <v>11663</v>
      </c>
      <c r="I423" t="s">
        <v>12453</v>
      </c>
      <c r="J423" t="s">
        <v>11616</v>
      </c>
      <c r="K423" s="51">
        <v>0</v>
      </c>
      <c r="L423" s="52">
        <v>38760</v>
      </c>
      <c r="M423" t="s">
        <v>13527</v>
      </c>
      <c r="N423" t="s">
        <v>11636</v>
      </c>
    </row>
    <row r="424" spans="1:15">
      <c r="A424" t="s">
        <v>11571</v>
      </c>
      <c r="B424" t="s">
        <v>13528</v>
      </c>
      <c r="C424" t="s">
        <v>13529</v>
      </c>
      <c r="D424" t="s">
        <v>13530</v>
      </c>
      <c r="E424" t="s">
        <v>11681</v>
      </c>
      <c r="F424" t="s">
        <v>13531</v>
      </c>
      <c r="G424" t="s">
        <v>13532</v>
      </c>
      <c r="H424" t="s">
        <v>11663</v>
      </c>
      <c r="I424" t="s">
        <v>12453</v>
      </c>
      <c r="J424" t="s">
        <v>11616</v>
      </c>
      <c r="K424" s="51">
        <v>0</v>
      </c>
      <c r="L424" s="52">
        <v>39042</v>
      </c>
      <c r="M424" t="s">
        <v>13533</v>
      </c>
      <c r="N424" t="s">
        <v>11651</v>
      </c>
    </row>
    <row r="425" spans="1:15">
      <c r="A425" t="s">
        <v>11571</v>
      </c>
      <c r="B425" t="s">
        <v>13534</v>
      </c>
      <c r="C425" t="s">
        <v>13535</v>
      </c>
      <c r="D425" t="s">
        <v>13536</v>
      </c>
      <c r="E425" t="s">
        <v>11956</v>
      </c>
      <c r="F425" t="s">
        <v>11656</v>
      </c>
      <c r="G425" t="s">
        <v>11657</v>
      </c>
      <c r="H425" t="s">
        <v>11663</v>
      </c>
      <c r="I425" t="s">
        <v>11656</v>
      </c>
      <c r="J425" t="s">
        <v>11657</v>
      </c>
      <c r="K425" s="51">
        <v>0</v>
      </c>
      <c r="L425" s="52">
        <v>39055</v>
      </c>
      <c r="M425" t="s">
        <v>13537</v>
      </c>
      <c r="N425" t="s">
        <v>11636</v>
      </c>
    </row>
    <row r="426" spans="1:15">
      <c r="A426" t="s">
        <v>11571</v>
      </c>
      <c r="B426" t="s">
        <v>13534</v>
      </c>
      <c r="C426" t="s">
        <v>13535</v>
      </c>
      <c r="D426" t="s">
        <v>13536</v>
      </c>
      <c r="E426" t="s">
        <v>11956</v>
      </c>
      <c r="F426" t="s">
        <v>11656</v>
      </c>
      <c r="G426" t="s">
        <v>11657</v>
      </c>
      <c r="H426" t="s">
        <v>11663</v>
      </c>
      <c r="I426" t="s">
        <v>11656</v>
      </c>
      <c r="J426" t="s">
        <v>11657</v>
      </c>
      <c r="K426" s="51">
        <v>0</v>
      </c>
      <c r="L426" s="52">
        <v>39055</v>
      </c>
      <c r="M426" t="s">
        <v>13538</v>
      </c>
      <c r="N426" t="s">
        <v>11636</v>
      </c>
    </row>
    <row r="427" spans="1:15">
      <c r="A427" t="s">
        <v>11571</v>
      </c>
      <c r="B427" t="s">
        <v>13539</v>
      </c>
      <c r="C427" t="s">
        <v>13540</v>
      </c>
      <c r="D427" t="s">
        <v>13541</v>
      </c>
      <c r="E427" t="s">
        <v>13542</v>
      </c>
      <c r="F427" t="s">
        <v>12453</v>
      </c>
      <c r="G427" t="s">
        <v>11616</v>
      </c>
      <c r="H427" t="s">
        <v>11663</v>
      </c>
      <c r="I427" t="s">
        <v>12453</v>
      </c>
      <c r="J427" t="s">
        <v>11616</v>
      </c>
      <c r="K427" s="51">
        <v>0</v>
      </c>
      <c r="L427" s="52">
        <v>38774</v>
      </c>
      <c r="M427" t="s">
        <v>13543</v>
      </c>
      <c r="N427" t="s">
        <v>11636</v>
      </c>
    </row>
    <row r="428" spans="1:15">
      <c r="A428" t="s">
        <v>11571</v>
      </c>
      <c r="B428" t="s">
        <v>13544</v>
      </c>
      <c r="C428" t="s">
        <v>13545</v>
      </c>
      <c r="D428" t="s">
        <v>13546</v>
      </c>
      <c r="E428" t="s">
        <v>11695</v>
      </c>
      <c r="F428" t="s">
        <v>12453</v>
      </c>
      <c r="G428" t="s">
        <v>11616</v>
      </c>
      <c r="H428" t="s">
        <v>11663</v>
      </c>
      <c r="I428" t="s">
        <v>12453</v>
      </c>
      <c r="J428" t="s">
        <v>11616</v>
      </c>
      <c r="K428" s="51">
        <v>0</v>
      </c>
      <c r="L428" s="52">
        <v>38907</v>
      </c>
      <c r="M428" t="s">
        <v>13547</v>
      </c>
      <c r="N428" t="s">
        <v>11636</v>
      </c>
    </row>
    <row r="429" spans="1:15">
      <c r="A429" t="s">
        <v>11571</v>
      </c>
      <c r="B429" t="s">
        <v>13548</v>
      </c>
      <c r="C429" t="s">
        <v>13549</v>
      </c>
      <c r="D429" t="s">
        <v>13550</v>
      </c>
      <c r="E429" t="s">
        <v>13551</v>
      </c>
      <c r="F429" t="s">
        <v>11656</v>
      </c>
      <c r="G429" t="s">
        <v>11657</v>
      </c>
      <c r="H429" t="s">
        <v>11663</v>
      </c>
      <c r="I429" t="s">
        <v>11656</v>
      </c>
      <c r="J429" t="s">
        <v>11657</v>
      </c>
      <c r="K429" s="51">
        <v>0</v>
      </c>
      <c r="L429" s="52">
        <v>38838</v>
      </c>
      <c r="M429" t="s">
        <v>13552</v>
      </c>
      <c r="N429" t="s">
        <v>11636</v>
      </c>
    </row>
    <row r="430" spans="1:15">
      <c r="A430" t="s">
        <v>11571</v>
      </c>
      <c r="B430" t="s">
        <v>13553</v>
      </c>
      <c r="C430" t="s">
        <v>13554</v>
      </c>
      <c r="D430" t="s">
        <v>13555</v>
      </c>
      <c r="E430" t="s">
        <v>11778</v>
      </c>
      <c r="F430" t="s">
        <v>11876</v>
      </c>
      <c r="G430" t="s">
        <v>11877</v>
      </c>
      <c r="H430" t="s">
        <v>11663</v>
      </c>
      <c r="I430" t="s">
        <v>11656</v>
      </c>
      <c r="J430" t="s">
        <v>11657</v>
      </c>
      <c r="K430" s="51">
        <v>0</v>
      </c>
      <c r="L430" s="52">
        <v>40258</v>
      </c>
      <c r="M430" t="s">
        <v>13556</v>
      </c>
      <c r="N430" t="s">
        <v>11651</v>
      </c>
    </row>
    <row r="431" spans="1:15">
      <c r="A431" t="s">
        <v>11571</v>
      </c>
      <c r="B431" t="s">
        <v>13557</v>
      </c>
      <c r="C431" t="s">
        <v>13558</v>
      </c>
      <c r="D431" t="s">
        <v>13559</v>
      </c>
      <c r="E431" t="s">
        <v>12148</v>
      </c>
      <c r="F431" t="s">
        <v>11656</v>
      </c>
      <c r="G431" t="s">
        <v>11657</v>
      </c>
      <c r="H431" t="s">
        <v>11663</v>
      </c>
      <c r="I431" t="s">
        <v>11656</v>
      </c>
      <c r="J431" t="s">
        <v>11657</v>
      </c>
      <c r="K431" s="51">
        <v>0</v>
      </c>
      <c r="L431" s="52">
        <v>38796</v>
      </c>
      <c r="M431" t="s">
        <v>13560</v>
      </c>
      <c r="N431" t="s">
        <v>11636</v>
      </c>
    </row>
    <row r="432" spans="1:15">
      <c r="A432" t="s">
        <v>11571</v>
      </c>
      <c r="B432" t="s">
        <v>13557</v>
      </c>
      <c r="C432" t="s">
        <v>13558</v>
      </c>
      <c r="D432" t="s">
        <v>13561</v>
      </c>
      <c r="E432" t="s">
        <v>12148</v>
      </c>
      <c r="F432" t="s">
        <v>11656</v>
      </c>
      <c r="G432" t="s">
        <v>11657</v>
      </c>
      <c r="H432" t="s">
        <v>11663</v>
      </c>
      <c r="I432" t="s">
        <v>11656</v>
      </c>
      <c r="J432" t="s">
        <v>11657</v>
      </c>
      <c r="K432" s="51">
        <v>0</v>
      </c>
      <c r="L432" s="52">
        <v>38796</v>
      </c>
      <c r="M432" t="s">
        <v>13562</v>
      </c>
      <c r="N432" t="s">
        <v>11636</v>
      </c>
    </row>
    <row r="433" spans="1:15">
      <c r="A433" t="s">
        <v>11571</v>
      </c>
      <c r="B433" t="s">
        <v>13563</v>
      </c>
      <c r="C433" t="s">
        <v>13564</v>
      </c>
      <c r="D433" t="s">
        <v>13565</v>
      </c>
      <c r="E433" t="s">
        <v>11966</v>
      </c>
      <c r="F433" t="s">
        <v>11656</v>
      </c>
      <c r="G433" t="s">
        <v>11657</v>
      </c>
      <c r="H433" t="s">
        <v>11663</v>
      </c>
      <c r="I433" t="s">
        <v>11656</v>
      </c>
      <c r="J433" t="s">
        <v>11657</v>
      </c>
      <c r="K433" s="51">
        <v>0</v>
      </c>
      <c r="L433" s="52">
        <v>38837</v>
      </c>
      <c r="M433" t="s">
        <v>13566</v>
      </c>
      <c r="N433" t="s">
        <v>11636</v>
      </c>
    </row>
    <row r="434" spans="1:15">
      <c r="A434" t="s">
        <v>11571</v>
      </c>
      <c r="B434" t="s">
        <v>13567</v>
      </c>
      <c r="C434" t="s">
        <v>13568</v>
      </c>
      <c r="D434" t="s">
        <v>13569</v>
      </c>
      <c r="E434" t="s">
        <v>11956</v>
      </c>
      <c r="F434" t="s">
        <v>11656</v>
      </c>
      <c r="G434" t="s">
        <v>11657</v>
      </c>
      <c r="H434" t="s">
        <v>11663</v>
      </c>
      <c r="I434" t="s">
        <v>11656</v>
      </c>
      <c r="J434" t="s">
        <v>11657</v>
      </c>
      <c r="K434" s="51">
        <v>0</v>
      </c>
      <c r="L434" s="52">
        <v>38772</v>
      </c>
      <c r="M434" t="s">
        <v>13570</v>
      </c>
      <c r="N434" t="s">
        <v>11636</v>
      </c>
    </row>
    <row r="435" spans="1:15">
      <c r="A435" t="s">
        <v>11571</v>
      </c>
      <c r="B435" t="s">
        <v>13571</v>
      </c>
      <c r="C435" t="s">
        <v>13572</v>
      </c>
      <c r="D435" t="s">
        <v>13573</v>
      </c>
      <c r="E435" t="s">
        <v>12148</v>
      </c>
      <c r="F435" t="s">
        <v>11907</v>
      </c>
      <c r="G435" t="s">
        <v>11707</v>
      </c>
      <c r="H435" t="s">
        <v>11663</v>
      </c>
      <c r="I435" t="s">
        <v>11907</v>
      </c>
      <c r="J435" t="s">
        <v>11707</v>
      </c>
      <c r="K435" s="51">
        <v>50000</v>
      </c>
      <c r="L435" s="52">
        <v>38776</v>
      </c>
      <c r="M435" t="s">
        <v>13574</v>
      </c>
      <c r="N435" t="s">
        <v>11643</v>
      </c>
      <c r="O435" t="s">
        <v>13575</v>
      </c>
    </row>
    <row r="436" spans="1:15">
      <c r="A436" t="s">
        <v>11571</v>
      </c>
      <c r="B436" t="s">
        <v>13576</v>
      </c>
      <c r="C436" t="s">
        <v>13577</v>
      </c>
      <c r="D436" t="s">
        <v>13578</v>
      </c>
      <c r="E436" t="s">
        <v>12148</v>
      </c>
      <c r="F436" t="s">
        <v>11907</v>
      </c>
      <c r="G436" t="s">
        <v>11707</v>
      </c>
      <c r="H436" t="s">
        <v>11663</v>
      </c>
      <c r="I436" t="s">
        <v>11907</v>
      </c>
      <c r="J436" t="s">
        <v>11707</v>
      </c>
      <c r="K436" s="51">
        <v>50000</v>
      </c>
      <c r="L436" s="52">
        <v>38800</v>
      </c>
      <c r="M436" t="s">
        <v>13579</v>
      </c>
      <c r="N436" t="s">
        <v>11643</v>
      </c>
      <c r="O436" t="s">
        <v>13580</v>
      </c>
    </row>
    <row r="437" spans="1:15">
      <c r="A437" t="s">
        <v>11571</v>
      </c>
      <c r="B437" t="s">
        <v>13581</v>
      </c>
      <c r="C437" t="s">
        <v>13582</v>
      </c>
      <c r="D437" t="s">
        <v>13583</v>
      </c>
      <c r="E437" t="s">
        <v>13495</v>
      </c>
      <c r="F437" t="s">
        <v>11706</v>
      </c>
      <c r="G437" t="s">
        <v>11707</v>
      </c>
      <c r="H437" t="s">
        <v>11663</v>
      </c>
      <c r="I437" t="s">
        <v>11706</v>
      </c>
      <c r="J437" t="s">
        <v>11707</v>
      </c>
      <c r="K437" s="51">
        <v>0</v>
      </c>
      <c r="L437" s="52">
        <v>38821</v>
      </c>
      <c r="M437" t="s">
        <v>13584</v>
      </c>
      <c r="N437" t="s">
        <v>11636</v>
      </c>
      <c r="O437" t="s">
        <v>13585</v>
      </c>
    </row>
    <row r="438" spans="1:15">
      <c r="A438" t="s">
        <v>11571</v>
      </c>
      <c r="B438" t="s">
        <v>13586</v>
      </c>
      <c r="C438" t="s">
        <v>13587</v>
      </c>
      <c r="D438" t="s">
        <v>13588</v>
      </c>
      <c r="E438" t="s">
        <v>13589</v>
      </c>
      <c r="F438" t="s">
        <v>11755</v>
      </c>
      <c r="G438" t="s">
        <v>11683</v>
      </c>
      <c r="H438" t="s">
        <v>11663</v>
      </c>
      <c r="I438" t="s">
        <v>11755</v>
      </c>
      <c r="J438" t="s">
        <v>11683</v>
      </c>
      <c r="K438" s="51">
        <v>0</v>
      </c>
      <c r="L438" s="52">
        <v>39664</v>
      </c>
      <c r="M438" t="s">
        <v>13590</v>
      </c>
      <c r="N438" t="s">
        <v>11697</v>
      </c>
      <c r="O438" t="s">
        <v>13591</v>
      </c>
    </row>
    <row r="439" spans="1:15">
      <c r="A439" t="s">
        <v>11571</v>
      </c>
      <c r="B439" t="s">
        <v>13592</v>
      </c>
      <c r="C439" t="s">
        <v>13593</v>
      </c>
      <c r="D439" t="s">
        <v>13594</v>
      </c>
      <c r="E439" t="s">
        <v>11669</v>
      </c>
      <c r="F439" t="s">
        <v>12634</v>
      </c>
      <c r="G439" t="s">
        <v>12635</v>
      </c>
      <c r="H439" t="s">
        <v>11663</v>
      </c>
      <c r="I439" t="s">
        <v>12634</v>
      </c>
      <c r="J439" t="s">
        <v>12635</v>
      </c>
      <c r="K439" s="51">
        <v>999999999</v>
      </c>
      <c r="L439" s="52">
        <v>39093</v>
      </c>
      <c r="M439" t="s">
        <v>13595</v>
      </c>
      <c r="N439" t="s">
        <v>12378</v>
      </c>
    </row>
    <row r="440" spans="1:15">
      <c r="A440" t="s">
        <v>11571</v>
      </c>
      <c r="B440" t="s">
        <v>13596</v>
      </c>
      <c r="C440" t="s">
        <v>13597</v>
      </c>
      <c r="D440" t="s">
        <v>13598</v>
      </c>
      <c r="E440" t="s">
        <v>11669</v>
      </c>
      <c r="F440" t="s">
        <v>12634</v>
      </c>
      <c r="G440" t="s">
        <v>12635</v>
      </c>
      <c r="H440" t="s">
        <v>11663</v>
      </c>
      <c r="I440" t="s">
        <v>12634</v>
      </c>
      <c r="J440" t="s">
        <v>12635</v>
      </c>
      <c r="K440" s="51">
        <v>999999999</v>
      </c>
      <c r="L440" s="52">
        <v>39598</v>
      </c>
      <c r="M440" t="s">
        <v>13599</v>
      </c>
      <c r="N440" t="s">
        <v>12378</v>
      </c>
    </row>
    <row r="441" spans="1:15">
      <c r="A441" t="s">
        <v>11571</v>
      </c>
      <c r="B441" t="s">
        <v>13600</v>
      </c>
      <c r="C441" t="s">
        <v>13601</v>
      </c>
      <c r="D441" t="s">
        <v>13602</v>
      </c>
      <c r="E441" t="s">
        <v>13440</v>
      </c>
      <c r="F441" t="s">
        <v>11921</v>
      </c>
      <c r="G441" t="s">
        <v>11707</v>
      </c>
      <c r="H441" t="s">
        <v>11663</v>
      </c>
      <c r="I441" t="s">
        <v>11921</v>
      </c>
      <c r="J441" t="s">
        <v>11707</v>
      </c>
      <c r="K441" s="51">
        <v>200000</v>
      </c>
      <c r="L441" s="52">
        <v>39475</v>
      </c>
      <c r="M441" t="s">
        <v>13603</v>
      </c>
      <c r="N441" t="s">
        <v>11636</v>
      </c>
      <c r="O441" t="s">
        <v>13604</v>
      </c>
    </row>
    <row r="442" spans="1:15">
      <c r="A442" t="s">
        <v>11571</v>
      </c>
      <c r="B442" t="s">
        <v>13605</v>
      </c>
      <c r="C442" t="s">
        <v>13606</v>
      </c>
      <c r="D442" t="s">
        <v>13607</v>
      </c>
      <c r="E442" t="s">
        <v>13393</v>
      </c>
      <c r="F442" t="s">
        <v>11656</v>
      </c>
      <c r="G442" t="s">
        <v>11657</v>
      </c>
      <c r="H442" t="s">
        <v>11663</v>
      </c>
      <c r="I442" t="s">
        <v>11656</v>
      </c>
      <c r="J442" t="s">
        <v>11657</v>
      </c>
      <c r="K442" s="51">
        <v>0</v>
      </c>
      <c r="L442" s="52">
        <v>42028</v>
      </c>
      <c r="M442" t="s">
        <v>13608</v>
      </c>
      <c r="N442" t="s">
        <v>11702</v>
      </c>
    </row>
    <row r="443" spans="1:15">
      <c r="A443" t="s">
        <v>11571</v>
      </c>
      <c r="B443" t="s">
        <v>13609</v>
      </c>
      <c r="C443" t="s">
        <v>13610</v>
      </c>
      <c r="D443" t="s">
        <v>13611</v>
      </c>
      <c r="E443" t="s">
        <v>11913</v>
      </c>
      <c r="F443" t="s">
        <v>11576</v>
      </c>
      <c r="G443" t="s">
        <v>11577</v>
      </c>
      <c r="H443" t="s">
        <v>11663</v>
      </c>
      <c r="I443" t="s">
        <v>11576</v>
      </c>
      <c r="J443" t="s">
        <v>11577</v>
      </c>
      <c r="K443" s="51">
        <v>0</v>
      </c>
      <c r="L443" s="52">
        <v>41525</v>
      </c>
      <c r="M443" t="s">
        <v>13612</v>
      </c>
      <c r="N443" t="s">
        <v>11582</v>
      </c>
      <c r="O443" t="s">
        <v>13613</v>
      </c>
    </row>
    <row r="444" spans="1:15">
      <c r="A444" t="s">
        <v>11571</v>
      </c>
      <c r="B444" t="s">
        <v>13614</v>
      </c>
      <c r="C444" t="s">
        <v>13615</v>
      </c>
      <c r="D444" t="s">
        <v>13616</v>
      </c>
      <c r="E444" t="s">
        <v>11956</v>
      </c>
      <c r="F444" t="s">
        <v>11588</v>
      </c>
      <c r="G444" t="s">
        <v>11589</v>
      </c>
      <c r="H444" t="s">
        <v>11663</v>
      </c>
      <c r="I444" t="s">
        <v>11588</v>
      </c>
      <c r="J444" t="s">
        <v>11589</v>
      </c>
      <c r="K444" s="51">
        <v>0</v>
      </c>
      <c r="L444" s="52">
        <v>38788</v>
      </c>
      <c r="M444" t="s">
        <v>13617</v>
      </c>
      <c r="N444" t="s">
        <v>12205</v>
      </c>
    </row>
    <row r="445" spans="1:15">
      <c r="A445" t="s">
        <v>11571</v>
      </c>
      <c r="B445" t="s">
        <v>13618</v>
      </c>
      <c r="C445" t="s">
        <v>13619</v>
      </c>
      <c r="D445" t="s">
        <v>13620</v>
      </c>
      <c r="E445" t="s">
        <v>13621</v>
      </c>
      <c r="F445" t="s">
        <v>11576</v>
      </c>
      <c r="G445" t="s">
        <v>11577</v>
      </c>
      <c r="H445" t="s">
        <v>11663</v>
      </c>
      <c r="I445" t="s">
        <v>11576</v>
      </c>
      <c r="J445" t="s">
        <v>11577</v>
      </c>
      <c r="K445" s="51">
        <v>0</v>
      </c>
      <c r="L445" s="52">
        <v>41022</v>
      </c>
      <c r="M445" t="s">
        <v>13622</v>
      </c>
      <c r="N445" t="s">
        <v>11582</v>
      </c>
      <c r="O445" t="s">
        <v>13623</v>
      </c>
    </row>
    <row r="446" spans="1:15">
      <c r="A446" t="s">
        <v>11571</v>
      </c>
      <c r="B446" t="s">
        <v>13624</v>
      </c>
      <c r="C446" t="s">
        <v>13625</v>
      </c>
      <c r="D446" t="s">
        <v>13626</v>
      </c>
      <c r="E446" t="s">
        <v>11778</v>
      </c>
      <c r="F446" t="s">
        <v>11656</v>
      </c>
      <c r="G446" t="s">
        <v>11657</v>
      </c>
      <c r="H446" t="s">
        <v>11663</v>
      </c>
      <c r="I446" t="s">
        <v>11656</v>
      </c>
      <c r="J446" t="s">
        <v>11657</v>
      </c>
      <c r="K446" s="51">
        <v>0</v>
      </c>
      <c r="L446" s="52">
        <v>38811</v>
      </c>
      <c r="M446" t="s">
        <v>13627</v>
      </c>
      <c r="N446" t="s">
        <v>11651</v>
      </c>
    </row>
    <row r="447" spans="1:15">
      <c r="A447" t="s">
        <v>11571</v>
      </c>
      <c r="B447" t="s">
        <v>13628</v>
      </c>
      <c r="C447" t="s">
        <v>13629</v>
      </c>
      <c r="D447" t="s">
        <v>13630</v>
      </c>
      <c r="E447" t="s">
        <v>12739</v>
      </c>
      <c r="F447" t="s">
        <v>11656</v>
      </c>
      <c r="G447" t="s">
        <v>11657</v>
      </c>
      <c r="H447" t="s">
        <v>11663</v>
      </c>
      <c r="I447" t="s">
        <v>11656</v>
      </c>
      <c r="J447" t="s">
        <v>11657</v>
      </c>
      <c r="K447" s="51">
        <v>0</v>
      </c>
      <c r="L447" s="52">
        <v>38792</v>
      </c>
      <c r="M447" t="s">
        <v>13631</v>
      </c>
      <c r="N447" t="s">
        <v>11636</v>
      </c>
    </row>
    <row r="448" spans="1:15">
      <c r="A448" t="s">
        <v>11571</v>
      </c>
      <c r="B448" t="s">
        <v>13632</v>
      </c>
      <c r="C448" t="s">
        <v>13633</v>
      </c>
      <c r="D448" t="s">
        <v>13634</v>
      </c>
      <c r="E448" t="s">
        <v>12256</v>
      </c>
      <c r="F448" t="s">
        <v>11656</v>
      </c>
      <c r="G448" t="s">
        <v>11657</v>
      </c>
      <c r="H448" t="s">
        <v>11663</v>
      </c>
      <c r="I448" t="s">
        <v>11656</v>
      </c>
      <c r="J448" t="s">
        <v>11657</v>
      </c>
      <c r="K448" s="51">
        <v>0</v>
      </c>
      <c r="L448" s="52">
        <v>38795</v>
      </c>
      <c r="M448" t="s">
        <v>13635</v>
      </c>
      <c r="N448" t="s">
        <v>11636</v>
      </c>
    </row>
    <row r="449" spans="1:15">
      <c r="A449" t="s">
        <v>11571</v>
      </c>
      <c r="B449" t="s">
        <v>13636</v>
      </c>
      <c r="C449" t="s">
        <v>13637</v>
      </c>
      <c r="D449" t="s">
        <v>13638</v>
      </c>
      <c r="E449" t="s">
        <v>11804</v>
      </c>
      <c r="F449" t="s">
        <v>11656</v>
      </c>
      <c r="G449" t="s">
        <v>11657</v>
      </c>
      <c r="H449" t="s">
        <v>11663</v>
      </c>
      <c r="I449" t="s">
        <v>11656</v>
      </c>
      <c r="J449" t="s">
        <v>11657</v>
      </c>
      <c r="K449" s="51">
        <v>0</v>
      </c>
      <c r="L449" s="52">
        <v>38825</v>
      </c>
      <c r="M449" t="s">
        <v>13639</v>
      </c>
      <c r="N449" t="s">
        <v>11636</v>
      </c>
    </row>
    <row r="450" spans="1:15">
      <c r="A450" t="s">
        <v>11571</v>
      </c>
      <c r="B450" t="s">
        <v>13640</v>
      </c>
      <c r="C450" t="s">
        <v>13641</v>
      </c>
      <c r="D450" t="s">
        <v>13642</v>
      </c>
      <c r="E450" t="s">
        <v>11695</v>
      </c>
      <c r="F450" t="s">
        <v>11656</v>
      </c>
      <c r="G450" t="s">
        <v>11657</v>
      </c>
      <c r="H450" t="s">
        <v>11663</v>
      </c>
      <c r="I450" t="s">
        <v>11656</v>
      </c>
      <c r="J450" t="s">
        <v>11657</v>
      </c>
      <c r="K450" s="51">
        <v>0</v>
      </c>
      <c r="L450" s="52">
        <v>38821</v>
      </c>
      <c r="M450" t="s">
        <v>13643</v>
      </c>
      <c r="N450" t="s">
        <v>11636</v>
      </c>
    </row>
    <row r="451" spans="1:15">
      <c r="A451" t="s">
        <v>11571</v>
      </c>
      <c r="B451" t="s">
        <v>13644</v>
      </c>
      <c r="C451" t="s">
        <v>13645</v>
      </c>
      <c r="D451" t="s">
        <v>13646</v>
      </c>
      <c r="E451" t="s">
        <v>12237</v>
      </c>
      <c r="F451" t="s">
        <v>11871</v>
      </c>
      <c r="G451" t="s">
        <v>11657</v>
      </c>
      <c r="H451" t="s">
        <v>11663</v>
      </c>
      <c r="I451" t="s">
        <v>11871</v>
      </c>
      <c r="J451" t="s">
        <v>11657</v>
      </c>
      <c r="K451" s="51">
        <v>0</v>
      </c>
      <c r="L451" s="52">
        <v>42909</v>
      </c>
      <c r="M451" t="s">
        <v>13647</v>
      </c>
      <c r="N451" t="s">
        <v>13648</v>
      </c>
    </row>
    <row r="452" spans="1:15">
      <c r="A452" t="s">
        <v>11571</v>
      </c>
      <c r="B452" t="s">
        <v>13649</v>
      </c>
      <c r="C452" t="s">
        <v>13650</v>
      </c>
      <c r="D452" t="s">
        <v>13651</v>
      </c>
      <c r="E452" t="s">
        <v>13495</v>
      </c>
      <c r="F452" t="s">
        <v>11656</v>
      </c>
      <c r="G452" t="s">
        <v>11657</v>
      </c>
      <c r="H452" t="s">
        <v>11663</v>
      </c>
      <c r="I452" t="s">
        <v>11656</v>
      </c>
      <c r="J452" t="s">
        <v>11657</v>
      </c>
      <c r="K452" s="51">
        <v>0</v>
      </c>
      <c r="L452" s="52">
        <v>39021</v>
      </c>
      <c r="M452" t="s">
        <v>13652</v>
      </c>
      <c r="N452" t="s">
        <v>11636</v>
      </c>
    </row>
    <row r="453" spans="1:15">
      <c r="A453" t="s">
        <v>11571</v>
      </c>
      <c r="B453" t="s">
        <v>13653</v>
      </c>
      <c r="C453" t="s">
        <v>13654</v>
      </c>
      <c r="D453" t="s">
        <v>13655</v>
      </c>
      <c r="E453" t="s">
        <v>11853</v>
      </c>
      <c r="F453" t="s">
        <v>13425</v>
      </c>
      <c r="G453" t="s">
        <v>11657</v>
      </c>
      <c r="H453" t="s">
        <v>11663</v>
      </c>
      <c r="I453" t="s">
        <v>13425</v>
      </c>
      <c r="J453" t="s">
        <v>11657</v>
      </c>
      <c r="K453" s="51">
        <v>0</v>
      </c>
      <c r="L453" s="52">
        <v>38810</v>
      </c>
      <c r="M453" t="s">
        <v>13656</v>
      </c>
      <c r="N453" t="s">
        <v>11915</v>
      </c>
      <c r="O453" t="s">
        <v>13657</v>
      </c>
    </row>
    <row r="454" spans="1:15">
      <c r="A454" t="s">
        <v>11571</v>
      </c>
      <c r="B454" t="s">
        <v>13658</v>
      </c>
      <c r="C454" t="s">
        <v>13659</v>
      </c>
      <c r="D454" t="s">
        <v>13660</v>
      </c>
      <c r="E454" t="s">
        <v>13661</v>
      </c>
      <c r="F454" t="s">
        <v>12017</v>
      </c>
      <c r="G454" t="s">
        <v>11683</v>
      </c>
      <c r="H454" t="s">
        <v>11578</v>
      </c>
      <c r="I454" t="s">
        <v>11576</v>
      </c>
      <c r="J454" t="s">
        <v>11577</v>
      </c>
      <c r="K454" s="51">
        <v>0</v>
      </c>
      <c r="L454" s="52">
        <v>45565</v>
      </c>
      <c r="M454" t="s">
        <v>13662</v>
      </c>
      <c r="N454" t="s">
        <v>11867</v>
      </c>
      <c r="O454" t="s">
        <v>13663</v>
      </c>
    </row>
    <row r="455" spans="1:15">
      <c r="A455" t="s">
        <v>11571</v>
      </c>
      <c r="B455" t="s">
        <v>13658</v>
      </c>
      <c r="C455" t="s">
        <v>13659</v>
      </c>
      <c r="D455" t="s">
        <v>13660</v>
      </c>
      <c r="E455" t="s">
        <v>13661</v>
      </c>
      <c r="F455" t="s">
        <v>12017</v>
      </c>
      <c r="G455" t="s">
        <v>11683</v>
      </c>
      <c r="H455" t="s">
        <v>11578</v>
      </c>
      <c r="I455" t="s">
        <v>11576</v>
      </c>
      <c r="J455" t="s">
        <v>11577</v>
      </c>
      <c r="K455" s="51">
        <v>0</v>
      </c>
      <c r="L455" s="52">
        <v>45565</v>
      </c>
      <c r="M455" t="s">
        <v>13664</v>
      </c>
      <c r="N455" t="s">
        <v>11867</v>
      </c>
      <c r="O455" t="s">
        <v>13663</v>
      </c>
    </row>
    <row r="456" spans="1:15">
      <c r="A456" t="s">
        <v>11571</v>
      </c>
      <c r="B456" t="s">
        <v>13665</v>
      </c>
      <c r="C456" t="s">
        <v>13666</v>
      </c>
      <c r="D456" t="s">
        <v>13667</v>
      </c>
      <c r="E456" t="s">
        <v>12210</v>
      </c>
      <c r="F456" t="s">
        <v>11656</v>
      </c>
      <c r="G456" t="s">
        <v>11657</v>
      </c>
      <c r="H456" t="s">
        <v>11663</v>
      </c>
      <c r="I456" t="s">
        <v>11656</v>
      </c>
      <c r="J456" t="s">
        <v>11657</v>
      </c>
      <c r="K456" s="51">
        <v>0</v>
      </c>
      <c r="L456" s="52">
        <v>38838</v>
      </c>
      <c r="M456" t="s">
        <v>13668</v>
      </c>
      <c r="N456" t="s">
        <v>11636</v>
      </c>
    </row>
    <row r="457" spans="1:15">
      <c r="A457" t="s">
        <v>11571</v>
      </c>
      <c r="B457" t="s">
        <v>13669</v>
      </c>
      <c r="C457" t="s">
        <v>13670</v>
      </c>
      <c r="D457" t="s">
        <v>13671</v>
      </c>
      <c r="E457" t="s">
        <v>11695</v>
      </c>
      <c r="F457" t="s">
        <v>11755</v>
      </c>
      <c r="G457" t="s">
        <v>11683</v>
      </c>
      <c r="H457" t="s">
        <v>11663</v>
      </c>
      <c r="I457" t="s">
        <v>11755</v>
      </c>
      <c r="J457" t="s">
        <v>11683</v>
      </c>
      <c r="K457" s="51">
        <v>100000</v>
      </c>
      <c r="L457" s="52">
        <v>39069</v>
      </c>
      <c r="M457" t="s">
        <v>13672</v>
      </c>
      <c r="N457" t="s">
        <v>11636</v>
      </c>
      <c r="O457" t="s">
        <v>13673</v>
      </c>
    </row>
    <row r="458" spans="1:15">
      <c r="A458" t="s">
        <v>11571</v>
      </c>
      <c r="B458" t="s">
        <v>13674</v>
      </c>
      <c r="C458" t="s">
        <v>13675</v>
      </c>
      <c r="D458" t="s">
        <v>13676</v>
      </c>
      <c r="E458" t="s">
        <v>12348</v>
      </c>
      <c r="F458" t="s">
        <v>11656</v>
      </c>
      <c r="G458" t="s">
        <v>11657</v>
      </c>
      <c r="H458" t="s">
        <v>11663</v>
      </c>
      <c r="I458" t="s">
        <v>11656</v>
      </c>
      <c r="J458" t="s">
        <v>11657</v>
      </c>
      <c r="K458" s="51">
        <v>0</v>
      </c>
      <c r="L458" s="52">
        <v>38841</v>
      </c>
      <c r="M458" t="s">
        <v>13677</v>
      </c>
      <c r="N458" t="s">
        <v>11636</v>
      </c>
    </row>
    <row r="459" spans="1:15">
      <c r="A459" t="s">
        <v>11571</v>
      </c>
      <c r="B459" t="s">
        <v>13678</v>
      </c>
      <c r="C459" t="s">
        <v>13679</v>
      </c>
      <c r="D459" t="s">
        <v>13680</v>
      </c>
      <c r="E459" t="s">
        <v>11771</v>
      </c>
      <c r="F459" t="s">
        <v>11656</v>
      </c>
      <c r="G459" t="s">
        <v>11657</v>
      </c>
      <c r="H459" t="s">
        <v>11663</v>
      </c>
      <c r="I459" t="s">
        <v>11656</v>
      </c>
      <c r="J459" t="s">
        <v>11657</v>
      </c>
      <c r="K459" s="51">
        <v>0</v>
      </c>
      <c r="L459" s="52">
        <v>39641</v>
      </c>
      <c r="M459" t="s">
        <v>13681</v>
      </c>
      <c r="N459" t="s">
        <v>11651</v>
      </c>
    </row>
    <row r="460" spans="1:15">
      <c r="A460" t="s">
        <v>11571</v>
      </c>
      <c r="B460" t="s">
        <v>13682</v>
      </c>
      <c r="C460" t="s">
        <v>13683</v>
      </c>
      <c r="D460" t="s">
        <v>13684</v>
      </c>
      <c r="E460" t="s">
        <v>12105</v>
      </c>
      <c r="F460" t="s">
        <v>11945</v>
      </c>
      <c r="G460" t="s">
        <v>11707</v>
      </c>
      <c r="H460" t="s">
        <v>11663</v>
      </c>
      <c r="I460" t="s">
        <v>11945</v>
      </c>
      <c r="J460" t="s">
        <v>11707</v>
      </c>
      <c r="K460" s="51">
        <v>60000</v>
      </c>
      <c r="L460" s="52">
        <v>39844</v>
      </c>
      <c r="M460" t="s">
        <v>13685</v>
      </c>
      <c r="N460" t="s">
        <v>11643</v>
      </c>
      <c r="O460" t="s">
        <v>13686</v>
      </c>
    </row>
    <row r="461" spans="1:15">
      <c r="A461" t="s">
        <v>11571</v>
      </c>
      <c r="B461" t="s">
        <v>13687</v>
      </c>
      <c r="C461" t="s">
        <v>13688</v>
      </c>
      <c r="D461" t="s">
        <v>13689</v>
      </c>
      <c r="E461" t="s">
        <v>12210</v>
      </c>
      <c r="F461" t="s">
        <v>11656</v>
      </c>
      <c r="G461" t="s">
        <v>11657</v>
      </c>
      <c r="H461" t="s">
        <v>11663</v>
      </c>
      <c r="I461" t="s">
        <v>11656</v>
      </c>
      <c r="J461" t="s">
        <v>11657</v>
      </c>
      <c r="K461" s="51">
        <v>0</v>
      </c>
      <c r="L461" s="52">
        <v>38897</v>
      </c>
      <c r="M461" t="s">
        <v>13690</v>
      </c>
      <c r="N461" t="s">
        <v>11636</v>
      </c>
    </row>
    <row r="462" spans="1:15">
      <c r="A462" t="s">
        <v>11571</v>
      </c>
      <c r="B462" t="s">
        <v>13691</v>
      </c>
      <c r="C462" t="s">
        <v>13692</v>
      </c>
      <c r="D462" t="s">
        <v>13693</v>
      </c>
      <c r="E462" t="s">
        <v>11765</v>
      </c>
      <c r="F462" t="s">
        <v>11755</v>
      </c>
      <c r="G462" t="s">
        <v>11683</v>
      </c>
      <c r="H462" t="s">
        <v>11663</v>
      </c>
      <c r="I462" t="s">
        <v>11755</v>
      </c>
      <c r="J462" t="s">
        <v>11683</v>
      </c>
      <c r="K462" s="51">
        <v>40000</v>
      </c>
      <c r="L462" s="52">
        <v>39055</v>
      </c>
      <c r="M462" t="s">
        <v>13694</v>
      </c>
      <c r="N462" t="s">
        <v>11915</v>
      </c>
      <c r="O462" t="s">
        <v>13695</v>
      </c>
    </row>
    <row r="463" spans="1:15">
      <c r="A463" t="s">
        <v>11571</v>
      </c>
      <c r="B463" t="s">
        <v>13696</v>
      </c>
      <c r="C463" t="s">
        <v>13697</v>
      </c>
      <c r="D463" t="s">
        <v>13698</v>
      </c>
      <c r="E463" t="s">
        <v>13495</v>
      </c>
      <c r="F463" t="s">
        <v>11921</v>
      </c>
      <c r="G463" t="s">
        <v>11707</v>
      </c>
      <c r="H463" t="s">
        <v>11663</v>
      </c>
      <c r="I463" t="s">
        <v>11921</v>
      </c>
      <c r="J463" t="s">
        <v>11707</v>
      </c>
      <c r="K463" s="51">
        <v>110000</v>
      </c>
      <c r="L463" s="52">
        <v>38940</v>
      </c>
      <c r="M463" t="s">
        <v>13699</v>
      </c>
      <c r="N463" t="s">
        <v>11636</v>
      </c>
      <c r="O463" t="s">
        <v>13700</v>
      </c>
    </row>
    <row r="464" spans="1:15">
      <c r="A464" t="s">
        <v>11571</v>
      </c>
      <c r="B464" t="s">
        <v>13701</v>
      </c>
      <c r="C464" t="s">
        <v>13702</v>
      </c>
      <c r="D464" t="s">
        <v>13703</v>
      </c>
      <c r="E464" t="s">
        <v>11632</v>
      </c>
      <c r="F464" t="s">
        <v>11656</v>
      </c>
      <c r="G464" t="s">
        <v>11657</v>
      </c>
      <c r="H464" t="s">
        <v>11663</v>
      </c>
      <c r="I464" t="s">
        <v>11656</v>
      </c>
      <c r="J464" t="s">
        <v>11657</v>
      </c>
      <c r="K464" s="51">
        <v>0</v>
      </c>
      <c r="L464" s="52">
        <v>38929</v>
      </c>
      <c r="M464" t="s">
        <v>13704</v>
      </c>
      <c r="N464" t="s">
        <v>11636</v>
      </c>
    </row>
    <row r="465" spans="1:15">
      <c r="A465" t="s">
        <v>11571</v>
      </c>
      <c r="B465" t="s">
        <v>13705</v>
      </c>
      <c r="C465" t="s">
        <v>13706</v>
      </c>
      <c r="D465" t="s">
        <v>13707</v>
      </c>
      <c r="E465" t="s">
        <v>12478</v>
      </c>
      <c r="F465" t="s">
        <v>11576</v>
      </c>
      <c r="G465" t="s">
        <v>11577</v>
      </c>
      <c r="H465" t="s">
        <v>11663</v>
      </c>
      <c r="I465" t="s">
        <v>11576</v>
      </c>
      <c r="J465" t="s">
        <v>11577</v>
      </c>
      <c r="K465" s="51">
        <v>300000</v>
      </c>
      <c r="L465" s="52">
        <v>40280</v>
      </c>
      <c r="M465" t="s">
        <v>13708</v>
      </c>
      <c r="N465" t="s">
        <v>11757</v>
      </c>
      <c r="O465" t="s">
        <v>13709</v>
      </c>
    </row>
    <row r="466" spans="1:15">
      <c r="A466" t="s">
        <v>11571</v>
      </c>
      <c r="B466" t="s">
        <v>13710</v>
      </c>
      <c r="C466" t="s">
        <v>13711</v>
      </c>
      <c r="D466" t="s">
        <v>13712</v>
      </c>
      <c r="E466" t="s">
        <v>11695</v>
      </c>
      <c r="F466" t="s">
        <v>12017</v>
      </c>
      <c r="G466" t="s">
        <v>11683</v>
      </c>
      <c r="H466" t="s">
        <v>11663</v>
      </c>
      <c r="I466" t="s">
        <v>12017</v>
      </c>
      <c r="J466" t="s">
        <v>11683</v>
      </c>
      <c r="K466" s="51">
        <v>300000</v>
      </c>
      <c r="L466" s="52">
        <v>40242</v>
      </c>
      <c r="M466" t="s">
        <v>13713</v>
      </c>
      <c r="N466" t="s">
        <v>11795</v>
      </c>
      <c r="O466" t="s">
        <v>13714</v>
      </c>
    </row>
    <row r="467" spans="1:15">
      <c r="A467" t="s">
        <v>11571</v>
      </c>
      <c r="B467" t="s">
        <v>13715</v>
      </c>
      <c r="C467" t="s">
        <v>13716</v>
      </c>
      <c r="D467" t="s">
        <v>13717</v>
      </c>
      <c r="E467" t="s">
        <v>11771</v>
      </c>
      <c r="F467" t="s">
        <v>11579</v>
      </c>
      <c r="G467" t="s">
        <v>11580</v>
      </c>
      <c r="H467" t="s">
        <v>11578</v>
      </c>
      <c r="I467" t="s">
        <v>11576</v>
      </c>
      <c r="J467" t="s">
        <v>11577</v>
      </c>
      <c r="K467" s="51">
        <v>55000</v>
      </c>
      <c r="L467" s="52">
        <v>45991</v>
      </c>
      <c r="M467" t="s">
        <v>13718</v>
      </c>
      <c r="N467" t="s">
        <v>11886</v>
      </c>
      <c r="O467" t="s">
        <v>13719</v>
      </c>
    </row>
    <row r="468" spans="1:15">
      <c r="A468" t="s">
        <v>11571</v>
      </c>
      <c r="B468" t="s">
        <v>13720</v>
      </c>
      <c r="C468" t="s">
        <v>13721</v>
      </c>
      <c r="D468" t="s">
        <v>13722</v>
      </c>
      <c r="E468" t="s">
        <v>12452</v>
      </c>
      <c r="F468" t="s">
        <v>11871</v>
      </c>
      <c r="G468" t="s">
        <v>11657</v>
      </c>
      <c r="H468" t="s">
        <v>11578</v>
      </c>
      <c r="I468" t="s">
        <v>11871</v>
      </c>
      <c r="J468" t="s">
        <v>11657</v>
      </c>
      <c r="K468" s="51">
        <v>0</v>
      </c>
      <c r="L468" s="52">
        <v>45715</v>
      </c>
      <c r="M468" t="s">
        <v>13723</v>
      </c>
      <c r="N468" t="s">
        <v>11849</v>
      </c>
      <c r="O468" t="s">
        <v>11963</v>
      </c>
    </row>
    <row r="469" spans="1:15">
      <c r="A469" t="s">
        <v>11571</v>
      </c>
      <c r="B469" t="s">
        <v>13724</v>
      </c>
      <c r="C469" t="s">
        <v>13725</v>
      </c>
      <c r="D469" t="s">
        <v>13726</v>
      </c>
      <c r="E469" t="s">
        <v>12121</v>
      </c>
      <c r="F469" t="s">
        <v>11656</v>
      </c>
      <c r="G469" t="s">
        <v>11657</v>
      </c>
      <c r="H469" t="s">
        <v>11663</v>
      </c>
      <c r="I469" t="s">
        <v>11656</v>
      </c>
      <c r="J469" t="s">
        <v>11657</v>
      </c>
      <c r="K469" s="51">
        <v>0</v>
      </c>
      <c r="L469" s="52">
        <v>39121</v>
      </c>
      <c r="M469" t="s">
        <v>13727</v>
      </c>
      <c r="N469" t="s">
        <v>11636</v>
      </c>
    </row>
    <row r="470" spans="1:15">
      <c r="A470" t="s">
        <v>11571</v>
      </c>
      <c r="B470" t="s">
        <v>13728</v>
      </c>
      <c r="C470" t="s">
        <v>13729</v>
      </c>
      <c r="D470" t="s">
        <v>13730</v>
      </c>
      <c r="E470" t="s">
        <v>11681</v>
      </c>
      <c r="F470" t="s">
        <v>11656</v>
      </c>
      <c r="G470" t="s">
        <v>11657</v>
      </c>
      <c r="H470" t="s">
        <v>11663</v>
      </c>
      <c r="I470" t="s">
        <v>11656</v>
      </c>
      <c r="J470" t="s">
        <v>11657</v>
      </c>
      <c r="K470" s="51">
        <v>0</v>
      </c>
      <c r="L470" s="52">
        <v>39156</v>
      </c>
      <c r="M470" t="s">
        <v>13731</v>
      </c>
      <c r="N470" t="s">
        <v>11651</v>
      </c>
    </row>
    <row r="471" spans="1:15">
      <c r="A471" t="s">
        <v>11571</v>
      </c>
      <c r="B471" t="s">
        <v>13732</v>
      </c>
      <c r="C471" t="s">
        <v>13733</v>
      </c>
      <c r="D471" t="s">
        <v>13734</v>
      </c>
      <c r="E471" t="s">
        <v>11853</v>
      </c>
      <c r="F471" t="s">
        <v>11755</v>
      </c>
      <c r="G471" t="s">
        <v>11683</v>
      </c>
      <c r="H471" t="s">
        <v>11663</v>
      </c>
      <c r="I471" t="s">
        <v>11755</v>
      </c>
      <c r="J471" t="s">
        <v>11683</v>
      </c>
      <c r="K471" s="51">
        <v>40000</v>
      </c>
      <c r="L471" s="52">
        <v>38891</v>
      </c>
      <c r="M471" t="s">
        <v>13735</v>
      </c>
      <c r="N471" t="s">
        <v>12041</v>
      </c>
      <c r="O471" t="s">
        <v>13736</v>
      </c>
    </row>
    <row r="472" spans="1:15">
      <c r="A472" t="s">
        <v>11571</v>
      </c>
      <c r="B472" t="s">
        <v>13737</v>
      </c>
      <c r="C472" t="s">
        <v>13738</v>
      </c>
      <c r="D472" t="s">
        <v>13739</v>
      </c>
      <c r="E472" t="s">
        <v>12348</v>
      </c>
      <c r="F472" t="s">
        <v>11656</v>
      </c>
      <c r="G472" t="s">
        <v>11657</v>
      </c>
      <c r="H472" t="s">
        <v>11663</v>
      </c>
      <c r="I472" t="s">
        <v>11656</v>
      </c>
      <c r="J472" t="s">
        <v>11657</v>
      </c>
      <c r="K472" s="51">
        <v>0</v>
      </c>
      <c r="L472" s="52">
        <v>38900</v>
      </c>
      <c r="M472" t="s">
        <v>13740</v>
      </c>
      <c r="N472" t="s">
        <v>11636</v>
      </c>
    </row>
    <row r="473" spans="1:15">
      <c r="A473" t="s">
        <v>11571</v>
      </c>
      <c r="B473" t="s">
        <v>13741</v>
      </c>
      <c r="C473" t="s">
        <v>13742</v>
      </c>
      <c r="D473" t="s">
        <v>13743</v>
      </c>
      <c r="E473" t="s">
        <v>11822</v>
      </c>
      <c r="F473" t="s">
        <v>11755</v>
      </c>
      <c r="G473" t="s">
        <v>11683</v>
      </c>
      <c r="H473" t="s">
        <v>11663</v>
      </c>
      <c r="I473" t="s">
        <v>11755</v>
      </c>
      <c r="J473" t="s">
        <v>11683</v>
      </c>
      <c r="K473" s="51">
        <v>50000</v>
      </c>
      <c r="L473" s="52">
        <v>40610</v>
      </c>
      <c r="M473" t="s">
        <v>13744</v>
      </c>
      <c r="N473" t="s">
        <v>11811</v>
      </c>
      <c r="O473" t="s">
        <v>13745</v>
      </c>
    </row>
    <row r="474" spans="1:15">
      <c r="A474" t="s">
        <v>11571</v>
      </c>
      <c r="B474" t="s">
        <v>13746</v>
      </c>
      <c r="C474" t="s">
        <v>13747</v>
      </c>
      <c r="D474" t="s">
        <v>13748</v>
      </c>
      <c r="E474" t="s">
        <v>12148</v>
      </c>
      <c r="F474" t="s">
        <v>11656</v>
      </c>
      <c r="G474" t="s">
        <v>11657</v>
      </c>
      <c r="H474" t="s">
        <v>11663</v>
      </c>
      <c r="I474" t="s">
        <v>11656</v>
      </c>
      <c r="J474" t="s">
        <v>11657</v>
      </c>
      <c r="K474" s="51">
        <v>0</v>
      </c>
      <c r="L474" s="52">
        <v>38866</v>
      </c>
      <c r="M474" t="s">
        <v>13749</v>
      </c>
      <c r="N474" t="s">
        <v>11636</v>
      </c>
    </row>
    <row r="475" spans="1:15">
      <c r="A475" t="s">
        <v>11571</v>
      </c>
      <c r="B475" t="s">
        <v>13750</v>
      </c>
      <c r="C475" t="s">
        <v>13751</v>
      </c>
      <c r="D475" t="s">
        <v>13752</v>
      </c>
      <c r="E475" t="s">
        <v>13753</v>
      </c>
      <c r="F475" t="s">
        <v>11656</v>
      </c>
      <c r="G475" t="s">
        <v>11657</v>
      </c>
      <c r="H475" t="s">
        <v>11663</v>
      </c>
      <c r="I475" t="s">
        <v>11656</v>
      </c>
      <c r="J475" t="s">
        <v>11657</v>
      </c>
      <c r="K475" s="51">
        <v>0</v>
      </c>
      <c r="L475" s="52">
        <v>38852</v>
      </c>
      <c r="M475" t="s">
        <v>13754</v>
      </c>
      <c r="N475" t="s">
        <v>11636</v>
      </c>
    </row>
    <row r="476" spans="1:15">
      <c r="A476" t="s">
        <v>11571</v>
      </c>
      <c r="B476" t="s">
        <v>13755</v>
      </c>
      <c r="C476" t="s">
        <v>13756</v>
      </c>
      <c r="D476" t="s">
        <v>13757</v>
      </c>
      <c r="E476" t="s">
        <v>11901</v>
      </c>
      <c r="F476" t="s">
        <v>11588</v>
      </c>
      <c r="G476" t="s">
        <v>11589</v>
      </c>
      <c r="H476" t="s">
        <v>11663</v>
      </c>
      <c r="I476" t="s">
        <v>11588</v>
      </c>
      <c r="J476" t="s">
        <v>11589</v>
      </c>
      <c r="K476" s="51">
        <v>0</v>
      </c>
      <c r="L476" s="52">
        <v>39790</v>
      </c>
      <c r="M476" t="s">
        <v>13758</v>
      </c>
      <c r="N476" t="s">
        <v>11636</v>
      </c>
      <c r="O476" t="s">
        <v>13759</v>
      </c>
    </row>
    <row r="477" spans="1:15">
      <c r="A477" t="s">
        <v>11571</v>
      </c>
      <c r="B477" t="s">
        <v>13760</v>
      </c>
      <c r="C477" t="s">
        <v>13761</v>
      </c>
      <c r="D477" t="s">
        <v>13762</v>
      </c>
      <c r="E477" t="s">
        <v>11695</v>
      </c>
      <c r="F477" t="s">
        <v>11615</v>
      </c>
      <c r="G477" t="s">
        <v>11616</v>
      </c>
      <c r="H477" t="s">
        <v>11663</v>
      </c>
      <c r="I477" t="s">
        <v>11615</v>
      </c>
      <c r="J477" t="s">
        <v>11616</v>
      </c>
      <c r="K477" s="51">
        <v>0</v>
      </c>
      <c r="L477" s="52">
        <v>39314</v>
      </c>
      <c r="M477" t="s">
        <v>13763</v>
      </c>
      <c r="N477" t="s">
        <v>11697</v>
      </c>
      <c r="O477" t="s">
        <v>13764</v>
      </c>
    </row>
    <row r="478" spans="1:15">
      <c r="A478" t="s">
        <v>11571</v>
      </c>
      <c r="B478" t="s">
        <v>13765</v>
      </c>
      <c r="C478" t="s">
        <v>13766</v>
      </c>
      <c r="D478" t="s">
        <v>13767</v>
      </c>
      <c r="E478" t="s">
        <v>13551</v>
      </c>
      <c r="F478" t="s">
        <v>11755</v>
      </c>
      <c r="G478" t="s">
        <v>11683</v>
      </c>
      <c r="H478" t="s">
        <v>11663</v>
      </c>
      <c r="I478" t="s">
        <v>11755</v>
      </c>
      <c r="J478" t="s">
        <v>11683</v>
      </c>
      <c r="K478" s="51">
        <v>100000</v>
      </c>
      <c r="L478" s="52">
        <v>43918</v>
      </c>
      <c r="M478" t="s">
        <v>13768</v>
      </c>
      <c r="N478" t="s">
        <v>11867</v>
      </c>
      <c r="O478" t="s">
        <v>13769</v>
      </c>
    </row>
    <row r="479" spans="1:15">
      <c r="A479" t="s">
        <v>11571</v>
      </c>
      <c r="B479" t="s">
        <v>13770</v>
      </c>
      <c r="C479" t="s">
        <v>13771</v>
      </c>
      <c r="D479" t="s">
        <v>13772</v>
      </c>
      <c r="E479" t="s">
        <v>13495</v>
      </c>
      <c r="F479" t="s">
        <v>11706</v>
      </c>
      <c r="G479" t="s">
        <v>11707</v>
      </c>
      <c r="H479" t="s">
        <v>11663</v>
      </c>
      <c r="I479" t="s">
        <v>11706</v>
      </c>
      <c r="J479" t="s">
        <v>11707</v>
      </c>
      <c r="K479" s="51">
        <v>0</v>
      </c>
      <c r="L479" s="52">
        <v>38934</v>
      </c>
      <c r="M479" t="s">
        <v>13773</v>
      </c>
      <c r="N479" t="s">
        <v>11636</v>
      </c>
    </row>
    <row r="480" spans="1:15">
      <c r="A480" t="s">
        <v>11571</v>
      </c>
      <c r="B480" t="s">
        <v>13774</v>
      </c>
      <c r="C480" t="s">
        <v>13775</v>
      </c>
      <c r="D480" t="s">
        <v>13776</v>
      </c>
      <c r="E480" t="s">
        <v>13495</v>
      </c>
      <c r="F480" t="s">
        <v>11706</v>
      </c>
      <c r="G480" t="s">
        <v>11707</v>
      </c>
      <c r="H480" t="s">
        <v>11663</v>
      </c>
      <c r="I480" t="s">
        <v>11706</v>
      </c>
      <c r="J480" t="s">
        <v>11707</v>
      </c>
      <c r="K480" s="51">
        <v>0</v>
      </c>
      <c r="L480" s="52">
        <v>38912</v>
      </c>
      <c r="M480" t="s">
        <v>13777</v>
      </c>
      <c r="N480" t="s">
        <v>11636</v>
      </c>
    </row>
    <row r="481" spans="1:15">
      <c r="A481" t="s">
        <v>11571</v>
      </c>
      <c r="B481" t="s">
        <v>13778</v>
      </c>
      <c r="C481" t="s">
        <v>13779</v>
      </c>
      <c r="D481" t="s">
        <v>13780</v>
      </c>
      <c r="E481" t="s">
        <v>12549</v>
      </c>
      <c r="F481" t="s">
        <v>11871</v>
      </c>
      <c r="G481" t="s">
        <v>11657</v>
      </c>
      <c r="H481" t="s">
        <v>11663</v>
      </c>
      <c r="I481" t="s">
        <v>11871</v>
      </c>
      <c r="J481" t="s">
        <v>11657</v>
      </c>
      <c r="K481" s="51">
        <v>0</v>
      </c>
      <c r="L481" s="52">
        <v>38872</v>
      </c>
      <c r="M481" t="s">
        <v>13781</v>
      </c>
      <c r="N481" t="s">
        <v>11915</v>
      </c>
      <c r="O481" t="s">
        <v>11963</v>
      </c>
    </row>
    <row r="482" spans="1:15">
      <c r="A482" t="s">
        <v>11571</v>
      </c>
      <c r="B482" t="s">
        <v>13782</v>
      </c>
      <c r="C482" t="s">
        <v>13783</v>
      </c>
      <c r="D482" t="s">
        <v>13780</v>
      </c>
      <c r="E482" t="s">
        <v>12549</v>
      </c>
      <c r="F482" t="s">
        <v>11871</v>
      </c>
      <c r="G482" t="s">
        <v>11657</v>
      </c>
      <c r="H482" t="s">
        <v>11663</v>
      </c>
      <c r="I482" t="s">
        <v>11871</v>
      </c>
      <c r="J482" t="s">
        <v>11657</v>
      </c>
      <c r="K482" s="51">
        <v>0</v>
      </c>
      <c r="L482" s="52">
        <v>38872</v>
      </c>
      <c r="M482" t="s">
        <v>13784</v>
      </c>
      <c r="N482" t="s">
        <v>11915</v>
      </c>
      <c r="O482" t="s">
        <v>11963</v>
      </c>
    </row>
    <row r="483" spans="1:15">
      <c r="A483" t="s">
        <v>11571</v>
      </c>
      <c r="B483" t="s">
        <v>13785</v>
      </c>
      <c r="C483" t="s">
        <v>13786</v>
      </c>
      <c r="D483" t="s">
        <v>13780</v>
      </c>
      <c r="E483" t="s">
        <v>12549</v>
      </c>
      <c r="F483" t="s">
        <v>11871</v>
      </c>
      <c r="G483" t="s">
        <v>11657</v>
      </c>
      <c r="H483" t="s">
        <v>11663</v>
      </c>
      <c r="I483" t="s">
        <v>11871</v>
      </c>
      <c r="J483" t="s">
        <v>11657</v>
      </c>
      <c r="K483" s="51">
        <v>0</v>
      </c>
      <c r="L483" s="52">
        <v>38872</v>
      </c>
      <c r="M483" t="s">
        <v>13787</v>
      </c>
      <c r="N483" t="s">
        <v>11915</v>
      </c>
      <c r="O483" t="s">
        <v>11963</v>
      </c>
    </row>
    <row r="484" spans="1:15">
      <c r="A484" t="s">
        <v>11571</v>
      </c>
      <c r="B484" t="s">
        <v>13788</v>
      </c>
      <c r="C484" t="s">
        <v>13789</v>
      </c>
      <c r="D484" t="s">
        <v>13790</v>
      </c>
      <c r="E484" t="s">
        <v>12198</v>
      </c>
      <c r="F484" t="s">
        <v>13791</v>
      </c>
      <c r="G484" t="s">
        <v>13792</v>
      </c>
      <c r="H484" t="s">
        <v>11578</v>
      </c>
      <c r="I484" t="s">
        <v>11633</v>
      </c>
      <c r="J484" t="s">
        <v>11634</v>
      </c>
      <c r="K484" s="51">
        <v>500000</v>
      </c>
      <c r="L484" s="52">
        <v>46039</v>
      </c>
      <c r="M484" t="s">
        <v>13793</v>
      </c>
      <c r="N484" t="s">
        <v>11582</v>
      </c>
      <c r="O484" t="s">
        <v>13794</v>
      </c>
    </row>
    <row r="485" spans="1:15">
      <c r="A485" t="s">
        <v>11571</v>
      </c>
      <c r="B485" t="s">
        <v>13795</v>
      </c>
      <c r="C485" t="s">
        <v>13796</v>
      </c>
      <c r="D485" t="s">
        <v>13797</v>
      </c>
      <c r="E485" t="s">
        <v>11695</v>
      </c>
      <c r="F485" t="s">
        <v>11656</v>
      </c>
      <c r="G485" t="s">
        <v>11657</v>
      </c>
      <c r="H485" t="s">
        <v>11663</v>
      </c>
      <c r="I485" t="s">
        <v>11656</v>
      </c>
      <c r="J485" t="s">
        <v>11657</v>
      </c>
      <c r="K485" s="51">
        <v>0</v>
      </c>
      <c r="L485" s="52">
        <v>39061</v>
      </c>
      <c r="M485" t="s">
        <v>13798</v>
      </c>
      <c r="N485" t="s">
        <v>11636</v>
      </c>
    </row>
    <row r="486" spans="1:15">
      <c r="A486" t="s">
        <v>11571</v>
      </c>
      <c r="B486" t="s">
        <v>13799</v>
      </c>
      <c r="C486" t="s">
        <v>13800</v>
      </c>
      <c r="D486" t="s">
        <v>13801</v>
      </c>
      <c r="E486" t="s">
        <v>12115</v>
      </c>
      <c r="F486" t="s">
        <v>11656</v>
      </c>
      <c r="G486" t="s">
        <v>11657</v>
      </c>
      <c r="H486" t="s">
        <v>11663</v>
      </c>
      <c r="I486" t="s">
        <v>11656</v>
      </c>
      <c r="J486" t="s">
        <v>11657</v>
      </c>
      <c r="K486" s="51">
        <v>0</v>
      </c>
      <c r="L486" s="52">
        <v>39226</v>
      </c>
      <c r="M486" t="s">
        <v>13802</v>
      </c>
      <c r="N486" t="s">
        <v>11636</v>
      </c>
    </row>
    <row r="487" spans="1:15">
      <c r="A487" t="s">
        <v>11571</v>
      </c>
      <c r="B487" t="s">
        <v>13803</v>
      </c>
      <c r="C487" t="s">
        <v>13804</v>
      </c>
      <c r="D487" t="s">
        <v>13805</v>
      </c>
      <c r="E487" t="s">
        <v>12549</v>
      </c>
      <c r="F487" t="s">
        <v>11871</v>
      </c>
      <c r="G487" t="s">
        <v>11657</v>
      </c>
      <c r="H487" t="s">
        <v>11663</v>
      </c>
      <c r="I487" t="s">
        <v>11871</v>
      </c>
      <c r="J487" t="s">
        <v>11657</v>
      </c>
      <c r="K487" s="51">
        <v>0</v>
      </c>
      <c r="L487" s="52">
        <v>39411</v>
      </c>
      <c r="M487" t="s">
        <v>13806</v>
      </c>
      <c r="N487" t="s">
        <v>11915</v>
      </c>
      <c r="O487" t="s">
        <v>11963</v>
      </c>
    </row>
    <row r="488" spans="1:15">
      <c r="A488" t="s">
        <v>11571</v>
      </c>
      <c r="B488" t="s">
        <v>13807</v>
      </c>
      <c r="C488" t="s">
        <v>13808</v>
      </c>
      <c r="D488" t="s">
        <v>13809</v>
      </c>
      <c r="E488" t="s">
        <v>12549</v>
      </c>
      <c r="F488" t="s">
        <v>11871</v>
      </c>
      <c r="G488" t="s">
        <v>11657</v>
      </c>
      <c r="H488" t="s">
        <v>11663</v>
      </c>
      <c r="I488" t="s">
        <v>11871</v>
      </c>
      <c r="J488" t="s">
        <v>11657</v>
      </c>
      <c r="K488" s="51">
        <v>0</v>
      </c>
      <c r="L488" s="52">
        <v>38895</v>
      </c>
      <c r="M488" t="s">
        <v>13810</v>
      </c>
      <c r="N488" t="s">
        <v>11915</v>
      </c>
      <c r="O488" t="s">
        <v>11963</v>
      </c>
    </row>
    <row r="489" spans="1:15">
      <c r="A489" t="s">
        <v>11571</v>
      </c>
      <c r="B489" t="s">
        <v>13811</v>
      </c>
      <c r="C489" t="s">
        <v>13812</v>
      </c>
      <c r="D489" t="s">
        <v>13813</v>
      </c>
      <c r="E489" t="s">
        <v>11853</v>
      </c>
      <c r="F489" t="s">
        <v>11779</v>
      </c>
      <c r="G489" t="s">
        <v>11707</v>
      </c>
      <c r="H489" t="s">
        <v>11663</v>
      </c>
      <c r="I489" t="s">
        <v>11779</v>
      </c>
      <c r="J489" t="s">
        <v>11707</v>
      </c>
      <c r="K489" s="51">
        <v>40000</v>
      </c>
      <c r="L489" s="52">
        <v>39644</v>
      </c>
      <c r="M489" t="s">
        <v>13814</v>
      </c>
      <c r="N489" t="s">
        <v>11915</v>
      </c>
      <c r="O489" t="s">
        <v>13815</v>
      </c>
    </row>
    <row r="490" spans="1:15">
      <c r="A490" t="s">
        <v>11571</v>
      </c>
      <c r="B490" t="s">
        <v>13816</v>
      </c>
      <c r="C490" t="s">
        <v>13817</v>
      </c>
      <c r="D490" t="s">
        <v>13818</v>
      </c>
      <c r="E490" t="s">
        <v>11949</v>
      </c>
      <c r="F490" t="s">
        <v>11779</v>
      </c>
      <c r="G490" t="s">
        <v>11707</v>
      </c>
      <c r="H490" t="s">
        <v>11578</v>
      </c>
      <c r="I490" t="s">
        <v>11779</v>
      </c>
      <c r="J490" t="s">
        <v>11707</v>
      </c>
      <c r="K490" s="51">
        <v>0</v>
      </c>
      <c r="L490" s="52">
        <v>45103</v>
      </c>
      <c r="M490" t="s">
        <v>13819</v>
      </c>
      <c r="N490" t="s">
        <v>11757</v>
      </c>
      <c r="O490" t="s">
        <v>13820</v>
      </c>
    </row>
    <row r="491" spans="1:15">
      <c r="A491" t="s">
        <v>11571</v>
      </c>
      <c r="B491" t="s">
        <v>13821</v>
      </c>
      <c r="C491" t="s">
        <v>13822</v>
      </c>
      <c r="D491" t="s">
        <v>12847</v>
      </c>
      <c r="E491" t="s">
        <v>13823</v>
      </c>
      <c r="F491" t="s">
        <v>12453</v>
      </c>
      <c r="G491" t="s">
        <v>11616</v>
      </c>
      <c r="H491" t="s">
        <v>11663</v>
      </c>
      <c r="I491" t="s">
        <v>12453</v>
      </c>
      <c r="J491" t="s">
        <v>11616</v>
      </c>
      <c r="K491" s="51">
        <v>0</v>
      </c>
      <c r="L491" s="52">
        <v>38841</v>
      </c>
      <c r="M491" t="s">
        <v>13824</v>
      </c>
      <c r="N491" t="s">
        <v>11636</v>
      </c>
    </row>
    <row r="492" spans="1:15">
      <c r="A492" t="s">
        <v>11571</v>
      </c>
      <c r="B492" t="s">
        <v>13825</v>
      </c>
      <c r="C492" t="s">
        <v>13826</v>
      </c>
      <c r="D492" t="s">
        <v>13827</v>
      </c>
      <c r="E492" t="s">
        <v>11740</v>
      </c>
      <c r="F492" t="s">
        <v>12017</v>
      </c>
      <c r="G492" t="s">
        <v>11683</v>
      </c>
      <c r="H492" t="s">
        <v>11663</v>
      </c>
      <c r="I492" t="s">
        <v>12017</v>
      </c>
      <c r="J492" t="s">
        <v>11683</v>
      </c>
      <c r="K492" s="51">
        <v>50000</v>
      </c>
      <c r="L492" s="52">
        <v>39515</v>
      </c>
      <c r="M492" t="s">
        <v>13828</v>
      </c>
      <c r="N492" t="s">
        <v>11636</v>
      </c>
      <c r="O492" t="s">
        <v>13829</v>
      </c>
    </row>
    <row r="493" spans="1:15">
      <c r="A493" t="s">
        <v>11571</v>
      </c>
      <c r="B493" t="s">
        <v>13825</v>
      </c>
      <c r="C493" t="s">
        <v>13826</v>
      </c>
      <c r="D493" t="s">
        <v>13827</v>
      </c>
      <c r="E493" t="s">
        <v>11740</v>
      </c>
      <c r="F493" t="s">
        <v>12017</v>
      </c>
      <c r="G493" t="s">
        <v>11683</v>
      </c>
      <c r="H493" t="s">
        <v>11663</v>
      </c>
      <c r="I493" t="s">
        <v>12017</v>
      </c>
      <c r="J493" t="s">
        <v>11683</v>
      </c>
      <c r="K493" s="51">
        <v>50000</v>
      </c>
      <c r="L493" s="52">
        <v>39515</v>
      </c>
      <c r="M493" t="s">
        <v>13830</v>
      </c>
      <c r="N493" t="s">
        <v>11636</v>
      </c>
      <c r="O493" t="s">
        <v>13829</v>
      </c>
    </row>
    <row r="494" spans="1:15">
      <c r="A494" t="s">
        <v>11571</v>
      </c>
      <c r="B494" t="s">
        <v>13831</v>
      </c>
      <c r="C494" t="s">
        <v>13832</v>
      </c>
      <c r="D494" t="s">
        <v>13833</v>
      </c>
      <c r="E494" t="s">
        <v>12105</v>
      </c>
      <c r="F494" t="s">
        <v>12093</v>
      </c>
      <c r="G494" t="s">
        <v>12094</v>
      </c>
      <c r="H494" t="s">
        <v>11663</v>
      </c>
      <c r="I494" t="s">
        <v>12093</v>
      </c>
      <c r="J494" t="s">
        <v>12094</v>
      </c>
      <c r="K494" s="51">
        <v>0</v>
      </c>
      <c r="L494" s="52">
        <v>43406</v>
      </c>
      <c r="M494" t="s">
        <v>13834</v>
      </c>
      <c r="N494" t="s">
        <v>12129</v>
      </c>
      <c r="O494" t="s">
        <v>13835</v>
      </c>
    </row>
    <row r="495" spans="1:15">
      <c r="A495" t="s">
        <v>11571</v>
      </c>
      <c r="B495" t="s">
        <v>13836</v>
      </c>
      <c r="C495" t="s">
        <v>13837</v>
      </c>
      <c r="D495" t="s">
        <v>13838</v>
      </c>
      <c r="E495" t="s">
        <v>11740</v>
      </c>
      <c r="F495" t="s">
        <v>12453</v>
      </c>
      <c r="G495" t="s">
        <v>11616</v>
      </c>
      <c r="H495" t="s">
        <v>11663</v>
      </c>
      <c r="I495" t="s">
        <v>12453</v>
      </c>
      <c r="J495" t="s">
        <v>11616</v>
      </c>
      <c r="K495" s="51">
        <v>0</v>
      </c>
      <c r="L495" s="52">
        <v>38973</v>
      </c>
      <c r="M495" t="s">
        <v>13839</v>
      </c>
      <c r="N495" t="s">
        <v>11636</v>
      </c>
    </row>
    <row r="496" spans="1:15">
      <c r="A496" t="s">
        <v>11571</v>
      </c>
      <c r="B496" t="s">
        <v>13840</v>
      </c>
      <c r="C496" t="s">
        <v>13841</v>
      </c>
      <c r="D496" t="s">
        <v>13842</v>
      </c>
      <c r="E496" t="s">
        <v>11647</v>
      </c>
      <c r="F496" t="s">
        <v>11656</v>
      </c>
      <c r="G496" t="s">
        <v>11657</v>
      </c>
      <c r="H496" t="s">
        <v>11663</v>
      </c>
      <c r="I496" t="s">
        <v>11656</v>
      </c>
      <c r="J496" t="s">
        <v>11657</v>
      </c>
      <c r="K496" s="51">
        <v>0</v>
      </c>
      <c r="L496" s="52">
        <v>39046</v>
      </c>
      <c r="M496" t="s">
        <v>13843</v>
      </c>
      <c r="N496" t="s">
        <v>11719</v>
      </c>
    </row>
    <row r="497" spans="1:15">
      <c r="A497" t="s">
        <v>11571</v>
      </c>
      <c r="B497" t="s">
        <v>13844</v>
      </c>
      <c r="C497" t="s">
        <v>13845</v>
      </c>
      <c r="D497" t="s">
        <v>13846</v>
      </c>
      <c r="E497" t="s">
        <v>12505</v>
      </c>
      <c r="F497" t="s">
        <v>11779</v>
      </c>
      <c r="G497" t="s">
        <v>11707</v>
      </c>
      <c r="H497" t="s">
        <v>11663</v>
      </c>
      <c r="I497" t="s">
        <v>11779</v>
      </c>
      <c r="J497" t="s">
        <v>11707</v>
      </c>
      <c r="K497" s="51">
        <v>800000</v>
      </c>
      <c r="L497" s="52">
        <v>40328</v>
      </c>
      <c r="M497" t="s">
        <v>13847</v>
      </c>
      <c r="N497" t="s">
        <v>12326</v>
      </c>
      <c r="O497" t="s">
        <v>13848</v>
      </c>
    </row>
    <row r="498" spans="1:15">
      <c r="A498" t="s">
        <v>11571</v>
      </c>
      <c r="B498" t="s">
        <v>13849</v>
      </c>
      <c r="C498" t="s">
        <v>13850</v>
      </c>
      <c r="D498" t="s">
        <v>13851</v>
      </c>
      <c r="E498" t="s">
        <v>11647</v>
      </c>
      <c r="F498" t="s">
        <v>11945</v>
      </c>
      <c r="G498" t="s">
        <v>11707</v>
      </c>
      <c r="H498" t="s">
        <v>11663</v>
      </c>
      <c r="I498" t="s">
        <v>11945</v>
      </c>
      <c r="J498" t="s">
        <v>11707</v>
      </c>
      <c r="K498" s="51">
        <v>200000</v>
      </c>
      <c r="L498" s="52">
        <v>38883</v>
      </c>
      <c r="M498" t="s">
        <v>13852</v>
      </c>
      <c r="N498" t="s">
        <v>11972</v>
      </c>
      <c r="O498" t="s">
        <v>12135</v>
      </c>
    </row>
    <row r="499" spans="1:15">
      <c r="A499" t="s">
        <v>11571</v>
      </c>
      <c r="B499" t="s">
        <v>13853</v>
      </c>
      <c r="C499" t="s">
        <v>13854</v>
      </c>
      <c r="D499" t="s">
        <v>13855</v>
      </c>
      <c r="E499" t="s">
        <v>11822</v>
      </c>
      <c r="F499" t="s">
        <v>11576</v>
      </c>
      <c r="G499" t="s">
        <v>11577</v>
      </c>
      <c r="H499" t="s">
        <v>11578</v>
      </c>
      <c r="I499" t="s">
        <v>13791</v>
      </c>
      <c r="J499" t="s">
        <v>13792</v>
      </c>
      <c r="K499" s="51">
        <v>15500000</v>
      </c>
      <c r="L499" s="52">
        <v>46032</v>
      </c>
      <c r="M499" t="s">
        <v>13856</v>
      </c>
      <c r="N499" t="s">
        <v>11811</v>
      </c>
      <c r="O499" t="s">
        <v>13857</v>
      </c>
    </row>
    <row r="500" spans="1:15">
      <c r="A500" t="s">
        <v>11571</v>
      </c>
      <c r="B500" t="s">
        <v>13853</v>
      </c>
      <c r="C500" t="s">
        <v>13854</v>
      </c>
      <c r="D500" t="s">
        <v>13855</v>
      </c>
      <c r="E500" t="s">
        <v>11822</v>
      </c>
      <c r="F500" t="s">
        <v>11576</v>
      </c>
      <c r="G500" t="s">
        <v>11577</v>
      </c>
      <c r="H500" t="s">
        <v>11578</v>
      </c>
      <c r="I500" t="s">
        <v>13791</v>
      </c>
      <c r="J500" t="s">
        <v>13792</v>
      </c>
      <c r="K500" s="51">
        <v>15500000</v>
      </c>
      <c r="L500" s="52">
        <v>46032</v>
      </c>
      <c r="M500" t="s">
        <v>13858</v>
      </c>
      <c r="N500" t="s">
        <v>11811</v>
      </c>
      <c r="O500" t="s">
        <v>13857</v>
      </c>
    </row>
    <row r="501" spans="1:15">
      <c r="A501" t="s">
        <v>11571</v>
      </c>
      <c r="B501" t="s">
        <v>13853</v>
      </c>
      <c r="C501" t="s">
        <v>13854</v>
      </c>
      <c r="D501" t="s">
        <v>13855</v>
      </c>
      <c r="E501" t="s">
        <v>11822</v>
      </c>
      <c r="F501" t="s">
        <v>11576</v>
      </c>
      <c r="G501" t="s">
        <v>11577</v>
      </c>
      <c r="H501" t="s">
        <v>11578</v>
      </c>
      <c r="I501" t="s">
        <v>13791</v>
      </c>
      <c r="J501" t="s">
        <v>13792</v>
      </c>
      <c r="K501" s="51">
        <v>15500000</v>
      </c>
      <c r="L501" s="52">
        <v>46032</v>
      </c>
      <c r="M501" t="s">
        <v>13859</v>
      </c>
      <c r="N501" t="s">
        <v>11811</v>
      </c>
      <c r="O501" t="s">
        <v>13857</v>
      </c>
    </row>
    <row r="502" spans="1:15">
      <c r="A502" t="s">
        <v>11571</v>
      </c>
      <c r="B502" t="s">
        <v>13853</v>
      </c>
      <c r="C502" t="s">
        <v>13854</v>
      </c>
      <c r="D502" t="s">
        <v>13855</v>
      </c>
      <c r="E502" t="s">
        <v>11822</v>
      </c>
      <c r="F502" t="s">
        <v>11576</v>
      </c>
      <c r="G502" t="s">
        <v>11577</v>
      </c>
      <c r="H502" t="s">
        <v>11578</v>
      </c>
      <c r="I502" t="s">
        <v>13791</v>
      </c>
      <c r="J502" t="s">
        <v>13792</v>
      </c>
      <c r="K502" s="51">
        <v>15500000</v>
      </c>
      <c r="L502" s="52">
        <v>46032</v>
      </c>
      <c r="M502" t="s">
        <v>13860</v>
      </c>
      <c r="N502" t="s">
        <v>11811</v>
      </c>
      <c r="O502" t="s">
        <v>13857</v>
      </c>
    </row>
    <row r="503" spans="1:15">
      <c r="A503" t="s">
        <v>11571</v>
      </c>
      <c r="B503" t="s">
        <v>13853</v>
      </c>
      <c r="C503" t="s">
        <v>13854</v>
      </c>
      <c r="D503" t="s">
        <v>13855</v>
      </c>
      <c r="E503" t="s">
        <v>11822</v>
      </c>
      <c r="F503" t="s">
        <v>11576</v>
      </c>
      <c r="G503" t="s">
        <v>11577</v>
      </c>
      <c r="H503" t="s">
        <v>11578</v>
      </c>
      <c r="I503" t="s">
        <v>13791</v>
      </c>
      <c r="J503" t="s">
        <v>13792</v>
      </c>
      <c r="K503" s="51">
        <v>15500000</v>
      </c>
      <c r="L503" s="52">
        <v>46032</v>
      </c>
      <c r="M503" t="s">
        <v>13861</v>
      </c>
      <c r="N503" t="s">
        <v>11811</v>
      </c>
      <c r="O503" t="s">
        <v>13857</v>
      </c>
    </row>
    <row r="504" spans="1:15">
      <c r="A504" t="s">
        <v>11571</v>
      </c>
      <c r="B504" t="s">
        <v>13862</v>
      </c>
      <c r="C504" t="s">
        <v>13863</v>
      </c>
      <c r="D504" t="s">
        <v>13864</v>
      </c>
      <c r="E504" t="s">
        <v>11632</v>
      </c>
      <c r="F504" t="s">
        <v>11656</v>
      </c>
      <c r="G504" t="s">
        <v>11657</v>
      </c>
      <c r="H504" t="s">
        <v>11663</v>
      </c>
      <c r="I504" t="s">
        <v>11656</v>
      </c>
      <c r="J504" t="s">
        <v>11657</v>
      </c>
      <c r="K504" s="51">
        <v>0</v>
      </c>
      <c r="L504" s="52">
        <v>39007</v>
      </c>
      <c r="M504" t="s">
        <v>13865</v>
      </c>
      <c r="N504" t="s">
        <v>11636</v>
      </c>
    </row>
    <row r="505" spans="1:15">
      <c r="A505" t="s">
        <v>11571</v>
      </c>
      <c r="B505" t="s">
        <v>13862</v>
      </c>
      <c r="C505" t="s">
        <v>13866</v>
      </c>
      <c r="D505" t="s">
        <v>13867</v>
      </c>
      <c r="E505" t="s">
        <v>11632</v>
      </c>
      <c r="F505" t="s">
        <v>11656</v>
      </c>
      <c r="G505" t="s">
        <v>11657</v>
      </c>
      <c r="H505" t="s">
        <v>11663</v>
      </c>
      <c r="I505" t="s">
        <v>11656</v>
      </c>
      <c r="J505" t="s">
        <v>11657</v>
      </c>
      <c r="K505" s="51">
        <v>0</v>
      </c>
      <c r="L505" s="52">
        <v>39007</v>
      </c>
      <c r="M505" t="s">
        <v>13868</v>
      </c>
      <c r="N505" t="s">
        <v>11636</v>
      </c>
    </row>
    <row r="506" spans="1:15">
      <c r="A506" t="s">
        <v>11571</v>
      </c>
      <c r="B506" t="s">
        <v>13862</v>
      </c>
      <c r="C506" t="s">
        <v>13863</v>
      </c>
      <c r="D506" t="s">
        <v>13864</v>
      </c>
      <c r="E506" t="s">
        <v>11632</v>
      </c>
      <c r="F506" t="s">
        <v>11656</v>
      </c>
      <c r="G506" t="s">
        <v>11657</v>
      </c>
      <c r="H506" t="s">
        <v>11663</v>
      </c>
      <c r="I506" t="s">
        <v>11656</v>
      </c>
      <c r="J506" t="s">
        <v>11657</v>
      </c>
      <c r="K506" s="51">
        <v>0</v>
      </c>
      <c r="L506" s="52">
        <v>39007</v>
      </c>
      <c r="M506" t="s">
        <v>13869</v>
      </c>
      <c r="N506" t="s">
        <v>11636</v>
      </c>
    </row>
    <row r="507" spans="1:15">
      <c r="A507" t="s">
        <v>11571</v>
      </c>
      <c r="B507" t="s">
        <v>13870</v>
      </c>
      <c r="C507" t="s">
        <v>13871</v>
      </c>
      <c r="D507" t="s">
        <v>13872</v>
      </c>
      <c r="E507" t="s">
        <v>11822</v>
      </c>
      <c r="F507" t="s">
        <v>11779</v>
      </c>
      <c r="G507" t="s">
        <v>11707</v>
      </c>
      <c r="H507" t="s">
        <v>11663</v>
      </c>
      <c r="I507" t="s">
        <v>11779</v>
      </c>
      <c r="J507" t="s">
        <v>11707</v>
      </c>
      <c r="K507" s="51">
        <v>100000</v>
      </c>
      <c r="L507" s="52">
        <v>39341</v>
      </c>
      <c r="M507" t="s">
        <v>13873</v>
      </c>
      <c r="N507" t="s">
        <v>11896</v>
      </c>
      <c r="O507" t="s">
        <v>13874</v>
      </c>
    </row>
    <row r="508" spans="1:15">
      <c r="A508" t="s">
        <v>11571</v>
      </c>
      <c r="B508" t="s">
        <v>13875</v>
      </c>
      <c r="C508" t="s">
        <v>13876</v>
      </c>
      <c r="D508" t="s">
        <v>13877</v>
      </c>
      <c r="E508" t="s">
        <v>11695</v>
      </c>
      <c r="F508" t="s">
        <v>11755</v>
      </c>
      <c r="G508" t="s">
        <v>11683</v>
      </c>
      <c r="H508" t="s">
        <v>11663</v>
      </c>
      <c r="I508" t="s">
        <v>11755</v>
      </c>
      <c r="J508" t="s">
        <v>11683</v>
      </c>
      <c r="K508" s="51">
        <v>800000</v>
      </c>
      <c r="L508" s="52">
        <v>39222</v>
      </c>
      <c r="M508" t="s">
        <v>13878</v>
      </c>
      <c r="N508" t="s">
        <v>11651</v>
      </c>
      <c r="O508" t="s">
        <v>13879</v>
      </c>
    </row>
    <row r="509" spans="1:15">
      <c r="A509" t="s">
        <v>11571</v>
      </c>
      <c r="B509" t="s">
        <v>13880</v>
      </c>
      <c r="C509" t="s">
        <v>13881</v>
      </c>
      <c r="D509" t="s">
        <v>13882</v>
      </c>
      <c r="E509" t="s">
        <v>12387</v>
      </c>
      <c r="H509" t="s">
        <v>11663</v>
      </c>
      <c r="I509" t="s">
        <v>11656</v>
      </c>
      <c r="J509" t="s">
        <v>11657</v>
      </c>
      <c r="K509" s="51">
        <v>0</v>
      </c>
      <c r="L509" s="52">
        <v>40888</v>
      </c>
      <c r="M509" t="s">
        <v>13883</v>
      </c>
      <c r="N509" t="s">
        <v>11795</v>
      </c>
    </row>
    <row r="510" spans="1:15">
      <c r="A510" t="s">
        <v>11571</v>
      </c>
      <c r="B510" t="s">
        <v>13880</v>
      </c>
      <c r="C510" t="s">
        <v>13881</v>
      </c>
      <c r="D510" t="s">
        <v>13884</v>
      </c>
      <c r="E510" t="s">
        <v>12387</v>
      </c>
      <c r="H510" t="s">
        <v>11663</v>
      </c>
      <c r="I510" t="s">
        <v>11656</v>
      </c>
      <c r="J510" t="s">
        <v>11657</v>
      </c>
      <c r="K510" s="51">
        <v>0</v>
      </c>
      <c r="L510" s="52">
        <v>40888</v>
      </c>
      <c r="M510" t="s">
        <v>13885</v>
      </c>
      <c r="N510" t="s">
        <v>11795</v>
      </c>
    </row>
    <row r="511" spans="1:15">
      <c r="A511" t="s">
        <v>11571</v>
      </c>
      <c r="B511" t="s">
        <v>13886</v>
      </c>
      <c r="C511" t="s">
        <v>13887</v>
      </c>
      <c r="D511" t="s">
        <v>13888</v>
      </c>
      <c r="E511" t="s">
        <v>12387</v>
      </c>
      <c r="H511" t="s">
        <v>11663</v>
      </c>
      <c r="K511" s="51">
        <v>0</v>
      </c>
      <c r="L511" s="52">
        <v>40811</v>
      </c>
      <c r="M511" t="s">
        <v>13889</v>
      </c>
      <c r="N511" t="s">
        <v>11795</v>
      </c>
    </row>
    <row r="512" spans="1:15">
      <c r="A512" t="s">
        <v>11571</v>
      </c>
      <c r="B512" t="s">
        <v>13890</v>
      </c>
      <c r="C512" t="s">
        <v>13891</v>
      </c>
      <c r="D512" t="s">
        <v>13892</v>
      </c>
      <c r="E512" t="s">
        <v>11681</v>
      </c>
      <c r="F512" t="s">
        <v>12453</v>
      </c>
      <c r="G512" t="s">
        <v>11616</v>
      </c>
      <c r="H512" t="s">
        <v>11663</v>
      </c>
      <c r="I512" t="s">
        <v>12453</v>
      </c>
      <c r="J512" t="s">
        <v>11616</v>
      </c>
      <c r="K512" s="51">
        <v>0</v>
      </c>
      <c r="L512" s="52">
        <v>38900</v>
      </c>
      <c r="M512" t="s">
        <v>13893</v>
      </c>
      <c r="N512" t="s">
        <v>11623</v>
      </c>
    </row>
    <row r="513" spans="1:15">
      <c r="A513" t="s">
        <v>11571</v>
      </c>
      <c r="B513" t="s">
        <v>13894</v>
      </c>
      <c r="C513" t="s">
        <v>13895</v>
      </c>
      <c r="D513" t="s">
        <v>13896</v>
      </c>
      <c r="E513" t="s">
        <v>11695</v>
      </c>
      <c r="F513" t="s">
        <v>12453</v>
      </c>
      <c r="G513" t="s">
        <v>11616</v>
      </c>
      <c r="H513" t="s">
        <v>11663</v>
      </c>
      <c r="I513" t="s">
        <v>12453</v>
      </c>
      <c r="J513" t="s">
        <v>11616</v>
      </c>
      <c r="K513" s="51">
        <v>0</v>
      </c>
      <c r="L513" s="52">
        <v>38907</v>
      </c>
      <c r="M513" t="s">
        <v>13897</v>
      </c>
      <c r="N513" t="s">
        <v>11636</v>
      </c>
      <c r="O513" t="s">
        <v>13898</v>
      </c>
    </row>
    <row r="514" spans="1:15">
      <c r="A514" t="s">
        <v>11571</v>
      </c>
      <c r="B514" t="s">
        <v>13899</v>
      </c>
      <c r="C514" t="s">
        <v>13900</v>
      </c>
      <c r="D514" t="s">
        <v>13901</v>
      </c>
      <c r="E514" t="s">
        <v>13542</v>
      </c>
      <c r="F514" t="s">
        <v>11779</v>
      </c>
      <c r="G514" t="s">
        <v>11707</v>
      </c>
      <c r="H514" t="s">
        <v>11663</v>
      </c>
      <c r="I514" t="s">
        <v>11779</v>
      </c>
      <c r="J514" t="s">
        <v>11707</v>
      </c>
      <c r="K514" s="51">
        <v>75000</v>
      </c>
      <c r="L514" s="52">
        <v>38668</v>
      </c>
      <c r="M514" t="s">
        <v>13902</v>
      </c>
      <c r="N514" t="s">
        <v>12205</v>
      </c>
      <c r="O514" t="s">
        <v>13903</v>
      </c>
    </row>
    <row r="515" spans="1:15">
      <c r="A515" t="s">
        <v>11571</v>
      </c>
      <c r="B515" t="s">
        <v>13904</v>
      </c>
      <c r="C515" t="s">
        <v>13905</v>
      </c>
      <c r="D515" t="s">
        <v>13906</v>
      </c>
      <c r="E515" t="s">
        <v>11822</v>
      </c>
      <c r="F515" t="s">
        <v>12086</v>
      </c>
      <c r="G515" t="s">
        <v>12087</v>
      </c>
      <c r="H515" t="s">
        <v>11578</v>
      </c>
      <c r="I515" t="s">
        <v>12086</v>
      </c>
      <c r="J515" t="s">
        <v>12087</v>
      </c>
      <c r="K515" s="51">
        <v>0</v>
      </c>
      <c r="L515" s="52">
        <v>45964</v>
      </c>
      <c r="M515" t="s">
        <v>13907</v>
      </c>
      <c r="N515" t="s">
        <v>11811</v>
      </c>
      <c r="O515" t="s">
        <v>13908</v>
      </c>
    </row>
    <row r="516" spans="1:15">
      <c r="A516" t="s">
        <v>11571</v>
      </c>
      <c r="B516" t="s">
        <v>13909</v>
      </c>
      <c r="C516" t="s">
        <v>13910</v>
      </c>
      <c r="D516" t="s">
        <v>13757</v>
      </c>
      <c r="E516" t="s">
        <v>11901</v>
      </c>
      <c r="F516" t="s">
        <v>12453</v>
      </c>
      <c r="G516" t="s">
        <v>11616</v>
      </c>
      <c r="H516" t="s">
        <v>11663</v>
      </c>
      <c r="I516" t="s">
        <v>12453</v>
      </c>
      <c r="J516" t="s">
        <v>11616</v>
      </c>
      <c r="K516" s="51">
        <v>0</v>
      </c>
      <c r="L516" s="52">
        <v>38711</v>
      </c>
      <c r="M516" t="s">
        <v>13911</v>
      </c>
      <c r="N516" t="s">
        <v>11896</v>
      </c>
    </row>
    <row r="517" spans="1:15">
      <c r="A517" t="s">
        <v>11571</v>
      </c>
      <c r="B517" t="s">
        <v>13912</v>
      </c>
      <c r="C517" t="s">
        <v>13913</v>
      </c>
      <c r="D517" t="s">
        <v>13914</v>
      </c>
      <c r="E517" t="s">
        <v>13915</v>
      </c>
      <c r="F517" t="s">
        <v>13916</v>
      </c>
      <c r="G517" t="s">
        <v>13917</v>
      </c>
      <c r="H517" t="s">
        <v>11663</v>
      </c>
      <c r="I517" t="s">
        <v>13916</v>
      </c>
      <c r="J517" t="s">
        <v>13917</v>
      </c>
      <c r="K517" s="51">
        <v>0</v>
      </c>
      <c r="L517" s="52">
        <v>38958</v>
      </c>
      <c r="M517" t="s">
        <v>13918</v>
      </c>
      <c r="N517" t="s">
        <v>11896</v>
      </c>
    </row>
    <row r="518" spans="1:15">
      <c r="A518" t="s">
        <v>11571</v>
      </c>
      <c r="B518" t="s">
        <v>13912</v>
      </c>
      <c r="C518" t="s">
        <v>13913</v>
      </c>
      <c r="D518" t="s">
        <v>13914</v>
      </c>
      <c r="E518" t="s">
        <v>13915</v>
      </c>
      <c r="F518" t="s">
        <v>13916</v>
      </c>
      <c r="G518" t="s">
        <v>13917</v>
      </c>
      <c r="H518" t="s">
        <v>11663</v>
      </c>
      <c r="I518" t="s">
        <v>13916</v>
      </c>
      <c r="J518" t="s">
        <v>13917</v>
      </c>
      <c r="K518" s="51">
        <v>0</v>
      </c>
      <c r="L518" s="52">
        <v>38958</v>
      </c>
      <c r="M518" t="s">
        <v>13919</v>
      </c>
      <c r="N518" t="s">
        <v>11896</v>
      </c>
    </row>
    <row r="519" spans="1:15">
      <c r="A519" t="s">
        <v>11571</v>
      </c>
      <c r="B519" t="s">
        <v>13920</v>
      </c>
      <c r="C519" t="s">
        <v>13921</v>
      </c>
      <c r="D519" t="s">
        <v>13922</v>
      </c>
      <c r="E519" t="s">
        <v>12478</v>
      </c>
      <c r="F519" t="s">
        <v>11755</v>
      </c>
      <c r="G519" t="s">
        <v>11683</v>
      </c>
      <c r="H519" t="s">
        <v>11663</v>
      </c>
      <c r="I519" t="s">
        <v>11755</v>
      </c>
      <c r="J519" t="s">
        <v>11683</v>
      </c>
      <c r="K519" s="51">
        <v>300000</v>
      </c>
      <c r="L519" s="52">
        <v>39892</v>
      </c>
      <c r="M519" t="s">
        <v>13923</v>
      </c>
      <c r="N519" t="s">
        <v>11697</v>
      </c>
      <c r="O519" t="s">
        <v>13924</v>
      </c>
    </row>
    <row r="520" spans="1:15">
      <c r="A520" t="s">
        <v>11571</v>
      </c>
      <c r="B520" t="s">
        <v>13925</v>
      </c>
      <c r="C520" t="s">
        <v>13926</v>
      </c>
      <c r="D520" t="s">
        <v>13927</v>
      </c>
      <c r="E520" t="s">
        <v>12198</v>
      </c>
      <c r="F520" t="s">
        <v>12093</v>
      </c>
      <c r="G520" t="s">
        <v>12094</v>
      </c>
      <c r="H520" t="s">
        <v>11578</v>
      </c>
      <c r="I520" t="s">
        <v>12093</v>
      </c>
      <c r="J520" t="s">
        <v>12094</v>
      </c>
      <c r="K520" s="51">
        <v>180000</v>
      </c>
      <c r="L520" s="52">
        <v>45968</v>
      </c>
      <c r="M520" t="s">
        <v>13928</v>
      </c>
      <c r="N520" t="s">
        <v>11582</v>
      </c>
      <c r="O520" t="s">
        <v>13929</v>
      </c>
    </row>
    <row r="521" spans="1:15">
      <c r="A521" t="s">
        <v>11571</v>
      </c>
      <c r="B521" t="s">
        <v>13930</v>
      </c>
      <c r="C521" t="s">
        <v>13931</v>
      </c>
      <c r="D521" t="s">
        <v>13932</v>
      </c>
      <c r="E521" t="s">
        <v>12121</v>
      </c>
      <c r="F521" t="s">
        <v>11656</v>
      </c>
      <c r="G521" t="s">
        <v>11657</v>
      </c>
      <c r="H521" t="s">
        <v>11663</v>
      </c>
      <c r="I521" t="s">
        <v>11656</v>
      </c>
      <c r="J521" t="s">
        <v>11657</v>
      </c>
      <c r="K521" s="51">
        <v>0</v>
      </c>
      <c r="L521" s="52">
        <v>39653</v>
      </c>
      <c r="M521" t="s">
        <v>13933</v>
      </c>
      <c r="N521" t="s">
        <v>11636</v>
      </c>
    </row>
    <row r="522" spans="1:15">
      <c r="A522" t="s">
        <v>11571</v>
      </c>
      <c r="B522" t="s">
        <v>13930</v>
      </c>
      <c r="C522" t="s">
        <v>13931</v>
      </c>
      <c r="D522" t="s">
        <v>13932</v>
      </c>
      <c r="E522" t="s">
        <v>12121</v>
      </c>
      <c r="F522" t="s">
        <v>11656</v>
      </c>
      <c r="G522" t="s">
        <v>11657</v>
      </c>
      <c r="H522" t="s">
        <v>11663</v>
      </c>
      <c r="I522" t="s">
        <v>11656</v>
      </c>
      <c r="J522" t="s">
        <v>11657</v>
      </c>
      <c r="K522" s="51">
        <v>0</v>
      </c>
      <c r="L522" s="52">
        <v>39653</v>
      </c>
      <c r="M522" t="s">
        <v>13934</v>
      </c>
      <c r="N522" t="s">
        <v>11636</v>
      </c>
    </row>
    <row r="523" spans="1:15">
      <c r="A523" t="s">
        <v>11571</v>
      </c>
      <c r="B523" t="s">
        <v>13930</v>
      </c>
      <c r="C523" t="s">
        <v>13931</v>
      </c>
      <c r="D523" t="s">
        <v>13932</v>
      </c>
      <c r="E523" t="s">
        <v>12121</v>
      </c>
      <c r="F523" t="s">
        <v>11656</v>
      </c>
      <c r="G523" t="s">
        <v>11657</v>
      </c>
      <c r="H523" t="s">
        <v>11663</v>
      </c>
      <c r="I523" t="s">
        <v>11656</v>
      </c>
      <c r="J523" t="s">
        <v>11657</v>
      </c>
      <c r="K523" s="51">
        <v>0</v>
      </c>
      <c r="L523" s="52">
        <v>39653</v>
      </c>
      <c r="M523" t="s">
        <v>13935</v>
      </c>
      <c r="N523" t="s">
        <v>11636</v>
      </c>
    </row>
    <row r="524" spans="1:15">
      <c r="A524" t="s">
        <v>11571</v>
      </c>
      <c r="B524" t="s">
        <v>13930</v>
      </c>
      <c r="C524" t="s">
        <v>13931</v>
      </c>
      <c r="D524" t="s">
        <v>13932</v>
      </c>
      <c r="E524" t="s">
        <v>12121</v>
      </c>
      <c r="F524" t="s">
        <v>11656</v>
      </c>
      <c r="G524" t="s">
        <v>11657</v>
      </c>
      <c r="H524" t="s">
        <v>11663</v>
      </c>
      <c r="I524" t="s">
        <v>11656</v>
      </c>
      <c r="J524" t="s">
        <v>11657</v>
      </c>
      <c r="K524" s="51">
        <v>0</v>
      </c>
      <c r="L524" s="52">
        <v>39653</v>
      </c>
      <c r="M524" t="s">
        <v>13936</v>
      </c>
      <c r="N524" t="s">
        <v>11636</v>
      </c>
    </row>
    <row r="525" spans="1:15">
      <c r="A525" t="s">
        <v>11571</v>
      </c>
      <c r="B525" t="s">
        <v>13937</v>
      </c>
      <c r="C525" t="s">
        <v>13938</v>
      </c>
      <c r="D525" t="s">
        <v>13939</v>
      </c>
      <c r="E525" t="s">
        <v>11765</v>
      </c>
      <c r="F525" t="s">
        <v>11755</v>
      </c>
      <c r="G525" t="s">
        <v>11683</v>
      </c>
      <c r="H525" t="s">
        <v>11663</v>
      </c>
      <c r="I525" t="s">
        <v>11755</v>
      </c>
      <c r="J525" t="s">
        <v>11683</v>
      </c>
      <c r="K525" s="51">
        <v>40000</v>
      </c>
      <c r="L525" s="52">
        <v>39315</v>
      </c>
      <c r="M525" t="s">
        <v>13940</v>
      </c>
      <c r="N525" t="s">
        <v>11915</v>
      </c>
      <c r="O525" t="s">
        <v>13941</v>
      </c>
    </row>
    <row r="526" spans="1:15">
      <c r="A526" t="s">
        <v>11571</v>
      </c>
      <c r="B526" t="s">
        <v>13942</v>
      </c>
      <c r="C526" t="s">
        <v>13943</v>
      </c>
      <c r="D526" t="s">
        <v>13944</v>
      </c>
      <c r="E526" t="s">
        <v>11976</v>
      </c>
      <c r="F526" t="s">
        <v>11656</v>
      </c>
      <c r="G526" t="s">
        <v>11657</v>
      </c>
      <c r="H526" t="s">
        <v>11663</v>
      </c>
      <c r="I526" t="s">
        <v>11656</v>
      </c>
      <c r="J526" t="s">
        <v>11657</v>
      </c>
      <c r="K526" s="51">
        <v>0</v>
      </c>
      <c r="L526" s="52">
        <v>38924</v>
      </c>
      <c r="M526" t="s">
        <v>13945</v>
      </c>
      <c r="N526" t="s">
        <v>11915</v>
      </c>
    </row>
    <row r="527" spans="1:15">
      <c r="A527" t="s">
        <v>11571</v>
      </c>
      <c r="B527" t="s">
        <v>13946</v>
      </c>
      <c r="C527" t="s">
        <v>13947</v>
      </c>
      <c r="D527" t="s">
        <v>13948</v>
      </c>
      <c r="E527" t="s">
        <v>12237</v>
      </c>
      <c r="F527" t="s">
        <v>11656</v>
      </c>
      <c r="G527" t="s">
        <v>11657</v>
      </c>
      <c r="H527" t="s">
        <v>11663</v>
      </c>
      <c r="I527" t="s">
        <v>11656</v>
      </c>
      <c r="J527" t="s">
        <v>11657</v>
      </c>
      <c r="K527" s="51">
        <v>0</v>
      </c>
      <c r="L527" s="52">
        <v>39764</v>
      </c>
      <c r="M527" t="s">
        <v>13949</v>
      </c>
      <c r="N527" t="s">
        <v>11636</v>
      </c>
    </row>
    <row r="528" spans="1:15">
      <c r="A528" t="s">
        <v>11571</v>
      </c>
      <c r="B528" t="s">
        <v>13946</v>
      </c>
      <c r="C528" t="s">
        <v>13947</v>
      </c>
      <c r="D528" t="s">
        <v>13948</v>
      </c>
      <c r="E528" t="s">
        <v>12237</v>
      </c>
      <c r="F528" t="s">
        <v>11656</v>
      </c>
      <c r="G528" t="s">
        <v>11657</v>
      </c>
      <c r="H528" t="s">
        <v>11663</v>
      </c>
      <c r="I528" t="s">
        <v>11656</v>
      </c>
      <c r="J528" t="s">
        <v>11657</v>
      </c>
      <c r="K528" s="51">
        <v>0</v>
      </c>
      <c r="L528" s="52">
        <v>39764</v>
      </c>
      <c r="M528" t="s">
        <v>13950</v>
      </c>
      <c r="N528" t="s">
        <v>11636</v>
      </c>
    </row>
    <row r="529" spans="1:15">
      <c r="A529" t="s">
        <v>11571</v>
      </c>
      <c r="B529" t="s">
        <v>13951</v>
      </c>
      <c r="C529" t="s">
        <v>13952</v>
      </c>
      <c r="D529" t="s">
        <v>13953</v>
      </c>
      <c r="E529" t="s">
        <v>11765</v>
      </c>
      <c r="F529" t="s">
        <v>13954</v>
      </c>
      <c r="G529" t="s">
        <v>11616</v>
      </c>
      <c r="H529" t="s">
        <v>11663</v>
      </c>
      <c r="I529" t="s">
        <v>13954</v>
      </c>
      <c r="J529" t="s">
        <v>11616</v>
      </c>
      <c r="K529" s="51">
        <v>500000</v>
      </c>
      <c r="L529" s="52">
        <v>42499</v>
      </c>
      <c r="M529" t="s">
        <v>13955</v>
      </c>
      <c r="N529" t="s">
        <v>11582</v>
      </c>
      <c r="O529" t="s">
        <v>13956</v>
      </c>
    </row>
    <row r="530" spans="1:15">
      <c r="A530" t="s">
        <v>11571</v>
      </c>
      <c r="B530" t="s">
        <v>13957</v>
      </c>
      <c r="C530" t="s">
        <v>13958</v>
      </c>
      <c r="D530" t="s">
        <v>13959</v>
      </c>
      <c r="E530" t="s">
        <v>11827</v>
      </c>
      <c r="F530" t="s">
        <v>11945</v>
      </c>
      <c r="G530" t="s">
        <v>11707</v>
      </c>
      <c r="H530" t="s">
        <v>11663</v>
      </c>
      <c r="I530" t="s">
        <v>11945</v>
      </c>
      <c r="J530" t="s">
        <v>11707</v>
      </c>
      <c r="K530" s="51">
        <v>15000</v>
      </c>
      <c r="L530" s="52">
        <v>39592</v>
      </c>
      <c r="M530" t="s">
        <v>13960</v>
      </c>
      <c r="N530" t="s">
        <v>11651</v>
      </c>
      <c r="O530" t="s">
        <v>13961</v>
      </c>
    </row>
    <row r="531" spans="1:15">
      <c r="A531" t="s">
        <v>11571</v>
      </c>
      <c r="B531" t="s">
        <v>13957</v>
      </c>
      <c r="C531" t="s">
        <v>13958</v>
      </c>
      <c r="D531" t="s">
        <v>13959</v>
      </c>
      <c r="E531" t="s">
        <v>11827</v>
      </c>
      <c r="F531" t="s">
        <v>11945</v>
      </c>
      <c r="G531" t="s">
        <v>11707</v>
      </c>
      <c r="H531" t="s">
        <v>11663</v>
      </c>
      <c r="I531" t="s">
        <v>11945</v>
      </c>
      <c r="J531" t="s">
        <v>11707</v>
      </c>
      <c r="K531" s="51">
        <v>15000</v>
      </c>
      <c r="L531" s="52">
        <v>39592</v>
      </c>
      <c r="M531" t="s">
        <v>13962</v>
      </c>
      <c r="N531" t="s">
        <v>11651</v>
      </c>
      <c r="O531" t="s">
        <v>13961</v>
      </c>
    </row>
    <row r="532" spans="1:15">
      <c r="A532" t="s">
        <v>11571</v>
      </c>
      <c r="B532" t="s">
        <v>13963</v>
      </c>
      <c r="C532" t="s">
        <v>13964</v>
      </c>
      <c r="D532" t="s">
        <v>13965</v>
      </c>
      <c r="E532" t="s">
        <v>11976</v>
      </c>
      <c r="F532" t="s">
        <v>11871</v>
      </c>
      <c r="G532" t="s">
        <v>11657</v>
      </c>
      <c r="H532" t="s">
        <v>11663</v>
      </c>
      <c r="I532" t="s">
        <v>11871</v>
      </c>
      <c r="J532" t="s">
        <v>11657</v>
      </c>
      <c r="K532" s="51">
        <v>0</v>
      </c>
      <c r="L532" s="52">
        <v>38929</v>
      </c>
      <c r="M532" t="s">
        <v>13966</v>
      </c>
      <c r="N532" t="s">
        <v>11915</v>
      </c>
      <c r="O532" t="s">
        <v>11963</v>
      </c>
    </row>
    <row r="533" spans="1:15">
      <c r="A533" t="s">
        <v>11571</v>
      </c>
      <c r="B533" t="s">
        <v>13967</v>
      </c>
      <c r="C533" t="s">
        <v>13968</v>
      </c>
      <c r="D533" t="s">
        <v>13969</v>
      </c>
      <c r="E533" t="s">
        <v>12210</v>
      </c>
      <c r="F533" t="s">
        <v>11656</v>
      </c>
      <c r="G533" t="s">
        <v>11657</v>
      </c>
      <c r="H533" t="s">
        <v>11663</v>
      </c>
      <c r="I533" t="s">
        <v>11656</v>
      </c>
      <c r="J533" t="s">
        <v>11657</v>
      </c>
      <c r="K533" s="51">
        <v>0</v>
      </c>
      <c r="L533" s="52">
        <v>38944</v>
      </c>
      <c r="M533" t="s">
        <v>13970</v>
      </c>
      <c r="N533" t="s">
        <v>11636</v>
      </c>
    </row>
    <row r="534" spans="1:15">
      <c r="A534" t="s">
        <v>11571</v>
      </c>
      <c r="B534" t="s">
        <v>13971</v>
      </c>
      <c r="C534" t="s">
        <v>13972</v>
      </c>
      <c r="D534" t="s">
        <v>13973</v>
      </c>
      <c r="E534" t="s">
        <v>12210</v>
      </c>
      <c r="F534" t="s">
        <v>11656</v>
      </c>
      <c r="G534" t="s">
        <v>11657</v>
      </c>
      <c r="H534" t="s">
        <v>11663</v>
      </c>
      <c r="I534" t="s">
        <v>11656</v>
      </c>
      <c r="J534" t="s">
        <v>11657</v>
      </c>
      <c r="K534" s="51">
        <v>0</v>
      </c>
      <c r="L534" s="52">
        <v>41116</v>
      </c>
      <c r="M534" t="s">
        <v>13974</v>
      </c>
      <c r="N534" t="s">
        <v>13975</v>
      </c>
    </row>
    <row r="535" spans="1:15">
      <c r="A535" t="s">
        <v>11571</v>
      </c>
      <c r="B535" t="s">
        <v>13976</v>
      </c>
      <c r="C535" t="s">
        <v>13977</v>
      </c>
      <c r="D535" t="s">
        <v>13978</v>
      </c>
      <c r="E535" t="s">
        <v>12549</v>
      </c>
      <c r="F535" t="s">
        <v>11871</v>
      </c>
      <c r="G535" t="s">
        <v>11657</v>
      </c>
      <c r="H535" t="s">
        <v>11663</v>
      </c>
      <c r="I535" t="s">
        <v>11871</v>
      </c>
      <c r="J535" t="s">
        <v>11657</v>
      </c>
      <c r="K535" s="51">
        <v>0</v>
      </c>
      <c r="L535" s="52">
        <v>38949</v>
      </c>
      <c r="M535" t="s">
        <v>13979</v>
      </c>
      <c r="N535" t="s">
        <v>11915</v>
      </c>
      <c r="O535" t="s">
        <v>11963</v>
      </c>
    </row>
    <row r="536" spans="1:15">
      <c r="A536" t="s">
        <v>11571</v>
      </c>
      <c r="B536" t="s">
        <v>13980</v>
      </c>
      <c r="C536" t="s">
        <v>13981</v>
      </c>
      <c r="D536" t="s">
        <v>13982</v>
      </c>
      <c r="E536" t="s">
        <v>11771</v>
      </c>
      <c r="F536" t="s">
        <v>11656</v>
      </c>
      <c r="G536" t="s">
        <v>11657</v>
      </c>
      <c r="H536" t="s">
        <v>11663</v>
      </c>
      <c r="I536" t="s">
        <v>11656</v>
      </c>
      <c r="J536" t="s">
        <v>11657</v>
      </c>
      <c r="K536" s="51">
        <v>0</v>
      </c>
      <c r="L536" s="52">
        <v>40431</v>
      </c>
      <c r="M536" t="s">
        <v>13983</v>
      </c>
      <c r="N536" t="s">
        <v>11651</v>
      </c>
    </row>
    <row r="537" spans="1:15">
      <c r="A537" t="s">
        <v>11571</v>
      </c>
      <c r="B537" t="s">
        <v>13984</v>
      </c>
      <c r="C537" t="s">
        <v>13985</v>
      </c>
      <c r="D537" t="s">
        <v>13986</v>
      </c>
      <c r="E537" t="s">
        <v>13589</v>
      </c>
      <c r="F537" t="s">
        <v>11755</v>
      </c>
      <c r="G537" t="s">
        <v>11683</v>
      </c>
      <c r="H537" t="s">
        <v>11663</v>
      </c>
      <c r="I537" t="s">
        <v>11755</v>
      </c>
      <c r="J537" t="s">
        <v>11683</v>
      </c>
      <c r="K537" s="51">
        <v>0</v>
      </c>
      <c r="L537" s="52">
        <v>39797</v>
      </c>
      <c r="M537" t="s">
        <v>13987</v>
      </c>
      <c r="N537" t="s">
        <v>11697</v>
      </c>
      <c r="O537" t="s">
        <v>13988</v>
      </c>
    </row>
    <row r="538" spans="1:15">
      <c r="A538" t="s">
        <v>11571</v>
      </c>
      <c r="B538" t="s">
        <v>13989</v>
      </c>
      <c r="C538" t="s">
        <v>13990</v>
      </c>
      <c r="D538" t="s">
        <v>13991</v>
      </c>
      <c r="E538" t="s">
        <v>12237</v>
      </c>
      <c r="F538" t="s">
        <v>11656</v>
      </c>
      <c r="G538" t="s">
        <v>11657</v>
      </c>
      <c r="H538" t="s">
        <v>11663</v>
      </c>
      <c r="I538" t="s">
        <v>11656</v>
      </c>
      <c r="J538" t="s">
        <v>11657</v>
      </c>
      <c r="K538" s="51">
        <v>0</v>
      </c>
      <c r="L538" s="52">
        <v>38951</v>
      </c>
      <c r="M538" t="s">
        <v>13992</v>
      </c>
      <c r="N538" t="s">
        <v>11636</v>
      </c>
    </row>
    <row r="539" spans="1:15">
      <c r="A539" t="s">
        <v>11571</v>
      </c>
      <c r="B539" t="s">
        <v>13993</v>
      </c>
      <c r="C539" t="s">
        <v>13994</v>
      </c>
      <c r="D539" t="s">
        <v>13995</v>
      </c>
      <c r="E539" t="s">
        <v>11901</v>
      </c>
      <c r="F539" t="s">
        <v>11656</v>
      </c>
      <c r="G539" t="s">
        <v>11657</v>
      </c>
      <c r="H539" t="s">
        <v>11663</v>
      </c>
      <c r="I539" t="s">
        <v>11656</v>
      </c>
      <c r="J539" t="s">
        <v>11657</v>
      </c>
      <c r="K539" s="51">
        <v>0</v>
      </c>
      <c r="L539" s="52">
        <v>38960</v>
      </c>
      <c r="M539" t="s">
        <v>13996</v>
      </c>
      <c r="N539" t="s">
        <v>11636</v>
      </c>
    </row>
    <row r="540" spans="1:15">
      <c r="A540" t="s">
        <v>11571</v>
      </c>
      <c r="B540" t="s">
        <v>13997</v>
      </c>
      <c r="C540" t="s">
        <v>13998</v>
      </c>
      <c r="D540" t="s">
        <v>13999</v>
      </c>
      <c r="E540" t="s">
        <v>11681</v>
      </c>
      <c r="F540" t="s">
        <v>11656</v>
      </c>
      <c r="G540" t="s">
        <v>11657</v>
      </c>
      <c r="H540" t="s">
        <v>11663</v>
      </c>
      <c r="I540" t="s">
        <v>11656</v>
      </c>
      <c r="J540" t="s">
        <v>11657</v>
      </c>
      <c r="K540" s="51">
        <v>0</v>
      </c>
      <c r="L540" s="52">
        <v>39448</v>
      </c>
      <c r="M540" t="s">
        <v>14000</v>
      </c>
      <c r="N540" t="s">
        <v>11651</v>
      </c>
    </row>
    <row r="541" spans="1:15">
      <c r="A541" t="s">
        <v>11571</v>
      </c>
      <c r="B541" t="s">
        <v>13997</v>
      </c>
      <c r="C541" t="s">
        <v>13998</v>
      </c>
      <c r="D541" t="s">
        <v>13999</v>
      </c>
      <c r="E541" t="s">
        <v>11681</v>
      </c>
      <c r="F541" t="s">
        <v>11656</v>
      </c>
      <c r="G541" t="s">
        <v>11657</v>
      </c>
      <c r="H541" t="s">
        <v>11663</v>
      </c>
      <c r="I541" t="s">
        <v>11656</v>
      </c>
      <c r="J541" t="s">
        <v>11657</v>
      </c>
      <c r="K541" s="51">
        <v>0</v>
      </c>
      <c r="L541" s="52">
        <v>39448</v>
      </c>
      <c r="M541" t="s">
        <v>14001</v>
      </c>
      <c r="N541" t="s">
        <v>11651</v>
      </c>
    </row>
    <row r="542" spans="1:15">
      <c r="A542" t="s">
        <v>11571</v>
      </c>
      <c r="B542" t="s">
        <v>14002</v>
      </c>
      <c r="C542" t="s">
        <v>14003</v>
      </c>
      <c r="D542" t="s">
        <v>14004</v>
      </c>
      <c r="E542" t="s">
        <v>11695</v>
      </c>
      <c r="F542" t="s">
        <v>12453</v>
      </c>
      <c r="G542" t="s">
        <v>11616</v>
      </c>
      <c r="H542" t="s">
        <v>11663</v>
      </c>
      <c r="I542" t="s">
        <v>12453</v>
      </c>
      <c r="J542" t="s">
        <v>11616</v>
      </c>
      <c r="K542" s="51">
        <v>0</v>
      </c>
      <c r="L542" s="52">
        <v>38989</v>
      </c>
      <c r="M542" t="s">
        <v>14005</v>
      </c>
      <c r="N542" t="s">
        <v>11636</v>
      </c>
    </row>
    <row r="543" spans="1:15">
      <c r="A543" t="s">
        <v>11571</v>
      </c>
      <c r="B543" t="s">
        <v>14002</v>
      </c>
      <c r="C543" t="s">
        <v>14003</v>
      </c>
      <c r="D543" t="s">
        <v>14006</v>
      </c>
      <c r="E543" t="s">
        <v>11695</v>
      </c>
      <c r="F543" t="s">
        <v>12453</v>
      </c>
      <c r="G543" t="s">
        <v>11616</v>
      </c>
      <c r="H543" t="s">
        <v>11663</v>
      </c>
      <c r="I543" t="s">
        <v>12453</v>
      </c>
      <c r="J543" t="s">
        <v>11616</v>
      </c>
      <c r="K543" s="51">
        <v>0</v>
      </c>
      <c r="L543" s="52">
        <v>38989</v>
      </c>
      <c r="M543" t="s">
        <v>14007</v>
      </c>
      <c r="N543" t="s">
        <v>11636</v>
      </c>
    </row>
    <row r="544" spans="1:15">
      <c r="A544" t="s">
        <v>11571</v>
      </c>
      <c r="B544" t="s">
        <v>14008</v>
      </c>
      <c r="C544" t="s">
        <v>14009</v>
      </c>
      <c r="D544" t="s">
        <v>14010</v>
      </c>
      <c r="E544" t="s">
        <v>12105</v>
      </c>
      <c r="F544" t="s">
        <v>13425</v>
      </c>
      <c r="G544" t="s">
        <v>11657</v>
      </c>
      <c r="H544" t="s">
        <v>11663</v>
      </c>
      <c r="I544" t="s">
        <v>13425</v>
      </c>
      <c r="J544" t="s">
        <v>11657</v>
      </c>
      <c r="K544" s="51">
        <v>0</v>
      </c>
      <c r="L544" s="52">
        <v>39173</v>
      </c>
      <c r="M544" t="s">
        <v>14011</v>
      </c>
      <c r="N544" t="s">
        <v>11643</v>
      </c>
    </row>
    <row r="545" spans="1:15">
      <c r="A545" t="s">
        <v>11571</v>
      </c>
      <c r="B545" t="s">
        <v>14012</v>
      </c>
      <c r="C545" t="s">
        <v>14013</v>
      </c>
      <c r="D545" t="s">
        <v>14014</v>
      </c>
      <c r="E545" t="s">
        <v>12198</v>
      </c>
      <c r="F545" t="s">
        <v>11779</v>
      </c>
      <c r="G545" t="s">
        <v>11707</v>
      </c>
      <c r="H545" t="s">
        <v>11663</v>
      </c>
      <c r="I545" t="s">
        <v>11779</v>
      </c>
      <c r="J545" t="s">
        <v>11707</v>
      </c>
      <c r="K545" s="51">
        <v>30000</v>
      </c>
      <c r="L545" s="52">
        <v>39783</v>
      </c>
      <c r="M545" t="s">
        <v>14015</v>
      </c>
      <c r="N545" t="s">
        <v>11855</v>
      </c>
      <c r="O545" t="s">
        <v>14016</v>
      </c>
    </row>
    <row r="546" spans="1:15">
      <c r="A546" t="s">
        <v>11571</v>
      </c>
      <c r="B546" t="s">
        <v>14017</v>
      </c>
      <c r="C546" t="s">
        <v>14018</v>
      </c>
      <c r="D546" t="s">
        <v>14019</v>
      </c>
      <c r="E546" t="s">
        <v>12121</v>
      </c>
      <c r="F546" t="s">
        <v>11779</v>
      </c>
      <c r="G546" t="s">
        <v>11707</v>
      </c>
      <c r="H546" t="s">
        <v>11663</v>
      </c>
      <c r="I546" t="s">
        <v>11779</v>
      </c>
      <c r="J546" t="s">
        <v>11707</v>
      </c>
      <c r="K546" s="51">
        <v>15000</v>
      </c>
      <c r="L546" s="52">
        <v>39670</v>
      </c>
      <c r="M546" t="s">
        <v>14020</v>
      </c>
      <c r="N546" t="s">
        <v>11697</v>
      </c>
      <c r="O546" t="s">
        <v>14021</v>
      </c>
    </row>
    <row r="547" spans="1:15">
      <c r="A547" t="s">
        <v>11571</v>
      </c>
      <c r="B547" t="s">
        <v>14022</v>
      </c>
      <c r="C547" t="s">
        <v>14023</v>
      </c>
      <c r="D547" t="s">
        <v>14024</v>
      </c>
      <c r="E547" t="s">
        <v>11614</v>
      </c>
      <c r="F547" t="s">
        <v>11779</v>
      </c>
      <c r="G547" t="s">
        <v>11707</v>
      </c>
      <c r="H547" t="s">
        <v>11663</v>
      </c>
      <c r="I547" t="s">
        <v>11779</v>
      </c>
      <c r="J547" t="s">
        <v>11707</v>
      </c>
      <c r="K547" s="51">
        <v>150000</v>
      </c>
      <c r="L547" s="52">
        <v>39349</v>
      </c>
      <c r="M547" t="s">
        <v>14025</v>
      </c>
      <c r="N547" t="s">
        <v>12041</v>
      </c>
      <c r="O547" t="s">
        <v>14026</v>
      </c>
    </row>
    <row r="548" spans="1:15">
      <c r="A548" t="s">
        <v>11571</v>
      </c>
      <c r="B548" t="s">
        <v>14027</v>
      </c>
      <c r="C548" t="s">
        <v>14028</v>
      </c>
      <c r="D548" t="s">
        <v>14029</v>
      </c>
      <c r="E548" t="s">
        <v>12121</v>
      </c>
      <c r="F548" t="s">
        <v>11779</v>
      </c>
      <c r="G548" t="s">
        <v>11707</v>
      </c>
      <c r="H548" t="s">
        <v>11663</v>
      </c>
      <c r="I548" t="s">
        <v>11779</v>
      </c>
      <c r="J548" t="s">
        <v>11707</v>
      </c>
      <c r="K548" s="51">
        <v>500000</v>
      </c>
      <c r="L548" s="52">
        <v>44273</v>
      </c>
      <c r="M548" t="s">
        <v>14030</v>
      </c>
      <c r="N548" t="s">
        <v>11757</v>
      </c>
      <c r="O548" t="s">
        <v>14031</v>
      </c>
    </row>
    <row r="549" spans="1:15">
      <c r="A549" t="s">
        <v>11571</v>
      </c>
      <c r="B549" t="s">
        <v>14032</v>
      </c>
      <c r="C549" t="s">
        <v>14033</v>
      </c>
      <c r="D549" t="s">
        <v>14034</v>
      </c>
      <c r="E549" t="s">
        <v>11809</v>
      </c>
      <c r="F549" t="s">
        <v>11884</v>
      </c>
      <c r="G549" t="s">
        <v>11683</v>
      </c>
      <c r="H549" t="s">
        <v>11663</v>
      </c>
      <c r="I549" t="s">
        <v>11884</v>
      </c>
      <c r="J549" t="s">
        <v>11683</v>
      </c>
      <c r="K549" s="51">
        <v>50000</v>
      </c>
      <c r="L549" s="52">
        <v>42517</v>
      </c>
      <c r="M549" t="s">
        <v>14035</v>
      </c>
      <c r="N549" t="s">
        <v>12165</v>
      </c>
      <c r="O549" t="s">
        <v>14036</v>
      </c>
    </row>
    <row r="550" spans="1:15">
      <c r="A550" t="s">
        <v>11571</v>
      </c>
      <c r="B550" t="s">
        <v>14037</v>
      </c>
      <c r="C550" t="s">
        <v>14038</v>
      </c>
      <c r="D550" t="s">
        <v>14039</v>
      </c>
      <c r="E550" t="s">
        <v>11740</v>
      </c>
      <c r="F550" t="s">
        <v>11656</v>
      </c>
      <c r="G550" t="s">
        <v>11657</v>
      </c>
      <c r="H550" t="s">
        <v>11663</v>
      </c>
      <c r="I550" t="s">
        <v>11656</v>
      </c>
      <c r="J550" t="s">
        <v>11657</v>
      </c>
      <c r="K550" s="51">
        <v>0</v>
      </c>
      <c r="L550" s="52">
        <v>39113</v>
      </c>
      <c r="M550" t="s">
        <v>14040</v>
      </c>
      <c r="N550" t="s">
        <v>11636</v>
      </c>
    </row>
    <row r="551" spans="1:15">
      <c r="A551" t="s">
        <v>11571</v>
      </c>
      <c r="B551" t="s">
        <v>14041</v>
      </c>
      <c r="C551" t="s">
        <v>14042</v>
      </c>
      <c r="D551" t="s">
        <v>14043</v>
      </c>
      <c r="E551" t="s">
        <v>12387</v>
      </c>
      <c r="F551" t="s">
        <v>11656</v>
      </c>
      <c r="G551" t="s">
        <v>11657</v>
      </c>
      <c r="H551" t="s">
        <v>11663</v>
      </c>
      <c r="I551" t="s">
        <v>11656</v>
      </c>
      <c r="J551" t="s">
        <v>11657</v>
      </c>
      <c r="K551" s="51">
        <v>0</v>
      </c>
      <c r="L551" s="52">
        <v>38975</v>
      </c>
      <c r="M551" t="s">
        <v>14044</v>
      </c>
      <c r="N551" t="s">
        <v>11636</v>
      </c>
    </row>
    <row r="552" spans="1:15">
      <c r="A552" t="s">
        <v>11571</v>
      </c>
      <c r="B552" t="s">
        <v>14045</v>
      </c>
      <c r="C552" t="s">
        <v>14046</v>
      </c>
      <c r="D552" t="s">
        <v>14047</v>
      </c>
      <c r="E552" t="s">
        <v>11976</v>
      </c>
      <c r="F552" t="s">
        <v>11656</v>
      </c>
      <c r="G552" t="s">
        <v>11657</v>
      </c>
      <c r="H552" t="s">
        <v>11663</v>
      </c>
      <c r="I552" t="s">
        <v>11656</v>
      </c>
      <c r="J552" t="s">
        <v>11657</v>
      </c>
      <c r="K552" s="51">
        <v>0</v>
      </c>
      <c r="L552" s="52">
        <v>38900</v>
      </c>
      <c r="M552" t="s">
        <v>14048</v>
      </c>
      <c r="N552" t="s">
        <v>11855</v>
      </c>
    </row>
    <row r="553" spans="1:15">
      <c r="A553" t="s">
        <v>11571</v>
      </c>
      <c r="B553" t="s">
        <v>14049</v>
      </c>
      <c r="C553" t="s">
        <v>14050</v>
      </c>
      <c r="D553" t="s">
        <v>14051</v>
      </c>
      <c r="E553" t="s">
        <v>12549</v>
      </c>
      <c r="F553" t="s">
        <v>11871</v>
      </c>
      <c r="G553" t="s">
        <v>11657</v>
      </c>
      <c r="H553" t="s">
        <v>11663</v>
      </c>
      <c r="I553" t="s">
        <v>11871</v>
      </c>
      <c r="J553" t="s">
        <v>11657</v>
      </c>
      <c r="K553" s="51">
        <v>0</v>
      </c>
      <c r="L553" s="52">
        <v>39440</v>
      </c>
      <c r="M553" t="s">
        <v>14052</v>
      </c>
      <c r="N553" t="s">
        <v>11915</v>
      </c>
      <c r="O553" t="s">
        <v>11963</v>
      </c>
    </row>
    <row r="554" spans="1:15">
      <c r="A554" t="s">
        <v>11571</v>
      </c>
      <c r="B554" t="s">
        <v>14053</v>
      </c>
      <c r="C554" t="s">
        <v>14054</v>
      </c>
      <c r="D554" t="s">
        <v>14055</v>
      </c>
      <c r="E554" t="s">
        <v>11609</v>
      </c>
      <c r="F554" t="s">
        <v>12154</v>
      </c>
      <c r="G554" t="s">
        <v>12155</v>
      </c>
      <c r="H554" t="s">
        <v>11663</v>
      </c>
      <c r="I554" t="s">
        <v>12154</v>
      </c>
      <c r="J554" t="s">
        <v>12155</v>
      </c>
      <c r="K554" s="51">
        <v>0</v>
      </c>
      <c r="L554" s="52">
        <v>39417</v>
      </c>
      <c r="M554" t="s">
        <v>14056</v>
      </c>
      <c r="N554" t="s">
        <v>11697</v>
      </c>
      <c r="O554" t="s">
        <v>14057</v>
      </c>
    </row>
    <row r="555" spans="1:15">
      <c r="A555" t="s">
        <v>11571</v>
      </c>
      <c r="B555" t="s">
        <v>14058</v>
      </c>
      <c r="C555" t="s">
        <v>14059</v>
      </c>
      <c r="D555" t="s">
        <v>14060</v>
      </c>
      <c r="E555" t="s">
        <v>12549</v>
      </c>
      <c r="F555" t="s">
        <v>11633</v>
      </c>
      <c r="G555" t="s">
        <v>11634</v>
      </c>
      <c r="H555" t="s">
        <v>11663</v>
      </c>
      <c r="I555" t="s">
        <v>11633</v>
      </c>
      <c r="J555" t="s">
        <v>11634</v>
      </c>
      <c r="K555" s="51">
        <v>0</v>
      </c>
      <c r="L555" s="52">
        <v>38970</v>
      </c>
      <c r="M555" t="s">
        <v>14061</v>
      </c>
      <c r="N555" t="s">
        <v>11915</v>
      </c>
    </row>
    <row r="556" spans="1:15">
      <c r="A556" t="s">
        <v>11571</v>
      </c>
      <c r="B556" t="s">
        <v>14062</v>
      </c>
      <c r="C556" t="s">
        <v>14063</v>
      </c>
      <c r="D556" t="s">
        <v>14064</v>
      </c>
      <c r="E556" t="s">
        <v>12121</v>
      </c>
      <c r="F556" t="s">
        <v>11779</v>
      </c>
      <c r="G556" t="s">
        <v>11707</v>
      </c>
      <c r="H556" t="s">
        <v>11663</v>
      </c>
      <c r="I556" t="s">
        <v>11779</v>
      </c>
      <c r="J556" t="s">
        <v>11707</v>
      </c>
      <c r="K556" s="51">
        <v>150000</v>
      </c>
      <c r="L556" s="52">
        <v>40474</v>
      </c>
      <c r="M556" t="s">
        <v>14065</v>
      </c>
      <c r="N556" t="s">
        <v>12326</v>
      </c>
      <c r="O556" t="s">
        <v>14066</v>
      </c>
    </row>
    <row r="557" spans="1:15">
      <c r="A557" t="s">
        <v>11571</v>
      </c>
      <c r="B557" t="s">
        <v>14067</v>
      </c>
      <c r="C557" t="s">
        <v>14068</v>
      </c>
      <c r="D557" t="s">
        <v>14069</v>
      </c>
      <c r="E557" t="s">
        <v>12148</v>
      </c>
      <c r="F557" t="s">
        <v>11876</v>
      </c>
      <c r="G557" t="s">
        <v>11877</v>
      </c>
      <c r="H557" t="s">
        <v>11663</v>
      </c>
      <c r="I557" t="s">
        <v>11876</v>
      </c>
      <c r="J557" t="s">
        <v>11877</v>
      </c>
      <c r="K557" s="51">
        <v>0</v>
      </c>
      <c r="L557" s="52">
        <v>40289</v>
      </c>
      <c r="M557" t="s">
        <v>14070</v>
      </c>
      <c r="N557" t="s">
        <v>11757</v>
      </c>
      <c r="O557" t="s">
        <v>14071</v>
      </c>
    </row>
    <row r="558" spans="1:15">
      <c r="A558" t="s">
        <v>11571</v>
      </c>
      <c r="B558" t="s">
        <v>14072</v>
      </c>
      <c r="C558" t="s">
        <v>14073</v>
      </c>
      <c r="D558" t="s">
        <v>14074</v>
      </c>
      <c r="E558" t="s">
        <v>12549</v>
      </c>
      <c r="F558" t="s">
        <v>11755</v>
      </c>
      <c r="G558" t="s">
        <v>11683</v>
      </c>
      <c r="H558" t="s">
        <v>11663</v>
      </c>
      <c r="I558" t="s">
        <v>11755</v>
      </c>
      <c r="J558" t="s">
        <v>11683</v>
      </c>
      <c r="K558" s="51">
        <v>0</v>
      </c>
      <c r="L558" s="52">
        <v>39486</v>
      </c>
      <c r="M558" t="s">
        <v>14075</v>
      </c>
      <c r="N558" t="s">
        <v>11636</v>
      </c>
      <c r="O558" t="s">
        <v>14076</v>
      </c>
    </row>
    <row r="559" spans="1:15">
      <c r="A559" t="s">
        <v>11571</v>
      </c>
      <c r="B559" t="s">
        <v>14077</v>
      </c>
      <c r="C559" t="s">
        <v>14078</v>
      </c>
      <c r="D559" t="s">
        <v>14079</v>
      </c>
      <c r="E559" t="s">
        <v>12121</v>
      </c>
      <c r="F559" t="s">
        <v>11656</v>
      </c>
      <c r="G559" t="s">
        <v>11657</v>
      </c>
      <c r="H559" t="s">
        <v>11663</v>
      </c>
      <c r="I559" t="s">
        <v>11656</v>
      </c>
      <c r="J559" t="s">
        <v>11657</v>
      </c>
      <c r="K559" s="51">
        <v>0</v>
      </c>
      <c r="L559" s="52">
        <v>38648</v>
      </c>
      <c r="M559" t="s">
        <v>14080</v>
      </c>
      <c r="N559" t="s">
        <v>11636</v>
      </c>
    </row>
    <row r="560" spans="1:15">
      <c r="A560" t="s">
        <v>11571</v>
      </c>
      <c r="B560" t="s">
        <v>14077</v>
      </c>
      <c r="C560" t="s">
        <v>14078</v>
      </c>
      <c r="D560" t="s">
        <v>14081</v>
      </c>
      <c r="E560" t="s">
        <v>12121</v>
      </c>
      <c r="F560" t="s">
        <v>11656</v>
      </c>
      <c r="G560" t="s">
        <v>11657</v>
      </c>
      <c r="H560" t="s">
        <v>11663</v>
      </c>
      <c r="I560" t="s">
        <v>11656</v>
      </c>
      <c r="J560" t="s">
        <v>11657</v>
      </c>
      <c r="K560" s="51">
        <v>0</v>
      </c>
      <c r="L560" s="52">
        <v>38648</v>
      </c>
      <c r="M560" t="s">
        <v>14082</v>
      </c>
      <c r="N560" t="s">
        <v>11636</v>
      </c>
    </row>
    <row r="561" spans="1:15">
      <c r="A561" t="s">
        <v>11571</v>
      </c>
      <c r="B561" t="s">
        <v>14083</v>
      </c>
      <c r="C561" t="s">
        <v>14084</v>
      </c>
      <c r="D561" t="s">
        <v>14085</v>
      </c>
      <c r="E561" t="s">
        <v>12478</v>
      </c>
      <c r="F561" t="s">
        <v>11656</v>
      </c>
      <c r="G561" t="s">
        <v>11657</v>
      </c>
      <c r="H561" t="s">
        <v>11663</v>
      </c>
      <c r="I561" t="s">
        <v>11656</v>
      </c>
      <c r="J561" t="s">
        <v>11657</v>
      </c>
      <c r="K561" s="51">
        <v>0</v>
      </c>
      <c r="L561" s="52">
        <v>38880</v>
      </c>
      <c r="M561" t="s">
        <v>14086</v>
      </c>
      <c r="N561" t="s">
        <v>11697</v>
      </c>
    </row>
    <row r="562" spans="1:15">
      <c r="A562" t="s">
        <v>11571</v>
      </c>
      <c r="B562" t="s">
        <v>14087</v>
      </c>
      <c r="C562" t="s">
        <v>14088</v>
      </c>
      <c r="D562" t="s">
        <v>14089</v>
      </c>
      <c r="E562" t="s">
        <v>11740</v>
      </c>
      <c r="F562" t="s">
        <v>12634</v>
      </c>
      <c r="G562" t="s">
        <v>12635</v>
      </c>
      <c r="H562" t="s">
        <v>11663</v>
      </c>
      <c r="I562" t="s">
        <v>12634</v>
      </c>
      <c r="J562" t="s">
        <v>12635</v>
      </c>
      <c r="K562" s="51">
        <v>999999999</v>
      </c>
      <c r="L562" s="52">
        <v>39034</v>
      </c>
      <c r="M562" t="s">
        <v>14090</v>
      </c>
      <c r="N562" t="s">
        <v>11719</v>
      </c>
    </row>
    <row r="563" spans="1:15">
      <c r="A563" t="s">
        <v>11571</v>
      </c>
      <c r="B563" t="s">
        <v>14091</v>
      </c>
      <c r="C563" t="s">
        <v>14092</v>
      </c>
      <c r="D563" t="s">
        <v>14093</v>
      </c>
      <c r="E563" t="s">
        <v>12121</v>
      </c>
      <c r="F563" t="s">
        <v>11779</v>
      </c>
      <c r="G563" t="s">
        <v>11707</v>
      </c>
      <c r="H563" t="s">
        <v>11663</v>
      </c>
      <c r="I563" t="s">
        <v>11779</v>
      </c>
      <c r="J563" t="s">
        <v>11707</v>
      </c>
      <c r="K563" s="51">
        <v>500000</v>
      </c>
      <c r="L563" s="52">
        <v>41617</v>
      </c>
      <c r="M563" t="s">
        <v>14094</v>
      </c>
      <c r="N563" t="s">
        <v>11757</v>
      </c>
      <c r="O563" t="s">
        <v>14095</v>
      </c>
    </row>
    <row r="564" spans="1:15">
      <c r="A564" t="s">
        <v>11571</v>
      </c>
      <c r="B564" t="s">
        <v>14096</v>
      </c>
      <c r="C564" t="s">
        <v>14097</v>
      </c>
      <c r="D564" t="s">
        <v>14098</v>
      </c>
      <c r="E564" t="s">
        <v>12505</v>
      </c>
      <c r="F564" t="s">
        <v>11779</v>
      </c>
      <c r="G564" t="s">
        <v>11707</v>
      </c>
      <c r="H564" t="s">
        <v>11663</v>
      </c>
      <c r="I564" t="s">
        <v>11779</v>
      </c>
      <c r="J564" t="s">
        <v>11707</v>
      </c>
      <c r="K564" s="51">
        <v>150000</v>
      </c>
      <c r="L564" s="52">
        <v>44409</v>
      </c>
      <c r="M564" t="s">
        <v>14099</v>
      </c>
      <c r="N564" t="s">
        <v>11757</v>
      </c>
      <c r="O564" t="s">
        <v>14100</v>
      </c>
    </row>
    <row r="565" spans="1:15">
      <c r="A565" t="s">
        <v>11571</v>
      </c>
      <c r="B565" t="s">
        <v>14101</v>
      </c>
      <c r="C565" t="s">
        <v>14102</v>
      </c>
      <c r="D565" t="s">
        <v>14103</v>
      </c>
      <c r="E565" t="s">
        <v>13753</v>
      </c>
      <c r="F565" t="s">
        <v>12017</v>
      </c>
      <c r="G565" t="s">
        <v>11683</v>
      </c>
      <c r="H565" t="s">
        <v>11663</v>
      </c>
      <c r="I565" t="s">
        <v>12017</v>
      </c>
      <c r="J565" t="s">
        <v>11683</v>
      </c>
      <c r="K565" s="51">
        <v>0</v>
      </c>
      <c r="L565" s="52">
        <v>39495</v>
      </c>
      <c r="M565" t="s">
        <v>14104</v>
      </c>
      <c r="N565" t="s">
        <v>11636</v>
      </c>
      <c r="O565" t="s">
        <v>14105</v>
      </c>
    </row>
    <row r="566" spans="1:15">
      <c r="A566" t="s">
        <v>11571</v>
      </c>
      <c r="B566" t="s">
        <v>14106</v>
      </c>
      <c r="C566" t="s">
        <v>14107</v>
      </c>
      <c r="D566" t="s">
        <v>14108</v>
      </c>
      <c r="E566" t="s">
        <v>12358</v>
      </c>
      <c r="F566" t="s">
        <v>11755</v>
      </c>
      <c r="G566" t="s">
        <v>11683</v>
      </c>
      <c r="H566" t="s">
        <v>11663</v>
      </c>
      <c r="I566" t="s">
        <v>11755</v>
      </c>
      <c r="J566" t="s">
        <v>11683</v>
      </c>
      <c r="K566" s="51">
        <v>70000</v>
      </c>
      <c r="L566" s="52">
        <v>41406</v>
      </c>
      <c r="M566" t="s">
        <v>14109</v>
      </c>
      <c r="N566" t="s">
        <v>11702</v>
      </c>
      <c r="O566" t="s">
        <v>14110</v>
      </c>
    </row>
    <row r="567" spans="1:15">
      <c r="A567" t="s">
        <v>11571</v>
      </c>
      <c r="B567" t="s">
        <v>14111</v>
      </c>
      <c r="C567" t="s">
        <v>14112</v>
      </c>
      <c r="D567" t="s">
        <v>14113</v>
      </c>
      <c r="E567" t="s">
        <v>11745</v>
      </c>
      <c r="F567" t="s">
        <v>11779</v>
      </c>
      <c r="G567" t="s">
        <v>11707</v>
      </c>
      <c r="H567" t="s">
        <v>11663</v>
      </c>
      <c r="I567" t="s">
        <v>11779</v>
      </c>
      <c r="J567" t="s">
        <v>11707</v>
      </c>
      <c r="K567" s="51">
        <v>3000000</v>
      </c>
      <c r="L567" s="52">
        <v>40069</v>
      </c>
      <c r="M567" t="s">
        <v>14114</v>
      </c>
      <c r="N567" t="s">
        <v>12205</v>
      </c>
      <c r="O567" t="s">
        <v>14115</v>
      </c>
    </row>
    <row r="568" spans="1:15">
      <c r="A568" t="s">
        <v>11571</v>
      </c>
      <c r="B568" t="s">
        <v>14111</v>
      </c>
      <c r="C568" t="s">
        <v>14112</v>
      </c>
      <c r="D568" t="s">
        <v>14113</v>
      </c>
      <c r="E568" t="s">
        <v>11745</v>
      </c>
      <c r="F568" t="s">
        <v>11779</v>
      </c>
      <c r="G568" t="s">
        <v>11707</v>
      </c>
      <c r="H568" t="s">
        <v>11663</v>
      </c>
      <c r="I568" t="s">
        <v>11779</v>
      </c>
      <c r="J568" t="s">
        <v>11707</v>
      </c>
      <c r="K568" s="51">
        <v>3000000</v>
      </c>
      <c r="L568" s="52">
        <v>40069</v>
      </c>
      <c r="M568" t="s">
        <v>14116</v>
      </c>
      <c r="N568" t="s">
        <v>12205</v>
      </c>
      <c r="O568" t="s">
        <v>14115</v>
      </c>
    </row>
    <row r="569" spans="1:15">
      <c r="A569" t="s">
        <v>11571</v>
      </c>
      <c r="B569" t="s">
        <v>14117</v>
      </c>
      <c r="C569" t="s">
        <v>14118</v>
      </c>
      <c r="D569" t="s">
        <v>14119</v>
      </c>
      <c r="E569" t="s">
        <v>11681</v>
      </c>
      <c r="F569" t="s">
        <v>14120</v>
      </c>
      <c r="G569" t="s">
        <v>11657</v>
      </c>
      <c r="H569" t="s">
        <v>11663</v>
      </c>
      <c r="I569" t="s">
        <v>14120</v>
      </c>
      <c r="J569" t="s">
        <v>11657</v>
      </c>
      <c r="K569" s="51">
        <v>0</v>
      </c>
      <c r="L569" s="52">
        <v>39021</v>
      </c>
      <c r="M569" t="s">
        <v>14121</v>
      </c>
      <c r="N569" t="s">
        <v>11651</v>
      </c>
    </row>
    <row r="570" spans="1:15">
      <c r="A570" t="s">
        <v>11571</v>
      </c>
      <c r="B570" t="s">
        <v>14122</v>
      </c>
      <c r="C570" t="s">
        <v>14123</v>
      </c>
      <c r="D570" t="s">
        <v>14124</v>
      </c>
      <c r="E570" t="s">
        <v>11771</v>
      </c>
      <c r="F570" t="s">
        <v>11876</v>
      </c>
      <c r="G570" t="s">
        <v>11877</v>
      </c>
      <c r="H570" t="s">
        <v>11663</v>
      </c>
      <c r="I570" t="s">
        <v>11876</v>
      </c>
      <c r="J570" t="s">
        <v>11877</v>
      </c>
      <c r="K570" s="51">
        <v>0</v>
      </c>
      <c r="L570" s="52">
        <v>39070</v>
      </c>
      <c r="M570" t="s">
        <v>14125</v>
      </c>
      <c r="N570" t="s">
        <v>11697</v>
      </c>
    </row>
    <row r="571" spans="1:15">
      <c r="A571" t="s">
        <v>11571</v>
      </c>
      <c r="B571" t="s">
        <v>14126</v>
      </c>
      <c r="C571" t="s">
        <v>14127</v>
      </c>
      <c r="D571" t="s">
        <v>14128</v>
      </c>
      <c r="E571" t="s">
        <v>12532</v>
      </c>
      <c r="F571" t="s">
        <v>11933</v>
      </c>
      <c r="G571" t="s">
        <v>11683</v>
      </c>
      <c r="H571" t="s">
        <v>11663</v>
      </c>
      <c r="I571" t="s">
        <v>11933</v>
      </c>
      <c r="J571" t="s">
        <v>11683</v>
      </c>
      <c r="K571" s="51">
        <v>200000</v>
      </c>
      <c r="L571" s="52">
        <v>44617</v>
      </c>
      <c r="M571" t="s">
        <v>14129</v>
      </c>
      <c r="N571" t="s">
        <v>11582</v>
      </c>
      <c r="O571" t="s">
        <v>14130</v>
      </c>
    </row>
    <row r="572" spans="1:15">
      <c r="A572" t="s">
        <v>11571</v>
      </c>
      <c r="B572" t="s">
        <v>14131</v>
      </c>
      <c r="C572" t="s">
        <v>14132</v>
      </c>
      <c r="D572" t="s">
        <v>14133</v>
      </c>
      <c r="E572" t="s">
        <v>11695</v>
      </c>
      <c r="F572" t="s">
        <v>11755</v>
      </c>
      <c r="G572" t="s">
        <v>11683</v>
      </c>
      <c r="H572" t="s">
        <v>11663</v>
      </c>
      <c r="I572" t="s">
        <v>11755</v>
      </c>
      <c r="J572" t="s">
        <v>11683</v>
      </c>
      <c r="K572" s="51">
        <v>50000</v>
      </c>
      <c r="L572" s="52">
        <v>41138</v>
      </c>
      <c r="M572" t="s">
        <v>14134</v>
      </c>
      <c r="N572" t="s">
        <v>11757</v>
      </c>
      <c r="O572" t="s">
        <v>14135</v>
      </c>
    </row>
    <row r="573" spans="1:15">
      <c r="A573" t="s">
        <v>11571</v>
      </c>
      <c r="B573" t="s">
        <v>14136</v>
      </c>
      <c r="C573" t="s">
        <v>14137</v>
      </c>
      <c r="D573" t="s">
        <v>14138</v>
      </c>
      <c r="E573" t="s">
        <v>11681</v>
      </c>
      <c r="F573" t="s">
        <v>11656</v>
      </c>
      <c r="G573" t="s">
        <v>11657</v>
      </c>
      <c r="H573" t="s">
        <v>11663</v>
      </c>
      <c r="I573" t="s">
        <v>11656</v>
      </c>
      <c r="J573" t="s">
        <v>11657</v>
      </c>
      <c r="K573" s="51">
        <v>0</v>
      </c>
      <c r="L573" s="52">
        <v>41053</v>
      </c>
      <c r="M573" t="s">
        <v>14139</v>
      </c>
      <c r="N573" t="s">
        <v>11651</v>
      </c>
    </row>
    <row r="574" spans="1:15">
      <c r="A574" t="s">
        <v>11571</v>
      </c>
      <c r="B574" t="s">
        <v>14140</v>
      </c>
      <c r="C574" t="s">
        <v>14141</v>
      </c>
      <c r="D574" t="s">
        <v>14142</v>
      </c>
      <c r="E574" t="s">
        <v>12210</v>
      </c>
      <c r="F574" t="s">
        <v>11779</v>
      </c>
      <c r="G574" t="s">
        <v>11707</v>
      </c>
      <c r="H574" t="s">
        <v>11663</v>
      </c>
      <c r="I574" t="s">
        <v>11779</v>
      </c>
      <c r="J574" t="s">
        <v>11707</v>
      </c>
      <c r="K574" s="51">
        <v>100000</v>
      </c>
      <c r="L574" s="52">
        <v>39172</v>
      </c>
      <c r="M574" t="s">
        <v>14143</v>
      </c>
      <c r="N574" t="s">
        <v>11643</v>
      </c>
      <c r="O574" t="s">
        <v>14144</v>
      </c>
    </row>
    <row r="575" spans="1:15">
      <c r="A575" t="s">
        <v>11571</v>
      </c>
      <c r="B575" t="s">
        <v>14145</v>
      </c>
      <c r="C575" t="s">
        <v>13863</v>
      </c>
      <c r="D575" t="s">
        <v>13864</v>
      </c>
      <c r="E575" t="s">
        <v>11632</v>
      </c>
      <c r="F575" t="s">
        <v>13916</v>
      </c>
      <c r="G575" t="s">
        <v>13917</v>
      </c>
      <c r="H575" t="s">
        <v>11663</v>
      </c>
      <c r="I575" t="s">
        <v>13916</v>
      </c>
      <c r="J575" t="s">
        <v>13917</v>
      </c>
      <c r="K575" s="51">
        <v>0</v>
      </c>
      <c r="L575" s="52">
        <v>41264</v>
      </c>
      <c r="M575" t="s">
        <v>14146</v>
      </c>
      <c r="N575" t="s">
        <v>13242</v>
      </c>
      <c r="O575" t="s">
        <v>14147</v>
      </c>
    </row>
    <row r="576" spans="1:15">
      <c r="A576" t="s">
        <v>11571</v>
      </c>
      <c r="B576" t="s">
        <v>14148</v>
      </c>
      <c r="C576" t="s">
        <v>14149</v>
      </c>
      <c r="D576" t="s">
        <v>14150</v>
      </c>
      <c r="E576" t="s">
        <v>12105</v>
      </c>
      <c r="H576" t="s">
        <v>11663</v>
      </c>
      <c r="K576" s="51">
        <v>0</v>
      </c>
      <c r="L576" s="52">
        <v>39058</v>
      </c>
      <c r="M576" t="s">
        <v>14151</v>
      </c>
      <c r="N576" t="s">
        <v>11636</v>
      </c>
    </row>
    <row r="577" spans="1:15">
      <c r="A577" t="s">
        <v>11571</v>
      </c>
      <c r="B577" t="s">
        <v>14152</v>
      </c>
      <c r="C577" t="s">
        <v>14153</v>
      </c>
      <c r="D577" t="s">
        <v>14154</v>
      </c>
      <c r="E577" t="s">
        <v>11976</v>
      </c>
      <c r="F577" t="s">
        <v>11871</v>
      </c>
      <c r="G577" t="s">
        <v>11657</v>
      </c>
      <c r="H577" t="s">
        <v>11663</v>
      </c>
      <c r="I577" t="s">
        <v>11871</v>
      </c>
      <c r="J577" t="s">
        <v>11657</v>
      </c>
      <c r="K577" s="51">
        <v>0</v>
      </c>
      <c r="L577" s="52">
        <v>39029</v>
      </c>
      <c r="M577" t="s">
        <v>14155</v>
      </c>
      <c r="N577" t="s">
        <v>11915</v>
      </c>
      <c r="O577" t="s">
        <v>11963</v>
      </c>
    </row>
    <row r="578" spans="1:15">
      <c r="A578" t="s">
        <v>11571</v>
      </c>
      <c r="B578" t="s">
        <v>14152</v>
      </c>
      <c r="C578" t="s">
        <v>14153</v>
      </c>
      <c r="D578" t="s">
        <v>14154</v>
      </c>
      <c r="E578" t="s">
        <v>11976</v>
      </c>
      <c r="F578" t="s">
        <v>11871</v>
      </c>
      <c r="G578" t="s">
        <v>11657</v>
      </c>
      <c r="H578" t="s">
        <v>11663</v>
      </c>
      <c r="I578" t="s">
        <v>11871</v>
      </c>
      <c r="J578" t="s">
        <v>11657</v>
      </c>
      <c r="K578" s="51">
        <v>0</v>
      </c>
      <c r="L578" s="52">
        <v>39029</v>
      </c>
      <c r="M578" t="s">
        <v>14156</v>
      </c>
      <c r="N578" t="s">
        <v>11915</v>
      </c>
      <c r="O578" t="s">
        <v>11963</v>
      </c>
    </row>
    <row r="579" spans="1:15">
      <c r="A579" t="s">
        <v>11571</v>
      </c>
      <c r="B579" t="s">
        <v>14157</v>
      </c>
      <c r="C579" t="s">
        <v>14158</v>
      </c>
      <c r="D579" t="s">
        <v>14159</v>
      </c>
      <c r="E579" t="s">
        <v>11681</v>
      </c>
      <c r="F579" t="s">
        <v>14120</v>
      </c>
      <c r="G579" t="s">
        <v>11657</v>
      </c>
      <c r="H579" t="s">
        <v>11663</v>
      </c>
      <c r="I579" t="s">
        <v>14120</v>
      </c>
      <c r="J579" t="s">
        <v>11657</v>
      </c>
      <c r="K579" s="51">
        <v>0</v>
      </c>
      <c r="L579" s="52">
        <v>39211</v>
      </c>
      <c r="M579" t="s">
        <v>14160</v>
      </c>
      <c r="N579" t="s">
        <v>11651</v>
      </c>
    </row>
    <row r="580" spans="1:15">
      <c r="A580" t="s">
        <v>11571</v>
      </c>
      <c r="B580" t="s">
        <v>14161</v>
      </c>
      <c r="C580" t="s">
        <v>14162</v>
      </c>
      <c r="D580" t="s">
        <v>14163</v>
      </c>
      <c r="E580" t="s">
        <v>11822</v>
      </c>
      <c r="F580" t="s">
        <v>11779</v>
      </c>
      <c r="G580" t="s">
        <v>11707</v>
      </c>
      <c r="H580" t="s">
        <v>11663</v>
      </c>
      <c r="I580" t="s">
        <v>11779</v>
      </c>
      <c r="J580" t="s">
        <v>11707</v>
      </c>
      <c r="K580" s="51">
        <v>150000</v>
      </c>
      <c r="L580" s="52">
        <v>42052</v>
      </c>
      <c r="M580" t="s">
        <v>14164</v>
      </c>
      <c r="N580" t="s">
        <v>11811</v>
      </c>
      <c r="O580" t="s">
        <v>14165</v>
      </c>
    </row>
    <row r="581" spans="1:15">
      <c r="A581" t="s">
        <v>11571</v>
      </c>
      <c r="B581" t="s">
        <v>14166</v>
      </c>
      <c r="C581" t="s">
        <v>14167</v>
      </c>
      <c r="D581" t="s">
        <v>14168</v>
      </c>
      <c r="E581" t="s">
        <v>11740</v>
      </c>
      <c r="F581" t="s">
        <v>11656</v>
      </c>
      <c r="G581" t="s">
        <v>11657</v>
      </c>
      <c r="H581" t="s">
        <v>11663</v>
      </c>
      <c r="I581" t="s">
        <v>11656</v>
      </c>
      <c r="J581" t="s">
        <v>11657</v>
      </c>
      <c r="K581" s="51">
        <v>0</v>
      </c>
      <c r="L581" s="52">
        <v>39069</v>
      </c>
      <c r="M581" t="s">
        <v>14169</v>
      </c>
      <c r="N581" t="s">
        <v>11636</v>
      </c>
    </row>
    <row r="582" spans="1:15">
      <c r="A582" t="s">
        <v>11571</v>
      </c>
      <c r="B582" t="s">
        <v>14170</v>
      </c>
      <c r="C582" t="s">
        <v>14171</v>
      </c>
      <c r="D582" t="s">
        <v>14172</v>
      </c>
      <c r="E582" t="s">
        <v>11695</v>
      </c>
      <c r="F582" t="s">
        <v>11656</v>
      </c>
      <c r="G582" t="s">
        <v>11657</v>
      </c>
      <c r="H582" t="s">
        <v>11663</v>
      </c>
      <c r="I582" t="s">
        <v>11656</v>
      </c>
      <c r="J582" t="s">
        <v>11657</v>
      </c>
      <c r="K582" s="51">
        <v>0</v>
      </c>
      <c r="L582" s="52">
        <v>39234</v>
      </c>
      <c r="M582" t="s">
        <v>14173</v>
      </c>
      <c r="N582" t="s">
        <v>11636</v>
      </c>
    </row>
    <row r="583" spans="1:15">
      <c r="A583" t="s">
        <v>11571</v>
      </c>
      <c r="B583" t="s">
        <v>14174</v>
      </c>
      <c r="C583" t="s">
        <v>14175</v>
      </c>
      <c r="D583" t="s">
        <v>14176</v>
      </c>
      <c r="E583" t="s">
        <v>12127</v>
      </c>
      <c r="F583" t="s">
        <v>11871</v>
      </c>
      <c r="G583" t="s">
        <v>11657</v>
      </c>
      <c r="H583" t="s">
        <v>11663</v>
      </c>
      <c r="I583" t="s">
        <v>11871</v>
      </c>
      <c r="J583" t="s">
        <v>11657</v>
      </c>
      <c r="K583" s="51">
        <v>0</v>
      </c>
      <c r="L583" s="52">
        <v>39043</v>
      </c>
      <c r="M583" t="s">
        <v>14177</v>
      </c>
      <c r="N583" t="s">
        <v>11697</v>
      </c>
    </row>
    <row r="584" spans="1:15">
      <c r="A584" t="s">
        <v>11571</v>
      </c>
      <c r="B584" t="s">
        <v>14178</v>
      </c>
      <c r="C584" t="s">
        <v>14179</v>
      </c>
      <c r="D584" t="s">
        <v>14180</v>
      </c>
      <c r="E584" t="s">
        <v>14181</v>
      </c>
      <c r="F584" t="s">
        <v>11921</v>
      </c>
      <c r="G584" t="s">
        <v>11707</v>
      </c>
      <c r="H584" t="s">
        <v>11663</v>
      </c>
      <c r="I584" t="s">
        <v>11921</v>
      </c>
      <c r="J584" t="s">
        <v>11707</v>
      </c>
      <c r="K584" s="51">
        <v>30000</v>
      </c>
      <c r="L584" s="52">
        <v>39703</v>
      </c>
      <c r="M584" t="s">
        <v>14182</v>
      </c>
      <c r="N584" t="s">
        <v>11855</v>
      </c>
      <c r="O584" t="s">
        <v>14183</v>
      </c>
    </row>
    <row r="585" spans="1:15">
      <c r="A585" t="s">
        <v>11571</v>
      </c>
      <c r="B585" t="s">
        <v>14184</v>
      </c>
      <c r="C585" t="s">
        <v>14185</v>
      </c>
      <c r="D585" t="s">
        <v>14186</v>
      </c>
      <c r="E585" t="s">
        <v>14187</v>
      </c>
      <c r="F585" t="s">
        <v>11689</v>
      </c>
      <c r="G585" t="s">
        <v>11616</v>
      </c>
      <c r="H585" t="s">
        <v>11663</v>
      </c>
      <c r="I585" t="s">
        <v>11689</v>
      </c>
      <c r="J585" t="s">
        <v>11616</v>
      </c>
      <c r="K585" s="51">
        <v>20000</v>
      </c>
      <c r="L585" s="52">
        <v>41784</v>
      </c>
      <c r="M585" t="s">
        <v>14188</v>
      </c>
      <c r="N585" t="s">
        <v>11582</v>
      </c>
      <c r="O585" t="s">
        <v>14189</v>
      </c>
    </row>
    <row r="586" spans="1:15">
      <c r="A586" t="s">
        <v>11571</v>
      </c>
      <c r="B586" t="s">
        <v>14190</v>
      </c>
      <c r="C586" t="s">
        <v>14191</v>
      </c>
      <c r="D586" t="s">
        <v>14192</v>
      </c>
      <c r="E586" t="s">
        <v>11771</v>
      </c>
      <c r="F586" t="s">
        <v>11633</v>
      </c>
      <c r="G586" t="s">
        <v>11634</v>
      </c>
      <c r="H586" t="s">
        <v>11663</v>
      </c>
      <c r="I586" t="s">
        <v>11633</v>
      </c>
      <c r="J586" t="s">
        <v>11634</v>
      </c>
      <c r="K586" s="51">
        <v>90000</v>
      </c>
      <c r="L586" s="52">
        <v>44391</v>
      </c>
      <c r="M586" t="s">
        <v>14193</v>
      </c>
      <c r="N586" t="s">
        <v>11785</v>
      </c>
      <c r="O586" t="s">
        <v>14194</v>
      </c>
    </row>
    <row r="587" spans="1:15">
      <c r="A587" t="s">
        <v>11571</v>
      </c>
      <c r="B587" t="s">
        <v>14195</v>
      </c>
      <c r="C587" t="s">
        <v>14196</v>
      </c>
      <c r="D587" t="s">
        <v>14197</v>
      </c>
      <c r="E587" t="s">
        <v>12121</v>
      </c>
      <c r="F587" t="s">
        <v>11656</v>
      </c>
      <c r="G587" t="s">
        <v>11657</v>
      </c>
      <c r="H587" t="s">
        <v>11663</v>
      </c>
      <c r="I587" t="s">
        <v>11656</v>
      </c>
      <c r="J587" t="s">
        <v>11657</v>
      </c>
      <c r="K587" s="51">
        <v>0</v>
      </c>
      <c r="L587" s="52">
        <v>39103</v>
      </c>
      <c r="M587" t="s">
        <v>14198</v>
      </c>
      <c r="N587" t="s">
        <v>11636</v>
      </c>
    </row>
    <row r="588" spans="1:15">
      <c r="A588" t="s">
        <v>11571</v>
      </c>
      <c r="B588" t="s">
        <v>14199</v>
      </c>
      <c r="C588" t="s">
        <v>14200</v>
      </c>
      <c r="D588" t="s">
        <v>14201</v>
      </c>
      <c r="E588" t="s">
        <v>11771</v>
      </c>
      <c r="F588" t="s">
        <v>11945</v>
      </c>
      <c r="G588" t="s">
        <v>11707</v>
      </c>
      <c r="H588" t="s">
        <v>11663</v>
      </c>
      <c r="I588" t="s">
        <v>11945</v>
      </c>
      <c r="J588" t="s">
        <v>11707</v>
      </c>
      <c r="K588" s="51">
        <v>50000</v>
      </c>
      <c r="L588" s="52">
        <v>39117</v>
      </c>
      <c r="M588" t="s">
        <v>14202</v>
      </c>
      <c r="N588" t="s">
        <v>11636</v>
      </c>
      <c r="O588" t="s">
        <v>14203</v>
      </c>
    </row>
    <row r="589" spans="1:15">
      <c r="A589" t="s">
        <v>11571</v>
      </c>
      <c r="B589" t="s">
        <v>14204</v>
      </c>
      <c r="C589" t="s">
        <v>14205</v>
      </c>
      <c r="D589" t="s">
        <v>14206</v>
      </c>
      <c r="E589" t="s">
        <v>12237</v>
      </c>
      <c r="F589" t="s">
        <v>11876</v>
      </c>
      <c r="G589" t="s">
        <v>11877</v>
      </c>
      <c r="H589" t="s">
        <v>11663</v>
      </c>
      <c r="I589" t="s">
        <v>11876</v>
      </c>
      <c r="J589" t="s">
        <v>11877</v>
      </c>
      <c r="K589" s="51">
        <v>0</v>
      </c>
      <c r="L589" s="52">
        <v>39280</v>
      </c>
      <c r="M589" t="s">
        <v>14207</v>
      </c>
      <c r="N589" t="s">
        <v>11636</v>
      </c>
    </row>
    <row r="590" spans="1:15">
      <c r="A590" t="s">
        <v>11571</v>
      </c>
      <c r="B590" t="s">
        <v>14208</v>
      </c>
      <c r="C590" t="s">
        <v>14209</v>
      </c>
      <c r="D590" t="s">
        <v>14210</v>
      </c>
      <c r="E590" t="s">
        <v>12478</v>
      </c>
      <c r="F590" t="s">
        <v>11588</v>
      </c>
      <c r="G590" t="s">
        <v>11589</v>
      </c>
      <c r="H590" t="s">
        <v>11663</v>
      </c>
      <c r="I590" t="s">
        <v>11588</v>
      </c>
      <c r="J590" t="s">
        <v>11589</v>
      </c>
      <c r="K590" s="51">
        <v>0</v>
      </c>
      <c r="L590" s="52">
        <v>39793</v>
      </c>
      <c r="M590" t="s">
        <v>14211</v>
      </c>
      <c r="N590" t="s">
        <v>11636</v>
      </c>
      <c r="O590" t="s">
        <v>14212</v>
      </c>
    </row>
    <row r="591" spans="1:15">
      <c r="A591" t="s">
        <v>11571</v>
      </c>
      <c r="B591" t="s">
        <v>14208</v>
      </c>
      <c r="C591" t="s">
        <v>14209</v>
      </c>
      <c r="D591" t="s">
        <v>14210</v>
      </c>
      <c r="E591" t="s">
        <v>12478</v>
      </c>
      <c r="F591" t="s">
        <v>11588</v>
      </c>
      <c r="G591" t="s">
        <v>11589</v>
      </c>
      <c r="H591" t="s">
        <v>11663</v>
      </c>
      <c r="I591" t="s">
        <v>11588</v>
      </c>
      <c r="J591" t="s">
        <v>11589</v>
      </c>
      <c r="K591" s="51">
        <v>0</v>
      </c>
      <c r="L591" s="52">
        <v>39793</v>
      </c>
      <c r="M591" t="s">
        <v>14213</v>
      </c>
      <c r="N591" t="s">
        <v>11636</v>
      </c>
      <c r="O591" t="s">
        <v>14212</v>
      </c>
    </row>
    <row r="592" spans="1:15">
      <c r="A592" t="s">
        <v>11571</v>
      </c>
      <c r="B592" t="s">
        <v>14214</v>
      </c>
      <c r="C592" t="s">
        <v>14215</v>
      </c>
      <c r="D592" t="s">
        <v>14216</v>
      </c>
      <c r="E592" t="s">
        <v>12121</v>
      </c>
      <c r="F592" t="s">
        <v>11755</v>
      </c>
      <c r="G592" t="s">
        <v>11683</v>
      </c>
      <c r="H592" t="s">
        <v>11663</v>
      </c>
      <c r="I592" t="s">
        <v>11755</v>
      </c>
      <c r="J592" t="s">
        <v>11683</v>
      </c>
      <c r="K592" s="51">
        <v>75000</v>
      </c>
      <c r="L592" s="52">
        <v>42693</v>
      </c>
      <c r="M592" t="s">
        <v>14217</v>
      </c>
      <c r="N592" t="s">
        <v>11757</v>
      </c>
      <c r="O592" t="s">
        <v>14218</v>
      </c>
    </row>
    <row r="593" spans="1:15">
      <c r="A593" t="s">
        <v>11571</v>
      </c>
      <c r="B593" t="s">
        <v>14219</v>
      </c>
      <c r="C593" t="s">
        <v>14220</v>
      </c>
      <c r="D593" t="s">
        <v>14221</v>
      </c>
      <c r="E593" t="s">
        <v>12121</v>
      </c>
      <c r="F593" t="s">
        <v>11755</v>
      </c>
      <c r="G593" t="s">
        <v>11683</v>
      </c>
      <c r="H593" t="s">
        <v>11663</v>
      </c>
      <c r="I593" t="s">
        <v>11755</v>
      </c>
      <c r="J593" t="s">
        <v>11683</v>
      </c>
      <c r="K593" s="51">
        <v>75000</v>
      </c>
      <c r="L593" s="52">
        <v>40398</v>
      </c>
      <c r="M593" t="s">
        <v>14222</v>
      </c>
      <c r="N593" t="s">
        <v>11757</v>
      </c>
      <c r="O593" t="s">
        <v>14218</v>
      </c>
    </row>
    <row r="594" spans="1:15">
      <c r="A594" t="s">
        <v>11571</v>
      </c>
      <c r="B594" t="s">
        <v>14219</v>
      </c>
      <c r="C594" t="s">
        <v>14220</v>
      </c>
      <c r="D594" t="s">
        <v>14221</v>
      </c>
      <c r="E594" t="s">
        <v>12121</v>
      </c>
      <c r="F594" t="s">
        <v>11755</v>
      </c>
      <c r="G594" t="s">
        <v>11683</v>
      </c>
      <c r="H594" t="s">
        <v>11663</v>
      </c>
      <c r="I594" t="s">
        <v>11755</v>
      </c>
      <c r="J594" t="s">
        <v>11683</v>
      </c>
      <c r="K594" s="51">
        <v>75000</v>
      </c>
      <c r="L594" s="52">
        <v>40398</v>
      </c>
      <c r="M594" t="s">
        <v>14223</v>
      </c>
      <c r="N594" t="s">
        <v>11757</v>
      </c>
      <c r="O594" t="s">
        <v>14218</v>
      </c>
    </row>
    <row r="595" spans="1:15">
      <c r="A595" t="s">
        <v>11571</v>
      </c>
      <c r="B595" t="s">
        <v>14224</v>
      </c>
      <c r="C595" t="s">
        <v>14225</v>
      </c>
      <c r="D595" t="s">
        <v>14226</v>
      </c>
      <c r="E595" t="s">
        <v>14227</v>
      </c>
      <c r="F595" t="s">
        <v>11755</v>
      </c>
      <c r="G595" t="s">
        <v>11683</v>
      </c>
      <c r="H595" t="s">
        <v>11663</v>
      </c>
      <c r="I595" t="s">
        <v>11755</v>
      </c>
      <c r="J595" t="s">
        <v>11683</v>
      </c>
      <c r="K595" s="51">
        <v>50000</v>
      </c>
      <c r="L595" s="52">
        <v>39041</v>
      </c>
      <c r="M595" t="s">
        <v>14228</v>
      </c>
      <c r="N595" t="s">
        <v>12205</v>
      </c>
      <c r="O595" t="s">
        <v>13745</v>
      </c>
    </row>
    <row r="596" spans="1:15">
      <c r="A596" t="s">
        <v>11571</v>
      </c>
      <c r="B596" t="s">
        <v>14229</v>
      </c>
      <c r="C596" t="s">
        <v>14230</v>
      </c>
      <c r="D596" t="s">
        <v>14231</v>
      </c>
      <c r="E596" t="s">
        <v>12198</v>
      </c>
      <c r="F596" t="s">
        <v>11656</v>
      </c>
      <c r="G596" t="s">
        <v>11657</v>
      </c>
      <c r="H596" t="s">
        <v>11663</v>
      </c>
      <c r="I596" t="s">
        <v>11656</v>
      </c>
      <c r="J596" t="s">
        <v>11657</v>
      </c>
      <c r="K596" s="51">
        <v>0</v>
      </c>
      <c r="L596" s="52">
        <v>39108</v>
      </c>
      <c r="M596" t="s">
        <v>14232</v>
      </c>
      <c r="N596" t="s">
        <v>11636</v>
      </c>
    </row>
    <row r="597" spans="1:15">
      <c r="A597" t="s">
        <v>11571</v>
      </c>
      <c r="B597" t="s">
        <v>14233</v>
      </c>
      <c r="C597" t="s">
        <v>14234</v>
      </c>
      <c r="D597" t="s">
        <v>14235</v>
      </c>
      <c r="E597" t="s">
        <v>11771</v>
      </c>
      <c r="F597" t="s">
        <v>11615</v>
      </c>
      <c r="G597" t="s">
        <v>11616</v>
      </c>
      <c r="H597" t="s">
        <v>11663</v>
      </c>
      <c r="I597" t="s">
        <v>11615</v>
      </c>
      <c r="J597" t="s">
        <v>11616</v>
      </c>
      <c r="K597" s="51">
        <v>80000</v>
      </c>
      <c r="L597" s="52">
        <v>40258</v>
      </c>
      <c r="M597" t="s">
        <v>14236</v>
      </c>
      <c r="N597" t="s">
        <v>11886</v>
      </c>
      <c r="O597" t="s">
        <v>12036</v>
      </c>
    </row>
    <row r="598" spans="1:15">
      <c r="A598" t="s">
        <v>11571</v>
      </c>
      <c r="B598" t="s">
        <v>14237</v>
      </c>
      <c r="C598" t="s">
        <v>14238</v>
      </c>
      <c r="D598" t="s">
        <v>14239</v>
      </c>
      <c r="E598" t="s">
        <v>12526</v>
      </c>
      <c r="F598" t="s">
        <v>11876</v>
      </c>
      <c r="G598" t="s">
        <v>11877</v>
      </c>
      <c r="H598" t="s">
        <v>11663</v>
      </c>
      <c r="I598" t="s">
        <v>11876</v>
      </c>
      <c r="J598" t="s">
        <v>11877</v>
      </c>
      <c r="K598" s="51">
        <v>0</v>
      </c>
      <c r="L598" s="52">
        <v>39100</v>
      </c>
      <c r="M598" t="s">
        <v>14240</v>
      </c>
      <c r="N598" t="s">
        <v>11636</v>
      </c>
      <c r="O598" t="s">
        <v>14241</v>
      </c>
    </row>
    <row r="599" spans="1:15">
      <c r="A599" t="s">
        <v>11571</v>
      </c>
      <c r="B599" t="s">
        <v>14237</v>
      </c>
      <c r="C599" t="s">
        <v>14238</v>
      </c>
      <c r="D599" t="s">
        <v>14239</v>
      </c>
      <c r="E599" t="s">
        <v>12526</v>
      </c>
      <c r="F599" t="s">
        <v>11876</v>
      </c>
      <c r="G599" t="s">
        <v>11877</v>
      </c>
      <c r="H599" t="s">
        <v>11663</v>
      </c>
      <c r="I599" t="s">
        <v>11876</v>
      </c>
      <c r="J599" t="s">
        <v>11877</v>
      </c>
      <c r="K599" s="51">
        <v>0</v>
      </c>
      <c r="L599" s="52">
        <v>39100</v>
      </c>
      <c r="M599" t="s">
        <v>14242</v>
      </c>
      <c r="N599" t="s">
        <v>11636</v>
      </c>
      <c r="O599" t="s">
        <v>14241</v>
      </c>
    </row>
    <row r="600" spans="1:15">
      <c r="A600" t="s">
        <v>11571</v>
      </c>
      <c r="B600" t="s">
        <v>14243</v>
      </c>
      <c r="C600" t="s">
        <v>14244</v>
      </c>
      <c r="D600" t="s">
        <v>14245</v>
      </c>
      <c r="E600" t="s">
        <v>11853</v>
      </c>
      <c r="F600" t="s">
        <v>11755</v>
      </c>
      <c r="G600" t="s">
        <v>11683</v>
      </c>
      <c r="H600" t="s">
        <v>11578</v>
      </c>
      <c r="I600" t="s">
        <v>11755</v>
      </c>
      <c r="J600" t="s">
        <v>11683</v>
      </c>
      <c r="K600" s="51">
        <v>0</v>
      </c>
      <c r="L600" s="52">
        <v>45988</v>
      </c>
      <c r="M600" t="s">
        <v>14246</v>
      </c>
      <c r="N600" t="s">
        <v>11849</v>
      </c>
      <c r="O600" t="s">
        <v>14247</v>
      </c>
    </row>
    <row r="601" spans="1:15">
      <c r="A601" t="s">
        <v>11571</v>
      </c>
      <c r="B601" t="s">
        <v>14248</v>
      </c>
      <c r="C601" t="s">
        <v>14249</v>
      </c>
      <c r="D601" t="s">
        <v>14250</v>
      </c>
      <c r="E601" t="s">
        <v>12478</v>
      </c>
      <c r="F601" t="s">
        <v>12017</v>
      </c>
      <c r="G601" t="s">
        <v>11683</v>
      </c>
      <c r="H601" t="s">
        <v>11663</v>
      </c>
      <c r="I601" t="s">
        <v>12017</v>
      </c>
      <c r="J601" t="s">
        <v>11683</v>
      </c>
      <c r="K601" s="51">
        <v>0</v>
      </c>
      <c r="L601" s="52">
        <v>39442</v>
      </c>
      <c r="M601" t="s">
        <v>14251</v>
      </c>
      <c r="N601" t="s">
        <v>11636</v>
      </c>
      <c r="O601" t="s">
        <v>14252</v>
      </c>
    </row>
    <row r="602" spans="1:15">
      <c r="A602" t="s">
        <v>11571</v>
      </c>
      <c r="B602" t="s">
        <v>14253</v>
      </c>
      <c r="C602" t="s">
        <v>14254</v>
      </c>
      <c r="D602" t="s">
        <v>14255</v>
      </c>
      <c r="E602" t="s">
        <v>11669</v>
      </c>
      <c r="F602" t="s">
        <v>11579</v>
      </c>
      <c r="G602" t="s">
        <v>11580</v>
      </c>
      <c r="H602" t="s">
        <v>11663</v>
      </c>
      <c r="I602" t="s">
        <v>11579</v>
      </c>
      <c r="J602" t="s">
        <v>11580</v>
      </c>
      <c r="K602" s="51">
        <v>0</v>
      </c>
      <c r="L602" s="52">
        <v>40519</v>
      </c>
      <c r="M602" t="s">
        <v>14256</v>
      </c>
      <c r="N602" t="s">
        <v>11623</v>
      </c>
      <c r="O602" t="s">
        <v>14257</v>
      </c>
    </row>
    <row r="603" spans="1:15">
      <c r="A603" t="s">
        <v>11571</v>
      </c>
      <c r="B603" t="s">
        <v>14258</v>
      </c>
      <c r="C603" t="s">
        <v>14259</v>
      </c>
      <c r="D603" t="s">
        <v>14260</v>
      </c>
      <c r="E603" t="s">
        <v>11647</v>
      </c>
      <c r="F603" t="s">
        <v>11876</v>
      </c>
      <c r="G603" t="s">
        <v>11877</v>
      </c>
      <c r="H603" t="s">
        <v>11663</v>
      </c>
      <c r="I603" t="s">
        <v>11876</v>
      </c>
      <c r="J603" t="s">
        <v>11877</v>
      </c>
      <c r="K603" s="51">
        <v>0</v>
      </c>
      <c r="L603" s="52">
        <v>39074</v>
      </c>
      <c r="M603" t="s">
        <v>14261</v>
      </c>
      <c r="N603" t="s">
        <v>11972</v>
      </c>
    </row>
    <row r="604" spans="1:15">
      <c r="A604" t="s">
        <v>11571</v>
      </c>
      <c r="B604" t="s">
        <v>14262</v>
      </c>
      <c r="C604" t="s">
        <v>14263</v>
      </c>
      <c r="D604" t="s">
        <v>14264</v>
      </c>
      <c r="E604" t="s">
        <v>12148</v>
      </c>
      <c r="F604" t="s">
        <v>11876</v>
      </c>
      <c r="G604" t="s">
        <v>11877</v>
      </c>
      <c r="H604" t="s">
        <v>11663</v>
      </c>
      <c r="I604" t="s">
        <v>11876</v>
      </c>
      <c r="J604" t="s">
        <v>11877</v>
      </c>
      <c r="K604" s="51">
        <v>0</v>
      </c>
      <c r="L604" s="52">
        <v>39482</v>
      </c>
      <c r="M604" t="s">
        <v>14265</v>
      </c>
      <c r="N604" t="s">
        <v>11643</v>
      </c>
      <c r="O604" t="s">
        <v>14266</v>
      </c>
    </row>
    <row r="605" spans="1:15">
      <c r="A605" t="s">
        <v>11571</v>
      </c>
      <c r="B605" t="s">
        <v>14267</v>
      </c>
      <c r="C605" t="s">
        <v>14268</v>
      </c>
      <c r="D605" t="s">
        <v>14269</v>
      </c>
      <c r="E605" t="s">
        <v>11913</v>
      </c>
      <c r="F605" t="s">
        <v>11871</v>
      </c>
      <c r="G605" t="s">
        <v>11657</v>
      </c>
      <c r="H605" t="s">
        <v>11663</v>
      </c>
      <c r="I605" t="s">
        <v>11871</v>
      </c>
      <c r="J605" t="s">
        <v>11657</v>
      </c>
      <c r="K605" s="51">
        <v>0</v>
      </c>
      <c r="L605" s="52">
        <v>40539</v>
      </c>
      <c r="M605" t="s">
        <v>14270</v>
      </c>
      <c r="N605" t="s">
        <v>11702</v>
      </c>
      <c r="O605" t="s">
        <v>11963</v>
      </c>
    </row>
    <row r="606" spans="1:15">
      <c r="A606" t="s">
        <v>11571</v>
      </c>
      <c r="B606" t="s">
        <v>14271</v>
      </c>
      <c r="C606" t="s">
        <v>14272</v>
      </c>
      <c r="D606" t="s">
        <v>14273</v>
      </c>
      <c r="E606" t="s">
        <v>12163</v>
      </c>
      <c r="F606" t="s">
        <v>14274</v>
      </c>
      <c r="G606" t="s">
        <v>11707</v>
      </c>
      <c r="H606" t="s">
        <v>11663</v>
      </c>
      <c r="I606" t="s">
        <v>14274</v>
      </c>
      <c r="J606" t="s">
        <v>11707</v>
      </c>
      <c r="K606" s="51">
        <v>220000</v>
      </c>
      <c r="L606" s="52">
        <v>41168</v>
      </c>
      <c r="M606" t="s">
        <v>14275</v>
      </c>
      <c r="N606" t="s">
        <v>11795</v>
      </c>
      <c r="O606" t="s">
        <v>14276</v>
      </c>
    </row>
    <row r="607" spans="1:15">
      <c r="A607" t="s">
        <v>11571</v>
      </c>
      <c r="B607" t="s">
        <v>14277</v>
      </c>
      <c r="C607" t="s">
        <v>14278</v>
      </c>
      <c r="D607" t="s">
        <v>14279</v>
      </c>
      <c r="E607" t="s">
        <v>11853</v>
      </c>
      <c r="F607" t="s">
        <v>11779</v>
      </c>
      <c r="G607" t="s">
        <v>11707</v>
      </c>
      <c r="H607" t="s">
        <v>11663</v>
      </c>
      <c r="I607" t="s">
        <v>11779</v>
      </c>
      <c r="J607" t="s">
        <v>11707</v>
      </c>
      <c r="K607" s="51">
        <v>50000</v>
      </c>
      <c r="L607" s="52">
        <v>41245</v>
      </c>
      <c r="M607" t="s">
        <v>14280</v>
      </c>
      <c r="N607" t="s">
        <v>11702</v>
      </c>
      <c r="O607" t="s">
        <v>14281</v>
      </c>
    </row>
    <row r="608" spans="1:15">
      <c r="A608" t="s">
        <v>11571</v>
      </c>
      <c r="B608" t="s">
        <v>14282</v>
      </c>
      <c r="C608" t="s">
        <v>14283</v>
      </c>
      <c r="D608" t="s">
        <v>14284</v>
      </c>
      <c r="E608" t="s">
        <v>11822</v>
      </c>
      <c r="F608" t="s">
        <v>11579</v>
      </c>
      <c r="G608" t="s">
        <v>11580</v>
      </c>
      <c r="H608" t="s">
        <v>11663</v>
      </c>
      <c r="I608" t="s">
        <v>11579</v>
      </c>
      <c r="J608" t="s">
        <v>11580</v>
      </c>
      <c r="K608" s="51">
        <v>50000</v>
      </c>
      <c r="L608" s="52">
        <v>40107</v>
      </c>
      <c r="M608" t="s">
        <v>14285</v>
      </c>
      <c r="N608" t="s">
        <v>12205</v>
      </c>
      <c r="O608" t="s">
        <v>14286</v>
      </c>
    </row>
    <row r="609" spans="1:15">
      <c r="A609" t="s">
        <v>11571</v>
      </c>
      <c r="B609" t="s">
        <v>14282</v>
      </c>
      <c r="C609" t="s">
        <v>14283</v>
      </c>
      <c r="D609" t="s">
        <v>14284</v>
      </c>
      <c r="E609" t="s">
        <v>11822</v>
      </c>
      <c r="F609" t="s">
        <v>11579</v>
      </c>
      <c r="G609" t="s">
        <v>11580</v>
      </c>
      <c r="H609" t="s">
        <v>11663</v>
      </c>
      <c r="I609" t="s">
        <v>11579</v>
      </c>
      <c r="J609" t="s">
        <v>11580</v>
      </c>
      <c r="K609" s="51">
        <v>50000</v>
      </c>
      <c r="L609" s="52">
        <v>40107</v>
      </c>
      <c r="M609" t="s">
        <v>14287</v>
      </c>
      <c r="N609" t="s">
        <v>12205</v>
      </c>
      <c r="O609" t="s">
        <v>14286</v>
      </c>
    </row>
    <row r="610" spans="1:15">
      <c r="A610" t="s">
        <v>11571</v>
      </c>
      <c r="B610" t="s">
        <v>14288</v>
      </c>
      <c r="C610" t="s">
        <v>14289</v>
      </c>
      <c r="D610" t="s">
        <v>14290</v>
      </c>
      <c r="E610" t="s">
        <v>12115</v>
      </c>
      <c r="F610" t="s">
        <v>11755</v>
      </c>
      <c r="G610" t="s">
        <v>11683</v>
      </c>
      <c r="H610" t="s">
        <v>11663</v>
      </c>
      <c r="I610" t="s">
        <v>11755</v>
      </c>
      <c r="J610" t="s">
        <v>11683</v>
      </c>
      <c r="K610" s="51">
        <v>50000</v>
      </c>
      <c r="L610" s="52">
        <v>39519</v>
      </c>
      <c r="M610" t="s">
        <v>14291</v>
      </c>
      <c r="N610" t="s">
        <v>11697</v>
      </c>
      <c r="O610" t="s">
        <v>14292</v>
      </c>
    </row>
    <row r="611" spans="1:15">
      <c r="A611" t="s">
        <v>11571</v>
      </c>
      <c r="B611" t="s">
        <v>14288</v>
      </c>
      <c r="C611" t="s">
        <v>14289</v>
      </c>
      <c r="D611" t="s">
        <v>14290</v>
      </c>
      <c r="E611" t="s">
        <v>12115</v>
      </c>
      <c r="F611" t="s">
        <v>11755</v>
      </c>
      <c r="G611" t="s">
        <v>11683</v>
      </c>
      <c r="H611" t="s">
        <v>11663</v>
      </c>
      <c r="I611" t="s">
        <v>11755</v>
      </c>
      <c r="J611" t="s">
        <v>11683</v>
      </c>
      <c r="K611" s="51">
        <v>50000</v>
      </c>
      <c r="L611" s="52">
        <v>39519</v>
      </c>
      <c r="M611" t="s">
        <v>14293</v>
      </c>
      <c r="N611" t="s">
        <v>11697</v>
      </c>
      <c r="O611" t="s">
        <v>14292</v>
      </c>
    </row>
    <row r="612" spans="1:15">
      <c r="A612" t="s">
        <v>11571</v>
      </c>
      <c r="B612" t="s">
        <v>14294</v>
      </c>
      <c r="C612" t="s">
        <v>14295</v>
      </c>
      <c r="D612" t="s">
        <v>14296</v>
      </c>
      <c r="E612" t="s">
        <v>12148</v>
      </c>
      <c r="F612" t="s">
        <v>11876</v>
      </c>
      <c r="G612" t="s">
        <v>11877</v>
      </c>
      <c r="H612" t="s">
        <v>11663</v>
      </c>
      <c r="I612" t="s">
        <v>11876</v>
      </c>
      <c r="J612" t="s">
        <v>11877</v>
      </c>
      <c r="K612" s="51">
        <v>0</v>
      </c>
      <c r="L612" s="52">
        <v>39465</v>
      </c>
      <c r="M612" t="s">
        <v>14297</v>
      </c>
      <c r="N612" t="s">
        <v>11697</v>
      </c>
      <c r="O612" t="s">
        <v>14298</v>
      </c>
    </row>
    <row r="613" spans="1:15">
      <c r="A613" t="s">
        <v>11571</v>
      </c>
      <c r="B613" t="s">
        <v>14299</v>
      </c>
      <c r="C613" t="s">
        <v>14300</v>
      </c>
      <c r="D613" t="s">
        <v>14301</v>
      </c>
      <c r="E613" t="s">
        <v>12163</v>
      </c>
      <c r="F613" t="s">
        <v>14274</v>
      </c>
      <c r="G613" t="s">
        <v>11707</v>
      </c>
      <c r="H613" t="s">
        <v>11663</v>
      </c>
      <c r="I613" t="s">
        <v>14274</v>
      </c>
      <c r="J613" t="s">
        <v>11707</v>
      </c>
      <c r="K613" s="51">
        <v>50000</v>
      </c>
      <c r="L613" s="52">
        <v>40132</v>
      </c>
      <c r="M613" t="s">
        <v>14302</v>
      </c>
      <c r="N613" t="s">
        <v>11636</v>
      </c>
      <c r="O613" t="s">
        <v>14303</v>
      </c>
    </row>
    <row r="614" spans="1:15">
      <c r="A614" t="s">
        <v>11571</v>
      </c>
      <c r="B614" t="s">
        <v>14304</v>
      </c>
      <c r="C614" t="s">
        <v>14305</v>
      </c>
      <c r="D614" t="s">
        <v>14306</v>
      </c>
      <c r="E614" t="s">
        <v>12163</v>
      </c>
      <c r="F614" t="s">
        <v>11779</v>
      </c>
      <c r="G614" t="s">
        <v>11707</v>
      </c>
      <c r="H614" t="s">
        <v>11663</v>
      </c>
      <c r="I614" t="s">
        <v>11779</v>
      </c>
      <c r="J614" t="s">
        <v>11707</v>
      </c>
      <c r="K614" s="51">
        <v>0</v>
      </c>
      <c r="L614" s="52">
        <v>40743</v>
      </c>
      <c r="M614" t="s">
        <v>14307</v>
      </c>
      <c r="N614" t="s">
        <v>11928</v>
      </c>
    </row>
    <row r="615" spans="1:15">
      <c r="A615" t="s">
        <v>11571</v>
      </c>
      <c r="B615" t="s">
        <v>14308</v>
      </c>
      <c r="C615" t="s">
        <v>14309</v>
      </c>
      <c r="D615" t="s">
        <v>14310</v>
      </c>
      <c r="E615" t="s">
        <v>13440</v>
      </c>
      <c r="F615" t="s">
        <v>11656</v>
      </c>
      <c r="G615" t="s">
        <v>11657</v>
      </c>
      <c r="H615" t="s">
        <v>11663</v>
      </c>
      <c r="I615" t="s">
        <v>11656</v>
      </c>
      <c r="J615" t="s">
        <v>11657</v>
      </c>
      <c r="K615" s="51">
        <v>0</v>
      </c>
      <c r="L615" s="52">
        <v>39111</v>
      </c>
      <c r="M615" t="s">
        <v>14311</v>
      </c>
      <c r="N615" t="s">
        <v>11636</v>
      </c>
    </row>
    <row r="616" spans="1:15">
      <c r="A616" t="s">
        <v>11571</v>
      </c>
      <c r="B616" t="s">
        <v>14312</v>
      </c>
      <c r="C616" t="s">
        <v>14313</v>
      </c>
      <c r="D616" t="s">
        <v>14314</v>
      </c>
      <c r="E616" t="s">
        <v>11669</v>
      </c>
      <c r="F616" t="s">
        <v>11876</v>
      </c>
      <c r="G616" t="s">
        <v>11877</v>
      </c>
      <c r="H616" t="s">
        <v>11663</v>
      </c>
      <c r="I616" t="s">
        <v>11876</v>
      </c>
      <c r="J616" t="s">
        <v>11877</v>
      </c>
      <c r="K616" s="51">
        <v>0</v>
      </c>
      <c r="L616" s="52">
        <v>39092</v>
      </c>
      <c r="M616" t="s">
        <v>14315</v>
      </c>
      <c r="N616" t="s">
        <v>12047</v>
      </c>
    </row>
    <row r="617" spans="1:15">
      <c r="A617" t="s">
        <v>11571</v>
      </c>
      <c r="B617" t="s">
        <v>14316</v>
      </c>
      <c r="C617" t="s">
        <v>14317</v>
      </c>
      <c r="D617" t="s">
        <v>14318</v>
      </c>
      <c r="E617" t="s">
        <v>11669</v>
      </c>
      <c r="F617" t="s">
        <v>11579</v>
      </c>
      <c r="G617" t="s">
        <v>11580</v>
      </c>
      <c r="H617" t="s">
        <v>11578</v>
      </c>
      <c r="I617" t="s">
        <v>11579</v>
      </c>
      <c r="J617" t="s">
        <v>11580</v>
      </c>
      <c r="K617" s="51">
        <v>0</v>
      </c>
      <c r="L617" s="52">
        <v>45998</v>
      </c>
      <c r="M617" t="s">
        <v>14319</v>
      </c>
      <c r="N617" t="s">
        <v>11849</v>
      </c>
      <c r="O617" t="s">
        <v>14320</v>
      </c>
    </row>
    <row r="618" spans="1:15">
      <c r="A618" t="s">
        <v>11571</v>
      </c>
      <c r="B618" t="s">
        <v>14321</v>
      </c>
      <c r="C618" t="s">
        <v>14322</v>
      </c>
      <c r="D618" t="s">
        <v>14323</v>
      </c>
      <c r="E618" t="s">
        <v>11976</v>
      </c>
      <c r="F618" t="s">
        <v>11871</v>
      </c>
      <c r="G618" t="s">
        <v>11657</v>
      </c>
      <c r="H618" t="s">
        <v>11663</v>
      </c>
      <c r="I618" t="s">
        <v>11871</v>
      </c>
      <c r="J618" t="s">
        <v>11657</v>
      </c>
      <c r="K618" s="51">
        <v>0</v>
      </c>
      <c r="L618" s="52">
        <v>39120</v>
      </c>
      <c r="M618" t="s">
        <v>14324</v>
      </c>
      <c r="N618" t="s">
        <v>11915</v>
      </c>
      <c r="O618" t="s">
        <v>11963</v>
      </c>
    </row>
    <row r="619" spans="1:15">
      <c r="A619" t="s">
        <v>11571</v>
      </c>
      <c r="B619" t="s">
        <v>14325</v>
      </c>
      <c r="C619" t="s">
        <v>14326</v>
      </c>
      <c r="D619" t="s">
        <v>14327</v>
      </c>
      <c r="E619" t="s">
        <v>12198</v>
      </c>
      <c r="F619" t="s">
        <v>11779</v>
      </c>
      <c r="G619" t="s">
        <v>11707</v>
      </c>
      <c r="H619" t="s">
        <v>11578</v>
      </c>
      <c r="I619" t="s">
        <v>11588</v>
      </c>
      <c r="J619" t="s">
        <v>11589</v>
      </c>
      <c r="K619" s="51">
        <v>500000</v>
      </c>
      <c r="L619" s="52">
        <v>46025</v>
      </c>
      <c r="M619" t="s">
        <v>14328</v>
      </c>
      <c r="N619" t="s">
        <v>11582</v>
      </c>
      <c r="O619" t="s">
        <v>14329</v>
      </c>
    </row>
    <row r="620" spans="1:15">
      <c r="A620" t="s">
        <v>11571</v>
      </c>
      <c r="B620" t="s">
        <v>14330</v>
      </c>
      <c r="C620" t="s">
        <v>14331</v>
      </c>
      <c r="D620" t="s">
        <v>14332</v>
      </c>
      <c r="E620" t="s">
        <v>12549</v>
      </c>
      <c r="F620" t="s">
        <v>11871</v>
      </c>
      <c r="G620" t="s">
        <v>11657</v>
      </c>
      <c r="H620" t="s">
        <v>11663</v>
      </c>
      <c r="I620" t="s">
        <v>11871</v>
      </c>
      <c r="J620" t="s">
        <v>11657</v>
      </c>
      <c r="K620" s="51">
        <v>0</v>
      </c>
      <c r="L620" s="52">
        <v>39745</v>
      </c>
      <c r="M620" t="s">
        <v>14333</v>
      </c>
      <c r="N620" t="s">
        <v>11915</v>
      </c>
      <c r="O620" t="s">
        <v>11963</v>
      </c>
    </row>
    <row r="621" spans="1:15">
      <c r="A621" t="s">
        <v>11571</v>
      </c>
      <c r="B621" t="s">
        <v>14334</v>
      </c>
      <c r="C621" t="s">
        <v>14335</v>
      </c>
      <c r="D621" t="s">
        <v>14060</v>
      </c>
      <c r="E621" t="s">
        <v>12549</v>
      </c>
      <c r="F621" t="s">
        <v>11871</v>
      </c>
      <c r="G621" t="s">
        <v>11657</v>
      </c>
      <c r="H621" t="s">
        <v>11663</v>
      </c>
      <c r="I621" t="s">
        <v>11871</v>
      </c>
      <c r="J621" t="s">
        <v>11657</v>
      </c>
      <c r="K621" s="51">
        <v>0</v>
      </c>
      <c r="L621" s="52">
        <v>39131</v>
      </c>
      <c r="M621" t="s">
        <v>14336</v>
      </c>
      <c r="N621" t="s">
        <v>11915</v>
      </c>
      <c r="O621" t="s">
        <v>11963</v>
      </c>
    </row>
    <row r="622" spans="1:15">
      <c r="A622" t="s">
        <v>11571</v>
      </c>
      <c r="B622" t="s">
        <v>14337</v>
      </c>
      <c r="C622" t="s">
        <v>14338</v>
      </c>
      <c r="D622" t="s">
        <v>14339</v>
      </c>
      <c r="E622" t="s">
        <v>11822</v>
      </c>
      <c r="F622" t="s">
        <v>11579</v>
      </c>
      <c r="G622" t="s">
        <v>11580</v>
      </c>
      <c r="H622" t="s">
        <v>11663</v>
      </c>
      <c r="I622" t="s">
        <v>11579</v>
      </c>
      <c r="J622" t="s">
        <v>11580</v>
      </c>
      <c r="K622" s="51">
        <v>1900000</v>
      </c>
      <c r="L622" s="52">
        <v>44589</v>
      </c>
      <c r="M622" t="s">
        <v>14340</v>
      </c>
      <c r="N622" t="s">
        <v>11811</v>
      </c>
      <c r="O622" t="s">
        <v>14341</v>
      </c>
    </row>
    <row r="623" spans="1:15">
      <c r="A623" t="s">
        <v>11571</v>
      </c>
      <c r="B623" t="s">
        <v>14337</v>
      </c>
      <c r="C623" t="s">
        <v>14338</v>
      </c>
      <c r="D623" t="s">
        <v>14339</v>
      </c>
      <c r="E623" t="s">
        <v>11822</v>
      </c>
      <c r="F623" t="s">
        <v>11579</v>
      </c>
      <c r="G623" t="s">
        <v>11580</v>
      </c>
      <c r="H623" t="s">
        <v>11663</v>
      </c>
      <c r="I623" t="s">
        <v>11579</v>
      </c>
      <c r="J623" t="s">
        <v>11580</v>
      </c>
      <c r="K623" s="51">
        <v>1900000</v>
      </c>
      <c r="L623" s="52">
        <v>44589</v>
      </c>
      <c r="M623" t="s">
        <v>14342</v>
      </c>
      <c r="N623" t="s">
        <v>11811</v>
      </c>
      <c r="O623" t="s">
        <v>14341</v>
      </c>
    </row>
    <row r="624" spans="1:15">
      <c r="A624" t="s">
        <v>11571</v>
      </c>
      <c r="B624" t="s">
        <v>14337</v>
      </c>
      <c r="C624" t="s">
        <v>14338</v>
      </c>
      <c r="D624" t="s">
        <v>14339</v>
      </c>
      <c r="E624" t="s">
        <v>11822</v>
      </c>
      <c r="F624" t="s">
        <v>11579</v>
      </c>
      <c r="G624" t="s">
        <v>11580</v>
      </c>
      <c r="H624" t="s">
        <v>11663</v>
      </c>
      <c r="I624" t="s">
        <v>11579</v>
      </c>
      <c r="J624" t="s">
        <v>11580</v>
      </c>
      <c r="K624" s="51">
        <v>1900000</v>
      </c>
      <c r="L624" s="52">
        <v>44589</v>
      </c>
      <c r="M624" t="s">
        <v>14343</v>
      </c>
      <c r="N624" t="s">
        <v>11811</v>
      </c>
      <c r="O624" t="s">
        <v>14341</v>
      </c>
    </row>
    <row r="625" spans="1:15">
      <c r="A625" t="s">
        <v>11571</v>
      </c>
      <c r="B625" t="s">
        <v>14337</v>
      </c>
      <c r="C625" t="s">
        <v>14338</v>
      </c>
      <c r="D625" t="s">
        <v>14339</v>
      </c>
      <c r="E625" t="s">
        <v>11822</v>
      </c>
      <c r="F625" t="s">
        <v>11579</v>
      </c>
      <c r="G625" t="s">
        <v>11580</v>
      </c>
      <c r="H625" t="s">
        <v>11663</v>
      </c>
      <c r="I625" t="s">
        <v>11579</v>
      </c>
      <c r="J625" t="s">
        <v>11580</v>
      </c>
      <c r="K625" s="51">
        <v>1900000</v>
      </c>
      <c r="L625" s="52">
        <v>44589</v>
      </c>
      <c r="M625" t="s">
        <v>14344</v>
      </c>
      <c r="N625" t="s">
        <v>11811</v>
      </c>
      <c r="O625" t="s">
        <v>14341</v>
      </c>
    </row>
    <row r="626" spans="1:15">
      <c r="A626" t="s">
        <v>11571</v>
      </c>
      <c r="B626" t="s">
        <v>14345</v>
      </c>
      <c r="C626" t="s">
        <v>14346</v>
      </c>
      <c r="D626" t="s">
        <v>14347</v>
      </c>
      <c r="E626" t="s">
        <v>12121</v>
      </c>
      <c r="F626" t="s">
        <v>11656</v>
      </c>
      <c r="G626" t="s">
        <v>11657</v>
      </c>
      <c r="H626" t="s">
        <v>11663</v>
      </c>
      <c r="I626" t="s">
        <v>11656</v>
      </c>
      <c r="J626" t="s">
        <v>11657</v>
      </c>
      <c r="K626" s="51">
        <v>0</v>
      </c>
      <c r="L626" s="52">
        <v>39181</v>
      </c>
      <c r="M626" t="s">
        <v>14348</v>
      </c>
      <c r="N626" t="s">
        <v>11636</v>
      </c>
    </row>
    <row r="627" spans="1:15">
      <c r="A627" t="s">
        <v>11571</v>
      </c>
      <c r="B627" t="s">
        <v>14349</v>
      </c>
      <c r="C627" t="s">
        <v>14350</v>
      </c>
      <c r="D627" t="s">
        <v>14351</v>
      </c>
      <c r="E627" t="s">
        <v>11647</v>
      </c>
      <c r="F627" t="s">
        <v>14352</v>
      </c>
      <c r="G627" t="s">
        <v>11657</v>
      </c>
      <c r="H627" t="s">
        <v>11663</v>
      </c>
      <c r="I627" t="s">
        <v>14352</v>
      </c>
      <c r="J627" t="s">
        <v>11657</v>
      </c>
      <c r="K627" s="51">
        <v>0</v>
      </c>
      <c r="L627" s="52">
        <v>40003</v>
      </c>
      <c r="M627" t="s">
        <v>14353</v>
      </c>
      <c r="N627" t="s">
        <v>11719</v>
      </c>
      <c r="O627" t="s">
        <v>14354</v>
      </c>
    </row>
    <row r="628" spans="1:15">
      <c r="A628" t="s">
        <v>11571</v>
      </c>
      <c r="B628" t="s">
        <v>14355</v>
      </c>
      <c r="C628" t="s">
        <v>14356</v>
      </c>
      <c r="D628" t="s">
        <v>14357</v>
      </c>
      <c r="E628" t="s">
        <v>11647</v>
      </c>
      <c r="F628" t="s">
        <v>12154</v>
      </c>
      <c r="G628" t="s">
        <v>12155</v>
      </c>
      <c r="H628" t="s">
        <v>11663</v>
      </c>
      <c r="I628" t="s">
        <v>12154</v>
      </c>
      <c r="J628" t="s">
        <v>12155</v>
      </c>
      <c r="K628" s="51">
        <v>0</v>
      </c>
      <c r="L628" s="52">
        <v>40062</v>
      </c>
      <c r="M628" t="s">
        <v>14358</v>
      </c>
      <c r="N628" t="s">
        <v>11636</v>
      </c>
      <c r="O628" t="s">
        <v>14359</v>
      </c>
    </row>
    <row r="629" spans="1:15">
      <c r="A629" t="s">
        <v>11571</v>
      </c>
      <c r="B629" t="s">
        <v>14360</v>
      </c>
      <c r="C629" t="s">
        <v>14361</v>
      </c>
      <c r="D629" t="s">
        <v>14362</v>
      </c>
      <c r="E629" t="s">
        <v>12105</v>
      </c>
      <c r="F629" t="s">
        <v>14363</v>
      </c>
      <c r="G629" t="s">
        <v>14364</v>
      </c>
      <c r="H629" t="s">
        <v>11663</v>
      </c>
      <c r="I629" t="s">
        <v>14363</v>
      </c>
      <c r="J629" t="s">
        <v>14364</v>
      </c>
      <c r="K629" s="51">
        <v>0</v>
      </c>
      <c r="L629" s="52">
        <v>40072</v>
      </c>
      <c r="M629" t="s">
        <v>14365</v>
      </c>
      <c r="N629" t="s">
        <v>11636</v>
      </c>
    </row>
    <row r="630" spans="1:15">
      <c r="A630" t="s">
        <v>11571</v>
      </c>
      <c r="B630" t="s">
        <v>14366</v>
      </c>
      <c r="C630" t="s">
        <v>14367</v>
      </c>
      <c r="D630" t="s">
        <v>14368</v>
      </c>
      <c r="E630" t="s">
        <v>12121</v>
      </c>
      <c r="F630" t="s">
        <v>11755</v>
      </c>
      <c r="G630" t="s">
        <v>11683</v>
      </c>
      <c r="H630" t="s">
        <v>11663</v>
      </c>
      <c r="I630" t="s">
        <v>11755</v>
      </c>
      <c r="J630" t="s">
        <v>11683</v>
      </c>
      <c r="K630" s="51">
        <v>75000</v>
      </c>
      <c r="L630" s="52">
        <v>39943</v>
      </c>
      <c r="M630" t="s">
        <v>14369</v>
      </c>
      <c r="N630" t="s">
        <v>11697</v>
      </c>
      <c r="O630" t="s">
        <v>14218</v>
      </c>
    </row>
    <row r="631" spans="1:15">
      <c r="A631" t="s">
        <v>11571</v>
      </c>
      <c r="B631" t="s">
        <v>14370</v>
      </c>
      <c r="C631" t="s">
        <v>14371</v>
      </c>
      <c r="D631" t="s">
        <v>14372</v>
      </c>
      <c r="E631" t="s">
        <v>12121</v>
      </c>
      <c r="F631" t="s">
        <v>11779</v>
      </c>
      <c r="G631" t="s">
        <v>11707</v>
      </c>
      <c r="H631" t="s">
        <v>11663</v>
      </c>
      <c r="I631" t="s">
        <v>11779</v>
      </c>
      <c r="J631" t="s">
        <v>11707</v>
      </c>
      <c r="K631" s="51">
        <v>50000</v>
      </c>
      <c r="L631" s="52">
        <v>42625</v>
      </c>
      <c r="M631" t="s">
        <v>14373</v>
      </c>
      <c r="N631" t="s">
        <v>11757</v>
      </c>
      <c r="O631" t="s">
        <v>14374</v>
      </c>
    </row>
    <row r="632" spans="1:15">
      <c r="A632" t="s">
        <v>11571</v>
      </c>
      <c r="B632" t="s">
        <v>14375</v>
      </c>
      <c r="C632" t="s">
        <v>14376</v>
      </c>
      <c r="D632" t="s">
        <v>14377</v>
      </c>
      <c r="E632" t="s">
        <v>3665</v>
      </c>
      <c r="F632" t="s">
        <v>11779</v>
      </c>
      <c r="G632" t="s">
        <v>11707</v>
      </c>
      <c r="H632" t="s">
        <v>11578</v>
      </c>
      <c r="I632" t="s">
        <v>12017</v>
      </c>
      <c r="J632" t="s">
        <v>11683</v>
      </c>
      <c r="K632" s="51">
        <v>150000</v>
      </c>
      <c r="L632" s="52">
        <v>46009</v>
      </c>
      <c r="M632" t="s">
        <v>14378</v>
      </c>
      <c r="N632" t="s">
        <v>11582</v>
      </c>
      <c r="O632" t="s">
        <v>14379</v>
      </c>
    </row>
    <row r="633" spans="1:15">
      <c r="A633" t="s">
        <v>11571</v>
      </c>
      <c r="B633" t="s">
        <v>14380</v>
      </c>
      <c r="C633" t="s">
        <v>14381</v>
      </c>
      <c r="D633" t="s">
        <v>14382</v>
      </c>
      <c r="E633" t="s">
        <v>12121</v>
      </c>
      <c r="F633" t="s">
        <v>11755</v>
      </c>
      <c r="G633" t="s">
        <v>11683</v>
      </c>
      <c r="H633" t="s">
        <v>11663</v>
      </c>
      <c r="I633" t="s">
        <v>11755</v>
      </c>
      <c r="J633" t="s">
        <v>11683</v>
      </c>
      <c r="K633" s="51">
        <v>50000</v>
      </c>
      <c r="L633" s="52">
        <v>40999</v>
      </c>
      <c r="M633" t="s">
        <v>14383</v>
      </c>
      <c r="N633" t="s">
        <v>11757</v>
      </c>
      <c r="O633" t="s">
        <v>14292</v>
      </c>
    </row>
    <row r="634" spans="1:15">
      <c r="A634" t="s">
        <v>11571</v>
      </c>
      <c r="B634" t="s">
        <v>14380</v>
      </c>
      <c r="C634" t="s">
        <v>14381</v>
      </c>
      <c r="D634" t="s">
        <v>14382</v>
      </c>
      <c r="E634" t="s">
        <v>12121</v>
      </c>
      <c r="F634" t="s">
        <v>11755</v>
      </c>
      <c r="G634" t="s">
        <v>11683</v>
      </c>
      <c r="H634" t="s">
        <v>11663</v>
      </c>
      <c r="I634" t="s">
        <v>11755</v>
      </c>
      <c r="J634" t="s">
        <v>11683</v>
      </c>
      <c r="K634" s="51">
        <v>50000</v>
      </c>
      <c r="L634" s="52">
        <v>40999</v>
      </c>
      <c r="M634" t="s">
        <v>14384</v>
      </c>
      <c r="N634" t="s">
        <v>11757</v>
      </c>
      <c r="O634" t="s">
        <v>14292</v>
      </c>
    </row>
    <row r="635" spans="1:15">
      <c r="A635" t="s">
        <v>11571</v>
      </c>
      <c r="B635" t="s">
        <v>14380</v>
      </c>
      <c r="C635" t="s">
        <v>14381</v>
      </c>
      <c r="D635" t="s">
        <v>14382</v>
      </c>
      <c r="E635" t="s">
        <v>12121</v>
      </c>
      <c r="F635" t="s">
        <v>11755</v>
      </c>
      <c r="G635" t="s">
        <v>11683</v>
      </c>
      <c r="H635" t="s">
        <v>11663</v>
      </c>
      <c r="I635" t="s">
        <v>11755</v>
      </c>
      <c r="J635" t="s">
        <v>11683</v>
      </c>
      <c r="K635" s="51">
        <v>50000</v>
      </c>
      <c r="L635" s="52">
        <v>40999</v>
      </c>
      <c r="M635" t="s">
        <v>14385</v>
      </c>
      <c r="N635" t="s">
        <v>11757</v>
      </c>
      <c r="O635" t="s">
        <v>14292</v>
      </c>
    </row>
    <row r="636" spans="1:15">
      <c r="A636" t="s">
        <v>11571</v>
      </c>
      <c r="B636" t="s">
        <v>14386</v>
      </c>
      <c r="C636" t="s">
        <v>14387</v>
      </c>
      <c r="D636" t="s">
        <v>14388</v>
      </c>
      <c r="E636" t="s">
        <v>14389</v>
      </c>
      <c r="F636" t="s">
        <v>11876</v>
      </c>
      <c r="G636" t="s">
        <v>11877</v>
      </c>
      <c r="H636" t="s">
        <v>11663</v>
      </c>
      <c r="I636" t="s">
        <v>11876</v>
      </c>
      <c r="J636" t="s">
        <v>11877</v>
      </c>
      <c r="K636" s="51">
        <v>0</v>
      </c>
      <c r="L636" s="52">
        <v>39369</v>
      </c>
      <c r="M636" t="s">
        <v>14390</v>
      </c>
      <c r="N636" t="s">
        <v>11697</v>
      </c>
      <c r="O636" t="s">
        <v>14391</v>
      </c>
    </row>
    <row r="637" spans="1:15">
      <c r="A637" t="s">
        <v>11571</v>
      </c>
      <c r="B637" t="s">
        <v>14392</v>
      </c>
      <c r="C637" t="s">
        <v>14393</v>
      </c>
      <c r="D637" t="s">
        <v>14394</v>
      </c>
      <c r="E637" t="s">
        <v>11804</v>
      </c>
      <c r="F637" t="s">
        <v>11779</v>
      </c>
      <c r="G637" t="s">
        <v>11707</v>
      </c>
      <c r="H637" t="s">
        <v>11663</v>
      </c>
      <c r="I637" t="s">
        <v>11921</v>
      </c>
      <c r="J637" t="s">
        <v>11707</v>
      </c>
      <c r="K637" s="51">
        <v>200000</v>
      </c>
      <c r="L637" s="52">
        <v>39964</v>
      </c>
      <c r="M637" t="s">
        <v>14395</v>
      </c>
      <c r="N637" t="s">
        <v>11636</v>
      </c>
      <c r="O637" t="s">
        <v>14396</v>
      </c>
    </row>
    <row r="638" spans="1:15">
      <c r="A638" t="s">
        <v>11571</v>
      </c>
      <c r="B638" t="s">
        <v>14397</v>
      </c>
      <c r="C638" t="s">
        <v>14398</v>
      </c>
      <c r="D638" t="s">
        <v>14399</v>
      </c>
      <c r="E638" t="s">
        <v>14400</v>
      </c>
      <c r="F638" t="s">
        <v>11656</v>
      </c>
      <c r="G638" t="s">
        <v>11657</v>
      </c>
      <c r="H638" t="s">
        <v>11663</v>
      </c>
      <c r="I638" t="s">
        <v>11656</v>
      </c>
      <c r="J638" t="s">
        <v>11657</v>
      </c>
      <c r="K638" s="51">
        <v>0</v>
      </c>
      <c r="L638" s="52">
        <v>40582</v>
      </c>
      <c r="M638" t="s">
        <v>14401</v>
      </c>
      <c r="N638" t="s">
        <v>14402</v>
      </c>
    </row>
    <row r="639" spans="1:15">
      <c r="A639" t="s">
        <v>11571</v>
      </c>
      <c r="B639" t="s">
        <v>14397</v>
      </c>
      <c r="C639" t="s">
        <v>14398</v>
      </c>
      <c r="D639" t="s">
        <v>14399</v>
      </c>
      <c r="E639" t="s">
        <v>14400</v>
      </c>
      <c r="F639" t="s">
        <v>11656</v>
      </c>
      <c r="G639" t="s">
        <v>11657</v>
      </c>
      <c r="H639" t="s">
        <v>11663</v>
      </c>
      <c r="I639" t="s">
        <v>11656</v>
      </c>
      <c r="J639" t="s">
        <v>11657</v>
      </c>
      <c r="K639" s="51">
        <v>0</v>
      </c>
      <c r="L639" s="52">
        <v>40582</v>
      </c>
      <c r="M639" t="s">
        <v>14403</v>
      </c>
      <c r="N639" t="s">
        <v>14402</v>
      </c>
    </row>
    <row r="640" spans="1:15">
      <c r="A640" t="s">
        <v>11571</v>
      </c>
      <c r="B640" t="s">
        <v>14404</v>
      </c>
      <c r="C640" t="s">
        <v>14405</v>
      </c>
      <c r="D640" t="s">
        <v>14406</v>
      </c>
      <c r="E640" t="s">
        <v>11695</v>
      </c>
      <c r="F640" t="s">
        <v>12017</v>
      </c>
      <c r="G640" t="s">
        <v>11683</v>
      </c>
      <c r="H640" t="s">
        <v>11663</v>
      </c>
      <c r="I640" t="s">
        <v>12017</v>
      </c>
      <c r="J640" t="s">
        <v>11683</v>
      </c>
      <c r="K640" s="51">
        <v>0</v>
      </c>
      <c r="L640" s="52">
        <v>39201</v>
      </c>
      <c r="M640" t="s">
        <v>14407</v>
      </c>
      <c r="N640" t="s">
        <v>11636</v>
      </c>
      <c r="O640" t="s">
        <v>14408</v>
      </c>
    </row>
    <row r="641" spans="1:15">
      <c r="A641" t="s">
        <v>11571</v>
      </c>
      <c r="B641" t="s">
        <v>14409</v>
      </c>
      <c r="C641" t="s">
        <v>14410</v>
      </c>
      <c r="D641" t="s">
        <v>14411</v>
      </c>
      <c r="E641" t="s">
        <v>12505</v>
      </c>
      <c r="F641" t="s">
        <v>11779</v>
      </c>
      <c r="G641" t="s">
        <v>11707</v>
      </c>
      <c r="H641" t="s">
        <v>11663</v>
      </c>
      <c r="I641" t="s">
        <v>11779</v>
      </c>
      <c r="J641" t="s">
        <v>11707</v>
      </c>
      <c r="K641" s="51">
        <v>200000</v>
      </c>
      <c r="L641" s="52">
        <v>40720</v>
      </c>
      <c r="M641" t="s">
        <v>14412</v>
      </c>
      <c r="N641" t="s">
        <v>13975</v>
      </c>
      <c r="O641" t="s">
        <v>14413</v>
      </c>
    </row>
    <row r="642" spans="1:15">
      <c r="A642" t="s">
        <v>11571</v>
      </c>
      <c r="B642" t="s">
        <v>14414</v>
      </c>
      <c r="C642" t="s">
        <v>14415</v>
      </c>
      <c r="D642" t="s">
        <v>14416</v>
      </c>
      <c r="E642" t="s">
        <v>13542</v>
      </c>
      <c r="F642" t="s">
        <v>11876</v>
      </c>
      <c r="G642" t="s">
        <v>11877</v>
      </c>
      <c r="H642" t="s">
        <v>11663</v>
      </c>
      <c r="I642" t="s">
        <v>11876</v>
      </c>
      <c r="J642" t="s">
        <v>11877</v>
      </c>
      <c r="K642" s="51">
        <v>0</v>
      </c>
      <c r="L642" s="52">
        <v>39416</v>
      </c>
      <c r="M642" t="s">
        <v>14417</v>
      </c>
      <c r="N642" t="s">
        <v>11636</v>
      </c>
    </row>
    <row r="643" spans="1:15">
      <c r="A643" t="s">
        <v>11571</v>
      </c>
      <c r="B643" t="s">
        <v>14418</v>
      </c>
      <c r="C643" t="s">
        <v>14419</v>
      </c>
      <c r="D643" t="s">
        <v>14420</v>
      </c>
      <c r="E643" t="s">
        <v>3665</v>
      </c>
      <c r="F643" t="s">
        <v>14274</v>
      </c>
      <c r="G643" t="s">
        <v>11707</v>
      </c>
      <c r="H643" t="s">
        <v>11663</v>
      </c>
      <c r="I643" t="s">
        <v>14274</v>
      </c>
      <c r="J643" t="s">
        <v>11707</v>
      </c>
      <c r="K643" s="51">
        <v>150000</v>
      </c>
      <c r="L643" s="52">
        <v>40706</v>
      </c>
      <c r="M643" t="s">
        <v>14421</v>
      </c>
      <c r="N643" t="s">
        <v>11795</v>
      </c>
      <c r="O643" t="s">
        <v>14422</v>
      </c>
    </row>
    <row r="644" spans="1:15">
      <c r="A644" t="s">
        <v>11571</v>
      </c>
      <c r="B644" t="s">
        <v>14423</v>
      </c>
      <c r="C644" t="s">
        <v>14424</v>
      </c>
      <c r="D644" t="s">
        <v>14425</v>
      </c>
      <c r="E644" t="s">
        <v>11695</v>
      </c>
      <c r="F644" t="s">
        <v>12017</v>
      </c>
      <c r="G644" t="s">
        <v>11683</v>
      </c>
      <c r="H644" t="s">
        <v>11663</v>
      </c>
      <c r="I644" t="s">
        <v>12017</v>
      </c>
      <c r="J644" t="s">
        <v>11683</v>
      </c>
      <c r="K644" s="51">
        <v>0</v>
      </c>
      <c r="L644" s="52">
        <v>39236</v>
      </c>
      <c r="M644" t="s">
        <v>14426</v>
      </c>
      <c r="N644" t="s">
        <v>11636</v>
      </c>
      <c r="O644" t="s">
        <v>14427</v>
      </c>
    </row>
    <row r="645" spans="1:15">
      <c r="A645" t="s">
        <v>11571</v>
      </c>
      <c r="B645" t="s">
        <v>14428</v>
      </c>
      <c r="C645" t="s">
        <v>14429</v>
      </c>
      <c r="D645" t="s">
        <v>14430</v>
      </c>
      <c r="E645" t="s">
        <v>14431</v>
      </c>
      <c r="F645" t="s">
        <v>11876</v>
      </c>
      <c r="G645" t="s">
        <v>11877</v>
      </c>
      <c r="H645" t="s">
        <v>11663</v>
      </c>
      <c r="I645" t="s">
        <v>11876</v>
      </c>
      <c r="J645" t="s">
        <v>11877</v>
      </c>
      <c r="K645" s="51">
        <v>0</v>
      </c>
      <c r="L645" s="52">
        <v>39503</v>
      </c>
      <c r="M645" t="s">
        <v>14432</v>
      </c>
      <c r="N645" t="s">
        <v>11643</v>
      </c>
      <c r="O645" t="s">
        <v>14433</v>
      </c>
    </row>
    <row r="646" spans="1:15">
      <c r="A646" t="s">
        <v>11571</v>
      </c>
      <c r="B646" t="s">
        <v>14434</v>
      </c>
      <c r="C646" t="s">
        <v>14435</v>
      </c>
      <c r="D646" t="s">
        <v>14436</v>
      </c>
      <c r="E646" t="s">
        <v>11602</v>
      </c>
      <c r="F646" t="s">
        <v>11576</v>
      </c>
      <c r="G646" t="s">
        <v>11577</v>
      </c>
      <c r="H646" t="s">
        <v>11663</v>
      </c>
      <c r="I646" t="s">
        <v>11576</v>
      </c>
      <c r="J646" t="s">
        <v>11577</v>
      </c>
      <c r="K646" s="51">
        <v>999999999</v>
      </c>
      <c r="L646" s="52">
        <v>40502</v>
      </c>
      <c r="M646" t="s">
        <v>14437</v>
      </c>
      <c r="N646" t="s">
        <v>12326</v>
      </c>
      <c r="O646" t="s">
        <v>14438</v>
      </c>
    </row>
    <row r="647" spans="1:15">
      <c r="A647" t="s">
        <v>11571</v>
      </c>
      <c r="B647" t="s">
        <v>14439</v>
      </c>
      <c r="C647" t="s">
        <v>14440</v>
      </c>
      <c r="D647" t="s">
        <v>14441</v>
      </c>
      <c r="E647" t="s">
        <v>12121</v>
      </c>
      <c r="F647" t="s">
        <v>14442</v>
      </c>
      <c r="G647" t="s">
        <v>14443</v>
      </c>
      <c r="H647" t="s">
        <v>11663</v>
      </c>
      <c r="I647" t="s">
        <v>14442</v>
      </c>
      <c r="J647" t="s">
        <v>14443</v>
      </c>
      <c r="K647" s="51">
        <v>0</v>
      </c>
      <c r="L647" s="52">
        <v>39410</v>
      </c>
      <c r="M647" t="s">
        <v>14444</v>
      </c>
      <c r="N647" t="s">
        <v>11636</v>
      </c>
    </row>
    <row r="648" spans="1:15">
      <c r="A648" t="s">
        <v>11571</v>
      </c>
      <c r="B648" t="s">
        <v>14445</v>
      </c>
      <c r="C648" t="s">
        <v>14446</v>
      </c>
      <c r="D648" t="s">
        <v>14447</v>
      </c>
      <c r="E648" t="s">
        <v>12115</v>
      </c>
      <c r="F648" t="s">
        <v>11656</v>
      </c>
      <c r="G648" t="s">
        <v>11657</v>
      </c>
      <c r="H648" t="s">
        <v>11663</v>
      </c>
      <c r="I648" t="s">
        <v>11656</v>
      </c>
      <c r="J648" t="s">
        <v>11657</v>
      </c>
      <c r="K648" s="51">
        <v>0</v>
      </c>
      <c r="L648" s="52">
        <v>40192</v>
      </c>
      <c r="M648" t="s">
        <v>14448</v>
      </c>
      <c r="N648" t="s">
        <v>11636</v>
      </c>
      <c r="O648" t="s">
        <v>14449</v>
      </c>
    </row>
    <row r="649" spans="1:15">
      <c r="A649" t="s">
        <v>11571</v>
      </c>
      <c r="B649" t="s">
        <v>14450</v>
      </c>
      <c r="C649" t="s">
        <v>14451</v>
      </c>
      <c r="D649" t="s">
        <v>14452</v>
      </c>
      <c r="E649" t="s">
        <v>11740</v>
      </c>
      <c r="F649" t="s">
        <v>11876</v>
      </c>
      <c r="G649" t="s">
        <v>11877</v>
      </c>
      <c r="H649" t="s">
        <v>11663</v>
      </c>
      <c r="I649" t="s">
        <v>11876</v>
      </c>
      <c r="J649" t="s">
        <v>11877</v>
      </c>
      <c r="K649" s="51">
        <v>0</v>
      </c>
      <c r="L649" s="52">
        <v>40049</v>
      </c>
      <c r="M649" t="s">
        <v>14453</v>
      </c>
      <c r="N649" t="s">
        <v>11643</v>
      </c>
    </row>
    <row r="650" spans="1:15">
      <c r="A650" t="s">
        <v>11571</v>
      </c>
      <c r="B650" t="s">
        <v>14454</v>
      </c>
      <c r="C650" t="s">
        <v>14455</v>
      </c>
      <c r="D650" t="s">
        <v>14456</v>
      </c>
      <c r="E650" t="s">
        <v>12348</v>
      </c>
      <c r="F650" t="s">
        <v>11876</v>
      </c>
      <c r="G650" t="s">
        <v>11877</v>
      </c>
      <c r="H650" t="s">
        <v>11663</v>
      </c>
      <c r="I650" t="s">
        <v>11876</v>
      </c>
      <c r="J650" t="s">
        <v>11877</v>
      </c>
      <c r="K650" s="51">
        <v>0</v>
      </c>
      <c r="L650" s="52">
        <v>39850</v>
      </c>
      <c r="M650" t="s">
        <v>14457</v>
      </c>
      <c r="N650" t="s">
        <v>11636</v>
      </c>
      <c r="O650" t="s">
        <v>14458</v>
      </c>
    </row>
    <row r="651" spans="1:15">
      <c r="A651" t="s">
        <v>11571</v>
      </c>
      <c r="B651" t="s">
        <v>14459</v>
      </c>
      <c r="C651" t="s">
        <v>14460</v>
      </c>
      <c r="D651" t="s">
        <v>14461</v>
      </c>
      <c r="E651" t="s">
        <v>11822</v>
      </c>
      <c r="F651" t="s">
        <v>11588</v>
      </c>
      <c r="G651" t="s">
        <v>11589</v>
      </c>
      <c r="H651" t="s">
        <v>11578</v>
      </c>
      <c r="I651" t="s">
        <v>11588</v>
      </c>
      <c r="J651" t="s">
        <v>11589</v>
      </c>
      <c r="K651" s="51">
        <v>500000</v>
      </c>
      <c r="L651" s="52">
        <v>43755</v>
      </c>
      <c r="M651" t="s">
        <v>14462</v>
      </c>
      <c r="N651" t="s">
        <v>11811</v>
      </c>
      <c r="O651" t="s">
        <v>14463</v>
      </c>
    </row>
    <row r="652" spans="1:15">
      <c r="A652" t="s">
        <v>11571</v>
      </c>
      <c r="B652" t="s">
        <v>14464</v>
      </c>
      <c r="C652" t="s">
        <v>14465</v>
      </c>
      <c r="D652" t="s">
        <v>14466</v>
      </c>
      <c r="E652" t="s">
        <v>12127</v>
      </c>
      <c r="F652" t="s">
        <v>11779</v>
      </c>
      <c r="G652" t="s">
        <v>11707</v>
      </c>
      <c r="H652" t="s">
        <v>11578</v>
      </c>
      <c r="I652" t="s">
        <v>11921</v>
      </c>
      <c r="J652" t="s">
        <v>11707</v>
      </c>
      <c r="K652" s="51">
        <v>0</v>
      </c>
      <c r="L652" s="52">
        <v>45016</v>
      </c>
      <c r="M652" t="s">
        <v>14467</v>
      </c>
      <c r="N652" t="s">
        <v>11582</v>
      </c>
      <c r="O652" t="s">
        <v>14468</v>
      </c>
    </row>
    <row r="653" spans="1:15">
      <c r="A653" t="s">
        <v>11571</v>
      </c>
      <c r="B653" t="s">
        <v>14469</v>
      </c>
      <c r="C653" t="s">
        <v>14470</v>
      </c>
      <c r="D653" t="s">
        <v>14471</v>
      </c>
      <c r="E653" t="s">
        <v>11822</v>
      </c>
      <c r="F653" t="s">
        <v>11945</v>
      </c>
      <c r="G653" t="s">
        <v>11707</v>
      </c>
      <c r="H653" t="s">
        <v>11663</v>
      </c>
      <c r="I653" t="s">
        <v>11945</v>
      </c>
      <c r="J653" t="s">
        <v>11707</v>
      </c>
      <c r="K653" s="51">
        <v>50000</v>
      </c>
      <c r="L653" s="52">
        <v>39336</v>
      </c>
      <c r="M653" t="s">
        <v>14472</v>
      </c>
      <c r="N653" t="s">
        <v>11896</v>
      </c>
      <c r="O653" t="s">
        <v>14473</v>
      </c>
    </row>
    <row r="654" spans="1:15">
      <c r="A654" t="s">
        <v>11571</v>
      </c>
      <c r="B654" t="s">
        <v>14474</v>
      </c>
      <c r="C654" t="s">
        <v>14475</v>
      </c>
      <c r="D654" t="s">
        <v>14476</v>
      </c>
      <c r="E654" t="s">
        <v>11949</v>
      </c>
      <c r="F654" t="s">
        <v>12414</v>
      </c>
      <c r="G654" t="s">
        <v>12415</v>
      </c>
      <c r="H654" t="s">
        <v>11663</v>
      </c>
      <c r="I654" t="s">
        <v>12414</v>
      </c>
      <c r="J654" t="s">
        <v>12415</v>
      </c>
      <c r="K654" s="51">
        <v>0</v>
      </c>
      <c r="L654" s="52">
        <v>39671</v>
      </c>
      <c r="M654" t="s">
        <v>14477</v>
      </c>
      <c r="N654" t="s">
        <v>11636</v>
      </c>
      <c r="O654" t="s">
        <v>14478</v>
      </c>
    </row>
    <row r="655" spans="1:15">
      <c r="A655" t="s">
        <v>11571</v>
      </c>
      <c r="B655" t="s">
        <v>14479</v>
      </c>
      <c r="C655" t="s">
        <v>14480</v>
      </c>
      <c r="D655" t="s">
        <v>14481</v>
      </c>
      <c r="E655" t="s">
        <v>11822</v>
      </c>
      <c r="F655" t="s">
        <v>11588</v>
      </c>
      <c r="G655" t="s">
        <v>11589</v>
      </c>
      <c r="H655" t="s">
        <v>11663</v>
      </c>
      <c r="I655" t="s">
        <v>11588</v>
      </c>
      <c r="J655" t="s">
        <v>11589</v>
      </c>
      <c r="K655" s="51">
        <v>0</v>
      </c>
      <c r="L655" s="52">
        <v>39237</v>
      </c>
      <c r="M655" t="s">
        <v>14482</v>
      </c>
      <c r="N655" t="s">
        <v>11896</v>
      </c>
    </row>
    <row r="656" spans="1:15">
      <c r="A656" t="s">
        <v>11571</v>
      </c>
      <c r="B656" t="s">
        <v>14479</v>
      </c>
      <c r="C656" t="s">
        <v>14480</v>
      </c>
      <c r="D656" t="s">
        <v>14481</v>
      </c>
      <c r="E656" t="s">
        <v>11822</v>
      </c>
      <c r="F656" t="s">
        <v>11588</v>
      </c>
      <c r="G656" t="s">
        <v>11589</v>
      </c>
      <c r="H656" t="s">
        <v>11663</v>
      </c>
      <c r="I656" t="s">
        <v>11588</v>
      </c>
      <c r="J656" t="s">
        <v>11589</v>
      </c>
      <c r="K656" s="51">
        <v>0</v>
      </c>
      <c r="L656" s="52">
        <v>39237</v>
      </c>
      <c r="M656" t="s">
        <v>14483</v>
      </c>
      <c r="N656" t="s">
        <v>11896</v>
      </c>
    </row>
    <row r="657" spans="1:15">
      <c r="A657" t="s">
        <v>11571</v>
      </c>
      <c r="B657" t="s">
        <v>14479</v>
      </c>
      <c r="C657" t="s">
        <v>14480</v>
      </c>
      <c r="D657" t="s">
        <v>14481</v>
      </c>
      <c r="E657" t="s">
        <v>11822</v>
      </c>
      <c r="F657" t="s">
        <v>11588</v>
      </c>
      <c r="G657" t="s">
        <v>11589</v>
      </c>
      <c r="H657" t="s">
        <v>11663</v>
      </c>
      <c r="I657" t="s">
        <v>11588</v>
      </c>
      <c r="J657" t="s">
        <v>11589</v>
      </c>
      <c r="K657" s="51">
        <v>0</v>
      </c>
      <c r="L657" s="52">
        <v>39237</v>
      </c>
      <c r="M657" t="s">
        <v>14484</v>
      </c>
      <c r="N657" t="s">
        <v>11896</v>
      </c>
    </row>
    <row r="658" spans="1:15">
      <c r="A658" t="s">
        <v>11571</v>
      </c>
      <c r="B658" t="s">
        <v>14485</v>
      </c>
      <c r="C658" t="s">
        <v>14486</v>
      </c>
      <c r="D658" t="s">
        <v>14487</v>
      </c>
      <c r="E658" t="s">
        <v>12806</v>
      </c>
      <c r="F658" t="s">
        <v>11755</v>
      </c>
      <c r="G658" t="s">
        <v>11683</v>
      </c>
      <c r="H658" t="s">
        <v>11663</v>
      </c>
      <c r="I658" t="s">
        <v>11755</v>
      </c>
      <c r="J658" t="s">
        <v>11683</v>
      </c>
      <c r="K658" s="51">
        <v>0</v>
      </c>
      <c r="L658" s="52">
        <v>41952</v>
      </c>
      <c r="M658" t="s">
        <v>14488</v>
      </c>
      <c r="N658" t="s">
        <v>14402</v>
      </c>
      <c r="O658" t="s">
        <v>14489</v>
      </c>
    </row>
    <row r="659" spans="1:15">
      <c r="A659" t="s">
        <v>11571</v>
      </c>
      <c r="B659" t="s">
        <v>14485</v>
      </c>
      <c r="C659" t="s">
        <v>14486</v>
      </c>
      <c r="D659" t="s">
        <v>14487</v>
      </c>
      <c r="E659" t="s">
        <v>12806</v>
      </c>
      <c r="F659" t="s">
        <v>11755</v>
      </c>
      <c r="G659" t="s">
        <v>11683</v>
      </c>
      <c r="H659" t="s">
        <v>11663</v>
      </c>
      <c r="I659" t="s">
        <v>11755</v>
      </c>
      <c r="J659" t="s">
        <v>11683</v>
      </c>
      <c r="K659" s="51">
        <v>0</v>
      </c>
      <c r="L659" s="52">
        <v>41952</v>
      </c>
      <c r="M659" t="s">
        <v>14490</v>
      </c>
      <c r="N659" t="s">
        <v>14402</v>
      </c>
      <c r="O659" t="s">
        <v>14489</v>
      </c>
    </row>
    <row r="660" spans="1:15">
      <c r="A660" t="s">
        <v>11571</v>
      </c>
      <c r="B660" t="s">
        <v>14491</v>
      </c>
      <c r="C660" t="s">
        <v>14492</v>
      </c>
      <c r="D660" t="s">
        <v>14493</v>
      </c>
      <c r="E660" t="s">
        <v>12121</v>
      </c>
      <c r="F660" t="s">
        <v>11755</v>
      </c>
      <c r="G660" t="s">
        <v>11683</v>
      </c>
      <c r="H660" t="s">
        <v>11663</v>
      </c>
      <c r="I660" t="s">
        <v>11755</v>
      </c>
      <c r="J660" t="s">
        <v>11683</v>
      </c>
      <c r="K660" s="51">
        <v>100000</v>
      </c>
      <c r="L660" s="52">
        <v>42843</v>
      </c>
      <c r="M660" t="s">
        <v>14494</v>
      </c>
      <c r="N660" t="s">
        <v>11757</v>
      </c>
      <c r="O660" t="s">
        <v>14495</v>
      </c>
    </row>
    <row r="661" spans="1:15">
      <c r="A661" t="s">
        <v>11571</v>
      </c>
      <c r="B661" t="s">
        <v>14496</v>
      </c>
      <c r="C661" t="s">
        <v>14497</v>
      </c>
      <c r="D661" t="s">
        <v>14498</v>
      </c>
      <c r="E661" t="s">
        <v>12532</v>
      </c>
      <c r="F661" t="s">
        <v>11779</v>
      </c>
      <c r="G661" t="s">
        <v>11707</v>
      </c>
      <c r="H661" t="s">
        <v>11578</v>
      </c>
      <c r="I661" t="s">
        <v>11779</v>
      </c>
      <c r="J661" t="s">
        <v>11707</v>
      </c>
      <c r="K661" s="51">
        <v>100000</v>
      </c>
      <c r="L661" s="52">
        <v>45991</v>
      </c>
      <c r="M661" t="s">
        <v>14499</v>
      </c>
      <c r="N661" t="s">
        <v>11582</v>
      </c>
      <c r="O661" t="s">
        <v>14500</v>
      </c>
    </row>
    <row r="662" spans="1:15">
      <c r="A662" t="s">
        <v>11571</v>
      </c>
      <c r="B662" t="s">
        <v>14501</v>
      </c>
      <c r="C662" t="s">
        <v>14502</v>
      </c>
      <c r="D662" t="s">
        <v>14503</v>
      </c>
      <c r="E662" t="s">
        <v>13589</v>
      </c>
      <c r="F662" t="s">
        <v>12017</v>
      </c>
      <c r="G662" t="s">
        <v>11683</v>
      </c>
      <c r="H662" t="s">
        <v>11663</v>
      </c>
      <c r="I662" t="s">
        <v>12017</v>
      </c>
      <c r="J662" t="s">
        <v>11683</v>
      </c>
      <c r="K662" s="51">
        <v>0</v>
      </c>
      <c r="L662" s="52">
        <v>39741</v>
      </c>
      <c r="M662" t="s">
        <v>14504</v>
      </c>
      <c r="N662" t="s">
        <v>11636</v>
      </c>
      <c r="O662" t="s">
        <v>14505</v>
      </c>
    </row>
    <row r="663" spans="1:15">
      <c r="A663" t="s">
        <v>11571</v>
      </c>
      <c r="B663" t="s">
        <v>14506</v>
      </c>
      <c r="C663" t="s">
        <v>14507</v>
      </c>
      <c r="D663" t="s">
        <v>14508</v>
      </c>
      <c r="E663" t="s">
        <v>11822</v>
      </c>
      <c r="F663" t="s">
        <v>13049</v>
      </c>
      <c r="G663" t="s">
        <v>13050</v>
      </c>
      <c r="H663" t="s">
        <v>11663</v>
      </c>
      <c r="I663" t="s">
        <v>13049</v>
      </c>
      <c r="J663" t="s">
        <v>13050</v>
      </c>
      <c r="K663" s="51">
        <v>40000</v>
      </c>
      <c r="L663" s="52">
        <v>39644</v>
      </c>
      <c r="M663" t="s">
        <v>14509</v>
      </c>
      <c r="N663" t="s">
        <v>12205</v>
      </c>
      <c r="O663" t="s">
        <v>14510</v>
      </c>
    </row>
    <row r="664" spans="1:15">
      <c r="A664" t="s">
        <v>11571</v>
      </c>
      <c r="B664" t="s">
        <v>14511</v>
      </c>
      <c r="C664" t="s">
        <v>14512</v>
      </c>
      <c r="D664" t="s">
        <v>14513</v>
      </c>
      <c r="E664" t="s">
        <v>12121</v>
      </c>
      <c r="F664" t="s">
        <v>11755</v>
      </c>
      <c r="G664" t="s">
        <v>11683</v>
      </c>
      <c r="H664" t="s">
        <v>11663</v>
      </c>
      <c r="I664" t="s">
        <v>11755</v>
      </c>
      <c r="J664" t="s">
        <v>11683</v>
      </c>
      <c r="K664" s="51">
        <v>75000</v>
      </c>
      <c r="L664" s="52">
        <v>41652</v>
      </c>
      <c r="M664" t="s">
        <v>14514</v>
      </c>
      <c r="N664" t="s">
        <v>11757</v>
      </c>
      <c r="O664" t="s">
        <v>14218</v>
      </c>
    </row>
    <row r="665" spans="1:15">
      <c r="A665" t="s">
        <v>11571</v>
      </c>
      <c r="B665" t="s">
        <v>14515</v>
      </c>
      <c r="C665" t="s">
        <v>14516</v>
      </c>
      <c r="D665" t="s">
        <v>14517</v>
      </c>
      <c r="E665" t="s">
        <v>12148</v>
      </c>
      <c r="F665" t="s">
        <v>12414</v>
      </c>
      <c r="G665" t="s">
        <v>12415</v>
      </c>
      <c r="H665" t="s">
        <v>11663</v>
      </c>
      <c r="I665" t="s">
        <v>12414</v>
      </c>
      <c r="J665" t="s">
        <v>12415</v>
      </c>
      <c r="K665" s="51">
        <v>0</v>
      </c>
      <c r="L665" s="52">
        <v>39236</v>
      </c>
      <c r="M665" t="s">
        <v>14518</v>
      </c>
      <c r="N665" t="s">
        <v>11636</v>
      </c>
    </row>
    <row r="666" spans="1:15">
      <c r="A666" t="s">
        <v>11571</v>
      </c>
      <c r="B666" t="s">
        <v>14519</v>
      </c>
      <c r="C666" t="s">
        <v>14520</v>
      </c>
      <c r="D666" t="s">
        <v>14521</v>
      </c>
      <c r="E666" t="s">
        <v>12148</v>
      </c>
      <c r="F666" t="s">
        <v>12414</v>
      </c>
      <c r="G666" t="s">
        <v>12415</v>
      </c>
      <c r="H666" t="s">
        <v>11663</v>
      </c>
      <c r="I666" t="s">
        <v>12414</v>
      </c>
      <c r="J666" t="s">
        <v>12415</v>
      </c>
      <c r="K666" s="51">
        <v>0</v>
      </c>
      <c r="L666" s="52">
        <v>41153</v>
      </c>
      <c r="M666" t="s">
        <v>14522</v>
      </c>
      <c r="N666" t="s">
        <v>11795</v>
      </c>
    </row>
    <row r="667" spans="1:15">
      <c r="A667" t="s">
        <v>11571</v>
      </c>
      <c r="B667" t="s">
        <v>14523</v>
      </c>
      <c r="C667" t="s">
        <v>14524</v>
      </c>
      <c r="D667" t="s">
        <v>14525</v>
      </c>
      <c r="E667" t="s">
        <v>12148</v>
      </c>
      <c r="F667" t="s">
        <v>12414</v>
      </c>
      <c r="G667" t="s">
        <v>12415</v>
      </c>
      <c r="H667" t="s">
        <v>11663</v>
      </c>
      <c r="I667" t="s">
        <v>12414</v>
      </c>
      <c r="J667" t="s">
        <v>12415</v>
      </c>
      <c r="K667" s="51">
        <v>0</v>
      </c>
      <c r="L667" s="52">
        <v>39236</v>
      </c>
      <c r="M667" t="s">
        <v>14526</v>
      </c>
      <c r="N667" t="s">
        <v>11636</v>
      </c>
    </row>
    <row r="668" spans="1:15">
      <c r="A668" t="s">
        <v>11571</v>
      </c>
      <c r="B668" t="s">
        <v>14527</v>
      </c>
      <c r="C668" t="s">
        <v>14528</v>
      </c>
      <c r="D668" t="s">
        <v>14529</v>
      </c>
      <c r="E668" t="s">
        <v>12121</v>
      </c>
      <c r="F668" t="s">
        <v>11755</v>
      </c>
      <c r="G668" t="s">
        <v>11683</v>
      </c>
      <c r="H668" t="s">
        <v>11663</v>
      </c>
      <c r="I668" t="s">
        <v>11755</v>
      </c>
      <c r="J668" t="s">
        <v>11683</v>
      </c>
      <c r="K668" s="51">
        <v>200000</v>
      </c>
      <c r="L668" s="52">
        <v>42639</v>
      </c>
      <c r="M668" t="s">
        <v>14530</v>
      </c>
      <c r="N668" t="s">
        <v>11757</v>
      </c>
      <c r="O668" t="s">
        <v>14531</v>
      </c>
    </row>
    <row r="669" spans="1:15">
      <c r="A669" t="s">
        <v>11571</v>
      </c>
      <c r="B669" t="s">
        <v>14532</v>
      </c>
      <c r="C669" t="s">
        <v>14533</v>
      </c>
      <c r="D669" t="s">
        <v>14534</v>
      </c>
      <c r="E669" t="s">
        <v>11771</v>
      </c>
      <c r="F669" t="s">
        <v>12464</v>
      </c>
      <c r="G669" t="s">
        <v>11657</v>
      </c>
      <c r="H669" t="s">
        <v>11578</v>
      </c>
      <c r="I669" t="s">
        <v>12464</v>
      </c>
      <c r="J669" t="s">
        <v>11657</v>
      </c>
      <c r="K669" s="51">
        <v>0</v>
      </c>
      <c r="L669" s="52">
        <v>44288</v>
      </c>
      <c r="M669" t="s">
        <v>14535</v>
      </c>
      <c r="N669" t="s">
        <v>11651</v>
      </c>
    </row>
    <row r="670" spans="1:15">
      <c r="A670" t="s">
        <v>11571</v>
      </c>
      <c r="B670" t="s">
        <v>14536</v>
      </c>
      <c r="C670" t="s">
        <v>14537</v>
      </c>
      <c r="D670" t="s">
        <v>14538</v>
      </c>
      <c r="E670" t="s">
        <v>11901</v>
      </c>
      <c r="F670" t="s">
        <v>11588</v>
      </c>
      <c r="G670" t="s">
        <v>11589</v>
      </c>
      <c r="H670" t="s">
        <v>11663</v>
      </c>
      <c r="I670" t="s">
        <v>11588</v>
      </c>
      <c r="J670" t="s">
        <v>11589</v>
      </c>
      <c r="K670" s="51">
        <v>0</v>
      </c>
      <c r="L670" s="52">
        <v>39798</v>
      </c>
      <c r="M670" t="s">
        <v>14539</v>
      </c>
      <c r="N670" t="s">
        <v>11636</v>
      </c>
      <c r="O670" t="s">
        <v>14540</v>
      </c>
    </row>
    <row r="671" spans="1:15">
      <c r="A671" t="s">
        <v>11571</v>
      </c>
      <c r="B671" t="s">
        <v>14541</v>
      </c>
      <c r="C671" t="s">
        <v>14542</v>
      </c>
      <c r="D671" t="s">
        <v>14543</v>
      </c>
      <c r="E671" t="s">
        <v>14544</v>
      </c>
      <c r="F671" t="s">
        <v>11876</v>
      </c>
      <c r="G671" t="s">
        <v>11877</v>
      </c>
      <c r="H671" t="s">
        <v>11663</v>
      </c>
      <c r="I671" t="s">
        <v>11876</v>
      </c>
      <c r="J671" t="s">
        <v>11877</v>
      </c>
      <c r="K671" s="51">
        <v>0</v>
      </c>
      <c r="L671" s="52">
        <v>39309</v>
      </c>
      <c r="M671" t="s">
        <v>14545</v>
      </c>
      <c r="N671" t="s">
        <v>11855</v>
      </c>
      <c r="O671" t="s">
        <v>14546</v>
      </c>
    </row>
    <row r="672" spans="1:15">
      <c r="A672" t="s">
        <v>11571</v>
      </c>
      <c r="B672" t="s">
        <v>14541</v>
      </c>
      <c r="C672" t="s">
        <v>14542</v>
      </c>
      <c r="D672" t="s">
        <v>14547</v>
      </c>
      <c r="E672" t="s">
        <v>14544</v>
      </c>
      <c r="F672" t="s">
        <v>11876</v>
      </c>
      <c r="G672" t="s">
        <v>11877</v>
      </c>
      <c r="H672" t="s">
        <v>11663</v>
      </c>
      <c r="I672" t="s">
        <v>11876</v>
      </c>
      <c r="J672" t="s">
        <v>11877</v>
      </c>
      <c r="K672" s="51">
        <v>0</v>
      </c>
      <c r="L672" s="52">
        <v>39309</v>
      </c>
      <c r="M672" t="s">
        <v>14548</v>
      </c>
      <c r="N672" t="s">
        <v>11855</v>
      </c>
      <c r="O672" t="s">
        <v>14546</v>
      </c>
    </row>
    <row r="673" spans="1:15">
      <c r="A673" t="s">
        <v>11571</v>
      </c>
      <c r="B673" t="s">
        <v>14549</v>
      </c>
      <c r="C673" t="s">
        <v>14550</v>
      </c>
      <c r="D673" t="s">
        <v>14551</v>
      </c>
      <c r="E673" t="s">
        <v>14187</v>
      </c>
      <c r="F673" t="s">
        <v>11755</v>
      </c>
      <c r="G673" t="s">
        <v>11683</v>
      </c>
      <c r="H673" t="s">
        <v>11663</v>
      </c>
      <c r="I673" t="s">
        <v>11755</v>
      </c>
      <c r="J673" t="s">
        <v>11683</v>
      </c>
      <c r="K673" s="51">
        <v>50000</v>
      </c>
      <c r="L673" s="52">
        <v>41874</v>
      </c>
      <c r="M673" t="s">
        <v>14552</v>
      </c>
      <c r="N673" t="s">
        <v>11582</v>
      </c>
      <c r="O673" t="s">
        <v>14553</v>
      </c>
    </row>
    <row r="674" spans="1:15">
      <c r="A674" t="s">
        <v>11571</v>
      </c>
      <c r="B674" t="s">
        <v>14554</v>
      </c>
      <c r="C674" t="s">
        <v>14555</v>
      </c>
      <c r="D674" t="s">
        <v>14556</v>
      </c>
      <c r="E674" t="s">
        <v>11681</v>
      </c>
      <c r="F674" t="s">
        <v>12688</v>
      </c>
      <c r="G674" t="s">
        <v>12689</v>
      </c>
      <c r="H674" t="s">
        <v>11663</v>
      </c>
      <c r="I674" t="s">
        <v>12688</v>
      </c>
      <c r="J674" t="s">
        <v>12689</v>
      </c>
      <c r="K674" s="51">
        <v>0</v>
      </c>
      <c r="L674" s="52">
        <v>39230</v>
      </c>
      <c r="M674" t="s">
        <v>14557</v>
      </c>
      <c r="N674" t="s">
        <v>11651</v>
      </c>
    </row>
    <row r="675" spans="1:15">
      <c r="A675" t="s">
        <v>11571</v>
      </c>
      <c r="B675" t="s">
        <v>14558</v>
      </c>
      <c r="C675" t="s">
        <v>14559</v>
      </c>
      <c r="D675" t="s">
        <v>14560</v>
      </c>
      <c r="E675" t="s">
        <v>11614</v>
      </c>
      <c r="F675" t="s">
        <v>11876</v>
      </c>
      <c r="G675" t="s">
        <v>11877</v>
      </c>
      <c r="H675" t="s">
        <v>11663</v>
      </c>
      <c r="I675" t="s">
        <v>11876</v>
      </c>
      <c r="J675" t="s">
        <v>11877</v>
      </c>
      <c r="K675" s="51">
        <v>0</v>
      </c>
      <c r="L675" s="52">
        <v>39827</v>
      </c>
      <c r="M675" t="s">
        <v>14561</v>
      </c>
      <c r="N675" t="s">
        <v>11651</v>
      </c>
    </row>
    <row r="676" spans="1:15">
      <c r="A676" t="s">
        <v>11571</v>
      </c>
      <c r="B676" t="s">
        <v>14562</v>
      </c>
      <c r="C676" t="s">
        <v>14563</v>
      </c>
      <c r="D676" t="s">
        <v>14564</v>
      </c>
      <c r="E676" t="s">
        <v>11669</v>
      </c>
      <c r="F676" t="s">
        <v>11579</v>
      </c>
      <c r="G676" t="s">
        <v>11580</v>
      </c>
      <c r="H676" t="s">
        <v>11663</v>
      </c>
      <c r="I676" t="s">
        <v>11579</v>
      </c>
      <c r="J676" t="s">
        <v>11580</v>
      </c>
      <c r="K676" t="s">
        <v>11505</v>
      </c>
      <c r="L676" s="52">
        <v>40166</v>
      </c>
      <c r="M676" t="s">
        <v>14565</v>
      </c>
      <c r="N676" t="s">
        <v>12047</v>
      </c>
      <c r="O676" t="s">
        <v>14566</v>
      </c>
    </row>
    <row r="677" spans="1:15">
      <c r="A677" t="s">
        <v>11571</v>
      </c>
      <c r="B677" t="s">
        <v>14567</v>
      </c>
      <c r="C677" t="s">
        <v>14568</v>
      </c>
      <c r="D677" t="s">
        <v>14569</v>
      </c>
      <c r="E677" t="s">
        <v>12121</v>
      </c>
      <c r="F677" t="s">
        <v>11755</v>
      </c>
      <c r="G677" t="s">
        <v>11683</v>
      </c>
      <c r="H677" t="s">
        <v>11663</v>
      </c>
      <c r="I677" t="s">
        <v>11755</v>
      </c>
      <c r="J677" t="s">
        <v>11683</v>
      </c>
      <c r="K677" s="51">
        <v>200000</v>
      </c>
      <c r="L677" s="52">
        <v>39299</v>
      </c>
      <c r="M677" t="s">
        <v>14570</v>
      </c>
      <c r="N677" t="s">
        <v>11643</v>
      </c>
      <c r="O677" t="s">
        <v>14571</v>
      </c>
    </row>
    <row r="678" spans="1:15">
      <c r="A678" t="s">
        <v>11571</v>
      </c>
      <c r="B678" t="s">
        <v>14567</v>
      </c>
      <c r="C678" t="s">
        <v>14568</v>
      </c>
      <c r="D678" t="s">
        <v>14569</v>
      </c>
      <c r="E678" t="s">
        <v>12121</v>
      </c>
      <c r="F678" t="s">
        <v>11755</v>
      </c>
      <c r="G678" t="s">
        <v>11683</v>
      </c>
      <c r="H678" t="s">
        <v>11663</v>
      </c>
      <c r="I678" t="s">
        <v>11755</v>
      </c>
      <c r="J678" t="s">
        <v>11683</v>
      </c>
      <c r="K678" s="51">
        <v>200000</v>
      </c>
      <c r="L678" s="52">
        <v>39299</v>
      </c>
      <c r="M678" t="s">
        <v>14572</v>
      </c>
      <c r="N678" t="s">
        <v>11697</v>
      </c>
      <c r="O678" t="s">
        <v>14571</v>
      </c>
    </row>
    <row r="679" spans="1:15">
      <c r="A679" t="s">
        <v>11571</v>
      </c>
      <c r="B679" t="s">
        <v>14567</v>
      </c>
      <c r="C679" t="s">
        <v>14568</v>
      </c>
      <c r="D679" t="s">
        <v>14569</v>
      </c>
      <c r="E679" t="s">
        <v>12121</v>
      </c>
      <c r="F679" t="s">
        <v>11755</v>
      </c>
      <c r="G679" t="s">
        <v>11683</v>
      </c>
      <c r="H679" t="s">
        <v>11663</v>
      </c>
      <c r="I679" t="s">
        <v>11755</v>
      </c>
      <c r="J679" t="s">
        <v>11683</v>
      </c>
      <c r="K679" s="51">
        <v>200000</v>
      </c>
      <c r="L679" s="52">
        <v>39299</v>
      </c>
      <c r="M679" t="s">
        <v>14573</v>
      </c>
      <c r="N679" t="s">
        <v>11643</v>
      </c>
      <c r="O679" t="s">
        <v>14571</v>
      </c>
    </row>
    <row r="680" spans="1:15">
      <c r="A680" t="s">
        <v>11571</v>
      </c>
      <c r="B680" t="s">
        <v>14567</v>
      </c>
      <c r="C680" t="s">
        <v>14568</v>
      </c>
      <c r="D680" t="s">
        <v>14569</v>
      </c>
      <c r="E680" t="s">
        <v>12121</v>
      </c>
      <c r="F680" t="s">
        <v>11755</v>
      </c>
      <c r="G680" t="s">
        <v>11683</v>
      </c>
      <c r="H680" t="s">
        <v>11663</v>
      </c>
      <c r="I680" t="s">
        <v>11755</v>
      </c>
      <c r="J680" t="s">
        <v>11683</v>
      </c>
      <c r="K680" s="51">
        <v>200000</v>
      </c>
      <c r="L680" s="52">
        <v>39299</v>
      </c>
      <c r="M680" t="s">
        <v>14574</v>
      </c>
      <c r="N680" t="s">
        <v>11697</v>
      </c>
      <c r="O680" t="s">
        <v>14571</v>
      </c>
    </row>
    <row r="681" spans="1:15">
      <c r="A681" t="s">
        <v>11571</v>
      </c>
      <c r="B681" t="s">
        <v>14575</v>
      </c>
      <c r="C681" t="s">
        <v>14576</v>
      </c>
      <c r="D681" t="s">
        <v>14577</v>
      </c>
      <c r="E681" t="s">
        <v>11822</v>
      </c>
      <c r="F681" t="s">
        <v>12599</v>
      </c>
      <c r="G681" t="s">
        <v>12600</v>
      </c>
      <c r="H681" t="s">
        <v>11663</v>
      </c>
      <c r="I681" t="s">
        <v>12599</v>
      </c>
      <c r="J681" t="s">
        <v>12600</v>
      </c>
      <c r="K681" s="51">
        <v>0</v>
      </c>
      <c r="L681" s="52">
        <v>44589</v>
      </c>
      <c r="M681" t="s">
        <v>14578</v>
      </c>
      <c r="N681" t="s">
        <v>11811</v>
      </c>
      <c r="O681" t="s">
        <v>14579</v>
      </c>
    </row>
    <row r="682" spans="1:15">
      <c r="A682" t="s">
        <v>11571</v>
      </c>
      <c r="B682" t="s">
        <v>14580</v>
      </c>
      <c r="C682" t="s">
        <v>14581</v>
      </c>
      <c r="D682" t="s">
        <v>14582</v>
      </c>
      <c r="E682" t="s">
        <v>11632</v>
      </c>
      <c r="F682" t="s">
        <v>14274</v>
      </c>
      <c r="G682" t="s">
        <v>11707</v>
      </c>
      <c r="H682" t="s">
        <v>11663</v>
      </c>
      <c r="I682" t="s">
        <v>14274</v>
      </c>
      <c r="J682" t="s">
        <v>11707</v>
      </c>
      <c r="K682" s="51">
        <v>50000</v>
      </c>
      <c r="L682" s="52">
        <v>39714</v>
      </c>
      <c r="M682" t="s">
        <v>14583</v>
      </c>
      <c r="N682" t="s">
        <v>11636</v>
      </c>
      <c r="O682" t="s">
        <v>14584</v>
      </c>
    </row>
    <row r="683" spans="1:15">
      <c r="A683" t="s">
        <v>11571</v>
      </c>
      <c r="B683" t="s">
        <v>14580</v>
      </c>
      <c r="C683" t="s">
        <v>14581</v>
      </c>
      <c r="D683" t="s">
        <v>14582</v>
      </c>
      <c r="E683" t="s">
        <v>11632</v>
      </c>
      <c r="F683" t="s">
        <v>14274</v>
      </c>
      <c r="G683" t="s">
        <v>11707</v>
      </c>
      <c r="H683" t="s">
        <v>11663</v>
      </c>
      <c r="I683" t="s">
        <v>14274</v>
      </c>
      <c r="J683" t="s">
        <v>11707</v>
      </c>
      <c r="K683" s="51">
        <v>50000</v>
      </c>
      <c r="L683" s="52">
        <v>39714</v>
      </c>
      <c r="M683" t="s">
        <v>14585</v>
      </c>
      <c r="N683" t="s">
        <v>11636</v>
      </c>
      <c r="O683" t="s">
        <v>14584</v>
      </c>
    </row>
    <row r="684" spans="1:15">
      <c r="A684" t="s">
        <v>11571</v>
      </c>
      <c r="B684" t="s">
        <v>14586</v>
      </c>
      <c r="C684" t="s">
        <v>14587</v>
      </c>
      <c r="D684" t="s">
        <v>14588</v>
      </c>
      <c r="E684" t="s">
        <v>11809</v>
      </c>
      <c r="F684" t="s">
        <v>11779</v>
      </c>
      <c r="G684" t="s">
        <v>11707</v>
      </c>
      <c r="H684" t="s">
        <v>11578</v>
      </c>
      <c r="I684" t="s">
        <v>12767</v>
      </c>
      <c r="J684" t="s">
        <v>11707</v>
      </c>
      <c r="K684" s="51">
        <v>50000</v>
      </c>
      <c r="L684" s="52">
        <v>46024</v>
      </c>
      <c r="M684" t="s">
        <v>14589</v>
      </c>
      <c r="N684" t="s">
        <v>11811</v>
      </c>
      <c r="O684" t="s">
        <v>14590</v>
      </c>
    </row>
    <row r="685" spans="1:15">
      <c r="A685" t="s">
        <v>11571</v>
      </c>
      <c r="B685" t="s">
        <v>14591</v>
      </c>
      <c r="C685" t="s">
        <v>14592</v>
      </c>
      <c r="D685" t="s">
        <v>14593</v>
      </c>
      <c r="E685" t="s">
        <v>11853</v>
      </c>
      <c r="F685" t="s">
        <v>11921</v>
      </c>
      <c r="G685" t="s">
        <v>11707</v>
      </c>
      <c r="H685" t="s">
        <v>11578</v>
      </c>
      <c r="I685" t="s">
        <v>11921</v>
      </c>
      <c r="J685" t="s">
        <v>11707</v>
      </c>
      <c r="K685" s="51">
        <v>500000</v>
      </c>
      <c r="L685" s="52">
        <v>46032</v>
      </c>
      <c r="M685" t="s">
        <v>14594</v>
      </c>
      <c r="N685" t="s">
        <v>11849</v>
      </c>
      <c r="O685" t="s">
        <v>14595</v>
      </c>
    </row>
    <row r="686" spans="1:15">
      <c r="A686" t="s">
        <v>11571</v>
      </c>
      <c r="B686" t="s">
        <v>14596</v>
      </c>
      <c r="C686" t="s">
        <v>14597</v>
      </c>
      <c r="D686" t="s">
        <v>14598</v>
      </c>
      <c r="E686" t="s">
        <v>12121</v>
      </c>
      <c r="F686" t="s">
        <v>11755</v>
      </c>
      <c r="G686" t="s">
        <v>11683</v>
      </c>
      <c r="H686" t="s">
        <v>11663</v>
      </c>
      <c r="I686" t="s">
        <v>11755</v>
      </c>
      <c r="J686" t="s">
        <v>11683</v>
      </c>
      <c r="K686" s="51">
        <v>100000</v>
      </c>
      <c r="L686" s="52">
        <v>39362</v>
      </c>
      <c r="M686" t="s">
        <v>14599</v>
      </c>
      <c r="N686" t="s">
        <v>11697</v>
      </c>
      <c r="O686" t="s">
        <v>14495</v>
      </c>
    </row>
    <row r="687" spans="1:15">
      <c r="A687" t="s">
        <v>11571</v>
      </c>
      <c r="B687" t="s">
        <v>14600</v>
      </c>
      <c r="C687" t="s">
        <v>14601</v>
      </c>
      <c r="D687" t="s">
        <v>14602</v>
      </c>
      <c r="E687" t="s">
        <v>11949</v>
      </c>
      <c r="F687" t="s">
        <v>11876</v>
      </c>
      <c r="G687" t="s">
        <v>11877</v>
      </c>
      <c r="H687" t="s">
        <v>11663</v>
      </c>
      <c r="I687" t="s">
        <v>11876</v>
      </c>
      <c r="J687" t="s">
        <v>11877</v>
      </c>
      <c r="K687" s="51">
        <v>0</v>
      </c>
      <c r="L687" s="52">
        <v>39251</v>
      </c>
      <c r="M687" t="s">
        <v>14603</v>
      </c>
      <c r="N687" t="s">
        <v>11643</v>
      </c>
    </row>
    <row r="688" spans="1:15">
      <c r="A688" t="s">
        <v>11571</v>
      </c>
      <c r="B688" t="s">
        <v>14604</v>
      </c>
      <c r="C688" t="s">
        <v>14605</v>
      </c>
      <c r="D688" t="s">
        <v>14606</v>
      </c>
      <c r="E688" t="s">
        <v>12526</v>
      </c>
      <c r="F688" t="s">
        <v>12154</v>
      </c>
      <c r="G688" t="s">
        <v>12155</v>
      </c>
      <c r="H688" t="s">
        <v>11663</v>
      </c>
      <c r="I688" t="s">
        <v>12154</v>
      </c>
      <c r="J688" t="s">
        <v>12155</v>
      </c>
      <c r="K688" s="51">
        <v>0</v>
      </c>
      <c r="L688" s="52">
        <v>39530</v>
      </c>
      <c r="M688" t="s">
        <v>14607</v>
      </c>
      <c r="N688" t="s">
        <v>11855</v>
      </c>
      <c r="O688" t="s">
        <v>14608</v>
      </c>
    </row>
    <row r="689" spans="1:15">
      <c r="A689" t="s">
        <v>11571</v>
      </c>
      <c r="B689" t="s">
        <v>14609</v>
      </c>
      <c r="C689" t="s">
        <v>14610</v>
      </c>
      <c r="D689" t="s">
        <v>14611</v>
      </c>
      <c r="E689" t="s">
        <v>11809</v>
      </c>
      <c r="F689" t="s">
        <v>11921</v>
      </c>
      <c r="G689" t="s">
        <v>11707</v>
      </c>
      <c r="H689" t="s">
        <v>11663</v>
      </c>
      <c r="I689" t="s">
        <v>11921</v>
      </c>
      <c r="J689" t="s">
        <v>11707</v>
      </c>
      <c r="K689" s="51">
        <v>30000</v>
      </c>
      <c r="L689" s="52">
        <v>40190</v>
      </c>
      <c r="M689" t="s">
        <v>14612</v>
      </c>
      <c r="N689" t="s">
        <v>11855</v>
      </c>
      <c r="O689" t="s">
        <v>14613</v>
      </c>
    </row>
    <row r="690" spans="1:15">
      <c r="A690" t="s">
        <v>11571</v>
      </c>
      <c r="B690" t="s">
        <v>14614</v>
      </c>
      <c r="C690" t="s">
        <v>14615</v>
      </c>
      <c r="D690" t="s">
        <v>14616</v>
      </c>
      <c r="E690" t="s">
        <v>11827</v>
      </c>
      <c r="F690" t="s">
        <v>11876</v>
      </c>
      <c r="G690" t="s">
        <v>11877</v>
      </c>
      <c r="H690" t="s">
        <v>11663</v>
      </c>
      <c r="I690" t="s">
        <v>11876</v>
      </c>
      <c r="J690" t="s">
        <v>11877</v>
      </c>
      <c r="K690" s="51">
        <v>0</v>
      </c>
      <c r="L690" s="52">
        <v>40853</v>
      </c>
      <c r="M690" t="s">
        <v>14617</v>
      </c>
      <c r="N690" t="s">
        <v>11702</v>
      </c>
    </row>
    <row r="691" spans="1:15">
      <c r="A691" t="s">
        <v>11571</v>
      </c>
      <c r="B691" t="s">
        <v>14618</v>
      </c>
      <c r="C691" t="s">
        <v>14619</v>
      </c>
      <c r="D691" t="s">
        <v>14620</v>
      </c>
      <c r="E691" t="s">
        <v>14621</v>
      </c>
      <c r="F691" t="s">
        <v>11876</v>
      </c>
      <c r="G691" t="s">
        <v>11877</v>
      </c>
      <c r="H691" t="s">
        <v>11663</v>
      </c>
      <c r="I691" t="s">
        <v>11876</v>
      </c>
      <c r="J691" t="s">
        <v>11877</v>
      </c>
      <c r="K691" s="51">
        <v>0</v>
      </c>
      <c r="L691" s="52">
        <v>41015</v>
      </c>
      <c r="M691" t="s">
        <v>14622</v>
      </c>
      <c r="N691" t="s">
        <v>12165</v>
      </c>
    </row>
    <row r="692" spans="1:15">
      <c r="A692" t="s">
        <v>11571</v>
      </c>
      <c r="B692" t="s">
        <v>14623</v>
      </c>
      <c r="C692" t="s">
        <v>14624</v>
      </c>
      <c r="D692" t="s">
        <v>14625</v>
      </c>
      <c r="E692" t="s">
        <v>11822</v>
      </c>
      <c r="F692" t="s">
        <v>11933</v>
      </c>
      <c r="G692" t="s">
        <v>11683</v>
      </c>
      <c r="H692" t="s">
        <v>11663</v>
      </c>
      <c r="I692" t="s">
        <v>11933</v>
      </c>
      <c r="J692" t="s">
        <v>11683</v>
      </c>
      <c r="K692" s="51">
        <v>500000</v>
      </c>
      <c r="L692" s="52">
        <v>39330</v>
      </c>
      <c r="M692" t="s">
        <v>14626</v>
      </c>
      <c r="N692" t="s">
        <v>11896</v>
      </c>
      <c r="O692" t="s">
        <v>14627</v>
      </c>
    </row>
    <row r="693" spans="1:15">
      <c r="A693" t="s">
        <v>11571</v>
      </c>
      <c r="B693" t="s">
        <v>14628</v>
      </c>
      <c r="C693" t="s">
        <v>14629</v>
      </c>
      <c r="D693" t="s">
        <v>14630</v>
      </c>
      <c r="E693" t="s">
        <v>11822</v>
      </c>
      <c r="F693" t="s">
        <v>11921</v>
      </c>
      <c r="G693" t="s">
        <v>11707</v>
      </c>
      <c r="H693" t="s">
        <v>11663</v>
      </c>
      <c r="I693" t="s">
        <v>11921</v>
      </c>
      <c r="J693" t="s">
        <v>11707</v>
      </c>
      <c r="K693" s="51">
        <v>0</v>
      </c>
      <c r="L693" s="52">
        <v>45256</v>
      </c>
      <c r="M693" t="s">
        <v>14631</v>
      </c>
      <c r="N693" t="s">
        <v>11811</v>
      </c>
      <c r="O693" t="s">
        <v>14632</v>
      </c>
    </row>
    <row r="694" spans="1:15">
      <c r="A694" t="s">
        <v>11571</v>
      </c>
      <c r="B694" t="s">
        <v>14633</v>
      </c>
      <c r="C694" t="s">
        <v>14634</v>
      </c>
      <c r="D694" t="s">
        <v>14635</v>
      </c>
      <c r="E694" t="s">
        <v>14636</v>
      </c>
      <c r="F694" t="s">
        <v>11876</v>
      </c>
      <c r="G694" t="s">
        <v>11877</v>
      </c>
      <c r="H694" t="s">
        <v>11663</v>
      </c>
      <c r="I694" t="s">
        <v>11876</v>
      </c>
      <c r="J694" t="s">
        <v>11877</v>
      </c>
      <c r="K694" s="51">
        <v>0</v>
      </c>
      <c r="L694" s="52">
        <v>39380</v>
      </c>
      <c r="M694" t="s">
        <v>14637</v>
      </c>
      <c r="N694" t="s">
        <v>11697</v>
      </c>
      <c r="O694" t="s">
        <v>14638</v>
      </c>
    </row>
    <row r="695" spans="1:15">
      <c r="A695" t="s">
        <v>11571</v>
      </c>
      <c r="B695" t="s">
        <v>14639</v>
      </c>
      <c r="C695" t="s">
        <v>14640</v>
      </c>
      <c r="D695" t="s">
        <v>14641</v>
      </c>
      <c r="E695" t="s">
        <v>14642</v>
      </c>
      <c r="F695" t="s">
        <v>11615</v>
      </c>
      <c r="G695" t="s">
        <v>11616</v>
      </c>
      <c r="H695" t="s">
        <v>11663</v>
      </c>
      <c r="I695" t="s">
        <v>11615</v>
      </c>
      <c r="J695" t="s">
        <v>11616</v>
      </c>
      <c r="K695" s="51">
        <v>100000</v>
      </c>
      <c r="L695" s="52">
        <v>44391</v>
      </c>
      <c r="M695" t="s">
        <v>14643</v>
      </c>
      <c r="N695" t="s">
        <v>11886</v>
      </c>
      <c r="O695" t="s">
        <v>14644</v>
      </c>
    </row>
    <row r="696" spans="1:15">
      <c r="A696" t="s">
        <v>11571</v>
      </c>
      <c r="B696" t="s">
        <v>14645</v>
      </c>
      <c r="C696" t="s">
        <v>14646</v>
      </c>
      <c r="D696" t="s">
        <v>14647</v>
      </c>
      <c r="E696" t="s">
        <v>11695</v>
      </c>
      <c r="F696" t="s">
        <v>12453</v>
      </c>
      <c r="G696" t="s">
        <v>11616</v>
      </c>
      <c r="H696" t="s">
        <v>11663</v>
      </c>
      <c r="I696" t="s">
        <v>12453</v>
      </c>
      <c r="J696" t="s">
        <v>11616</v>
      </c>
      <c r="K696" s="51">
        <v>0</v>
      </c>
      <c r="L696" s="52">
        <v>39589</v>
      </c>
      <c r="M696" t="s">
        <v>14648</v>
      </c>
      <c r="N696" t="s">
        <v>11697</v>
      </c>
    </row>
    <row r="697" spans="1:15">
      <c r="A697" t="s">
        <v>11571</v>
      </c>
      <c r="B697" t="s">
        <v>14645</v>
      </c>
      <c r="C697" t="s">
        <v>14646</v>
      </c>
      <c r="D697" t="s">
        <v>14649</v>
      </c>
      <c r="E697" t="s">
        <v>11695</v>
      </c>
      <c r="F697" t="s">
        <v>12453</v>
      </c>
      <c r="G697" t="s">
        <v>11616</v>
      </c>
      <c r="H697" t="s">
        <v>11663</v>
      </c>
      <c r="I697" t="s">
        <v>12453</v>
      </c>
      <c r="J697" t="s">
        <v>11616</v>
      </c>
      <c r="K697" s="51">
        <v>0</v>
      </c>
      <c r="L697" s="52">
        <v>39589</v>
      </c>
      <c r="M697" t="s">
        <v>14650</v>
      </c>
      <c r="N697" t="s">
        <v>11697</v>
      </c>
    </row>
    <row r="698" spans="1:15">
      <c r="A698" t="s">
        <v>11571</v>
      </c>
      <c r="B698" t="s">
        <v>14651</v>
      </c>
      <c r="C698" t="s">
        <v>14652</v>
      </c>
      <c r="D698" t="s">
        <v>14653</v>
      </c>
      <c r="E698" t="s">
        <v>12148</v>
      </c>
      <c r="F698" t="s">
        <v>11706</v>
      </c>
      <c r="G698" t="s">
        <v>11707</v>
      </c>
      <c r="H698" t="s">
        <v>11663</v>
      </c>
      <c r="I698" t="s">
        <v>11706</v>
      </c>
      <c r="J698" t="s">
        <v>11707</v>
      </c>
      <c r="K698" s="51">
        <v>0</v>
      </c>
      <c r="L698" s="52">
        <v>39554</v>
      </c>
      <c r="M698" t="s">
        <v>14654</v>
      </c>
      <c r="N698" t="s">
        <v>11697</v>
      </c>
    </row>
    <row r="699" spans="1:15">
      <c r="A699" t="s">
        <v>11571</v>
      </c>
      <c r="B699" t="s">
        <v>14655</v>
      </c>
      <c r="C699" t="s">
        <v>14656</v>
      </c>
      <c r="D699" t="s">
        <v>14657</v>
      </c>
      <c r="E699" t="s">
        <v>11632</v>
      </c>
      <c r="F699" t="s">
        <v>11876</v>
      </c>
      <c r="G699" t="s">
        <v>11877</v>
      </c>
      <c r="H699" t="s">
        <v>11663</v>
      </c>
      <c r="I699" t="s">
        <v>11876</v>
      </c>
      <c r="J699" t="s">
        <v>11877</v>
      </c>
      <c r="K699" s="51">
        <v>0</v>
      </c>
      <c r="L699" s="52">
        <v>44704</v>
      </c>
      <c r="M699" t="s">
        <v>14658</v>
      </c>
      <c r="N699" t="s">
        <v>11651</v>
      </c>
    </row>
    <row r="700" spans="1:15">
      <c r="A700" t="s">
        <v>11571</v>
      </c>
      <c r="B700" t="s">
        <v>14659</v>
      </c>
      <c r="C700" t="s">
        <v>14660</v>
      </c>
      <c r="D700" t="s">
        <v>14661</v>
      </c>
      <c r="E700" t="s">
        <v>11765</v>
      </c>
      <c r="F700" t="s">
        <v>13282</v>
      </c>
      <c r="G700" t="s">
        <v>13283</v>
      </c>
      <c r="H700" t="s">
        <v>11663</v>
      </c>
      <c r="I700" t="s">
        <v>13282</v>
      </c>
      <c r="J700" t="s">
        <v>13283</v>
      </c>
      <c r="K700" s="51">
        <v>0</v>
      </c>
      <c r="L700" s="52">
        <v>39621</v>
      </c>
      <c r="M700" t="s">
        <v>14662</v>
      </c>
      <c r="N700" t="s">
        <v>11855</v>
      </c>
      <c r="O700" t="s">
        <v>14663</v>
      </c>
    </row>
    <row r="701" spans="1:15">
      <c r="A701" t="s">
        <v>11571</v>
      </c>
      <c r="B701" t="s">
        <v>14664</v>
      </c>
      <c r="C701" t="s">
        <v>14665</v>
      </c>
      <c r="D701" t="s">
        <v>14666</v>
      </c>
      <c r="E701" t="s">
        <v>12121</v>
      </c>
      <c r="F701" t="s">
        <v>11779</v>
      </c>
      <c r="G701" t="s">
        <v>11707</v>
      </c>
      <c r="H701" t="s">
        <v>11663</v>
      </c>
      <c r="I701" t="s">
        <v>11779</v>
      </c>
      <c r="J701" t="s">
        <v>11707</v>
      </c>
      <c r="K701" s="51">
        <v>1500000</v>
      </c>
      <c r="L701" s="52">
        <v>43556</v>
      </c>
      <c r="M701" t="s">
        <v>14667</v>
      </c>
      <c r="N701" t="s">
        <v>11757</v>
      </c>
      <c r="O701" t="s">
        <v>14668</v>
      </c>
    </row>
    <row r="702" spans="1:15">
      <c r="A702" t="s">
        <v>11571</v>
      </c>
      <c r="B702" t="s">
        <v>14669</v>
      </c>
      <c r="C702" t="s">
        <v>14670</v>
      </c>
      <c r="D702" t="s">
        <v>14671</v>
      </c>
      <c r="E702" t="s">
        <v>12358</v>
      </c>
      <c r="F702" t="s">
        <v>11884</v>
      </c>
      <c r="G702" t="s">
        <v>11683</v>
      </c>
      <c r="H702" t="s">
        <v>11663</v>
      </c>
      <c r="I702" t="s">
        <v>11884</v>
      </c>
      <c r="J702" t="s">
        <v>11683</v>
      </c>
      <c r="K702" s="51">
        <v>60000</v>
      </c>
      <c r="L702" s="52">
        <v>40511</v>
      </c>
      <c r="M702" t="s">
        <v>14672</v>
      </c>
      <c r="N702" t="s">
        <v>11767</v>
      </c>
      <c r="O702" t="s">
        <v>14673</v>
      </c>
    </row>
    <row r="703" spans="1:15">
      <c r="A703" t="s">
        <v>11571</v>
      </c>
      <c r="B703" t="s">
        <v>14674</v>
      </c>
      <c r="C703" t="s">
        <v>14675</v>
      </c>
      <c r="D703" t="s">
        <v>14676</v>
      </c>
      <c r="E703" t="s">
        <v>11602</v>
      </c>
      <c r="F703" t="s">
        <v>11595</v>
      </c>
      <c r="G703" t="s">
        <v>11596</v>
      </c>
      <c r="H703" t="s">
        <v>11663</v>
      </c>
      <c r="I703" t="s">
        <v>11595</v>
      </c>
      <c r="J703" t="s">
        <v>11596</v>
      </c>
      <c r="K703" s="51">
        <v>500000</v>
      </c>
      <c r="L703" s="52">
        <v>39975</v>
      </c>
      <c r="M703" t="s">
        <v>14677</v>
      </c>
      <c r="N703" t="s">
        <v>11598</v>
      </c>
      <c r="O703" t="s">
        <v>14678</v>
      </c>
    </row>
    <row r="704" spans="1:15">
      <c r="A704" t="s">
        <v>11571</v>
      </c>
      <c r="B704" t="s">
        <v>14679</v>
      </c>
      <c r="C704" t="s">
        <v>14680</v>
      </c>
      <c r="D704" t="s">
        <v>14681</v>
      </c>
      <c r="E704" t="s">
        <v>11956</v>
      </c>
      <c r="F704" t="s">
        <v>14682</v>
      </c>
      <c r="G704" t="s">
        <v>14683</v>
      </c>
      <c r="H704" t="s">
        <v>11663</v>
      </c>
      <c r="I704" t="s">
        <v>14682</v>
      </c>
      <c r="J704" t="s">
        <v>14683</v>
      </c>
      <c r="K704" s="51">
        <v>0</v>
      </c>
      <c r="L704" s="52">
        <v>39306</v>
      </c>
      <c r="M704" t="s">
        <v>14684</v>
      </c>
      <c r="N704" t="s">
        <v>11855</v>
      </c>
    </row>
    <row r="705" spans="1:15">
      <c r="A705" t="s">
        <v>11571</v>
      </c>
      <c r="B705" t="s">
        <v>14685</v>
      </c>
      <c r="C705" t="s">
        <v>14686</v>
      </c>
      <c r="D705" t="s">
        <v>14687</v>
      </c>
      <c r="E705" t="s">
        <v>11765</v>
      </c>
      <c r="F705" t="s">
        <v>11779</v>
      </c>
      <c r="G705" t="s">
        <v>11707</v>
      </c>
      <c r="H705" t="s">
        <v>11663</v>
      </c>
      <c r="I705" t="s">
        <v>11779</v>
      </c>
      <c r="J705" t="s">
        <v>11707</v>
      </c>
      <c r="K705" s="51">
        <v>200000</v>
      </c>
      <c r="L705" s="52">
        <v>39683</v>
      </c>
      <c r="M705" t="s">
        <v>14688</v>
      </c>
      <c r="N705" t="s">
        <v>12041</v>
      </c>
      <c r="O705" t="s">
        <v>14689</v>
      </c>
    </row>
    <row r="706" spans="1:15">
      <c r="A706" t="s">
        <v>11571</v>
      </c>
      <c r="B706" t="s">
        <v>14690</v>
      </c>
      <c r="C706" t="s">
        <v>14691</v>
      </c>
      <c r="D706" t="s">
        <v>14692</v>
      </c>
      <c r="E706" t="s">
        <v>11669</v>
      </c>
      <c r="F706" t="s">
        <v>13049</v>
      </c>
      <c r="G706" t="s">
        <v>13050</v>
      </c>
      <c r="H706" t="s">
        <v>11663</v>
      </c>
      <c r="I706" t="s">
        <v>13049</v>
      </c>
      <c r="J706" t="s">
        <v>13050</v>
      </c>
      <c r="K706" s="51">
        <v>0</v>
      </c>
      <c r="L706" s="52">
        <v>44219</v>
      </c>
      <c r="M706" t="s">
        <v>14693</v>
      </c>
      <c r="N706" t="s">
        <v>11928</v>
      </c>
      <c r="O706" t="s">
        <v>14694</v>
      </c>
    </row>
    <row r="707" spans="1:15">
      <c r="A707" t="s">
        <v>11571</v>
      </c>
      <c r="B707" t="s">
        <v>14690</v>
      </c>
      <c r="C707" t="s">
        <v>14691</v>
      </c>
      <c r="D707" t="s">
        <v>14692</v>
      </c>
      <c r="E707" t="s">
        <v>11669</v>
      </c>
      <c r="F707" t="s">
        <v>13049</v>
      </c>
      <c r="G707" t="s">
        <v>13050</v>
      </c>
      <c r="H707" t="s">
        <v>11663</v>
      </c>
      <c r="I707" t="s">
        <v>13049</v>
      </c>
      <c r="J707" t="s">
        <v>13050</v>
      </c>
      <c r="K707" s="51">
        <v>0</v>
      </c>
      <c r="L707" s="52">
        <v>44219</v>
      </c>
      <c r="M707" t="s">
        <v>14695</v>
      </c>
      <c r="N707" t="s">
        <v>11928</v>
      </c>
      <c r="O707" t="s">
        <v>14694</v>
      </c>
    </row>
    <row r="708" spans="1:15">
      <c r="A708" t="s">
        <v>11571</v>
      </c>
      <c r="B708" t="s">
        <v>14696</v>
      </c>
      <c r="C708" t="s">
        <v>14697</v>
      </c>
      <c r="D708" t="s">
        <v>14698</v>
      </c>
      <c r="E708" t="s">
        <v>11647</v>
      </c>
      <c r="F708" t="s">
        <v>12464</v>
      </c>
      <c r="G708" t="s">
        <v>11657</v>
      </c>
      <c r="H708" t="s">
        <v>11663</v>
      </c>
      <c r="I708" t="s">
        <v>12464</v>
      </c>
      <c r="J708" t="s">
        <v>11657</v>
      </c>
      <c r="K708" s="51">
        <v>0</v>
      </c>
      <c r="L708" s="52">
        <v>40159</v>
      </c>
      <c r="M708" t="s">
        <v>14699</v>
      </c>
      <c r="N708" t="s">
        <v>11651</v>
      </c>
      <c r="O708" t="s">
        <v>14700</v>
      </c>
    </row>
    <row r="709" spans="1:15">
      <c r="A709" t="s">
        <v>11571</v>
      </c>
      <c r="B709" t="s">
        <v>14701</v>
      </c>
      <c r="C709" t="s">
        <v>14702</v>
      </c>
      <c r="D709" t="s">
        <v>14703</v>
      </c>
      <c r="E709" t="s">
        <v>11771</v>
      </c>
      <c r="F709" t="s">
        <v>12688</v>
      </c>
      <c r="G709" t="s">
        <v>12689</v>
      </c>
      <c r="H709" t="s">
        <v>11663</v>
      </c>
      <c r="I709" t="s">
        <v>12688</v>
      </c>
      <c r="J709" t="s">
        <v>12689</v>
      </c>
      <c r="K709" s="51">
        <v>0</v>
      </c>
      <c r="L709" s="52">
        <v>39303</v>
      </c>
      <c r="M709" t="s">
        <v>14704</v>
      </c>
      <c r="N709" t="s">
        <v>11651</v>
      </c>
    </row>
    <row r="710" spans="1:15">
      <c r="A710" t="s">
        <v>11571</v>
      </c>
      <c r="B710" t="s">
        <v>14705</v>
      </c>
      <c r="C710" t="s">
        <v>14706</v>
      </c>
      <c r="D710" t="s">
        <v>14707</v>
      </c>
      <c r="E710" t="s">
        <v>12198</v>
      </c>
      <c r="F710" t="s">
        <v>11755</v>
      </c>
      <c r="G710" t="s">
        <v>11683</v>
      </c>
      <c r="H710" t="s">
        <v>11663</v>
      </c>
      <c r="I710" t="s">
        <v>11755</v>
      </c>
      <c r="J710" t="s">
        <v>11683</v>
      </c>
      <c r="K710" s="51">
        <v>100000</v>
      </c>
      <c r="L710" s="52">
        <v>40428</v>
      </c>
      <c r="M710" t="s">
        <v>14708</v>
      </c>
      <c r="N710" t="s">
        <v>14709</v>
      </c>
      <c r="O710" t="s">
        <v>14710</v>
      </c>
    </row>
    <row r="711" spans="1:15">
      <c r="A711" t="s">
        <v>11571</v>
      </c>
      <c r="B711" t="s">
        <v>14711</v>
      </c>
      <c r="C711" t="s">
        <v>14712</v>
      </c>
      <c r="D711" t="s">
        <v>14713</v>
      </c>
      <c r="E711" t="s">
        <v>11641</v>
      </c>
      <c r="F711" t="s">
        <v>14714</v>
      </c>
      <c r="G711" t="s">
        <v>11657</v>
      </c>
      <c r="H711" t="s">
        <v>11663</v>
      </c>
      <c r="I711" t="s">
        <v>14714</v>
      </c>
      <c r="J711" t="s">
        <v>11657</v>
      </c>
      <c r="K711" s="51">
        <v>0</v>
      </c>
      <c r="L711" s="52">
        <v>39318</v>
      </c>
      <c r="M711" t="s">
        <v>14715</v>
      </c>
      <c r="N711" t="s">
        <v>11643</v>
      </c>
    </row>
    <row r="712" spans="1:15">
      <c r="A712" t="s">
        <v>11571</v>
      </c>
      <c r="B712" t="s">
        <v>14716</v>
      </c>
      <c r="C712" t="s">
        <v>14717</v>
      </c>
      <c r="D712" t="s">
        <v>14718</v>
      </c>
      <c r="E712" t="s">
        <v>12505</v>
      </c>
      <c r="F712" t="s">
        <v>11884</v>
      </c>
      <c r="G712" t="s">
        <v>11683</v>
      </c>
      <c r="H712" t="s">
        <v>11663</v>
      </c>
      <c r="I712" t="s">
        <v>11884</v>
      </c>
      <c r="J712" t="s">
        <v>11683</v>
      </c>
      <c r="K712" s="51">
        <v>100000</v>
      </c>
      <c r="L712" s="52">
        <v>43941</v>
      </c>
      <c r="M712" t="s">
        <v>14719</v>
      </c>
      <c r="N712" t="s">
        <v>11757</v>
      </c>
      <c r="O712" t="s">
        <v>14720</v>
      </c>
    </row>
    <row r="713" spans="1:15">
      <c r="A713" t="s">
        <v>11571</v>
      </c>
      <c r="B713" t="s">
        <v>14721</v>
      </c>
      <c r="C713" t="s">
        <v>14722</v>
      </c>
      <c r="D713" t="s">
        <v>14723</v>
      </c>
      <c r="E713" t="s">
        <v>14724</v>
      </c>
      <c r="F713" t="s">
        <v>11755</v>
      </c>
      <c r="G713" t="s">
        <v>11683</v>
      </c>
      <c r="H713" t="s">
        <v>11663</v>
      </c>
      <c r="I713" t="s">
        <v>11755</v>
      </c>
      <c r="J713" t="s">
        <v>11683</v>
      </c>
      <c r="K713" s="51">
        <v>0</v>
      </c>
      <c r="L713" s="52">
        <v>41058</v>
      </c>
      <c r="M713" t="s">
        <v>14725</v>
      </c>
      <c r="N713" t="s">
        <v>11757</v>
      </c>
      <c r="O713" t="s">
        <v>14726</v>
      </c>
    </row>
    <row r="714" spans="1:15">
      <c r="A714" t="s">
        <v>11571</v>
      </c>
      <c r="B714" t="s">
        <v>14727</v>
      </c>
      <c r="C714" t="s">
        <v>14728</v>
      </c>
      <c r="D714" t="s">
        <v>14729</v>
      </c>
      <c r="E714" t="s">
        <v>12105</v>
      </c>
      <c r="F714" t="s">
        <v>11755</v>
      </c>
      <c r="G714" t="s">
        <v>11683</v>
      </c>
      <c r="H714" t="s">
        <v>11663</v>
      </c>
      <c r="I714" t="s">
        <v>11755</v>
      </c>
      <c r="J714" t="s">
        <v>11683</v>
      </c>
      <c r="K714" s="51">
        <v>0</v>
      </c>
      <c r="L714" s="52">
        <v>39916</v>
      </c>
      <c r="M714" t="s">
        <v>14730</v>
      </c>
      <c r="N714" t="s">
        <v>11697</v>
      </c>
    </row>
    <row r="715" spans="1:15">
      <c r="A715" t="s">
        <v>11571</v>
      </c>
      <c r="B715" t="s">
        <v>14731</v>
      </c>
      <c r="C715" t="s">
        <v>14732</v>
      </c>
      <c r="D715" t="s">
        <v>14733</v>
      </c>
      <c r="E715" t="s">
        <v>12121</v>
      </c>
      <c r="F715" t="s">
        <v>11755</v>
      </c>
      <c r="G715" t="s">
        <v>11683</v>
      </c>
      <c r="H715" t="s">
        <v>11663</v>
      </c>
      <c r="I715" t="s">
        <v>11755</v>
      </c>
      <c r="J715" t="s">
        <v>11683</v>
      </c>
      <c r="K715" s="51">
        <v>75000</v>
      </c>
      <c r="L715" s="52">
        <v>41824</v>
      </c>
      <c r="M715" t="s">
        <v>14734</v>
      </c>
      <c r="N715" t="s">
        <v>11757</v>
      </c>
      <c r="O715" t="s">
        <v>14218</v>
      </c>
    </row>
    <row r="716" spans="1:15">
      <c r="A716" t="s">
        <v>11571</v>
      </c>
      <c r="B716" t="s">
        <v>14735</v>
      </c>
      <c r="C716" t="s">
        <v>14736</v>
      </c>
      <c r="D716" t="s">
        <v>14737</v>
      </c>
      <c r="E716" t="s">
        <v>11647</v>
      </c>
      <c r="F716" t="s">
        <v>11876</v>
      </c>
      <c r="G716" t="s">
        <v>11877</v>
      </c>
      <c r="H716" t="s">
        <v>11663</v>
      </c>
      <c r="I716" t="s">
        <v>11876</v>
      </c>
      <c r="J716" t="s">
        <v>11877</v>
      </c>
      <c r="K716" s="51">
        <v>0</v>
      </c>
      <c r="L716" s="52">
        <v>44928</v>
      </c>
      <c r="M716" t="s">
        <v>14738</v>
      </c>
      <c r="N716" t="s">
        <v>11651</v>
      </c>
    </row>
    <row r="717" spans="1:15">
      <c r="A717" t="s">
        <v>11571</v>
      </c>
      <c r="B717" t="s">
        <v>14739</v>
      </c>
      <c r="C717" t="s">
        <v>14740</v>
      </c>
      <c r="D717" t="s">
        <v>14741</v>
      </c>
      <c r="E717" t="s">
        <v>11647</v>
      </c>
      <c r="F717" t="s">
        <v>11933</v>
      </c>
      <c r="G717" t="s">
        <v>11683</v>
      </c>
      <c r="H717" t="s">
        <v>11663</v>
      </c>
      <c r="I717" t="s">
        <v>11933</v>
      </c>
      <c r="J717" t="s">
        <v>11683</v>
      </c>
      <c r="K717" s="51">
        <v>0</v>
      </c>
      <c r="L717" s="52">
        <v>40343</v>
      </c>
      <c r="M717" t="s">
        <v>14742</v>
      </c>
      <c r="N717" t="s">
        <v>11928</v>
      </c>
      <c r="O717" t="s">
        <v>14742</v>
      </c>
    </row>
    <row r="718" spans="1:15">
      <c r="A718" t="s">
        <v>11571</v>
      </c>
      <c r="B718" t="s">
        <v>14739</v>
      </c>
      <c r="C718" t="s">
        <v>14740</v>
      </c>
      <c r="D718" t="s">
        <v>14741</v>
      </c>
      <c r="E718" t="s">
        <v>11647</v>
      </c>
      <c r="F718" t="s">
        <v>11933</v>
      </c>
      <c r="G718" t="s">
        <v>11683</v>
      </c>
      <c r="H718" t="s">
        <v>11663</v>
      </c>
      <c r="I718" t="s">
        <v>11933</v>
      </c>
      <c r="J718" t="s">
        <v>11683</v>
      </c>
      <c r="K718" s="51">
        <v>0</v>
      </c>
      <c r="L718" s="52">
        <v>40343</v>
      </c>
      <c r="M718" t="s">
        <v>14743</v>
      </c>
      <c r="N718" t="s">
        <v>11928</v>
      </c>
      <c r="O718" t="s">
        <v>14742</v>
      </c>
    </row>
    <row r="719" spans="1:15">
      <c r="A719" t="s">
        <v>11571</v>
      </c>
      <c r="B719" t="s">
        <v>14744</v>
      </c>
      <c r="C719" t="s">
        <v>14745</v>
      </c>
      <c r="D719" t="s">
        <v>14746</v>
      </c>
      <c r="E719" t="s">
        <v>14747</v>
      </c>
      <c r="F719" t="s">
        <v>11876</v>
      </c>
      <c r="G719" t="s">
        <v>11877</v>
      </c>
      <c r="H719" t="s">
        <v>11663</v>
      </c>
      <c r="I719" t="s">
        <v>11876</v>
      </c>
      <c r="J719" t="s">
        <v>11877</v>
      </c>
      <c r="K719" s="51">
        <v>0</v>
      </c>
      <c r="L719" s="52">
        <v>39331</v>
      </c>
      <c r="M719" t="s">
        <v>14748</v>
      </c>
      <c r="N719" t="s">
        <v>11643</v>
      </c>
    </row>
    <row r="720" spans="1:15">
      <c r="A720" t="s">
        <v>11571</v>
      </c>
      <c r="B720" t="s">
        <v>14749</v>
      </c>
      <c r="C720" t="s">
        <v>14750</v>
      </c>
      <c r="D720" t="s">
        <v>14751</v>
      </c>
      <c r="E720" t="s">
        <v>11647</v>
      </c>
      <c r="F720" t="s">
        <v>12464</v>
      </c>
      <c r="G720" t="s">
        <v>11657</v>
      </c>
      <c r="H720" t="s">
        <v>11663</v>
      </c>
      <c r="I720" t="s">
        <v>12464</v>
      </c>
      <c r="J720" t="s">
        <v>11657</v>
      </c>
      <c r="K720" s="51">
        <v>0</v>
      </c>
      <c r="L720" s="52">
        <v>41527</v>
      </c>
      <c r="M720" t="s">
        <v>14752</v>
      </c>
      <c r="N720" t="s">
        <v>11651</v>
      </c>
    </row>
    <row r="721" spans="1:15">
      <c r="A721" t="s">
        <v>11571</v>
      </c>
      <c r="B721" t="s">
        <v>14753</v>
      </c>
      <c r="C721" t="s">
        <v>14754</v>
      </c>
      <c r="D721" t="s">
        <v>14755</v>
      </c>
      <c r="E721" t="s">
        <v>11647</v>
      </c>
      <c r="F721" t="s">
        <v>11945</v>
      </c>
      <c r="G721" t="s">
        <v>11707</v>
      </c>
      <c r="H721" t="s">
        <v>11663</v>
      </c>
      <c r="I721" t="s">
        <v>11945</v>
      </c>
      <c r="J721" t="s">
        <v>11707</v>
      </c>
      <c r="K721" s="51">
        <v>0</v>
      </c>
      <c r="L721" s="52">
        <v>44666</v>
      </c>
      <c r="M721" t="s">
        <v>14756</v>
      </c>
      <c r="N721" t="s">
        <v>11928</v>
      </c>
      <c r="O721" t="s">
        <v>14757</v>
      </c>
    </row>
    <row r="722" spans="1:15">
      <c r="A722" t="s">
        <v>11571</v>
      </c>
      <c r="B722" t="s">
        <v>14758</v>
      </c>
      <c r="C722" t="s">
        <v>14759</v>
      </c>
      <c r="D722" t="s">
        <v>14760</v>
      </c>
      <c r="E722" t="s">
        <v>11647</v>
      </c>
      <c r="F722" t="s">
        <v>11876</v>
      </c>
      <c r="G722" t="s">
        <v>11877</v>
      </c>
      <c r="H722" t="s">
        <v>11663</v>
      </c>
      <c r="I722" t="s">
        <v>11876</v>
      </c>
      <c r="J722" t="s">
        <v>11877</v>
      </c>
      <c r="K722" s="51">
        <v>0</v>
      </c>
      <c r="L722" s="52">
        <v>39352</v>
      </c>
      <c r="M722" t="s">
        <v>14761</v>
      </c>
      <c r="N722" t="s">
        <v>11972</v>
      </c>
    </row>
    <row r="723" spans="1:15">
      <c r="A723" t="s">
        <v>11571</v>
      </c>
      <c r="B723" t="s">
        <v>14762</v>
      </c>
      <c r="C723" t="s">
        <v>14763</v>
      </c>
      <c r="D723" t="s">
        <v>14764</v>
      </c>
      <c r="E723" t="s">
        <v>11594</v>
      </c>
      <c r="F723" t="s">
        <v>14765</v>
      </c>
      <c r="G723" t="s">
        <v>11616</v>
      </c>
      <c r="H723" t="s">
        <v>11663</v>
      </c>
      <c r="K723" s="51">
        <v>0</v>
      </c>
      <c r="L723" s="52">
        <v>40252</v>
      </c>
      <c r="M723" t="s">
        <v>14766</v>
      </c>
      <c r="N723" t="s">
        <v>13144</v>
      </c>
    </row>
    <row r="724" spans="1:15">
      <c r="A724" t="s">
        <v>11571</v>
      </c>
      <c r="B724" t="s">
        <v>14767</v>
      </c>
      <c r="C724" t="s">
        <v>14768</v>
      </c>
      <c r="D724" t="s">
        <v>14769</v>
      </c>
      <c r="E724" t="s">
        <v>11771</v>
      </c>
      <c r="F724" t="s">
        <v>12453</v>
      </c>
      <c r="G724" t="s">
        <v>11616</v>
      </c>
      <c r="H724" t="s">
        <v>11663</v>
      </c>
      <c r="K724" s="51">
        <v>0</v>
      </c>
      <c r="L724" s="52">
        <v>39379</v>
      </c>
      <c r="M724" t="s">
        <v>14770</v>
      </c>
      <c r="N724" t="s">
        <v>11643</v>
      </c>
    </row>
    <row r="725" spans="1:15">
      <c r="A725" t="s">
        <v>11571</v>
      </c>
      <c r="B725" t="s">
        <v>14771</v>
      </c>
      <c r="C725" t="s">
        <v>14772</v>
      </c>
      <c r="D725" t="s">
        <v>14773</v>
      </c>
      <c r="E725" t="s">
        <v>11853</v>
      </c>
      <c r="F725" t="s">
        <v>12464</v>
      </c>
      <c r="G725" t="s">
        <v>11657</v>
      </c>
      <c r="H725" t="s">
        <v>11663</v>
      </c>
      <c r="K725" s="51">
        <v>0</v>
      </c>
      <c r="L725" s="52">
        <v>39825</v>
      </c>
      <c r="M725" t="s">
        <v>14774</v>
      </c>
      <c r="N725" t="s">
        <v>11651</v>
      </c>
    </row>
    <row r="726" spans="1:15">
      <c r="A726" t="s">
        <v>11571</v>
      </c>
      <c r="B726" t="s">
        <v>14775</v>
      </c>
      <c r="C726" t="s">
        <v>14776</v>
      </c>
      <c r="D726" t="s">
        <v>14777</v>
      </c>
      <c r="E726" t="s">
        <v>12237</v>
      </c>
      <c r="F726" t="s">
        <v>14778</v>
      </c>
      <c r="G726" t="s">
        <v>14779</v>
      </c>
      <c r="H726" t="s">
        <v>11663</v>
      </c>
      <c r="K726" s="51">
        <v>0</v>
      </c>
      <c r="L726" s="52">
        <v>39776</v>
      </c>
      <c r="M726" t="s">
        <v>14780</v>
      </c>
      <c r="N726" t="s">
        <v>11636</v>
      </c>
    </row>
    <row r="727" spans="1:15">
      <c r="A727" t="s">
        <v>11571</v>
      </c>
      <c r="B727" t="s">
        <v>14775</v>
      </c>
      <c r="C727" t="s">
        <v>14776</v>
      </c>
      <c r="D727" t="s">
        <v>14781</v>
      </c>
      <c r="E727" t="s">
        <v>12237</v>
      </c>
      <c r="F727" t="s">
        <v>14778</v>
      </c>
      <c r="G727" t="s">
        <v>14779</v>
      </c>
      <c r="H727" t="s">
        <v>11663</v>
      </c>
      <c r="K727" s="51">
        <v>0</v>
      </c>
      <c r="L727" s="52">
        <v>39776</v>
      </c>
      <c r="M727" t="s">
        <v>14782</v>
      </c>
      <c r="N727" t="s">
        <v>11636</v>
      </c>
    </row>
    <row r="728" spans="1:15">
      <c r="A728" t="s">
        <v>11571</v>
      </c>
      <c r="B728" t="s">
        <v>14783</v>
      </c>
      <c r="C728" t="s">
        <v>14784</v>
      </c>
      <c r="D728" t="s">
        <v>14785</v>
      </c>
      <c r="E728" t="s">
        <v>14786</v>
      </c>
      <c r="F728" t="s">
        <v>11656</v>
      </c>
      <c r="G728" t="s">
        <v>11657</v>
      </c>
      <c r="H728" t="s">
        <v>11663</v>
      </c>
      <c r="K728" s="51">
        <v>0</v>
      </c>
      <c r="L728" s="52">
        <v>39693</v>
      </c>
      <c r="M728" t="s">
        <v>14787</v>
      </c>
      <c r="N728" t="s">
        <v>11697</v>
      </c>
    </row>
    <row r="729" spans="1:15">
      <c r="A729" t="s">
        <v>11571</v>
      </c>
      <c r="B729" t="s">
        <v>14783</v>
      </c>
      <c r="C729" t="s">
        <v>14784</v>
      </c>
      <c r="D729" t="s">
        <v>14785</v>
      </c>
      <c r="E729" t="s">
        <v>14786</v>
      </c>
      <c r="F729" t="s">
        <v>11656</v>
      </c>
      <c r="G729" t="s">
        <v>11657</v>
      </c>
      <c r="H729" t="s">
        <v>11663</v>
      </c>
      <c r="K729" s="51">
        <v>0</v>
      </c>
      <c r="L729" s="52">
        <v>39693</v>
      </c>
      <c r="M729" t="s">
        <v>14788</v>
      </c>
      <c r="N729" t="s">
        <v>11697</v>
      </c>
    </row>
    <row r="730" spans="1:15">
      <c r="A730" t="s">
        <v>11571</v>
      </c>
      <c r="B730" t="s">
        <v>14789</v>
      </c>
      <c r="C730" t="s">
        <v>14790</v>
      </c>
      <c r="D730" t="s">
        <v>14791</v>
      </c>
      <c r="E730" t="s">
        <v>14792</v>
      </c>
      <c r="F730" t="s">
        <v>12435</v>
      </c>
      <c r="G730" t="s">
        <v>11683</v>
      </c>
      <c r="H730" t="s">
        <v>11663</v>
      </c>
      <c r="K730" s="51">
        <v>0</v>
      </c>
      <c r="L730" s="52">
        <v>43301</v>
      </c>
      <c r="M730" t="s">
        <v>14793</v>
      </c>
      <c r="N730" t="s">
        <v>11757</v>
      </c>
    </row>
    <row r="731" spans="1:15">
      <c r="A731" t="s">
        <v>11571</v>
      </c>
      <c r="B731" t="s">
        <v>14794</v>
      </c>
      <c r="C731" t="s">
        <v>14795</v>
      </c>
      <c r="D731" t="s">
        <v>14796</v>
      </c>
      <c r="E731" t="s">
        <v>11614</v>
      </c>
      <c r="F731" t="s">
        <v>11876</v>
      </c>
      <c r="G731" t="s">
        <v>11877</v>
      </c>
      <c r="H731" t="s">
        <v>11578</v>
      </c>
      <c r="I731" t="s">
        <v>11876</v>
      </c>
      <c r="J731" t="s">
        <v>11877</v>
      </c>
      <c r="K731" s="51">
        <v>0</v>
      </c>
      <c r="L731" s="52">
        <v>46010</v>
      </c>
      <c r="M731" t="s">
        <v>14797</v>
      </c>
      <c r="N731" t="s">
        <v>11886</v>
      </c>
    </row>
    <row r="732" spans="1:15">
      <c r="A732" t="s">
        <v>11571</v>
      </c>
      <c r="B732" t="s">
        <v>14798</v>
      </c>
      <c r="C732" t="s">
        <v>14799</v>
      </c>
      <c r="D732" t="s">
        <v>14800</v>
      </c>
      <c r="E732" t="s">
        <v>12801</v>
      </c>
      <c r="F732" t="s">
        <v>14801</v>
      </c>
      <c r="G732" t="s">
        <v>14802</v>
      </c>
      <c r="H732" t="s">
        <v>11663</v>
      </c>
      <c r="K732" s="51">
        <v>0</v>
      </c>
      <c r="L732" s="52">
        <v>39405</v>
      </c>
      <c r="M732" t="s">
        <v>14803</v>
      </c>
      <c r="N732" t="s">
        <v>11636</v>
      </c>
    </row>
    <row r="733" spans="1:15">
      <c r="A733" t="s">
        <v>11571</v>
      </c>
      <c r="B733" t="s">
        <v>14804</v>
      </c>
      <c r="C733" t="s">
        <v>14805</v>
      </c>
      <c r="D733" t="s">
        <v>14806</v>
      </c>
      <c r="E733" t="s">
        <v>11614</v>
      </c>
      <c r="F733" t="s">
        <v>11876</v>
      </c>
      <c r="G733" t="s">
        <v>11877</v>
      </c>
      <c r="H733" t="s">
        <v>11663</v>
      </c>
      <c r="K733" s="51">
        <v>0</v>
      </c>
      <c r="L733" s="52">
        <v>39387</v>
      </c>
      <c r="M733" t="s">
        <v>14807</v>
      </c>
      <c r="N733" t="s">
        <v>11651</v>
      </c>
    </row>
    <row r="734" spans="1:15">
      <c r="A734" t="s">
        <v>11571</v>
      </c>
      <c r="B734" t="s">
        <v>14808</v>
      </c>
      <c r="C734" t="s">
        <v>14809</v>
      </c>
      <c r="D734" t="s">
        <v>14810</v>
      </c>
      <c r="E734" t="s">
        <v>11771</v>
      </c>
      <c r="F734" t="s">
        <v>11615</v>
      </c>
      <c r="G734" t="s">
        <v>11616</v>
      </c>
      <c r="H734" t="s">
        <v>11663</v>
      </c>
      <c r="I734" t="s">
        <v>11615</v>
      </c>
      <c r="J734" t="s">
        <v>11616</v>
      </c>
      <c r="K734" s="51">
        <v>0</v>
      </c>
      <c r="L734" s="52">
        <v>39936</v>
      </c>
      <c r="M734" t="s">
        <v>14811</v>
      </c>
      <c r="N734" t="s">
        <v>11719</v>
      </c>
      <c r="O734" t="s">
        <v>14812</v>
      </c>
    </row>
    <row r="735" spans="1:15">
      <c r="A735" t="s">
        <v>11571</v>
      </c>
      <c r="B735" t="s">
        <v>14813</v>
      </c>
      <c r="C735" t="s">
        <v>14814</v>
      </c>
      <c r="D735" t="s">
        <v>14815</v>
      </c>
      <c r="E735" t="s">
        <v>11822</v>
      </c>
      <c r="F735" t="s">
        <v>11779</v>
      </c>
      <c r="G735" t="s">
        <v>11707</v>
      </c>
      <c r="H735" t="s">
        <v>11663</v>
      </c>
      <c r="I735" t="s">
        <v>11779</v>
      </c>
      <c r="J735" t="s">
        <v>11707</v>
      </c>
      <c r="K735" s="51">
        <v>100000</v>
      </c>
      <c r="L735" s="52">
        <v>40471</v>
      </c>
      <c r="M735" t="s">
        <v>14816</v>
      </c>
      <c r="N735" t="s">
        <v>11811</v>
      </c>
      <c r="O735" t="s">
        <v>14817</v>
      </c>
    </row>
    <row r="736" spans="1:15">
      <c r="A736" t="s">
        <v>11571</v>
      </c>
      <c r="B736" t="s">
        <v>14818</v>
      </c>
      <c r="C736" t="s">
        <v>14819</v>
      </c>
      <c r="D736" t="s">
        <v>14820</v>
      </c>
      <c r="E736" t="s">
        <v>12127</v>
      </c>
      <c r="F736" t="s">
        <v>11779</v>
      </c>
      <c r="G736" t="s">
        <v>11707</v>
      </c>
      <c r="H736" t="s">
        <v>11663</v>
      </c>
      <c r="I736" t="s">
        <v>11779</v>
      </c>
      <c r="J736" t="s">
        <v>11707</v>
      </c>
      <c r="K736" s="51">
        <v>0</v>
      </c>
      <c r="L736" s="52">
        <v>41037</v>
      </c>
      <c r="M736" t="s">
        <v>14821</v>
      </c>
      <c r="N736" t="s">
        <v>11582</v>
      </c>
      <c r="O736" t="s">
        <v>14822</v>
      </c>
    </row>
    <row r="737" spans="1:15">
      <c r="A737" t="s">
        <v>11571</v>
      </c>
      <c r="B737" t="s">
        <v>14823</v>
      </c>
      <c r="C737" t="s">
        <v>14824</v>
      </c>
      <c r="D737" t="s">
        <v>14825</v>
      </c>
      <c r="E737" t="s">
        <v>11822</v>
      </c>
      <c r="F737" t="s">
        <v>11633</v>
      </c>
      <c r="G737" t="s">
        <v>11634</v>
      </c>
      <c r="H737" t="s">
        <v>11663</v>
      </c>
      <c r="I737" t="s">
        <v>11633</v>
      </c>
      <c r="J737" t="s">
        <v>11634</v>
      </c>
      <c r="K737" s="51">
        <v>0</v>
      </c>
      <c r="L737" s="52">
        <v>39403</v>
      </c>
      <c r="M737" t="s">
        <v>14826</v>
      </c>
      <c r="N737" t="s">
        <v>11896</v>
      </c>
    </row>
    <row r="738" spans="1:15">
      <c r="A738" t="s">
        <v>11571</v>
      </c>
      <c r="B738" t="s">
        <v>14827</v>
      </c>
      <c r="C738" t="s">
        <v>14828</v>
      </c>
      <c r="D738" t="s">
        <v>14829</v>
      </c>
      <c r="E738" t="s">
        <v>12121</v>
      </c>
      <c r="F738" t="s">
        <v>11755</v>
      </c>
      <c r="G738" t="s">
        <v>11683</v>
      </c>
      <c r="H738" t="s">
        <v>11663</v>
      </c>
      <c r="I738" t="s">
        <v>11755</v>
      </c>
      <c r="J738" t="s">
        <v>11683</v>
      </c>
      <c r="K738" s="51">
        <v>400000</v>
      </c>
      <c r="L738" s="52">
        <v>43429</v>
      </c>
      <c r="M738" t="s">
        <v>14830</v>
      </c>
      <c r="N738" t="s">
        <v>11757</v>
      </c>
      <c r="O738" t="s">
        <v>14831</v>
      </c>
    </row>
    <row r="739" spans="1:15">
      <c r="A739" t="s">
        <v>11571</v>
      </c>
      <c r="B739" t="s">
        <v>14832</v>
      </c>
      <c r="C739" t="s">
        <v>14833</v>
      </c>
      <c r="D739" t="s">
        <v>14834</v>
      </c>
      <c r="E739" t="s">
        <v>12148</v>
      </c>
      <c r="F739" t="s">
        <v>11706</v>
      </c>
      <c r="G739" t="s">
        <v>11707</v>
      </c>
      <c r="H739" t="s">
        <v>11663</v>
      </c>
      <c r="K739" s="51">
        <v>0</v>
      </c>
      <c r="L739" s="52">
        <v>39551</v>
      </c>
      <c r="M739" t="s">
        <v>14835</v>
      </c>
      <c r="N739" t="s">
        <v>11697</v>
      </c>
    </row>
    <row r="740" spans="1:15">
      <c r="A740" t="s">
        <v>11571</v>
      </c>
      <c r="B740" t="s">
        <v>14836</v>
      </c>
      <c r="C740" t="s">
        <v>14837</v>
      </c>
      <c r="D740" t="s">
        <v>14838</v>
      </c>
      <c r="E740" t="s">
        <v>12739</v>
      </c>
      <c r="F740" t="s">
        <v>11755</v>
      </c>
      <c r="G740" t="s">
        <v>11683</v>
      </c>
      <c r="H740" t="s">
        <v>11663</v>
      </c>
      <c r="I740" t="s">
        <v>11755</v>
      </c>
      <c r="J740" t="s">
        <v>11683</v>
      </c>
      <c r="K740" s="51">
        <v>200000</v>
      </c>
      <c r="L740" s="52">
        <v>39620</v>
      </c>
      <c r="M740" t="s">
        <v>14839</v>
      </c>
      <c r="N740" t="s">
        <v>11697</v>
      </c>
      <c r="O740" t="s">
        <v>14840</v>
      </c>
    </row>
    <row r="741" spans="1:15">
      <c r="A741" t="s">
        <v>11571</v>
      </c>
      <c r="B741" t="s">
        <v>14841</v>
      </c>
      <c r="C741" t="s">
        <v>14842</v>
      </c>
      <c r="D741" t="s">
        <v>14843</v>
      </c>
      <c r="E741" t="s">
        <v>11956</v>
      </c>
      <c r="F741" t="s">
        <v>12414</v>
      </c>
      <c r="G741" t="s">
        <v>12415</v>
      </c>
      <c r="H741" t="s">
        <v>11663</v>
      </c>
      <c r="I741" t="s">
        <v>12414</v>
      </c>
      <c r="J741" t="s">
        <v>12415</v>
      </c>
      <c r="K741" s="51">
        <v>100000</v>
      </c>
      <c r="L741" s="52">
        <v>40895</v>
      </c>
      <c r="M741" t="s">
        <v>14844</v>
      </c>
      <c r="N741" t="s">
        <v>13144</v>
      </c>
      <c r="O741" t="s">
        <v>14845</v>
      </c>
    </row>
    <row r="742" spans="1:15">
      <c r="A742" t="s">
        <v>11571</v>
      </c>
      <c r="B742" t="s">
        <v>14846</v>
      </c>
      <c r="C742" t="s">
        <v>14847</v>
      </c>
      <c r="D742" t="s">
        <v>14848</v>
      </c>
      <c r="E742" t="s">
        <v>12121</v>
      </c>
      <c r="F742" t="s">
        <v>11755</v>
      </c>
      <c r="G742" t="s">
        <v>11683</v>
      </c>
      <c r="H742" t="s">
        <v>11663</v>
      </c>
      <c r="I742" t="s">
        <v>11755</v>
      </c>
      <c r="J742" t="s">
        <v>11683</v>
      </c>
      <c r="K742" s="51">
        <v>200000</v>
      </c>
      <c r="L742" s="52">
        <v>41932</v>
      </c>
      <c r="M742" t="s">
        <v>14849</v>
      </c>
      <c r="N742" t="s">
        <v>11757</v>
      </c>
      <c r="O742" t="s">
        <v>14571</v>
      </c>
    </row>
    <row r="743" spans="1:15">
      <c r="A743" t="s">
        <v>11571</v>
      </c>
      <c r="B743" t="s">
        <v>14850</v>
      </c>
      <c r="C743" t="s">
        <v>14851</v>
      </c>
      <c r="D743" t="s">
        <v>14852</v>
      </c>
      <c r="E743" t="s">
        <v>11822</v>
      </c>
      <c r="F743" t="s">
        <v>12086</v>
      </c>
      <c r="G743" t="s">
        <v>12087</v>
      </c>
      <c r="H743" t="s">
        <v>11663</v>
      </c>
      <c r="I743" t="s">
        <v>12086</v>
      </c>
      <c r="J743" t="s">
        <v>12087</v>
      </c>
      <c r="K743" s="51">
        <v>100000</v>
      </c>
      <c r="L743" s="52">
        <v>40627</v>
      </c>
      <c r="M743" t="s">
        <v>14853</v>
      </c>
      <c r="N743" t="s">
        <v>11811</v>
      </c>
      <c r="O743" t="s">
        <v>14854</v>
      </c>
    </row>
    <row r="744" spans="1:15">
      <c r="A744" t="s">
        <v>11571</v>
      </c>
      <c r="B744" t="s">
        <v>14855</v>
      </c>
      <c r="C744" t="s">
        <v>14856</v>
      </c>
      <c r="D744" t="s">
        <v>14857</v>
      </c>
      <c r="E744" t="s">
        <v>12532</v>
      </c>
      <c r="F744" t="s">
        <v>12767</v>
      </c>
      <c r="G744" t="s">
        <v>11707</v>
      </c>
      <c r="H744" t="s">
        <v>11663</v>
      </c>
      <c r="I744" t="s">
        <v>12767</v>
      </c>
      <c r="J744" t="s">
        <v>11707</v>
      </c>
      <c r="K744" s="51">
        <v>50000</v>
      </c>
      <c r="L744" s="52">
        <v>39761</v>
      </c>
      <c r="M744" t="s">
        <v>14858</v>
      </c>
      <c r="N744" t="s">
        <v>11896</v>
      </c>
      <c r="O744" t="s">
        <v>14859</v>
      </c>
    </row>
    <row r="745" spans="1:15">
      <c r="A745" t="s">
        <v>11571</v>
      </c>
      <c r="B745" t="s">
        <v>14860</v>
      </c>
      <c r="C745" t="s">
        <v>14861</v>
      </c>
      <c r="D745" t="s">
        <v>12790</v>
      </c>
      <c r="E745" t="s">
        <v>11765</v>
      </c>
      <c r="F745" t="s">
        <v>11921</v>
      </c>
      <c r="G745" t="s">
        <v>11707</v>
      </c>
      <c r="H745" t="s">
        <v>11663</v>
      </c>
      <c r="I745" t="s">
        <v>11779</v>
      </c>
      <c r="J745" t="s">
        <v>11707</v>
      </c>
      <c r="K745" s="51">
        <v>100000</v>
      </c>
      <c r="L745" s="52">
        <v>40437</v>
      </c>
      <c r="M745" t="s">
        <v>14862</v>
      </c>
      <c r="N745" t="s">
        <v>11886</v>
      </c>
      <c r="O745" t="s">
        <v>14863</v>
      </c>
    </row>
    <row r="746" spans="1:15">
      <c r="A746" t="s">
        <v>11571</v>
      </c>
      <c r="B746" t="s">
        <v>14864</v>
      </c>
      <c r="C746" t="s">
        <v>14865</v>
      </c>
      <c r="D746" t="s">
        <v>14866</v>
      </c>
      <c r="E746" t="s">
        <v>12549</v>
      </c>
      <c r="F746" t="s">
        <v>11876</v>
      </c>
      <c r="G746" t="s">
        <v>11877</v>
      </c>
      <c r="H746" t="s">
        <v>11663</v>
      </c>
      <c r="I746" t="s">
        <v>11876</v>
      </c>
      <c r="J746" t="s">
        <v>11877</v>
      </c>
      <c r="K746" s="51">
        <v>0</v>
      </c>
      <c r="L746" s="52">
        <v>39411</v>
      </c>
      <c r="M746" t="s">
        <v>14867</v>
      </c>
      <c r="N746" t="s">
        <v>11915</v>
      </c>
      <c r="O746" t="s">
        <v>14868</v>
      </c>
    </row>
    <row r="747" spans="1:15">
      <c r="A747" t="s">
        <v>11571</v>
      </c>
      <c r="B747" t="s">
        <v>14869</v>
      </c>
      <c r="C747" t="s">
        <v>14870</v>
      </c>
      <c r="D747" t="s">
        <v>14871</v>
      </c>
      <c r="E747" t="s">
        <v>12127</v>
      </c>
      <c r="F747" t="s">
        <v>11779</v>
      </c>
      <c r="G747" t="s">
        <v>11707</v>
      </c>
      <c r="H747" t="s">
        <v>11663</v>
      </c>
      <c r="I747" t="s">
        <v>11779</v>
      </c>
      <c r="J747" t="s">
        <v>11707</v>
      </c>
      <c r="K747" s="51">
        <v>0</v>
      </c>
      <c r="L747" s="52">
        <v>43892</v>
      </c>
      <c r="M747" t="s">
        <v>14872</v>
      </c>
      <c r="N747" t="s">
        <v>11582</v>
      </c>
      <c r="O747" t="s">
        <v>14873</v>
      </c>
    </row>
    <row r="748" spans="1:15">
      <c r="A748" t="s">
        <v>11571</v>
      </c>
      <c r="B748" t="s">
        <v>14874</v>
      </c>
      <c r="C748" t="s">
        <v>14875</v>
      </c>
      <c r="D748" t="s">
        <v>14876</v>
      </c>
      <c r="E748" t="s">
        <v>11804</v>
      </c>
      <c r="F748" t="s">
        <v>11576</v>
      </c>
      <c r="G748" t="s">
        <v>11577</v>
      </c>
      <c r="H748" t="s">
        <v>11663</v>
      </c>
      <c r="I748" t="s">
        <v>11576</v>
      </c>
      <c r="J748" t="s">
        <v>11577</v>
      </c>
      <c r="K748" s="51">
        <v>0</v>
      </c>
      <c r="L748" s="52">
        <v>44724</v>
      </c>
      <c r="M748" t="s">
        <v>14877</v>
      </c>
      <c r="N748" t="s">
        <v>11582</v>
      </c>
      <c r="O748" t="s">
        <v>13623</v>
      </c>
    </row>
    <row r="749" spans="1:15">
      <c r="A749" t="s">
        <v>11571</v>
      </c>
      <c r="B749" t="s">
        <v>14878</v>
      </c>
      <c r="C749" t="s">
        <v>14879</v>
      </c>
      <c r="D749" t="s">
        <v>14880</v>
      </c>
      <c r="E749" t="s">
        <v>11614</v>
      </c>
      <c r="F749" t="s">
        <v>11876</v>
      </c>
      <c r="G749" t="s">
        <v>11877</v>
      </c>
      <c r="H749" t="s">
        <v>11663</v>
      </c>
      <c r="I749" t="s">
        <v>11876</v>
      </c>
      <c r="J749" t="s">
        <v>11877</v>
      </c>
      <c r="K749" s="51">
        <v>0</v>
      </c>
      <c r="L749" s="52">
        <v>41225</v>
      </c>
      <c r="M749" t="s">
        <v>14881</v>
      </c>
      <c r="N749" t="s">
        <v>11886</v>
      </c>
    </row>
    <row r="750" spans="1:15">
      <c r="A750" t="s">
        <v>11571</v>
      </c>
      <c r="B750" t="s">
        <v>14882</v>
      </c>
      <c r="C750" t="s">
        <v>14883</v>
      </c>
      <c r="D750" t="s">
        <v>14884</v>
      </c>
      <c r="E750" t="s">
        <v>12549</v>
      </c>
      <c r="F750" t="s">
        <v>11876</v>
      </c>
      <c r="G750" t="s">
        <v>11877</v>
      </c>
      <c r="H750" t="s">
        <v>11663</v>
      </c>
      <c r="I750" t="s">
        <v>11876</v>
      </c>
      <c r="J750" t="s">
        <v>11877</v>
      </c>
      <c r="K750" s="51">
        <v>0</v>
      </c>
      <c r="L750" s="52">
        <v>39411</v>
      </c>
      <c r="M750" t="s">
        <v>14885</v>
      </c>
      <c r="N750" t="s">
        <v>11915</v>
      </c>
      <c r="O750" t="s">
        <v>14886</v>
      </c>
    </row>
    <row r="751" spans="1:15">
      <c r="A751" t="s">
        <v>11571</v>
      </c>
      <c r="B751" t="s">
        <v>14887</v>
      </c>
      <c r="C751" t="s">
        <v>14888</v>
      </c>
      <c r="D751" t="s">
        <v>14889</v>
      </c>
      <c r="E751" t="s">
        <v>11771</v>
      </c>
      <c r="F751" t="s">
        <v>12688</v>
      </c>
      <c r="G751" t="s">
        <v>12689</v>
      </c>
      <c r="H751" t="s">
        <v>11663</v>
      </c>
      <c r="K751" s="51">
        <v>0</v>
      </c>
      <c r="L751" s="52">
        <v>39399</v>
      </c>
      <c r="M751" t="s">
        <v>14890</v>
      </c>
      <c r="N751" t="s">
        <v>11636</v>
      </c>
    </row>
    <row r="752" spans="1:15">
      <c r="A752" t="s">
        <v>11571</v>
      </c>
      <c r="B752" t="s">
        <v>14891</v>
      </c>
      <c r="C752" t="s">
        <v>14892</v>
      </c>
      <c r="D752" t="s">
        <v>14893</v>
      </c>
      <c r="E752" t="s">
        <v>11632</v>
      </c>
      <c r="F752" t="s">
        <v>12688</v>
      </c>
      <c r="G752" t="s">
        <v>12689</v>
      </c>
      <c r="H752" t="s">
        <v>11663</v>
      </c>
      <c r="K752" s="51">
        <v>0</v>
      </c>
      <c r="L752" s="52">
        <v>39532</v>
      </c>
      <c r="M752" t="s">
        <v>14894</v>
      </c>
      <c r="N752" t="s">
        <v>11636</v>
      </c>
    </row>
    <row r="753" spans="1:15">
      <c r="A753" t="s">
        <v>11571</v>
      </c>
      <c r="B753" t="s">
        <v>14895</v>
      </c>
      <c r="C753" t="s">
        <v>14896</v>
      </c>
      <c r="D753" t="s">
        <v>14897</v>
      </c>
      <c r="E753" t="s">
        <v>12198</v>
      </c>
      <c r="F753" t="s">
        <v>11755</v>
      </c>
      <c r="G753" t="s">
        <v>11683</v>
      </c>
      <c r="H753" t="s">
        <v>11663</v>
      </c>
      <c r="I753" t="s">
        <v>11755</v>
      </c>
      <c r="J753" t="s">
        <v>11683</v>
      </c>
      <c r="K753" s="51">
        <v>210000</v>
      </c>
      <c r="L753" s="52">
        <v>42229</v>
      </c>
      <c r="M753" t="s">
        <v>14898</v>
      </c>
      <c r="N753" t="s">
        <v>11702</v>
      </c>
      <c r="O753" t="s">
        <v>14899</v>
      </c>
    </row>
    <row r="754" spans="1:15">
      <c r="A754" t="s">
        <v>11571</v>
      </c>
      <c r="B754" t="s">
        <v>14900</v>
      </c>
      <c r="C754" t="s">
        <v>14901</v>
      </c>
      <c r="D754" t="s">
        <v>14902</v>
      </c>
      <c r="E754" t="s">
        <v>13551</v>
      </c>
      <c r="F754" t="s">
        <v>12017</v>
      </c>
      <c r="G754" t="s">
        <v>11683</v>
      </c>
      <c r="H754" t="s">
        <v>11663</v>
      </c>
      <c r="I754" t="s">
        <v>12017</v>
      </c>
      <c r="J754" t="s">
        <v>11683</v>
      </c>
      <c r="K754" s="51">
        <v>30000</v>
      </c>
      <c r="L754" s="52">
        <v>43226</v>
      </c>
      <c r="M754" t="s">
        <v>14903</v>
      </c>
      <c r="N754" t="s">
        <v>11757</v>
      </c>
      <c r="O754" t="s">
        <v>14904</v>
      </c>
    </row>
    <row r="755" spans="1:15">
      <c r="A755" t="s">
        <v>11571</v>
      </c>
      <c r="B755" t="s">
        <v>14905</v>
      </c>
      <c r="C755" t="s">
        <v>14906</v>
      </c>
      <c r="D755" t="s">
        <v>14907</v>
      </c>
      <c r="E755" t="s">
        <v>3665</v>
      </c>
      <c r="F755" t="s">
        <v>11779</v>
      </c>
      <c r="G755" t="s">
        <v>11707</v>
      </c>
      <c r="H755" t="s">
        <v>11663</v>
      </c>
      <c r="I755" t="s">
        <v>11779</v>
      </c>
      <c r="J755" t="s">
        <v>11707</v>
      </c>
      <c r="K755" s="51">
        <v>0</v>
      </c>
      <c r="L755" s="52">
        <v>39483</v>
      </c>
      <c r="M755" t="s">
        <v>14908</v>
      </c>
      <c r="N755" t="s">
        <v>11896</v>
      </c>
      <c r="O755" t="s">
        <v>14909</v>
      </c>
    </row>
    <row r="756" spans="1:15">
      <c r="A756" t="s">
        <v>11571</v>
      </c>
      <c r="B756" t="s">
        <v>14910</v>
      </c>
      <c r="C756" t="s">
        <v>14911</v>
      </c>
      <c r="D756" t="s">
        <v>14912</v>
      </c>
      <c r="E756" t="s">
        <v>12549</v>
      </c>
      <c r="F756" t="s">
        <v>13425</v>
      </c>
      <c r="G756" t="s">
        <v>11657</v>
      </c>
      <c r="H756" t="s">
        <v>11663</v>
      </c>
      <c r="I756" t="s">
        <v>13425</v>
      </c>
      <c r="J756" t="s">
        <v>11657</v>
      </c>
      <c r="K756" s="51">
        <v>0</v>
      </c>
      <c r="L756" s="52">
        <v>39696</v>
      </c>
      <c r="M756" t="s">
        <v>14913</v>
      </c>
      <c r="N756" t="s">
        <v>11915</v>
      </c>
      <c r="O756" t="s">
        <v>13657</v>
      </c>
    </row>
    <row r="757" spans="1:15">
      <c r="A757" t="s">
        <v>11571</v>
      </c>
      <c r="B757" t="s">
        <v>14914</v>
      </c>
      <c r="C757" t="s">
        <v>14915</v>
      </c>
      <c r="D757" t="s">
        <v>14916</v>
      </c>
      <c r="E757" t="s">
        <v>11602</v>
      </c>
      <c r="F757" t="s">
        <v>11876</v>
      </c>
      <c r="G757" t="s">
        <v>11877</v>
      </c>
      <c r="H757" t="s">
        <v>11663</v>
      </c>
      <c r="K757" s="51">
        <v>0</v>
      </c>
      <c r="L757" s="52">
        <v>39697</v>
      </c>
      <c r="M757" t="s">
        <v>14917</v>
      </c>
      <c r="N757" t="s">
        <v>11643</v>
      </c>
    </row>
    <row r="758" spans="1:15">
      <c r="A758" t="s">
        <v>11571</v>
      </c>
      <c r="B758" t="s">
        <v>14918</v>
      </c>
      <c r="C758" t="s">
        <v>14919</v>
      </c>
      <c r="D758" t="s">
        <v>14920</v>
      </c>
      <c r="E758" t="s">
        <v>11647</v>
      </c>
      <c r="F758" t="s">
        <v>14714</v>
      </c>
      <c r="G758" t="s">
        <v>11657</v>
      </c>
      <c r="H758" t="s">
        <v>11578</v>
      </c>
      <c r="I758" t="s">
        <v>14714</v>
      </c>
      <c r="J758" t="s">
        <v>11657</v>
      </c>
      <c r="K758" s="51">
        <v>0</v>
      </c>
      <c r="L758" s="52">
        <v>45375</v>
      </c>
      <c r="M758" t="s">
        <v>14921</v>
      </c>
      <c r="N758" t="s">
        <v>11849</v>
      </c>
      <c r="O758" t="s">
        <v>14922</v>
      </c>
    </row>
    <row r="759" spans="1:15">
      <c r="A759" t="s">
        <v>11571</v>
      </c>
      <c r="B759" t="s">
        <v>14923</v>
      </c>
      <c r="C759" t="s">
        <v>14924</v>
      </c>
      <c r="D759" t="s">
        <v>14925</v>
      </c>
      <c r="E759" t="s">
        <v>12526</v>
      </c>
      <c r="F759" t="s">
        <v>14352</v>
      </c>
      <c r="G759" t="s">
        <v>11657</v>
      </c>
      <c r="H759" t="s">
        <v>11663</v>
      </c>
      <c r="I759" t="s">
        <v>11779</v>
      </c>
      <c r="J759" t="s">
        <v>11707</v>
      </c>
      <c r="K759" s="51">
        <v>30000</v>
      </c>
      <c r="L759" s="52">
        <v>42977</v>
      </c>
      <c r="M759" t="s">
        <v>14926</v>
      </c>
      <c r="N759" t="s">
        <v>11757</v>
      </c>
      <c r="O759" t="s">
        <v>14927</v>
      </c>
    </row>
    <row r="760" spans="1:15">
      <c r="A760" t="s">
        <v>11571</v>
      </c>
      <c r="B760" t="s">
        <v>14928</v>
      </c>
      <c r="C760" t="s">
        <v>14929</v>
      </c>
      <c r="D760" t="s">
        <v>14930</v>
      </c>
      <c r="E760" t="s">
        <v>12532</v>
      </c>
      <c r="F760" t="s">
        <v>12767</v>
      </c>
      <c r="G760" t="s">
        <v>11707</v>
      </c>
      <c r="H760" t="s">
        <v>11663</v>
      </c>
      <c r="I760" t="s">
        <v>12767</v>
      </c>
      <c r="J760" t="s">
        <v>11707</v>
      </c>
      <c r="K760" s="51">
        <v>50000</v>
      </c>
      <c r="L760" s="52">
        <v>39757</v>
      </c>
      <c r="M760" t="s">
        <v>14931</v>
      </c>
      <c r="N760" t="s">
        <v>11896</v>
      </c>
      <c r="O760" t="s">
        <v>14859</v>
      </c>
    </row>
    <row r="761" spans="1:15">
      <c r="A761" t="s">
        <v>11571</v>
      </c>
      <c r="B761" t="s">
        <v>14932</v>
      </c>
      <c r="C761" t="s">
        <v>14933</v>
      </c>
      <c r="D761" t="s">
        <v>14934</v>
      </c>
      <c r="E761" t="s">
        <v>12505</v>
      </c>
      <c r="F761" t="s">
        <v>14935</v>
      </c>
      <c r="G761" t="s">
        <v>11683</v>
      </c>
      <c r="H761" t="s">
        <v>11663</v>
      </c>
      <c r="I761" t="s">
        <v>14935</v>
      </c>
      <c r="J761" t="s">
        <v>11683</v>
      </c>
      <c r="K761" s="51">
        <v>40000</v>
      </c>
      <c r="L761" s="52">
        <v>41320</v>
      </c>
      <c r="M761" t="s">
        <v>14936</v>
      </c>
      <c r="N761" t="s">
        <v>13975</v>
      </c>
      <c r="O761" t="s">
        <v>14937</v>
      </c>
    </row>
    <row r="762" spans="1:15">
      <c r="A762" t="s">
        <v>11571</v>
      </c>
      <c r="B762" t="s">
        <v>14938</v>
      </c>
      <c r="C762" t="s">
        <v>14939</v>
      </c>
      <c r="D762" t="s">
        <v>14940</v>
      </c>
      <c r="E762" t="s">
        <v>11804</v>
      </c>
      <c r="F762" t="s">
        <v>11779</v>
      </c>
      <c r="G762" t="s">
        <v>11707</v>
      </c>
      <c r="H762" t="s">
        <v>11663</v>
      </c>
      <c r="I762" t="s">
        <v>11779</v>
      </c>
      <c r="J762" t="s">
        <v>11707</v>
      </c>
      <c r="K762" s="51">
        <v>400000</v>
      </c>
      <c r="L762" s="52">
        <v>39546</v>
      </c>
      <c r="M762" t="s">
        <v>14941</v>
      </c>
      <c r="N762" t="s">
        <v>12205</v>
      </c>
      <c r="O762" t="s">
        <v>14942</v>
      </c>
    </row>
    <row r="763" spans="1:15">
      <c r="A763" t="s">
        <v>11571</v>
      </c>
      <c r="B763" t="s">
        <v>14943</v>
      </c>
      <c r="C763" t="s">
        <v>14944</v>
      </c>
      <c r="D763" t="s">
        <v>14945</v>
      </c>
      <c r="E763" t="s">
        <v>11966</v>
      </c>
      <c r="F763" t="s">
        <v>11755</v>
      </c>
      <c r="G763" t="s">
        <v>11683</v>
      </c>
      <c r="H763" t="s">
        <v>11663</v>
      </c>
      <c r="I763" t="s">
        <v>11755</v>
      </c>
      <c r="J763" t="s">
        <v>11683</v>
      </c>
      <c r="K763" s="51">
        <v>0</v>
      </c>
      <c r="L763" s="52">
        <v>39851</v>
      </c>
      <c r="M763" t="s">
        <v>14946</v>
      </c>
      <c r="N763" t="s">
        <v>11643</v>
      </c>
    </row>
    <row r="764" spans="1:15">
      <c r="A764" t="s">
        <v>11571</v>
      </c>
      <c r="B764" t="s">
        <v>14947</v>
      </c>
      <c r="C764" t="s">
        <v>14948</v>
      </c>
      <c r="D764" t="s">
        <v>14949</v>
      </c>
      <c r="E764" t="s">
        <v>14950</v>
      </c>
      <c r="F764" t="s">
        <v>12464</v>
      </c>
      <c r="G764" t="s">
        <v>11657</v>
      </c>
      <c r="H764" t="s">
        <v>11663</v>
      </c>
      <c r="I764" t="s">
        <v>12464</v>
      </c>
      <c r="J764" t="s">
        <v>11657</v>
      </c>
      <c r="K764" s="51">
        <v>0</v>
      </c>
      <c r="L764" s="52">
        <v>39446</v>
      </c>
      <c r="M764" t="s">
        <v>14951</v>
      </c>
      <c r="N764" t="s">
        <v>11697</v>
      </c>
    </row>
    <row r="765" spans="1:15">
      <c r="A765" t="s">
        <v>11571</v>
      </c>
      <c r="B765" t="s">
        <v>14952</v>
      </c>
      <c r="C765" t="s">
        <v>14953</v>
      </c>
      <c r="D765" t="s">
        <v>14954</v>
      </c>
      <c r="E765" t="s">
        <v>12121</v>
      </c>
      <c r="F765" t="s">
        <v>11755</v>
      </c>
      <c r="G765" t="s">
        <v>11683</v>
      </c>
      <c r="H765" t="s">
        <v>11663</v>
      </c>
      <c r="I765" t="s">
        <v>11755</v>
      </c>
      <c r="J765" t="s">
        <v>11683</v>
      </c>
      <c r="K765" s="51">
        <v>200000</v>
      </c>
      <c r="L765" s="52">
        <v>39468</v>
      </c>
      <c r="M765" t="s">
        <v>14955</v>
      </c>
      <c r="N765" t="s">
        <v>11697</v>
      </c>
      <c r="O765" t="s">
        <v>14956</v>
      </c>
    </row>
    <row r="766" spans="1:15">
      <c r="A766" t="s">
        <v>11571</v>
      </c>
      <c r="B766" t="s">
        <v>14957</v>
      </c>
      <c r="C766" t="s">
        <v>14958</v>
      </c>
      <c r="D766" t="s">
        <v>14959</v>
      </c>
      <c r="E766" t="s">
        <v>11822</v>
      </c>
      <c r="F766" t="s">
        <v>11779</v>
      </c>
      <c r="G766" t="s">
        <v>11707</v>
      </c>
      <c r="H766" t="s">
        <v>11663</v>
      </c>
      <c r="I766" t="s">
        <v>11779</v>
      </c>
      <c r="J766" t="s">
        <v>11707</v>
      </c>
      <c r="K766" s="51">
        <v>0</v>
      </c>
      <c r="L766" s="52">
        <v>40623</v>
      </c>
      <c r="M766" t="s">
        <v>14960</v>
      </c>
      <c r="N766" t="s">
        <v>11811</v>
      </c>
    </row>
    <row r="767" spans="1:15">
      <c r="A767" t="s">
        <v>11571</v>
      </c>
      <c r="B767" t="s">
        <v>14961</v>
      </c>
      <c r="C767" t="s">
        <v>14962</v>
      </c>
      <c r="D767" t="s">
        <v>14963</v>
      </c>
      <c r="E767" t="s">
        <v>11827</v>
      </c>
      <c r="F767" t="s">
        <v>11755</v>
      </c>
      <c r="G767" t="s">
        <v>11683</v>
      </c>
      <c r="H767" t="s">
        <v>11663</v>
      </c>
      <c r="K767" s="51">
        <v>0</v>
      </c>
      <c r="L767" s="52">
        <v>40261</v>
      </c>
      <c r="M767" t="s">
        <v>14964</v>
      </c>
      <c r="N767" t="s">
        <v>11651</v>
      </c>
    </row>
    <row r="768" spans="1:15">
      <c r="A768" t="s">
        <v>11571</v>
      </c>
      <c r="B768" t="s">
        <v>14965</v>
      </c>
      <c r="C768" t="s">
        <v>14966</v>
      </c>
      <c r="D768" t="s">
        <v>14967</v>
      </c>
      <c r="E768" t="s">
        <v>11750</v>
      </c>
      <c r="F768" t="s">
        <v>12767</v>
      </c>
      <c r="G768" t="s">
        <v>11707</v>
      </c>
      <c r="H768" t="s">
        <v>11663</v>
      </c>
      <c r="I768" t="s">
        <v>12767</v>
      </c>
      <c r="J768" t="s">
        <v>11707</v>
      </c>
      <c r="K768" s="51">
        <v>50000</v>
      </c>
      <c r="L768" s="52">
        <v>39846</v>
      </c>
      <c r="M768" t="s">
        <v>14968</v>
      </c>
      <c r="N768" t="s">
        <v>11896</v>
      </c>
      <c r="O768" t="s">
        <v>14859</v>
      </c>
    </row>
    <row r="769" spans="1:15">
      <c r="A769" t="s">
        <v>11571</v>
      </c>
      <c r="B769" t="s">
        <v>14969</v>
      </c>
      <c r="C769" t="s">
        <v>14970</v>
      </c>
      <c r="D769" t="s">
        <v>14971</v>
      </c>
      <c r="E769" t="s">
        <v>11750</v>
      </c>
      <c r="F769" t="s">
        <v>11779</v>
      </c>
      <c r="G769" t="s">
        <v>11707</v>
      </c>
      <c r="H769" t="s">
        <v>11663</v>
      </c>
      <c r="I769" t="s">
        <v>11779</v>
      </c>
      <c r="J769" t="s">
        <v>11707</v>
      </c>
      <c r="K769" s="51">
        <v>100000</v>
      </c>
      <c r="L769" s="52">
        <v>39582</v>
      </c>
      <c r="M769" t="s">
        <v>14972</v>
      </c>
      <c r="N769" t="s">
        <v>11896</v>
      </c>
      <c r="O769" t="s">
        <v>14817</v>
      </c>
    </row>
    <row r="770" spans="1:15">
      <c r="A770" t="s">
        <v>11571</v>
      </c>
      <c r="B770" t="s">
        <v>14973</v>
      </c>
      <c r="C770" t="s">
        <v>14974</v>
      </c>
      <c r="D770" t="s">
        <v>14975</v>
      </c>
      <c r="E770" t="s">
        <v>11771</v>
      </c>
      <c r="F770" t="s">
        <v>11876</v>
      </c>
      <c r="G770" t="s">
        <v>11877</v>
      </c>
      <c r="H770" t="s">
        <v>11663</v>
      </c>
      <c r="I770" t="s">
        <v>11876</v>
      </c>
      <c r="J770" t="s">
        <v>11877</v>
      </c>
      <c r="K770" s="51">
        <v>0</v>
      </c>
      <c r="L770" s="52">
        <v>39567</v>
      </c>
      <c r="M770" t="s">
        <v>14976</v>
      </c>
      <c r="N770" t="s">
        <v>11896</v>
      </c>
      <c r="O770" t="s">
        <v>14977</v>
      </c>
    </row>
    <row r="771" spans="1:15">
      <c r="A771" t="s">
        <v>11571</v>
      </c>
      <c r="B771" t="s">
        <v>14978</v>
      </c>
      <c r="C771" t="s">
        <v>14979</v>
      </c>
      <c r="D771" t="s">
        <v>14980</v>
      </c>
      <c r="E771" t="s">
        <v>11765</v>
      </c>
      <c r="F771" t="s">
        <v>11656</v>
      </c>
      <c r="G771" t="s">
        <v>11657</v>
      </c>
      <c r="H771" t="s">
        <v>11663</v>
      </c>
      <c r="I771" t="s">
        <v>11656</v>
      </c>
      <c r="J771" t="s">
        <v>11657</v>
      </c>
      <c r="K771" s="51">
        <v>0</v>
      </c>
      <c r="L771" s="52">
        <v>39889</v>
      </c>
      <c r="M771" t="s">
        <v>14981</v>
      </c>
      <c r="N771" t="s">
        <v>11636</v>
      </c>
      <c r="O771" t="s">
        <v>14982</v>
      </c>
    </row>
    <row r="772" spans="1:15">
      <c r="A772" t="s">
        <v>11571</v>
      </c>
      <c r="B772" t="s">
        <v>14983</v>
      </c>
      <c r="C772" t="s">
        <v>14984</v>
      </c>
      <c r="D772" t="s">
        <v>14985</v>
      </c>
      <c r="E772" t="s">
        <v>12148</v>
      </c>
      <c r="F772" t="s">
        <v>11907</v>
      </c>
      <c r="G772" t="s">
        <v>11707</v>
      </c>
      <c r="H772" t="s">
        <v>11663</v>
      </c>
      <c r="I772" t="s">
        <v>11907</v>
      </c>
      <c r="J772" t="s">
        <v>11707</v>
      </c>
      <c r="K772" s="51">
        <v>0</v>
      </c>
      <c r="L772" s="52">
        <v>39622</v>
      </c>
      <c r="M772" t="s">
        <v>14986</v>
      </c>
      <c r="N772" t="s">
        <v>11697</v>
      </c>
    </row>
    <row r="773" spans="1:15">
      <c r="A773" t="s">
        <v>11571</v>
      </c>
      <c r="B773" t="s">
        <v>14987</v>
      </c>
      <c r="C773" t="s">
        <v>14988</v>
      </c>
      <c r="D773" t="s">
        <v>14989</v>
      </c>
      <c r="E773" t="s">
        <v>14990</v>
      </c>
      <c r="F773" t="s">
        <v>11656</v>
      </c>
      <c r="G773" t="s">
        <v>11657</v>
      </c>
      <c r="H773" t="s">
        <v>11663</v>
      </c>
      <c r="K773" s="51">
        <v>0</v>
      </c>
      <c r="L773" s="52">
        <v>39490</v>
      </c>
      <c r="M773" t="s">
        <v>14991</v>
      </c>
      <c r="N773" t="s">
        <v>11697</v>
      </c>
    </row>
    <row r="774" spans="1:15">
      <c r="A774" t="s">
        <v>11571</v>
      </c>
      <c r="B774" t="s">
        <v>14992</v>
      </c>
      <c r="C774" t="s">
        <v>14993</v>
      </c>
      <c r="D774" t="s">
        <v>14994</v>
      </c>
      <c r="E774" t="s">
        <v>12121</v>
      </c>
      <c r="F774" t="s">
        <v>11884</v>
      </c>
      <c r="G774" t="s">
        <v>11683</v>
      </c>
      <c r="H774" t="s">
        <v>11663</v>
      </c>
      <c r="I774" t="s">
        <v>11884</v>
      </c>
      <c r="J774" t="s">
        <v>11683</v>
      </c>
      <c r="K774" s="51">
        <v>0</v>
      </c>
      <c r="L774" s="52">
        <v>39488</v>
      </c>
      <c r="M774" t="s">
        <v>14995</v>
      </c>
      <c r="N774" t="s">
        <v>11643</v>
      </c>
    </row>
    <row r="775" spans="1:15">
      <c r="A775" t="s">
        <v>11571</v>
      </c>
      <c r="B775" t="s">
        <v>14996</v>
      </c>
      <c r="C775" t="s">
        <v>14997</v>
      </c>
      <c r="D775" t="s">
        <v>14998</v>
      </c>
      <c r="E775" t="s">
        <v>11765</v>
      </c>
      <c r="F775" t="s">
        <v>11755</v>
      </c>
      <c r="G775" t="s">
        <v>11683</v>
      </c>
      <c r="H775" t="s">
        <v>11663</v>
      </c>
      <c r="I775" t="s">
        <v>11755</v>
      </c>
      <c r="J775" t="s">
        <v>11683</v>
      </c>
      <c r="K775" s="51">
        <v>50000</v>
      </c>
      <c r="L775" s="52">
        <v>39446</v>
      </c>
      <c r="M775" t="s">
        <v>14999</v>
      </c>
      <c r="N775" t="s">
        <v>11636</v>
      </c>
      <c r="O775" t="s">
        <v>15000</v>
      </c>
    </row>
    <row r="776" spans="1:15">
      <c r="A776" t="s">
        <v>11571</v>
      </c>
      <c r="B776" t="s">
        <v>15001</v>
      </c>
      <c r="C776" t="s">
        <v>15002</v>
      </c>
      <c r="D776" t="s">
        <v>15003</v>
      </c>
      <c r="E776" t="s">
        <v>13551</v>
      </c>
      <c r="F776" t="s">
        <v>12688</v>
      </c>
      <c r="G776" t="s">
        <v>12689</v>
      </c>
      <c r="H776" t="s">
        <v>11663</v>
      </c>
      <c r="I776" t="s">
        <v>12688</v>
      </c>
      <c r="J776" t="s">
        <v>12689</v>
      </c>
      <c r="K776" s="51">
        <v>0</v>
      </c>
      <c r="L776" s="52">
        <v>41148</v>
      </c>
      <c r="M776" t="s">
        <v>15004</v>
      </c>
      <c r="N776" t="s">
        <v>11795</v>
      </c>
    </row>
    <row r="777" spans="1:15">
      <c r="A777" t="s">
        <v>11571</v>
      </c>
      <c r="B777" t="s">
        <v>15005</v>
      </c>
      <c r="C777" t="s">
        <v>15006</v>
      </c>
      <c r="D777" t="s">
        <v>15007</v>
      </c>
      <c r="E777" t="s">
        <v>12105</v>
      </c>
      <c r="F777" t="s">
        <v>11779</v>
      </c>
      <c r="G777" t="s">
        <v>11707</v>
      </c>
      <c r="H777" t="s">
        <v>11663</v>
      </c>
      <c r="I777" t="s">
        <v>11779</v>
      </c>
      <c r="J777" t="s">
        <v>11707</v>
      </c>
      <c r="K777" s="51">
        <v>100000</v>
      </c>
      <c r="L777" s="52">
        <v>39825</v>
      </c>
      <c r="M777" t="s">
        <v>15008</v>
      </c>
      <c r="N777" t="s">
        <v>11643</v>
      </c>
      <c r="O777" t="s">
        <v>15009</v>
      </c>
    </row>
    <row r="778" spans="1:15">
      <c r="A778" t="s">
        <v>11571</v>
      </c>
      <c r="B778" t="s">
        <v>15010</v>
      </c>
      <c r="C778" t="s">
        <v>15011</v>
      </c>
      <c r="D778" t="s">
        <v>15012</v>
      </c>
      <c r="E778" t="s">
        <v>15013</v>
      </c>
      <c r="F778" t="s">
        <v>11779</v>
      </c>
      <c r="G778" t="s">
        <v>11707</v>
      </c>
      <c r="H778" t="s">
        <v>11663</v>
      </c>
      <c r="I778" t="s">
        <v>11779</v>
      </c>
      <c r="J778" t="s">
        <v>11707</v>
      </c>
      <c r="K778" s="51">
        <v>200000</v>
      </c>
      <c r="L778" s="52">
        <v>41930</v>
      </c>
      <c r="M778" t="s">
        <v>15014</v>
      </c>
      <c r="N778" t="s">
        <v>11582</v>
      </c>
      <c r="O778" t="s">
        <v>15015</v>
      </c>
    </row>
    <row r="779" spans="1:15">
      <c r="A779" t="s">
        <v>11571</v>
      </c>
      <c r="B779" t="s">
        <v>15016</v>
      </c>
      <c r="C779" t="s">
        <v>15017</v>
      </c>
      <c r="D779" t="s">
        <v>15018</v>
      </c>
      <c r="E779" t="s">
        <v>11740</v>
      </c>
      <c r="F779" t="s">
        <v>11755</v>
      </c>
      <c r="G779" t="s">
        <v>11683</v>
      </c>
      <c r="H779" t="s">
        <v>11663</v>
      </c>
      <c r="I779" t="s">
        <v>11755</v>
      </c>
      <c r="J779" t="s">
        <v>11683</v>
      </c>
      <c r="K779" s="51">
        <v>60000</v>
      </c>
      <c r="L779" s="52">
        <v>42464</v>
      </c>
      <c r="M779" t="s">
        <v>15019</v>
      </c>
      <c r="N779" t="s">
        <v>12165</v>
      </c>
      <c r="O779" t="s">
        <v>15020</v>
      </c>
    </row>
    <row r="780" spans="1:15">
      <c r="A780" t="s">
        <v>11571</v>
      </c>
      <c r="B780" t="s">
        <v>15021</v>
      </c>
      <c r="C780" t="s">
        <v>15022</v>
      </c>
      <c r="D780" t="s">
        <v>15023</v>
      </c>
      <c r="E780" t="s">
        <v>12237</v>
      </c>
      <c r="F780" t="s">
        <v>11876</v>
      </c>
      <c r="G780" t="s">
        <v>11877</v>
      </c>
      <c r="H780" t="s">
        <v>11663</v>
      </c>
      <c r="I780" t="s">
        <v>11884</v>
      </c>
      <c r="J780" t="s">
        <v>11683</v>
      </c>
      <c r="K780" s="51">
        <v>0</v>
      </c>
      <c r="L780" s="52">
        <v>41808</v>
      </c>
      <c r="M780" t="s">
        <v>15024</v>
      </c>
      <c r="N780" t="s">
        <v>11702</v>
      </c>
    </row>
    <row r="781" spans="1:15">
      <c r="A781" t="s">
        <v>11571</v>
      </c>
      <c r="B781" t="s">
        <v>15025</v>
      </c>
      <c r="C781" t="s">
        <v>15026</v>
      </c>
      <c r="D781" t="s">
        <v>15027</v>
      </c>
      <c r="E781" t="s">
        <v>14990</v>
      </c>
      <c r="F781" t="s">
        <v>11779</v>
      </c>
      <c r="G781" t="s">
        <v>11707</v>
      </c>
      <c r="H781" t="s">
        <v>11663</v>
      </c>
      <c r="I781" t="s">
        <v>11779</v>
      </c>
      <c r="J781" t="s">
        <v>11707</v>
      </c>
      <c r="K781" s="51">
        <v>430584</v>
      </c>
      <c r="L781" s="52">
        <v>40692</v>
      </c>
      <c r="M781" t="s">
        <v>15028</v>
      </c>
      <c r="N781" t="s">
        <v>11867</v>
      </c>
      <c r="O781" t="s">
        <v>15029</v>
      </c>
    </row>
    <row r="782" spans="1:15">
      <c r="A782" t="s">
        <v>11571</v>
      </c>
      <c r="B782" t="s">
        <v>15030</v>
      </c>
      <c r="C782" t="s">
        <v>15031</v>
      </c>
      <c r="D782" t="s">
        <v>15032</v>
      </c>
      <c r="E782" t="s">
        <v>14990</v>
      </c>
      <c r="F782" t="s">
        <v>11706</v>
      </c>
      <c r="G782" t="s">
        <v>11707</v>
      </c>
      <c r="H782" t="s">
        <v>11663</v>
      </c>
      <c r="K782" s="51">
        <v>0</v>
      </c>
      <c r="L782" s="52">
        <v>42450</v>
      </c>
      <c r="M782" t="s">
        <v>15033</v>
      </c>
      <c r="N782" t="s">
        <v>11811</v>
      </c>
    </row>
    <row r="783" spans="1:15">
      <c r="A783" t="s">
        <v>11571</v>
      </c>
      <c r="B783" t="s">
        <v>15030</v>
      </c>
      <c r="C783" t="s">
        <v>15031</v>
      </c>
      <c r="D783" t="s">
        <v>15032</v>
      </c>
      <c r="E783" t="s">
        <v>14990</v>
      </c>
      <c r="F783" t="s">
        <v>11706</v>
      </c>
      <c r="G783" t="s">
        <v>11707</v>
      </c>
      <c r="H783" t="s">
        <v>11663</v>
      </c>
      <c r="K783" s="51">
        <v>0</v>
      </c>
      <c r="L783" s="52">
        <v>42450</v>
      </c>
      <c r="M783" t="s">
        <v>15034</v>
      </c>
      <c r="N783" t="s">
        <v>11811</v>
      </c>
    </row>
    <row r="784" spans="1:15">
      <c r="A784" t="s">
        <v>11571</v>
      </c>
      <c r="B784" t="s">
        <v>15030</v>
      </c>
      <c r="C784" t="s">
        <v>15031</v>
      </c>
      <c r="D784" t="s">
        <v>15032</v>
      </c>
      <c r="E784" t="s">
        <v>14990</v>
      </c>
      <c r="F784" t="s">
        <v>11706</v>
      </c>
      <c r="G784" t="s">
        <v>11707</v>
      </c>
      <c r="H784" t="s">
        <v>11663</v>
      </c>
      <c r="K784" s="51">
        <v>0</v>
      </c>
      <c r="L784" s="52">
        <v>42450</v>
      </c>
      <c r="M784" t="s">
        <v>15035</v>
      </c>
      <c r="N784" t="s">
        <v>11811</v>
      </c>
    </row>
    <row r="785" spans="1:15">
      <c r="A785" t="s">
        <v>11571</v>
      </c>
      <c r="B785" t="s">
        <v>15036</v>
      </c>
      <c r="C785" t="s">
        <v>15037</v>
      </c>
      <c r="D785" t="s">
        <v>15038</v>
      </c>
      <c r="E785" t="s">
        <v>11765</v>
      </c>
      <c r="F785" t="s">
        <v>11884</v>
      </c>
      <c r="G785" t="s">
        <v>11683</v>
      </c>
      <c r="H785" t="s">
        <v>11663</v>
      </c>
      <c r="I785" t="s">
        <v>11884</v>
      </c>
      <c r="J785" t="s">
        <v>11683</v>
      </c>
      <c r="K785" s="51">
        <v>50000</v>
      </c>
      <c r="L785" s="52">
        <v>44386</v>
      </c>
      <c r="M785" t="s">
        <v>15039</v>
      </c>
      <c r="N785" t="s">
        <v>11849</v>
      </c>
      <c r="O785" t="s">
        <v>15040</v>
      </c>
    </row>
    <row r="786" spans="1:15">
      <c r="A786" t="s">
        <v>11571</v>
      </c>
      <c r="B786" t="s">
        <v>15041</v>
      </c>
      <c r="C786" t="s">
        <v>15042</v>
      </c>
      <c r="D786" t="s">
        <v>15043</v>
      </c>
      <c r="E786" t="s">
        <v>11956</v>
      </c>
      <c r="F786" t="s">
        <v>11779</v>
      </c>
      <c r="G786" t="s">
        <v>11707</v>
      </c>
      <c r="H786" t="s">
        <v>11663</v>
      </c>
      <c r="I786" t="s">
        <v>11779</v>
      </c>
      <c r="J786" t="s">
        <v>11707</v>
      </c>
      <c r="K786" s="51">
        <v>50000</v>
      </c>
      <c r="L786" s="52">
        <v>39482</v>
      </c>
      <c r="M786" t="s">
        <v>15044</v>
      </c>
      <c r="N786" t="s">
        <v>11896</v>
      </c>
      <c r="O786" t="s">
        <v>15045</v>
      </c>
    </row>
    <row r="787" spans="1:15">
      <c r="A787" t="s">
        <v>11571</v>
      </c>
      <c r="B787" t="s">
        <v>15046</v>
      </c>
      <c r="C787" t="s">
        <v>15047</v>
      </c>
      <c r="D787" t="s">
        <v>15048</v>
      </c>
      <c r="E787" t="s">
        <v>12198</v>
      </c>
      <c r="F787" t="s">
        <v>11779</v>
      </c>
      <c r="G787" t="s">
        <v>11707</v>
      </c>
      <c r="H787" t="s">
        <v>11663</v>
      </c>
      <c r="I787" t="s">
        <v>11779</v>
      </c>
      <c r="J787" t="s">
        <v>11707</v>
      </c>
      <c r="K787" s="51">
        <v>100000</v>
      </c>
      <c r="L787" s="52">
        <v>39769</v>
      </c>
      <c r="M787" t="s">
        <v>15049</v>
      </c>
      <c r="N787" t="s">
        <v>12205</v>
      </c>
      <c r="O787" t="s">
        <v>14817</v>
      </c>
    </row>
    <row r="788" spans="1:15">
      <c r="A788" t="s">
        <v>11571</v>
      </c>
      <c r="B788" t="s">
        <v>15050</v>
      </c>
      <c r="C788" t="s">
        <v>15051</v>
      </c>
      <c r="D788" t="s">
        <v>15052</v>
      </c>
      <c r="E788" t="s">
        <v>11647</v>
      </c>
      <c r="F788" t="s">
        <v>11615</v>
      </c>
      <c r="G788" t="s">
        <v>11616</v>
      </c>
      <c r="H788" t="s">
        <v>11663</v>
      </c>
      <c r="K788" s="51">
        <v>0</v>
      </c>
      <c r="L788" s="52">
        <v>40897</v>
      </c>
      <c r="M788" t="s">
        <v>15053</v>
      </c>
      <c r="N788" t="s">
        <v>11795</v>
      </c>
    </row>
    <row r="789" spans="1:15">
      <c r="A789" t="s">
        <v>11571</v>
      </c>
      <c r="B789" t="s">
        <v>15054</v>
      </c>
      <c r="C789" t="s">
        <v>15055</v>
      </c>
      <c r="D789" t="s">
        <v>15056</v>
      </c>
      <c r="E789" t="s">
        <v>11647</v>
      </c>
      <c r="F789" t="s">
        <v>11945</v>
      </c>
      <c r="G789" t="s">
        <v>11707</v>
      </c>
      <c r="H789" t="s">
        <v>11663</v>
      </c>
      <c r="I789" t="s">
        <v>11945</v>
      </c>
      <c r="J789" t="s">
        <v>11707</v>
      </c>
      <c r="K789" s="51">
        <v>200000</v>
      </c>
      <c r="L789" s="52">
        <v>40081</v>
      </c>
      <c r="M789" t="s">
        <v>15057</v>
      </c>
      <c r="N789" t="s">
        <v>12047</v>
      </c>
      <c r="O789" t="s">
        <v>12135</v>
      </c>
    </row>
    <row r="790" spans="1:15">
      <c r="A790" t="s">
        <v>11571</v>
      </c>
      <c r="B790" t="s">
        <v>15058</v>
      </c>
      <c r="C790" t="s">
        <v>15059</v>
      </c>
      <c r="D790" t="s">
        <v>15060</v>
      </c>
      <c r="E790" t="s">
        <v>12121</v>
      </c>
      <c r="F790" t="s">
        <v>12464</v>
      </c>
      <c r="G790" t="s">
        <v>11657</v>
      </c>
      <c r="H790" t="s">
        <v>11663</v>
      </c>
      <c r="I790" t="s">
        <v>12464</v>
      </c>
      <c r="J790" t="s">
        <v>11657</v>
      </c>
      <c r="K790" s="51">
        <v>0</v>
      </c>
      <c r="L790" s="52">
        <v>40120</v>
      </c>
      <c r="M790" t="s">
        <v>15061</v>
      </c>
      <c r="N790" t="s">
        <v>11697</v>
      </c>
      <c r="O790" t="s">
        <v>15061</v>
      </c>
    </row>
    <row r="791" spans="1:15">
      <c r="A791" t="s">
        <v>11571</v>
      </c>
      <c r="B791" t="s">
        <v>15062</v>
      </c>
      <c r="C791" t="s">
        <v>15063</v>
      </c>
      <c r="D791" t="s">
        <v>15064</v>
      </c>
      <c r="E791" t="s">
        <v>11695</v>
      </c>
      <c r="F791" t="s">
        <v>11579</v>
      </c>
      <c r="G791" t="s">
        <v>11580</v>
      </c>
      <c r="H791" t="s">
        <v>11663</v>
      </c>
      <c r="I791" t="s">
        <v>11579</v>
      </c>
      <c r="J791" t="s">
        <v>11580</v>
      </c>
      <c r="K791" s="51">
        <v>0</v>
      </c>
      <c r="L791" s="52">
        <v>39892</v>
      </c>
      <c r="M791" t="s">
        <v>15065</v>
      </c>
      <c r="N791" t="s">
        <v>11643</v>
      </c>
      <c r="O791" t="s">
        <v>15066</v>
      </c>
    </row>
    <row r="792" spans="1:15">
      <c r="A792" t="s">
        <v>11571</v>
      </c>
      <c r="B792" t="s">
        <v>15067</v>
      </c>
      <c r="C792" t="s">
        <v>15068</v>
      </c>
      <c r="D792" t="s">
        <v>15069</v>
      </c>
      <c r="E792" t="s">
        <v>11695</v>
      </c>
      <c r="F792" t="s">
        <v>11755</v>
      </c>
      <c r="G792" t="s">
        <v>11683</v>
      </c>
      <c r="H792" t="s">
        <v>11663</v>
      </c>
      <c r="I792" t="s">
        <v>11755</v>
      </c>
      <c r="J792" t="s">
        <v>11683</v>
      </c>
      <c r="K792" s="51">
        <v>500000</v>
      </c>
      <c r="L792" s="52">
        <v>39646</v>
      </c>
      <c r="M792" t="s">
        <v>15070</v>
      </c>
      <c r="N792" t="s">
        <v>11651</v>
      </c>
      <c r="O792" t="s">
        <v>15071</v>
      </c>
    </row>
    <row r="793" spans="1:15">
      <c r="A793" t="s">
        <v>11571</v>
      </c>
      <c r="B793" t="s">
        <v>15072</v>
      </c>
      <c r="C793" t="s">
        <v>15073</v>
      </c>
      <c r="D793" t="s">
        <v>15074</v>
      </c>
      <c r="E793" t="s">
        <v>13915</v>
      </c>
      <c r="F793" t="s">
        <v>11876</v>
      </c>
      <c r="G793" t="s">
        <v>11877</v>
      </c>
      <c r="H793" t="s">
        <v>11663</v>
      </c>
      <c r="I793" t="s">
        <v>11876</v>
      </c>
      <c r="J793" t="s">
        <v>11877</v>
      </c>
      <c r="K793" s="51">
        <v>0</v>
      </c>
      <c r="L793" s="52">
        <v>45972</v>
      </c>
      <c r="M793" t="s">
        <v>15075</v>
      </c>
      <c r="N793" t="s">
        <v>11811</v>
      </c>
      <c r="O793" t="s">
        <v>15076</v>
      </c>
    </row>
    <row r="794" spans="1:15">
      <c r="A794" t="s">
        <v>11571</v>
      </c>
      <c r="B794" t="s">
        <v>15072</v>
      </c>
      <c r="C794" t="s">
        <v>15073</v>
      </c>
      <c r="D794" t="s">
        <v>15074</v>
      </c>
      <c r="E794" t="s">
        <v>13915</v>
      </c>
      <c r="F794" t="s">
        <v>11876</v>
      </c>
      <c r="G794" t="s">
        <v>11877</v>
      </c>
      <c r="H794" t="s">
        <v>11663</v>
      </c>
      <c r="I794" t="s">
        <v>11876</v>
      </c>
      <c r="J794" t="s">
        <v>11877</v>
      </c>
      <c r="K794" s="51">
        <v>0</v>
      </c>
      <c r="L794" s="52">
        <v>45972</v>
      </c>
      <c r="M794" t="s">
        <v>15077</v>
      </c>
      <c r="N794" t="s">
        <v>11811</v>
      </c>
      <c r="O794" t="s">
        <v>15076</v>
      </c>
    </row>
    <row r="795" spans="1:15">
      <c r="A795" t="s">
        <v>11571</v>
      </c>
      <c r="B795" t="s">
        <v>15078</v>
      </c>
      <c r="C795" t="s">
        <v>15079</v>
      </c>
      <c r="D795" t="s">
        <v>15080</v>
      </c>
      <c r="E795" t="s">
        <v>11695</v>
      </c>
      <c r="F795" t="s">
        <v>11779</v>
      </c>
      <c r="G795" t="s">
        <v>11707</v>
      </c>
      <c r="H795" t="s">
        <v>11663</v>
      </c>
      <c r="I795" t="s">
        <v>12414</v>
      </c>
      <c r="J795" t="s">
        <v>12415</v>
      </c>
      <c r="K795" s="51">
        <v>700000</v>
      </c>
      <c r="L795" s="52">
        <v>39712</v>
      </c>
      <c r="M795" t="s">
        <v>15081</v>
      </c>
      <c r="N795" t="s">
        <v>11697</v>
      </c>
      <c r="O795" t="s">
        <v>15082</v>
      </c>
    </row>
    <row r="796" spans="1:15">
      <c r="A796" t="s">
        <v>11571</v>
      </c>
      <c r="B796" t="s">
        <v>15083</v>
      </c>
      <c r="C796" t="s">
        <v>15084</v>
      </c>
      <c r="D796" t="s">
        <v>15085</v>
      </c>
      <c r="E796" t="s">
        <v>11976</v>
      </c>
      <c r="F796" t="s">
        <v>15086</v>
      </c>
      <c r="G796" t="s">
        <v>11657</v>
      </c>
      <c r="H796" t="s">
        <v>11578</v>
      </c>
      <c r="I796" t="s">
        <v>11755</v>
      </c>
      <c r="J796" t="s">
        <v>11683</v>
      </c>
      <c r="K796" s="51">
        <v>0</v>
      </c>
      <c r="L796" s="52">
        <v>45991</v>
      </c>
      <c r="M796" t="s">
        <v>15087</v>
      </c>
      <c r="N796" t="s">
        <v>11849</v>
      </c>
      <c r="O796" t="s">
        <v>15088</v>
      </c>
    </row>
    <row r="797" spans="1:15">
      <c r="A797" t="s">
        <v>11571</v>
      </c>
      <c r="B797" t="s">
        <v>15089</v>
      </c>
      <c r="C797" t="s">
        <v>15090</v>
      </c>
      <c r="D797" t="s">
        <v>15091</v>
      </c>
      <c r="E797" t="s">
        <v>13542</v>
      </c>
      <c r="F797" t="s">
        <v>11779</v>
      </c>
      <c r="G797" t="s">
        <v>11707</v>
      </c>
      <c r="H797" t="s">
        <v>11578</v>
      </c>
      <c r="I797" t="s">
        <v>11921</v>
      </c>
      <c r="J797" t="s">
        <v>11707</v>
      </c>
      <c r="K797" s="51">
        <v>0</v>
      </c>
      <c r="L797" s="52">
        <v>45706</v>
      </c>
      <c r="M797" t="s">
        <v>15092</v>
      </c>
      <c r="N797" t="s">
        <v>11757</v>
      </c>
      <c r="O797" t="s">
        <v>15093</v>
      </c>
    </row>
    <row r="798" spans="1:15">
      <c r="A798" t="s">
        <v>11571</v>
      </c>
      <c r="B798" t="s">
        <v>15094</v>
      </c>
      <c r="C798" t="s">
        <v>15095</v>
      </c>
      <c r="D798" t="s">
        <v>15096</v>
      </c>
      <c r="E798" t="s">
        <v>11647</v>
      </c>
      <c r="F798" t="s">
        <v>12464</v>
      </c>
      <c r="G798" t="s">
        <v>11657</v>
      </c>
      <c r="H798" t="s">
        <v>11663</v>
      </c>
      <c r="I798" t="s">
        <v>12464</v>
      </c>
      <c r="J798" t="s">
        <v>11657</v>
      </c>
      <c r="K798" s="51">
        <v>0</v>
      </c>
      <c r="L798" s="52">
        <v>41424</v>
      </c>
      <c r="M798" t="s">
        <v>15097</v>
      </c>
      <c r="N798" t="s">
        <v>11702</v>
      </c>
    </row>
    <row r="799" spans="1:15">
      <c r="A799" t="s">
        <v>11571</v>
      </c>
      <c r="B799" t="s">
        <v>15098</v>
      </c>
      <c r="C799" t="s">
        <v>15099</v>
      </c>
      <c r="D799" t="s">
        <v>15100</v>
      </c>
      <c r="E799" t="s">
        <v>14187</v>
      </c>
      <c r="F799" t="s">
        <v>11779</v>
      </c>
      <c r="G799" t="s">
        <v>11707</v>
      </c>
      <c r="H799" t="s">
        <v>11663</v>
      </c>
      <c r="I799" t="s">
        <v>11779</v>
      </c>
      <c r="J799" t="s">
        <v>11707</v>
      </c>
      <c r="K799" s="51">
        <v>0</v>
      </c>
      <c r="L799" s="52">
        <v>39638</v>
      </c>
      <c r="M799" t="s">
        <v>15101</v>
      </c>
      <c r="N799" t="s">
        <v>11896</v>
      </c>
    </row>
    <row r="800" spans="1:15">
      <c r="A800" t="s">
        <v>11571</v>
      </c>
      <c r="B800" t="s">
        <v>15098</v>
      </c>
      <c r="C800" t="s">
        <v>15099</v>
      </c>
      <c r="D800" t="s">
        <v>15100</v>
      </c>
      <c r="E800" t="s">
        <v>14187</v>
      </c>
      <c r="F800" t="s">
        <v>11779</v>
      </c>
      <c r="G800" t="s">
        <v>11707</v>
      </c>
      <c r="H800" t="s">
        <v>11663</v>
      </c>
      <c r="I800" t="s">
        <v>11779</v>
      </c>
      <c r="J800" t="s">
        <v>11707</v>
      </c>
      <c r="K800" s="51">
        <v>0</v>
      </c>
      <c r="L800" s="52">
        <v>39638</v>
      </c>
      <c r="M800" t="s">
        <v>15102</v>
      </c>
      <c r="N800" t="s">
        <v>11896</v>
      </c>
    </row>
    <row r="801" spans="1:15">
      <c r="A801" t="s">
        <v>11571</v>
      </c>
      <c r="B801" t="s">
        <v>15103</v>
      </c>
      <c r="C801" t="s">
        <v>15104</v>
      </c>
      <c r="D801" t="s">
        <v>15105</v>
      </c>
      <c r="E801" t="s">
        <v>11632</v>
      </c>
      <c r="F801" t="s">
        <v>11656</v>
      </c>
      <c r="G801" t="s">
        <v>11657</v>
      </c>
      <c r="H801" t="s">
        <v>11663</v>
      </c>
      <c r="I801" t="s">
        <v>11656</v>
      </c>
      <c r="J801" t="s">
        <v>11657</v>
      </c>
      <c r="K801" s="51">
        <v>0</v>
      </c>
      <c r="L801" s="52">
        <v>39731</v>
      </c>
      <c r="M801" t="s">
        <v>15106</v>
      </c>
      <c r="N801" t="s">
        <v>11651</v>
      </c>
      <c r="O801" t="s">
        <v>15106</v>
      </c>
    </row>
    <row r="802" spans="1:15">
      <c r="A802" t="s">
        <v>11571</v>
      </c>
      <c r="B802" t="s">
        <v>15107</v>
      </c>
      <c r="C802" t="s">
        <v>15108</v>
      </c>
      <c r="D802" t="s">
        <v>15109</v>
      </c>
      <c r="E802" t="s">
        <v>14181</v>
      </c>
      <c r="F802" t="s">
        <v>11884</v>
      </c>
      <c r="G802" t="s">
        <v>11683</v>
      </c>
      <c r="H802" t="s">
        <v>11663</v>
      </c>
      <c r="I802" t="s">
        <v>11884</v>
      </c>
      <c r="J802" t="s">
        <v>11683</v>
      </c>
      <c r="K802" s="51">
        <v>0</v>
      </c>
      <c r="L802" s="52">
        <v>39675</v>
      </c>
      <c r="M802" t="s">
        <v>15110</v>
      </c>
      <c r="N802" t="s">
        <v>12205</v>
      </c>
    </row>
    <row r="803" spans="1:15">
      <c r="A803" t="s">
        <v>11571</v>
      </c>
      <c r="B803" t="s">
        <v>15111</v>
      </c>
      <c r="C803" t="s">
        <v>15112</v>
      </c>
      <c r="D803" t="s">
        <v>15113</v>
      </c>
      <c r="E803" t="s">
        <v>13551</v>
      </c>
      <c r="F803" t="s">
        <v>11755</v>
      </c>
      <c r="G803" t="s">
        <v>11683</v>
      </c>
      <c r="H803" t="s">
        <v>11663</v>
      </c>
      <c r="I803" t="s">
        <v>11755</v>
      </c>
      <c r="J803" t="s">
        <v>11683</v>
      </c>
      <c r="K803" s="51">
        <v>70000</v>
      </c>
      <c r="L803" s="52">
        <v>44272</v>
      </c>
      <c r="M803" t="s">
        <v>15114</v>
      </c>
      <c r="N803" t="s">
        <v>11867</v>
      </c>
      <c r="O803" t="s">
        <v>15115</v>
      </c>
    </row>
    <row r="804" spans="1:15">
      <c r="A804" t="s">
        <v>11571</v>
      </c>
      <c r="B804" t="s">
        <v>15116</v>
      </c>
      <c r="C804" t="s">
        <v>15117</v>
      </c>
      <c r="D804" t="s">
        <v>15118</v>
      </c>
      <c r="E804" t="s">
        <v>11949</v>
      </c>
      <c r="F804" t="s">
        <v>14274</v>
      </c>
      <c r="G804" t="s">
        <v>11707</v>
      </c>
      <c r="H804" t="s">
        <v>11663</v>
      </c>
      <c r="I804" t="s">
        <v>14274</v>
      </c>
      <c r="J804" t="s">
        <v>11707</v>
      </c>
      <c r="K804" s="51">
        <v>0</v>
      </c>
      <c r="L804" s="52">
        <v>41965</v>
      </c>
      <c r="M804" t="s">
        <v>15119</v>
      </c>
      <c r="N804" t="s">
        <v>11767</v>
      </c>
    </row>
    <row r="805" spans="1:15">
      <c r="A805" t="s">
        <v>11571</v>
      </c>
      <c r="B805" t="s">
        <v>15120</v>
      </c>
      <c r="C805" t="s">
        <v>15121</v>
      </c>
      <c r="D805" t="s">
        <v>15122</v>
      </c>
      <c r="E805" t="s">
        <v>12148</v>
      </c>
      <c r="F805" t="s">
        <v>11884</v>
      </c>
      <c r="G805" t="s">
        <v>11683</v>
      </c>
      <c r="H805" t="s">
        <v>11663</v>
      </c>
      <c r="I805" t="s">
        <v>11884</v>
      </c>
      <c r="J805" t="s">
        <v>11683</v>
      </c>
      <c r="K805" s="51">
        <v>0</v>
      </c>
      <c r="L805" s="52">
        <v>39553</v>
      </c>
      <c r="M805" t="s">
        <v>15123</v>
      </c>
      <c r="N805" t="s">
        <v>11636</v>
      </c>
    </row>
    <row r="806" spans="1:15">
      <c r="A806" t="s">
        <v>11571</v>
      </c>
      <c r="B806" t="s">
        <v>15124</v>
      </c>
      <c r="C806" t="s">
        <v>15125</v>
      </c>
      <c r="D806" t="s">
        <v>15126</v>
      </c>
      <c r="E806" t="s">
        <v>11771</v>
      </c>
      <c r="F806" t="s">
        <v>11789</v>
      </c>
      <c r="G806" t="s">
        <v>11616</v>
      </c>
      <c r="H806" t="s">
        <v>11663</v>
      </c>
      <c r="I806" t="s">
        <v>11789</v>
      </c>
      <c r="J806" t="s">
        <v>11616</v>
      </c>
      <c r="K806" s="51">
        <v>0</v>
      </c>
      <c r="L806" s="52">
        <v>44734</v>
      </c>
      <c r="M806" t="s">
        <v>15127</v>
      </c>
      <c r="N806" t="s">
        <v>11886</v>
      </c>
      <c r="O806" t="s">
        <v>15128</v>
      </c>
    </row>
    <row r="807" spans="1:15">
      <c r="A807" t="s">
        <v>11571</v>
      </c>
      <c r="B807" t="s">
        <v>15129</v>
      </c>
      <c r="C807" t="s">
        <v>15130</v>
      </c>
      <c r="D807" t="s">
        <v>15131</v>
      </c>
      <c r="E807" t="s">
        <v>11765</v>
      </c>
      <c r="F807" t="s">
        <v>11755</v>
      </c>
      <c r="G807" t="s">
        <v>11683</v>
      </c>
      <c r="H807" t="s">
        <v>11663</v>
      </c>
      <c r="I807" t="s">
        <v>11755</v>
      </c>
      <c r="J807" t="s">
        <v>11683</v>
      </c>
      <c r="K807" s="51">
        <v>60000</v>
      </c>
      <c r="L807" s="52">
        <v>40811</v>
      </c>
      <c r="M807" t="s">
        <v>15132</v>
      </c>
      <c r="N807" t="s">
        <v>11795</v>
      </c>
      <c r="O807" t="s">
        <v>15133</v>
      </c>
    </row>
    <row r="808" spans="1:15">
      <c r="A808" t="s">
        <v>11571</v>
      </c>
      <c r="B808" t="s">
        <v>15129</v>
      </c>
      <c r="C808" t="s">
        <v>15130</v>
      </c>
      <c r="D808" t="s">
        <v>15131</v>
      </c>
      <c r="E808" t="s">
        <v>11765</v>
      </c>
      <c r="F808" t="s">
        <v>11755</v>
      </c>
      <c r="G808" t="s">
        <v>11683</v>
      </c>
      <c r="H808" t="s">
        <v>11663</v>
      </c>
      <c r="I808" t="s">
        <v>11755</v>
      </c>
      <c r="J808" t="s">
        <v>11683</v>
      </c>
      <c r="K808" s="51">
        <v>60000</v>
      </c>
      <c r="L808" s="52">
        <v>40811</v>
      </c>
      <c r="M808" t="s">
        <v>15134</v>
      </c>
      <c r="N808" t="s">
        <v>11795</v>
      </c>
      <c r="O808" t="s">
        <v>15133</v>
      </c>
    </row>
    <row r="809" spans="1:15">
      <c r="A809" t="s">
        <v>11571</v>
      </c>
      <c r="B809" t="s">
        <v>15135</v>
      </c>
      <c r="C809" t="s">
        <v>15136</v>
      </c>
      <c r="D809" t="s">
        <v>15137</v>
      </c>
      <c r="E809" t="s">
        <v>11834</v>
      </c>
      <c r="F809" t="s">
        <v>12093</v>
      </c>
      <c r="G809" t="s">
        <v>12094</v>
      </c>
      <c r="H809" t="s">
        <v>11663</v>
      </c>
      <c r="I809" t="s">
        <v>12093</v>
      </c>
      <c r="J809" t="s">
        <v>12094</v>
      </c>
      <c r="K809" s="51">
        <v>50000</v>
      </c>
      <c r="L809" s="52">
        <v>39622</v>
      </c>
      <c r="M809" t="s">
        <v>15138</v>
      </c>
      <c r="N809" t="s">
        <v>11855</v>
      </c>
      <c r="O809" t="s">
        <v>15139</v>
      </c>
    </row>
    <row r="810" spans="1:15">
      <c r="A810" t="s">
        <v>11571</v>
      </c>
      <c r="B810" t="s">
        <v>15140</v>
      </c>
      <c r="C810" t="s">
        <v>15141</v>
      </c>
      <c r="D810" t="s">
        <v>15142</v>
      </c>
      <c r="E810" t="s">
        <v>11669</v>
      </c>
      <c r="F810" t="s">
        <v>11579</v>
      </c>
      <c r="G810" t="s">
        <v>11580</v>
      </c>
      <c r="H810" t="s">
        <v>11663</v>
      </c>
      <c r="I810" t="s">
        <v>11579</v>
      </c>
      <c r="J810" t="s">
        <v>11580</v>
      </c>
      <c r="K810" s="51">
        <v>0</v>
      </c>
      <c r="L810" s="52">
        <v>39506</v>
      </c>
      <c r="M810" t="s">
        <v>15143</v>
      </c>
      <c r="N810" t="s">
        <v>11972</v>
      </c>
      <c r="O810" t="s">
        <v>15144</v>
      </c>
    </row>
    <row r="811" spans="1:15">
      <c r="A811" t="s">
        <v>11571</v>
      </c>
      <c r="B811" t="s">
        <v>15145</v>
      </c>
      <c r="C811" t="s">
        <v>15146</v>
      </c>
      <c r="D811" t="s">
        <v>15147</v>
      </c>
      <c r="E811" t="s">
        <v>11740</v>
      </c>
      <c r="F811" t="s">
        <v>11755</v>
      </c>
      <c r="G811" t="s">
        <v>11683</v>
      </c>
      <c r="H811" t="s">
        <v>11663</v>
      </c>
      <c r="I811" t="s">
        <v>11755</v>
      </c>
      <c r="J811" t="s">
        <v>11683</v>
      </c>
      <c r="K811" s="51">
        <v>0</v>
      </c>
      <c r="L811" s="52">
        <v>40298</v>
      </c>
      <c r="M811" t="s">
        <v>15148</v>
      </c>
      <c r="N811" t="s">
        <v>13144</v>
      </c>
      <c r="O811" t="s">
        <v>15149</v>
      </c>
    </row>
    <row r="812" spans="1:15">
      <c r="A812" t="s">
        <v>11571</v>
      </c>
      <c r="B812" t="s">
        <v>15150</v>
      </c>
      <c r="C812" t="s">
        <v>15151</v>
      </c>
      <c r="D812" t="s">
        <v>15152</v>
      </c>
      <c r="E812" t="s">
        <v>13542</v>
      </c>
      <c r="F812" t="s">
        <v>11779</v>
      </c>
      <c r="G812" t="s">
        <v>11707</v>
      </c>
      <c r="H812" t="s">
        <v>11663</v>
      </c>
      <c r="I812" t="s">
        <v>11779</v>
      </c>
      <c r="J812" t="s">
        <v>11707</v>
      </c>
      <c r="K812" s="51">
        <v>0</v>
      </c>
      <c r="L812" s="52">
        <v>39737</v>
      </c>
      <c r="M812" t="s">
        <v>15153</v>
      </c>
      <c r="N812" t="s">
        <v>11697</v>
      </c>
    </row>
    <row r="813" spans="1:15">
      <c r="A813" t="s">
        <v>11571</v>
      </c>
      <c r="B813" t="s">
        <v>15150</v>
      </c>
      <c r="C813" t="s">
        <v>15151</v>
      </c>
      <c r="D813" t="s">
        <v>15154</v>
      </c>
      <c r="E813" t="s">
        <v>13542</v>
      </c>
      <c r="F813" t="s">
        <v>11779</v>
      </c>
      <c r="G813" t="s">
        <v>11707</v>
      </c>
      <c r="H813" t="s">
        <v>11663</v>
      </c>
      <c r="I813" t="s">
        <v>11779</v>
      </c>
      <c r="J813" t="s">
        <v>11707</v>
      </c>
      <c r="K813" s="51">
        <v>0</v>
      </c>
      <c r="L813" s="52">
        <v>39737</v>
      </c>
      <c r="M813" t="s">
        <v>15155</v>
      </c>
      <c r="N813" t="s">
        <v>11697</v>
      </c>
    </row>
    <row r="814" spans="1:15">
      <c r="A814" t="s">
        <v>11571</v>
      </c>
      <c r="B814" t="s">
        <v>15156</v>
      </c>
      <c r="C814" t="s">
        <v>15157</v>
      </c>
      <c r="D814" t="s">
        <v>15158</v>
      </c>
      <c r="E814" t="s">
        <v>11956</v>
      </c>
      <c r="F814" t="s">
        <v>11907</v>
      </c>
      <c r="G814" t="s">
        <v>11707</v>
      </c>
      <c r="H814" t="s">
        <v>11578</v>
      </c>
      <c r="I814" t="s">
        <v>11907</v>
      </c>
      <c r="J814" t="s">
        <v>11707</v>
      </c>
      <c r="K814" s="51">
        <v>0</v>
      </c>
      <c r="L814" s="52">
        <v>45386</v>
      </c>
      <c r="M814" t="s">
        <v>15159</v>
      </c>
      <c r="N814" t="s">
        <v>11867</v>
      </c>
      <c r="O814" t="s">
        <v>15160</v>
      </c>
    </row>
    <row r="815" spans="1:15">
      <c r="A815" t="s">
        <v>11571</v>
      </c>
      <c r="B815" t="s">
        <v>15156</v>
      </c>
      <c r="C815" t="s">
        <v>15157</v>
      </c>
      <c r="D815" t="s">
        <v>15158</v>
      </c>
      <c r="E815" t="s">
        <v>11956</v>
      </c>
      <c r="F815" t="s">
        <v>11907</v>
      </c>
      <c r="G815" t="s">
        <v>11707</v>
      </c>
      <c r="H815" t="s">
        <v>11578</v>
      </c>
      <c r="I815" t="s">
        <v>11907</v>
      </c>
      <c r="J815" t="s">
        <v>11707</v>
      </c>
      <c r="K815" s="51">
        <v>0</v>
      </c>
      <c r="L815" s="52">
        <v>45386</v>
      </c>
      <c r="M815" t="s">
        <v>15161</v>
      </c>
      <c r="N815" t="s">
        <v>11867</v>
      </c>
      <c r="O815" t="s">
        <v>15160</v>
      </c>
    </row>
    <row r="816" spans="1:15">
      <c r="A816" t="s">
        <v>11571</v>
      </c>
      <c r="B816" t="s">
        <v>15156</v>
      </c>
      <c r="C816" t="s">
        <v>15157</v>
      </c>
      <c r="D816" t="s">
        <v>15158</v>
      </c>
      <c r="E816" t="s">
        <v>11956</v>
      </c>
      <c r="F816" t="s">
        <v>11907</v>
      </c>
      <c r="G816" t="s">
        <v>11707</v>
      </c>
      <c r="H816" t="s">
        <v>11578</v>
      </c>
      <c r="I816" t="s">
        <v>11907</v>
      </c>
      <c r="J816" t="s">
        <v>11707</v>
      </c>
      <c r="K816" s="51">
        <v>0</v>
      </c>
      <c r="L816" s="52">
        <v>45386</v>
      </c>
      <c r="M816" t="s">
        <v>15162</v>
      </c>
      <c r="N816" t="s">
        <v>11867</v>
      </c>
      <c r="O816" t="s">
        <v>15160</v>
      </c>
    </row>
    <row r="817" spans="1:15">
      <c r="A817" t="s">
        <v>11571</v>
      </c>
      <c r="B817" t="s">
        <v>15163</v>
      </c>
      <c r="C817" t="s">
        <v>15164</v>
      </c>
      <c r="D817" t="s">
        <v>15165</v>
      </c>
      <c r="E817" t="s">
        <v>12387</v>
      </c>
      <c r="F817" t="s">
        <v>11779</v>
      </c>
      <c r="G817" t="s">
        <v>11707</v>
      </c>
      <c r="H817" t="s">
        <v>11578</v>
      </c>
      <c r="I817" t="s">
        <v>11921</v>
      </c>
      <c r="J817" t="s">
        <v>11707</v>
      </c>
      <c r="K817" s="51">
        <v>200000</v>
      </c>
      <c r="L817" s="52">
        <v>45884</v>
      </c>
      <c r="M817" t="s">
        <v>15166</v>
      </c>
      <c r="N817" t="s">
        <v>11582</v>
      </c>
      <c r="O817" t="s">
        <v>15167</v>
      </c>
    </row>
    <row r="818" spans="1:15">
      <c r="A818" t="s">
        <v>11571</v>
      </c>
      <c r="B818" t="s">
        <v>15168</v>
      </c>
      <c r="C818" t="s">
        <v>15169</v>
      </c>
      <c r="D818" t="s">
        <v>15170</v>
      </c>
      <c r="E818" t="s">
        <v>12115</v>
      </c>
      <c r="F818" t="s">
        <v>11933</v>
      </c>
      <c r="G818" t="s">
        <v>11683</v>
      </c>
      <c r="H818" t="s">
        <v>11663</v>
      </c>
      <c r="I818" t="s">
        <v>11933</v>
      </c>
      <c r="J818" t="s">
        <v>11683</v>
      </c>
      <c r="K818" s="51">
        <v>0</v>
      </c>
      <c r="L818" s="52">
        <v>39558</v>
      </c>
      <c r="M818" t="s">
        <v>15171</v>
      </c>
      <c r="N818" t="s">
        <v>11636</v>
      </c>
    </row>
    <row r="819" spans="1:15">
      <c r="A819" t="s">
        <v>11571</v>
      </c>
      <c r="B819" t="s">
        <v>15172</v>
      </c>
      <c r="C819" t="s">
        <v>15173</v>
      </c>
      <c r="D819" t="s">
        <v>15174</v>
      </c>
      <c r="E819" t="s">
        <v>11669</v>
      </c>
      <c r="F819" t="s">
        <v>13029</v>
      </c>
      <c r="G819" t="s">
        <v>13030</v>
      </c>
      <c r="H819" t="s">
        <v>11663</v>
      </c>
      <c r="I819" t="s">
        <v>13029</v>
      </c>
      <c r="J819" t="s">
        <v>13030</v>
      </c>
      <c r="K819" s="51">
        <v>0</v>
      </c>
      <c r="L819" s="52">
        <v>39529</v>
      </c>
      <c r="M819" t="s">
        <v>15175</v>
      </c>
      <c r="N819" t="s">
        <v>11719</v>
      </c>
    </row>
    <row r="820" spans="1:15">
      <c r="A820" t="s">
        <v>11571</v>
      </c>
      <c r="B820" t="s">
        <v>15172</v>
      </c>
      <c r="C820" t="s">
        <v>15173</v>
      </c>
      <c r="D820" t="s">
        <v>15174</v>
      </c>
      <c r="E820" t="s">
        <v>11669</v>
      </c>
      <c r="F820" t="s">
        <v>13029</v>
      </c>
      <c r="G820" t="s">
        <v>13030</v>
      </c>
      <c r="H820" t="s">
        <v>11663</v>
      </c>
      <c r="I820" t="s">
        <v>13029</v>
      </c>
      <c r="J820" t="s">
        <v>13030</v>
      </c>
      <c r="K820" s="51">
        <v>0</v>
      </c>
      <c r="L820" s="52">
        <v>39529</v>
      </c>
      <c r="M820" t="s">
        <v>15176</v>
      </c>
      <c r="N820" t="s">
        <v>11719</v>
      </c>
    </row>
    <row r="821" spans="1:15">
      <c r="A821" t="s">
        <v>11571</v>
      </c>
      <c r="B821" t="s">
        <v>15177</v>
      </c>
      <c r="C821" t="s">
        <v>15178</v>
      </c>
      <c r="D821" t="s">
        <v>15179</v>
      </c>
      <c r="E821" t="s">
        <v>11771</v>
      </c>
      <c r="F821" t="s">
        <v>11579</v>
      </c>
      <c r="G821" t="s">
        <v>11580</v>
      </c>
      <c r="H821" t="s">
        <v>11663</v>
      </c>
      <c r="I821" t="s">
        <v>11579</v>
      </c>
      <c r="J821" t="s">
        <v>11580</v>
      </c>
      <c r="K821" s="51">
        <v>0</v>
      </c>
      <c r="L821" s="52">
        <v>39589</v>
      </c>
      <c r="M821" t="s">
        <v>15180</v>
      </c>
      <c r="N821" t="s">
        <v>11636</v>
      </c>
    </row>
    <row r="822" spans="1:15">
      <c r="A822" t="s">
        <v>11571</v>
      </c>
      <c r="B822" t="s">
        <v>15181</v>
      </c>
      <c r="C822" t="s">
        <v>15182</v>
      </c>
      <c r="D822" t="s">
        <v>15183</v>
      </c>
      <c r="E822" t="s">
        <v>11853</v>
      </c>
      <c r="F822" t="s">
        <v>11615</v>
      </c>
      <c r="G822" t="s">
        <v>11616</v>
      </c>
      <c r="H822" t="s">
        <v>11663</v>
      </c>
      <c r="I822" t="s">
        <v>11779</v>
      </c>
      <c r="J822" t="s">
        <v>11707</v>
      </c>
      <c r="K822" s="51">
        <v>60000</v>
      </c>
      <c r="L822" s="52">
        <v>42435</v>
      </c>
      <c r="M822" t="s">
        <v>15184</v>
      </c>
      <c r="N822" t="s">
        <v>11886</v>
      </c>
      <c r="O822" t="s">
        <v>15185</v>
      </c>
    </row>
    <row r="823" spans="1:15">
      <c r="A823" t="s">
        <v>11571</v>
      </c>
      <c r="B823" t="s">
        <v>15186</v>
      </c>
      <c r="C823" t="s">
        <v>15187</v>
      </c>
      <c r="D823" t="s">
        <v>15188</v>
      </c>
      <c r="E823" t="s">
        <v>11853</v>
      </c>
      <c r="F823" t="s">
        <v>11755</v>
      </c>
      <c r="G823" t="s">
        <v>11683</v>
      </c>
      <c r="H823" t="s">
        <v>11663</v>
      </c>
      <c r="I823" t="s">
        <v>11755</v>
      </c>
      <c r="J823" t="s">
        <v>11683</v>
      </c>
      <c r="K823" s="51">
        <v>0</v>
      </c>
      <c r="L823" s="52">
        <v>40764</v>
      </c>
      <c r="M823" t="s">
        <v>15189</v>
      </c>
      <c r="N823" t="s">
        <v>11886</v>
      </c>
    </row>
    <row r="824" spans="1:15">
      <c r="A824" t="s">
        <v>11571</v>
      </c>
      <c r="B824" t="s">
        <v>15190</v>
      </c>
      <c r="C824" t="s">
        <v>15191</v>
      </c>
      <c r="D824" t="s">
        <v>15192</v>
      </c>
      <c r="E824" t="s">
        <v>11740</v>
      </c>
      <c r="F824" t="s">
        <v>12093</v>
      </c>
      <c r="G824" t="s">
        <v>12094</v>
      </c>
      <c r="H824" t="s">
        <v>11663</v>
      </c>
      <c r="I824" t="s">
        <v>12093</v>
      </c>
      <c r="J824" t="s">
        <v>12094</v>
      </c>
      <c r="K824" s="51">
        <v>100000</v>
      </c>
      <c r="L824" s="52">
        <v>41355</v>
      </c>
      <c r="M824" t="s">
        <v>15193</v>
      </c>
      <c r="N824" t="s">
        <v>11582</v>
      </c>
      <c r="O824" t="s">
        <v>15194</v>
      </c>
    </row>
    <row r="825" spans="1:15">
      <c r="A825" t="s">
        <v>11571</v>
      </c>
      <c r="B825" t="s">
        <v>15195</v>
      </c>
      <c r="C825" t="s">
        <v>15196</v>
      </c>
      <c r="D825" t="s">
        <v>15197</v>
      </c>
      <c r="E825" t="s">
        <v>12505</v>
      </c>
      <c r="F825" t="s">
        <v>11933</v>
      </c>
      <c r="G825" t="s">
        <v>11683</v>
      </c>
      <c r="H825" t="s">
        <v>11663</v>
      </c>
      <c r="I825" t="s">
        <v>11933</v>
      </c>
      <c r="J825" t="s">
        <v>11683</v>
      </c>
      <c r="K825" s="51">
        <v>0</v>
      </c>
      <c r="L825" s="52">
        <v>39579</v>
      </c>
      <c r="M825" t="s">
        <v>15198</v>
      </c>
      <c r="N825" t="s">
        <v>11636</v>
      </c>
    </row>
    <row r="826" spans="1:15">
      <c r="A826" t="s">
        <v>11571</v>
      </c>
      <c r="B826" t="s">
        <v>15199</v>
      </c>
      <c r="C826" t="s">
        <v>15200</v>
      </c>
      <c r="D826" t="s">
        <v>15201</v>
      </c>
      <c r="E826" t="s">
        <v>12081</v>
      </c>
      <c r="F826" t="s">
        <v>12464</v>
      </c>
      <c r="G826" t="s">
        <v>11657</v>
      </c>
      <c r="H826" t="s">
        <v>11663</v>
      </c>
      <c r="I826" t="s">
        <v>12464</v>
      </c>
      <c r="J826" t="s">
        <v>11657</v>
      </c>
      <c r="K826" s="51">
        <v>0</v>
      </c>
      <c r="L826" s="52">
        <v>39517</v>
      </c>
      <c r="M826" t="s">
        <v>15202</v>
      </c>
      <c r="N826" t="s">
        <v>11643</v>
      </c>
    </row>
    <row r="827" spans="1:15">
      <c r="A827" t="s">
        <v>11571</v>
      </c>
      <c r="B827" t="s">
        <v>15203</v>
      </c>
      <c r="C827" t="s">
        <v>15204</v>
      </c>
      <c r="D827" t="s">
        <v>15205</v>
      </c>
      <c r="E827" t="s">
        <v>12105</v>
      </c>
      <c r="F827" t="s">
        <v>12464</v>
      </c>
      <c r="G827" t="s">
        <v>11657</v>
      </c>
      <c r="H827" t="s">
        <v>11663</v>
      </c>
      <c r="I827" t="s">
        <v>12464</v>
      </c>
      <c r="J827" t="s">
        <v>11657</v>
      </c>
      <c r="K827" s="51">
        <v>0</v>
      </c>
      <c r="L827" s="52">
        <v>40443</v>
      </c>
      <c r="M827" t="s">
        <v>15206</v>
      </c>
      <c r="N827" t="s">
        <v>11757</v>
      </c>
    </row>
    <row r="828" spans="1:15">
      <c r="A828" t="s">
        <v>11571</v>
      </c>
      <c r="B828" t="s">
        <v>15207</v>
      </c>
      <c r="C828" t="s">
        <v>15208</v>
      </c>
      <c r="D828" t="s">
        <v>15209</v>
      </c>
      <c r="E828" t="s">
        <v>12148</v>
      </c>
      <c r="F828" t="s">
        <v>11907</v>
      </c>
      <c r="G828" t="s">
        <v>11707</v>
      </c>
      <c r="H828" t="s">
        <v>11663</v>
      </c>
      <c r="I828" t="s">
        <v>11907</v>
      </c>
      <c r="J828" t="s">
        <v>11707</v>
      </c>
      <c r="K828" s="51">
        <v>0</v>
      </c>
      <c r="L828" s="52">
        <v>39641</v>
      </c>
      <c r="M828" t="s">
        <v>15210</v>
      </c>
      <c r="N828" t="s">
        <v>11697</v>
      </c>
    </row>
    <row r="829" spans="1:15">
      <c r="A829" t="s">
        <v>11571</v>
      </c>
      <c r="B829" t="s">
        <v>15211</v>
      </c>
      <c r="C829" t="s">
        <v>15212</v>
      </c>
      <c r="D829" t="s">
        <v>15213</v>
      </c>
      <c r="E829" t="s">
        <v>12105</v>
      </c>
      <c r="F829" t="s">
        <v>11871</v>
      </c>
      <c r="G829" t="s">
        <v>11657</v>
      </c>
      <c r="H829" t="s">
        <v>11663</v>
      </c>
      <c r="I829" t="s">
        <v>11871</v>
      </c>
      <c r="J829" t="s">
        <v>11657</v>
      </c>
      <c r="K829" s="51">
        <v>0</v>
      </c>
      <c r="L829" s="52">
        <v>39596</v>
      </c>
      <c r="M829" t="s">
        <v>15214</v>
      </c>
      <c r="N829" t="s">
        <v>11636</v>
      </c>
    </row>
    <row r="830" spans="1:15">
      <c r="A830" t="s">
        <v>11571</v>
      </c>
      <c r="B830" t="s">
        <v>15215</v>
      </c>
      <c r="C830" t="s">
        <v>15216</v>
      </c>
      <c r="D830" t="s">
        <v>15217</v>
      </c>
      <c r="E830" t="s">
        <v>13542</v>
      </c>
      <c r="F830" t="s">
        <v>11884</v>
      </c>
      <c r="G830" t="s">
        <v>11683</v>
      </c>
      <c r="H830" t="s">
        <v>11663</v>
      </c>
      <c r="I830" t="s">
        <v>11884</v>
      </c>
      <c r="J830" t="s">
        <v>11683</v>
      </c>
      <c r="K830" s="51">
        <v>0</v>
      </c>
      <c r="L830" s="52">
        <v>40268</v>
      </c>
      <c r="M830" t="s">
        <v>15218</v>
      </c>
      <c r="N830" t="s">
        <v>11795</v>
      </c>
    </row>
    <row r="831" spans="1:15">
      <c r="A831" t="s">
        <v>11571</v>
      </c>
      <c r="B831" t="s">
        <v>15219</v>
      </c>
      <c r="C831" t="s">
        <v>15220</v>
      </c>
      <c r="D831" t="s">
        <v>15221</v>
      </c>
      <c r="E831" t="s">
        <v>12478</v>
      </c>
      <c r="F831" t="s">
        <v>11576</v>
      </c>
      <c r="G831" t="s">
        <v>11577</v>
      </c>
      <c r="H831" t="s">
        <v>11663</v>
      </c>
      <c r="I831" t="s">
        <v>11576</v>
      </c>
      <c r="J831" t="s">
        <v>11577</v>
      </c>
      <c r="K831" s="51">
        <v>0</v>
      </c>
      <c r="L831" s="52">
        <v>40310</v>
      </c>
      <c r="M831" t="s">
        <v>15222</v>
      </c>
      <c r="N831" t="s">
        <v>15223</v>
      </c>
      <c r="O831" t="s">
        <v>15224</v>
      </c>
    </row>
    <row r="832" spans="1:15">
      <c r="A832" t="s">
        <v>11571</v>
      </c>
      <c r="B832" t="s">
        <v>15225</v>
      </c>
      <c r="C832" t="s">
        <v>15226</v>
      </c>
      <c r="D832" t="s">
        <v>15227</v>
      </c>
      <c r="E832" t="s">
        <v>13393</v>
      </c>
      <c r="F832" t="s">
        <v>11933</v>
      </c>
      <c r="G832" t="s">
        <v>11683</v>
      </c>
      <c r="H832" t="s">
        <v>11663</v>
      </c>
      <c r="I832" t="s">
        <v>11933</v>
      </c>
      <c r="J832" t="s">
        <v>11683</v>
      </c>
      <c r="K832" s="51">
        <v>0</v>
      </c>
      <c r="L832" s="52">
        <v>39561</v>
      </c>
      <c r="M832" t="s">
        <v>15228</v>
      </c>
      <c r="N832" t="s">
        <v>11719</v>
      </c>
      <c r="O832" t="s">
        <v>15228</v>
      </c>
    </row>
    <row r="833" spans="1:15">
      <c r="A833" t="s">
        <v>11571</v>
      </c>
      <c r="B833" t="s">
        <v>15229</v>
      </c>
      <c r="C833" t="s">
        <v>15230</v>
      </c>
      <c r="D833" t="s">
        <v>15231</v>
      </c>
      <c r="E833" t="s">
        <v>11956</v>
      </c>
      <c r="F833" t="s">
        <v>12464</v>
      </c>
      <c r="G833" t="s">
        <v>11657</v>
      </c>
      <c r="H833" t="s">
        <v>11663</v>
      </c>
      <c r="I833" t="s">
        <v>12464</v>
      </c>
      <c r="J833" t="s">
        <v>11657</v>
      </c>
      <c r="K833" s="51">
        <v>0</v>
      </c>
      <c r="L833" s="52">
        <v>40257</v>
      </c>
      <c r="M833" t="s">
        <v>15232</v>
      </c>
      <c r="N833" t="s">
        <v>11867</v>
      </c>
    </row>
    <row r="834" spans="1:15">
      <c r="A834" t="s">
        <v>11571</v>
      </c>
      <c r="B834" t="s">
        <v>15233</v>
      </c>
      <c r="C834" t="s">
        <v>15234</v>
      </c>
      <c r="D834" t="s">
        <v>15235</v>
      </c>
      <c r="E834" t="s">
        <v>3665</v>
      </c>
      <c r="F834" t="s">
        <v>11779</v>
      </c>
      <c r="G834" t="s">
        <v>11707</v>
      </c>
      <c r="H834" t="s">
        <v>11663</v>
      </c>
      <c r="I834" t="s">
        <v>11779</v>
      </c>
      <c r="J834" t="s">
        <v>11707</v>
      </c>
      <c r="K834" s="51">
        <v>0</v>
      </c>
      <c r="L834" s="52">
        <v>39646</v>
      </c>
      <c r="M834" t="s">
        <v>15236</v>
      </c>
      <c r="N834" t="s">
        <v>12205</v>
      </c>
    </row>
    <row r="835" spans="1:15">
      <c r="A835" t="s">
        <v>11571</v>
      </c>
      <c r="B835" t="s">
        <v>15237</v>
      </c>
      <c r="C835" t="s">
        <v>15238</v>
      </c>
      <c r="D835" t="s">
        <v>15239</v>
      </c>
      <c r="E835" t="s">
        <v>12452</v>
      </c>
      <c r="F835" t="s">
        <v>13425</v>
      </c>
      <c r="G835" t="s">
        <v>11657</v>
      </c>
      <c r="H835" t="s">
        <v>11663</v>
      </c>
      <c r="I835" t="s">
        <v>13425</v>
      </c>
      <c r="J835" t="s">
        <v>11657</v>
      </c>
      <c r="K835" s="51">
        <v>0</v>
      </c>
      <c r="L835" s="52">
        <v>41070</v>
      </c>
      <c r="M835" t="s">
        <v>15240</v>
      </c>
      <c r="N835" t="s">
        <v>11886</v>
      </c>
      <c r="O835" t="s">
        <v>15241</v>
      </c>
    </row>
    <row r="836" spans="1:15">
      <c r="A836" t="s">
        <v>11571</v>
      </c>
      <c r="B836" t="s">
        <v>15242</v>
      </c>
      <c r="C836" t="s">
        <v>15243</v>
      </c>
      <c r="D836" t="s">
        <v>15244</v>
      </c>
      <c r="E836" t="s">
        <v>12505</v>
      </c>
      <c r="F836" t="s">
        <v>11779</v>
      </c>
      <c r="G836" t="s">
        <v>11707</v>
      </c>
      <c r="H836" t="s">
        <v>11663</v>
      </c>
      <c r="I836" t="s">
        <v>11779</v>
      </c>
      <c r="J836" t="s">
        <v>11707</v>
      </c>
      <c r="K836" s="51">
        <v>0</v>
      </c>
      <c r="L836" s="52">
        <v>39613</v>
      </c>
      <c r="M836" t="s">
        <v>15245</v>
      </c>
      <c r="N836" t="s">
        <v>11643</v>
      </c>
    </row>
    <row r="837" spans="1:15">
      <c r="A837" t="s">
        <v>11571</v>
      </c>
      <c r="B837" t="s">
        <v>15246</v>
      </c>
      <c r="C837" t="s">
        <v>15247</v>
      </c>
      <c r="D837" t="s">
        <v>15248</v>
      </c>
      <c r="E837" t="s">
        <v>11745</v>
      </c>
      <c r="F837" t="s">
        <v>13531</v>
      </c>
      <c r="G837" t="s">
        <v>13532</v>
      </c>
      <c r="H837" t="s">
        <v>11663</v>
      </c>
      <c r="I837" t="s">
        <v>13531</v>
      </c>
      <c r="J837" t="s">
        <v>13532</v>
      </c>
      <c r="K837" s="51">
        <v>0</v>
      </c>
      <c r="L837" s="52">
        <v>39622</v>
      </c>
      <c r="M837" t="s">
        <v>15249</v>
      </c>
      <c r="N837" t="s">
        <v>11636</v>
      </c>
    </row>
    <row r="838" spans="1:15">
      <c r="A838" t="s">
        <v>11571</v>
      </c>
      <c r="B838" t="s">
        <v>15250</v>
      </c>
      <c r="C838" t="s">
        <v>15251</v>
      </c>
      <c r="D838" t="s">
        <v>15252</v>
      </c>
      <c r="E838" t="s">
        <v>12505</v>
      </c>
      <c r="F838" t="s">
        <v>11755</v>
      </c>
      <c r="G838" t="s">
        <v>11683</v>
      </c>
      <c r="H838" t="s">
        <v>11663</v>
      </c>
      <c r="I838" t="s">
        <v>11755</v>
      </c>
      <c r="J838" t="s">
        <v>11683</v>
      </c>
      <c r="K838" s="51">
        <v>0</v>
      </c>
      <c r="L838" s="52">
        <v>39629</v>
      </c>
      <c r="M838" t="s">
        <v>15253</v>
      </c>
      <c r="N838" t="s">
        <v>11643</v>
      </c>
    </row>
    <row r="839" spans="1:15">
      <c r="A839" t="s">
        <v>11571</v>
      </c>
      <c r="B839" t="s">
        <v>15254</v>
      </c>
      <c r="C839" t="s">
        <v>15255</v>
      </c>
      <c r="D839" t="s">
        <v>15256</v>
      </c>
      <c r="E839" t="s">
        <v>12121</v>
      </c>
      <c r="F839" t="s">
        <v>11755</v>
      </c>
      <c r="G839" t="s">
        <v>11683</v>
      </c>
      <c r="H839" t="s">
        <v>11663</v>
      </c>
      <c r="I839" t="s">
        <v>11755</v>
      </c>
      <c r="J839" t="s">
        <v>11683</v>
      </c>
      <c r="K839" s="51">
        <v>0</v>
      </c>
      <c r="L839" s="52">
        <v>39663</v>
      </c>
      <c r="M839" t="s">
        <v>15257</v>
      </c>
      <c r="N839" t="s">
        <v>11697</v>
      </c>
      <c r="O839" t="s">
        <v>15257</v>
      </c>
    </row>
    <row r="840" spans="1:15">
      <c r="A840" t="s">
        <v>11571</v>
      </c>
      <c r="B840" t="s">
        <v>15258</v>
      </c>
      <c r="C840" t="s">
        <v>15259</v>
      </c>
      <c r="D840" t="s">
        <v>15260</v>
      </c>
      <c r="E840" t="s">
        <v>3665</v>
      </c>
      <c r="F840" t="s">
        <v>11755</v>
      </c>
      <c r="G840" t="s">
        <v>11683</v>
      </c>
      <c r="H840" t="s">
        <v>11663</v>
      </c>
      <c r="I840" t="s">
        <v>11755</v>
      </c>
      <c r="J840" t="s">
        <v>11683</v>
      </c>
      <c r="K840" s="51">
        <v>0</v>
      </c>
      <c r="L840" s="52">
        <v>39670</v>
      </c>
      <c r="M840" t="s">
        <v>15261</v>
      </c>
      <c r="N840" t="s">
        <v>11896</v>
      </c>
    </row>
    <row r="841" spans="1:15">
      <c r="A841" t="s">
        <v>11571</v>
      </c>
      <c r="B841" t="s">
        <v>15262</v>
      </c>
      <c r="C841" t="s">
        <v>15263</v>
      </c>
      <c r="D841" t="s">
        <v>15264</v>
      </c>
      <c r="E841" t="s">
        <v>15265</v>
      </c>
      <c r="F841" t="s">
        <v>11755</v>
      </c>
      <c r="G841" t="s">
        <v>11683</v>
      </c>
      <c r="H841" t="s">
        <v>11663</v>
      </c>
      <c r="I841" t="s">
        <v>11755</v>
      </c>
      <c r="J841" t="s">
        <v>11683</v>
      </c>
      <c r="K841" s="51">
        <v>0</v>
      </c>
      <c r="L841" s="52">
        <v>39662</v>
      </c>
      <c r="M841" t="s">
        <v>15266</v>
      </c>
      <c r="N841" t="s">
        <v>11643</v>
      </c>
    </row>
    <row r="842" spans="1:15">
      <c r="A842" t="s">
        <v>11571</v>
      </c>
      <c r="B842" t="s">
        <v>15267</v>
      </c>
      <c r="C842" t="s">
        <v>15268</v>
      </c>
      <c r="D842" t="s">
        <v>15269</v>
      </c>
      <c r="E842" t="s">
        <v>3665</v>
      </c>
      <c r="F842" t="s">
        <v>11615</v>
      </c>
      <c r="G842" t="s">
        <v>11616</v>
      </c>
      <c r="H842" t="s">
        <v>11578</v>
      </c>
      <c r="I842" t="s">
        <v>11615</v>
      </c>
      <c r="J842" t="s">
        <v>11616</v>
      </c>
      <c r="K842" s="51">
        <v>350000</v>
      </c>
      <c r="L842" s="52">
        <v>46007</v>
      </c>
      <c r="M842" t="s">
        <v>15270</v>
      </c>
      <c r="N842" t="s">
        <v>11582</v>
      </c>
      <c r="O842" t="s">
        <v>15271</v>
      </c>
    </row>
    <row r="843" spans="1:15">
      <c r="A843" t="s">
        <v>11571</v>
      </c>
      <c r="B843" t="s">
        <v>15272</v>
      </c>
      <c r="C843" t="s">
        <v>15273</v>
      </c>
      <c r="D843" t="s">
        <v>15274</v>
      </c>
      <c r="E843" t="s">
        <v>11745</v>
      </c>
      <c r="F843" t="s">
        <v>13411</v>
      </c>
      <c r="G843" t="s">
        <v>11616</v>
      </c>
      <c r="H843" t="s">
        <v>11663</v>
      </c>
      <c r="I843" t="s">
        <v>13411</v>
      </c>
      <c r="J843" t="s">
        <v>11616</v>
      </c>
      <c r="K843" s="51">
        <v>0</v>
      </c>
      <c r="L843" s="52">
        <v>39776</v>
      </c>
      <c r="M843" t="s">
        <v>15275</v>
      </c>
      <c r="N843" t="s">
        <v>11636</v>
      </c>
      <c r="O843" t="s">
        <v>15276</v>
      </c>
    </row>
    <row r="844" spans="1:15">
      <c r="A844" t="s">
        <v>11571</v>
      </c>
      <c r="B844" t="s">
        <v>15277</v>
      </c>
      <c r="C844" t="s">
        <v>15278</v>
      </c>
      <c r="D844" t="s">
        <v>15279</v>
      </c>
      <c r="E844" t="s">
        <v>12242</v>
      </c>
      <c r="F844" t="s">
        <v>12971</v>
      </c>
      <c r="G844" t="s">
        <v>12972</v>
      </c>
      <c r="H844" t="s">
        <v>11663</v>
      </c>
      <c r="I844" t="s">
        <v>12971</v>
      </c>
      <c r="J844" t="s">
        <v>12972</v>
      </c>
      <c r="K844" s="51">
        <v>0</v>
      </c>
      <c r="L844" s="52">
        <v>39654</v>
      </c>
      <c r="M844" t="s">
        <v>15280</v>
      </c>
      <c r="N844" t="s">
        <v>11643</v>
      </c>
    </row>
    <row r="845" spans="1:15">
      <c r="A845" t="s">
        <v>11571</v>
      </c>
      <c r="B845" t="s">
        <v>15281</v>
      </c>
      <c r="C845" t="s">
        <v>15282</v>
      </c>
      <c r="D845" t="s">
        <v>15283</v>
      </c>
      <c r="E845" t="s">
        <v>11587</v>
      </c>
      <c r="F845" t="s">
        <v>12017</v>
      </c>
      <c r="G845" t="s">
        <v>11683</v>
      </c>
      <c r="H845" t="s">
        <v>11663</v>
      </c>
      <c r="I845" t="s">
        <v>12017</v>
      </c>
      <c r="J845" t="s">
        <v>11683</v>
      </c>
      <c r="K845" s="51">
        <v>3000000</v>
      </c>
      <c r="L845" s="52">
        <v>43067</v>
      </c>
      <c r="M845" t="s">
        <v>15284</v>
      </c>
      <c r="N845" t="s">
        <v>11867</v>
      </c>
      <c r="O845" t="s">
        <v>15285</v>
      </c>
    </row>
    <row r="846" spans="1:15">
      <c r="A846" t="s">
        <v>11571</v>
      </c>
      <c r="B846" t="s">
        <v>15281</v>
      </c>
      <c r="C846" t="s">
        <v>15282</v>
      </c>
      <c r="D846" t="s">
        <v>15283</v>
      </c>
      <c r="E846" t="s">
        <v>11587</v>
      </c>
      <c r="F846" t="s">
        <v>12017</v>
      </c>
      <c r="G846" t="s">
        <v>11683</v>
      </c>
      <c r="H846" t="s">
        <v>11663</v>
      </c>
      <c r="I846" t="s">
        <v>12017</v>
      </c>
      <c r="J846" t="s">
        <v>11683</v>
      </c>
      <c r="K846" s="51">
        <v>3000000</v>
      </c>
      <c r="L846" s="52">
        <v>43067</v>
      </c>
      <c r="M846" t="s">
        <v>15286</v>
      </c>
      <c r="N846" t="s">
        <v>11867</v>
      </c>
      <c r="O846" t="s">
        <v>15285</v>
      </c>
    </row>
    <row r="847" spans="1:15">
      <c r="A847" t="s">
        <v>11571</v>
      </c>
      <c r="B847" t="s">
        <v>15287</v>
      </c>
      <c r="C847" t="s">
        <v>15288</v>
      </c>
      <c r="D847" t="s">
        <v>15289</v>
      </c>
      <c r="E847" t="s">
        <v>11822</v>
      </c>
      <c r="F847" t="s">
        <v>11755</v>
      </c>
      <c r="G847" t="s">
        <v>11683</v>
      </c>
      <c r="H847" t="s">
        <v>11663</v>
      </c>
      <c r="I847" t="s">
        <v>11689</v>
      </c>
      <c r="J847" t="s">
        <v>11616</v>
      </c>
      <c r="K847" s="51">
        <v>0</v>
      </c>
      <c r="L847" s="52">
        <v>40305</v>
      </c>
      <c r="M847" t="s">
        <v>15290</v>
      </c>
      <c r="N847" t="s">
        <v>13242</v>
      </c>
    </row>
    <row r="848" spans="1:15">
      <c r="A848" t="s">
        <v>11571</v>
      </c>
      <c r="B848" t="s">
        <v>15291</v>
      </c>
      <c r="C848" t="s">
        <v>15292</v>
      </c>
      <c r="D848" t="s">
        <v>15293</v>
      </c>
      <c r="E848" t="s">
        <v>12121</v>
      </c>
      <c r="F848" t="s">
        <v>12245</v>
      </c>
      <c r="G848" t="s">
        <v>12246</v>
      </c>
      <c r="H848" t="s">
        <v>11663</v>
      </c>
      <c r="I848" t="s">
        <v>12245</v>
      </c>
      <c r="J848" t="s">
        <v>12246</v>
      </c>
      <c r="K848" s="51">
        <v>1430000</v>
      </c>
      <c r="L848" s="52">
        <v>40746</v>
      </c>
      <c r="M848" t="s">
        <v>15294</v>
      </c>
      <c r="N848" t="s">
        <v>13975</v>
      </c>
      <c r="O848" t="s">
        <v>15295</v>
      </c>
    </row>
    <row r="849" spans="1:15">
      <c r="A849" t="s">
        <v>11571</v>
      </c>
      <c r="B849" t="s">
        <v>15296</v>
      </c>
      <c r="C849" t="s">
        <v>15297</v>
      </c>
      <c r="D849" t="s">
        <v>15298</v>
      </c>
      <c r="E849" t="s">
        <v>11901</v>
      </c>
      <c r="F849" t="s">
        <v>11876</v>
      </c>
      <c r="G849" t="s">
        <v>11877</v>
      </c>
      <c r="H849" t="s">
        <v>11663</v>
      </c>
      <c r="I849" t="s">
        <v>11876</v>
      </c>
      <c r="J849" t="s">
        <v>11877</v>
      </c>
      <c r="K849" s="51">
        <v>0</v>
      </c>
      <c r="L849" s="52">
        <v>39648</v>
      </c>
      <c r="M849" t="s">
        <v>15299</v>
      </c>
      <c r="N849" t="s">
        <v>11896</v>
      </c>
      <c r="O849" t="s">
        <v>15299</v>
      </c>
    </row>
    <row r="850" spans="1:15">
      <c r="A850" t="s">
        <v>11571</v>
      </c>
      <c r="B850" t="s">
        <v>15296</v>
      </c>
      <c r="C850" t="s">
        <v>15297</v>
      </c>
      <c r="D850" t="s">
        <v>15298</v>
      </c>
      <c r="E850" t="s">
        <v>11901</v>
      </c>
      <c r="F850" t="s">
        <v>11876</v>
      </c>
      <c r="G850" t="s">
        <v>11877</v>
      </c>
      <c r="H850" t="s">
        <v>11663</v>
      </c>
      <c r="I850" t="s">
        <v>11876</v>
      </c>
      <c r="J850" t="s">
        <v>11877</v>
      </c>
      <c r="K850" s="51">
        <v>0</v>
      </c>
      <c r="L850" s="52">
        <v>39648</v>
      </c>
      <c r="M850" t="s">
        <v>15300</v>
      </c>
      <c r="N850" t="s">
        <v>11896</v>
      </c>
      <c r="O850" t="s">
        <v>15299</v>
      </c>
    </row>
    <row r="851" spans="1:15">
      <c r="A851" t="s">
        <v>11571</v>
      </c>
      <c r="B851" t="s">
        <v>15301</v>
      </c>
      <c r="C851" t="s">
        <v>15302</v>
      </c>
      <c r="D851" t="s">
        <v>15303</v>
      </c>
      <c r="E851" t="s">
        <v>11822</v>
      </c>
      <c r="F851" t="s">
        <v>12093</v>
      </c>
      <c r="G851" t="s">
        <v>12094</v>
      </c>
      <c r="H851" t="s">
        <v>11578</v>
      </c>
      <c r="I851" t="s">
        <v>12093</v>
      </c>
      <c r="J851" t="s">
        <v>12094</v>
      </c>
      <c r="K851" s="51">
        <v>0</v>
      </c>
      <c r="L851" s="52">
        <v>45877</v>
      </c>
      <c r="M851" t="s">
        <v>15304</v>
      </c>
      <c r="N851" t="s">
        <v>11811</v>
      </c>
      <c r="O851" t="s">
        <v>15305</v>
      </c>
    </row>
    <row r="852" spans="1:15">
      <c r="A852" t="s">
        <v>11571</v>
      </c>
      <c r="B852" t="s">
        <v>15306</v>
      </c>
      <c r="C852" t="s">
        <v>15307</v>
      </c>
      <c r="D852" t="s">
        <v>15308</v>
      </c>
      <c r="E852" t="s">
        <v>11632</v>
      </c>
      <c r="F852" t="s">
        <v>13916</v>
      </c>
      <c r="G852" t="s">
        <v>13917</v>
      </c>
      <c r="H852" t="s">
        <v>11663</v>
      </c>
      <c r="I852" t="s">
        <v>13916</v>
      </c>
      <c r="J852" t="s">
        <v>13917</v>
      </c>
      <c r="K852" s="51">
        <v>0</v>
      </c>
      <c r="L852" s="52">
        <v>39662</v>
      </c>
      <c r="M852" t="s">
        <v>15309</v>
      </c>
      <c r="N852" t="s">
        <v>11636</v>
      </c>
    </row>
    <row r="853" spans="1:15">
      <c r="A853" t="s">
        <v>11571</v>
      </c>
      <c r="B853" t="s">
        <v>15310</v>
      </c>
      <c r="C853" t="s">
        <v>15311</v>
      </c>
      <c r="D853" t="s">
        <v>15312</v>
      </c>
      <c r="E853" t="s">
        <v>12801</v>
      </c>
      <c r="F853" t="s">
        <v>11755</v>
      </c>
      <c r="G853" t="s">
        <v>11683</v>
      </c>
      <c r="H853" t="s">
        <v>11663</v>
      </c>
      <c r="I853" t="s">
        <v>11755</v>
      </c>
      <c r="J853" t="s">
        <v>11683</v>
      </c>
      <c r="K853" s="51">
        <v>0</v>
      </c>
      <c r="L853" s="52">
        <v>40806</v>
      </c>
      <c r="M853" t="s">
        <v>15313</v>
      </c>
      <c r="N853" t="s">
        <v>11582</v>
      </c>
      <c r="O853" t="s">
        <v>15314</v>
      </c>
    </row>
    <row r="854" spans="1:15">
      <c r="A854" t="s">
        <v>11571</v>
      </c>
      <c r="B854" t="s">
        <v>15315</v>
      </c>
      <c r="C854" t="s">
        <v>15316</v>
      </c>
      <c r="D854" t="s">
        <v>15317</v>
      </c>
      <c r="E854" t="s">
        <v>12242</v>
      </c>
      <c r="F854" t="s">
        <v>14714</v>
      </c>
      <c r="G854" t="s">
        <v>11657</v>
      </c>
      <c r="H854" t="s">
        <v>11663</v>
      </c>
      <c r="I854" t="s">
        <v>14714</v>
      </c>
      <c r="J854" t="s">
        <v>11657</v>
      </c>
      <c r="K854" s="51">
        <v>0</v>
      </c>
      <c r="L854" s="52">
        <v>39667</v>
      </c>
      <c r="M854" t="s">
        <v>15318</v>
      </c>
      <c r="N854" t="s">
        <v>11643</v>
      </c>
    </row>
    <row r="855" spans="1:15">
      <c r="A855" t="s">
        <v>11571</v>
      </c>
      <c r="B855" t="s">
        <v>15319</v>
      </c>
      <c r="C855" t="s">
        <v>15320</v>
      </c>
      <c r="D855" t="s">
        <v>15321</v>
      </c>
      <c r="E855" t="s">
        <v>11771</v>
      </c>
      <c r="F855" t="s">
        <v>11689</v>
      </c>
      <c r="G855" t="s">
        <v>11616</v>
      </c>
      <c r="H855" t="s">
        <v>11663</v>
      </c>
      <c r="I855" t="s">
        <v>11689</v>
      </c>
      <c r="J855" t="s">
        <v>11616</v>
      </c>
      <c r="K855" s="51">
        <v>100000</v>
      </c>
      <c r="L855" s="52">
        <v>43282</v>
      </c>
      <c r="M855" t="s">
        <v>15322</v>
      </c>
      <c r="N855" t="s">
        <v>11665</v>
      </c>
      <c r="O855" t="s">
        <v>15323</v>
      </c>
    </row>
    <row r="856" spans="1:15">
      <c r="A856" t="s">
        <v>11571</v>
      </c>
      <c r="B856" t="s">
        <v>15324</v>
      </c>
      <c r="C856" t="s">
        <v>15325</v>
      </c>
      <c r="D856" t="s">
        <v>15326</v>
      </c>
      <c r="E856" t="s">
        <v>15327</v>
      </c>
      <c r="F856" t="s">
        <v>11779</v>
      </c>
      <c r="G856" t="s">
        <v>11707</v>
      </c>
      <c r="H856" t="s">
        <v>11663</v>
      </c>
      <c r="I856" t="s">
        <v>11779</v>
      </c>
      <c r="J856" t="s">
        <v>11707</v>
      </c>
      <c r="K856" s="51">
        <v>0</v>
      </c>
      <c r="L856" s="52">
        <v>40163</v>
      </c>
      <c r="M856" t="s">
        <v>15328</v>
      </c>
      <c r="N856" t="s">
        <v>12047</v>
      </c>
    </row>
    <row r="857" spans="1:15">
      <c r="A857" t="s">
        <v>11571</v>
      </c>
      <c r="B857" t="s">
        <v>15329</v>
      </c>
      <c r="C857" t="s">
        <v>15330</v>
      </c>
      <c r="D857" t="s">
        <v>15331</v>
      </c>
      <c r="E857" t="s">
        <v>11901</v>
      </c>
      <c r="F857" t="s">
        <v>11876</v>
      </c>
      <c r="G857" t="s">
        <v>11877</v>
      </c>
      <c r="H857" t="s">
        <v>11663</v>
      </c>
      <c r="I857" t="s">
        <v>11876</v>
      </c>
      <c r="J857" t="s">
        <v>11877</v>
      </c>
      <c r="K857" s="51">
        <v>0</v>
      </c>
      <c r="L857" s="52">
        <v>39669</v>
      </c>
      <c r="M857" t="s">
        <v>15332</v>
      </c>
      <c r="N857" t="s">
        <v>11896</v>
      </c>
    </row>
    <row r="858" spans="1:15">
      <c r="A858" t="s">
        <v>11571</v>
      </c>
      <c r="B858" t="s">
        <v>15333</v>
      </c>
      <c r="C858" t="s">
        <v>15334</v>
      </c>
      <c r="D858" t="s">
        <v>15335</v>
      </c>
      <c r="E858" t="s">
        <v>12210</v>
      </c>
      <c r="F858" t="s">
        <v>11779</v>
      </c>
      <c r="G858" t="s">
        <v>11707</v>
      </c>
      <c r="H858" t="s">
        <v>11663</v>
      </c>
      <c r="I858" t="s">
        <v>11779</v>
      </c>
      <c r="J858" t="s">
        <v>11707</v>
      </c>
      <c r="K858" s="51">
        <v>0</v>
      </c>
      <c r="L858" s="52">
        <v>40010</v>
      </c>
      <c r="M858" t="s">
        <v>15336</v>
      </c>
      <c r="N858" t="s">
        <v>11636</v>
      </c>
    </row>
    <row r="859" spans="1:15">
      <c r="A859" t="s">
        <v>11571</v>
      </c>
      <c r="B859" t="s">
        <v>15337</v>
      </c>
      <c r="C859" t="s">
        <v>15338</v>
      </c>
      <c r="D859" t="s">
        <v>15339</v>
      </c>
      <c r="E859" t="s">
        <v>12549</v>
      </c>
      <c r="F859" t="s">
        <v>13425</v>
      </c>
      <c r="G859" t="s">
        <v>11657</v>
      </c>
      <c r="H859" t="s">
        <v>11663</v>
      </c>
      <c r="I859" t="s">
        <v>13425</v>
      </c>
      <c r="J859" t="s">
        <v>11657</v>
      </c>
      <c r="K859" s="51">
        <v>0</v>
      </c>
      <c r="L859" s="52">
        <v>40368</v>
      </c>
      <c r="M859" t="s">
        <v>15340</v>
      </c>
      <c r="N859" t="s">
        <v>11886</v>
      </c>
    </row>
    <row r="860" spans="1:15">
      <c r="A860" t="s">
        <v>11571</v>
      </c>
      <c r="B860" t="s">
        <v>15341</v>
      </c>
      <c r="C860" t="s">
        <v>15342</v>
      </c>
      <c r="D860" t="s">
        <v>15343</v>
      </c>
      <c r="E860" t="s">
        <v>15344</v>
      </c>
      <c r="F860" t="s">
        <v>15345</v>
      </c>
      <c r="G860" t="s">
        <v>11657</v>
      </c>
      <c r="H860" t="s">
        <v>11578</v>
      </c>
      <c r="I860" t="s">
        <v>15345</v>
      </c>
      <c r="J860" t="s">
        <v>11657</v>
      </c>
      <c r="K860" s="51">
        <v>0</v>
      </c>
      <c r="L860" s="52">
        <v>45402</v>
      </c>
      <c r="M860" t="s">
        <v>15346</v>
      </c>
      <c r="N860" t="s">
        <v>11867</v>
      </c>
    </row>
    <row r="861" spans="1:15">
      <c r="A861" t="s">
        <v>11571</v>
      </c>
      <c r="B861" t="s">
        <v>15341</v>
      </c>
      <c r="C861" t="s">
        <v>15342</v>
      </c>
      <c r="D861" t="s">
        <v>15343</v>
      </c>
      <c r="E861" t="s">
        <v>15344</v>
      </c>
      <c r="F861" t="s">
        <v>15345</v>
      </c>
      <c r="G861" t="s">
        <v>11657</v>
      </c>
      <c r="H861" t="s">
        <v>11578</v>
      </c>
      <c r="I861" t="s">
        <v>15345</v>
      </c>
      <c r="J861" t="s">
        <v>11657</v>
      </c>
      <c r="K861" s="51">
        <v>0</v>
      </c>
      <c r="L861" s="52">
        <v>45402</v>
      </c>
      <c r="M861" t="s">
        <v>15347</v>
      </c>
      <c r="N861" t="s">
        <v>11867</v>
      </c>
    </row>
    <row r="862" spans="1:15">
      <c r="A862" t="s">
        <v>11571</v>
      </c>
      <c r="B862" t="s">
        <v>15341</v>
      </c>
      <c r="C862" t="s">
        <v>15342</v>
      </c>
      <c r="D862" t="s">
        <v>15343</v>
      </c>
      <c r="E862" t="s">
        <v>15344</v>
      </c>
      <c r="F862" t="s">
        <v>15345</v>
      </c>
      <c r="G862" t="s">
        <v>11657</v>
      </c>
      <c r="H862" t="s">
        <v>11578</v>
      </c>
      <c r="I862" t="s">
        <v>15345</v>
      </c>
      <c r="J862" t="s">
        <v>11657</v>
      </c>
      <c r="K862" s="51">
        <v>0</v>
      </c>
      <c r="L862" s="52">
        <v>45402</v>
      </c>
      <c r="M862" t="s">
        <v>15348</v>
      </c>
      <c r="N862" t="s">
        <v>11867</v>
      </c>
    </row>
    <row r="863" spans="1:15">
      <c r="A863" t="s">
        <v>11571</v>
      </c>
      <c r="B863" t="s">
        <v>15341</v>
      </c>
      <c r="C863" t="s">
        <v>15342</v>
      </c>
      <c r="D863" t="s">
        <v>15343</v>
      </c>
      <c r="E863" t="s">
        <v>15344</v>
      </c>
      <c r="F863" t="s">
        <v>15345</v>
      </c>
      <c r="G863" t="s">
        <v>11657</v>
      </c>
      <c r="H863" t="s">
        <v>11578</v>
      </c>
      <c r="I863" t="s">
        <v>15345</v>
      </c>
      <c r="J863" t="s">
        <v>11657</v>
      </c>
      <c r="K863" s="51">
        <v>0</v>
      </c>
      <c r="L863" s="52">
        <v>45402</v>
      </c>
      <c r="M863" t="s">
        <v>15349</v>
      </c>
      <c r="N863" t="s">
        <v>11867</v>
      </c>
    </row>
    <row r="864" spans="1:15">
      <c r="A864" t="s">
        <v>11571</v>
      </c>
      <c r="B864" t="s">
        <v>15350</v>
      </c>
      <c r="C864" t="s">
        <v>15351</v>
      </c>
      <c r="D864" t="s">
        <v>15352</v>
      </c>
      <c r="E864" t="s">
        <v>12237</v>
      </c>
      <c r="F864" t="s">
        <v>11755</v>
      </c>
      <c r="G864" t="s">
        <v>11683</v>
      </c>
      <c r="H864" t="s">
        <v>11663</v>
      </c>
      <c r="I864" t="s">
        <v>11755</v>
      </c>
      <c r="J864" t="s">
        <v>11683</v>
      </c>
      <c r="K864" s="51">
        <v>0</v>
      </c>
      <c r="L864" s="52">
        <v>39663</v>
      </c>
      <c r="M864" t="s">
        <v>15353</v>
      </c>
      <c r="N864" t="s">
        <v>11697</v>
      </c>
    </row>
    <row r="865" spans="1:15">
      <c r="A865" t="s">
        <v>11571</v>
      </c>
      <c r="B865" t="s">
        <v>15354</v>
      </c>
      <c r="C865" t="s">
        <v>15355</v>
      </c>
      <c r="D865" t="s">
        <v>15356</v>
      </c>
      <c r="E865" t="s">
        <v>15327</v>
      </c>
      <c r="F865" t="s">
        <v>15357</v>
      </c>
      <c r="G865" t="s">
        <v>15358</v>
      </c>
      <c r="H865" t="s">
        <v>11663</v>
      </c>
      <c r="I865" t="s">
        <v>15357</v>
      </c>
      <c r="J865" t="s">
        <v>15358</v>
      </c>
      <c r="K865" s="51">
        <v>0</v>
      </c>
      <c r="L865" s="52">
        <v>39626</v>
      </c>
      <c r="M865" t="s">
        <v>15359</v>
      </c>
      <c r="N865" t="s">
        <v>11651</v>
      </c>
    </row>
    <row r="866" spans="1:15">
      <c r="A866" t="s">
        <v>11571</v>
      </c>
      <c r="B866" t="s">
        <v>15360</v>
      </c>
      <c r="C866" t="s">
        <v>15361</v>
      </c>
      <c r="D866" t="s">
        <v>15362</v>
      </c>
      <c r="E866" t="s">
        <v>15363</v>
      </c>
      <c r="F866" t="s">
        <v>11933</v>
      </c>
      <c r="G866" t="s">
        <v>11683</v>
      </c>
      <c r="H866" t="s">
        <v>11578</v>
      </c>
      <c r="I866" t="s">
        <v>11933</v>
      </c>
      <c r="J866" t="s">
        <v>11683</v>
      </c>
      <c r="K866" s="51">
        <v>0</v>
      </c>
      <c r="L866" s="52">
        <v>45608</v>
      </c>
      <c r="M866" t="s">
        <v>15364</v>
      </c>
      <c r="N866" t="s">
        <v>11849</v>
      </c>
      <c r="O866" t="s">
        <v>15365</v>
      </c>
    </row>
    <row r="867" spans="1:15">
      <c r="A867" t="s">
        <v>11571</v>
      </c>
      <c r="B867" t="s">
        <v>15366</v>
      </c>
      <c r="C867" t="s">
        <v>15367</v>
      </c>
      <c r="D867" t="s">
        <v>15368</v>
      </c>
      <c r="E867" t="s">
        <v>12148</v>
      </c>
      <c r="F867" t="s">
        <v>11907</v>
      </c>
      <c r="G867" t="s">
        <v>11707</v>
      </c>
      <c r="H867" t="s">
        <v>11663</v>
      </c>
      <c r="I867" t="s">
        <v>11907</v>
      </c>
      <c r="J867" t="s">
        <v>11707</v>
      </c>
      <c r="K867" s="51">
        <v>0</v>
      </c>
      <c r="L867" s="52">
        <v>39631</v>
      </c>
      <c r="M867" t="s">
        <v>15369</v>
      </c>
      <c r="N867" t="s">
        <v>11697</v>
      </c>
    </row>
    <row r="868" spans="1:15">
      <c r="A868" t="s">
        <v>11571</v>
      </c>
      <c r="B868" t="s">
        <v>15370</v>
      </c>
      <c r="C868" t="s">
        <v>15371</v>
      </c>
      <c r="D868" t="s">
        <v>15372</v>
      </c>
      <c r="E868" t="s">
        <v>12478</v>
      </c>
      <c r="F868" t="s">
        <v>11755</v>
      </c>
      <c r="G868" t="s">
        <v>11683</v>
      </c>
      <c r="H868" t="s">
        <v>11663</v>
      </c>
      <c r="I868" t="s">
        <v>11755</v>
      </c>
      <c r="J868" t="s">
        <v>11683</v>
      </c>
      <c r="K868" s="51">
        <v>0</v>
      </c>
      <c r="L868" s="52">
        <v>40958</v>
      </c>
      <c r="M868" t="s">
        <v>15373</v>
      </c>
      <c r="N868" t="s">
        <v>11757</v>
      </c>
    </row>
    <row r="869" spans="1:15">
      <c r="A869" t="s">
        <v>11571</v>
      </c>
      <c r="B869" t="s">
        <v>15374</v>
      </c>
      <c r="C869" t="s">
        <v>15375</v>
      </c>
      <c r="D869" t="s">
        <v>15376</v>
      </c>
      <c r="E869" t="s">
        <v>15377</v>
      </c>
      <c r="F869" t="s">
        <v>11876</v>
      </c>
      <c r="G869" t="s">
        <v>11877</v>
      </c>
      <c r="H869" t="s">
        <v>11663</v>
      </c>
      <c r="I869" t="s">
        <v>11876</v>
      </c>
      <c r="J869" t="s">
        <v>11877</v>
      </c>
      <c r="K869" s="51">
        <v>0</v>
      </c>
      <c r="L869" s="52">
        <v>39649</v>
      </c>
      <c r="M869" t="s">
        <v>15378</v>
      </c>
      <c r="N869" t="s">
        <v>11636</v>
      </c>
    </row>
    <row r="870" spans="1:15">
      <c r="A870" t="s">
        <v>11571</v>
      </c>
      <c r="B870" t="s">
        <v>15379</v>
      </c>
      <c r="C870" t="s">
        <v>15380</v>
      </c>
      <c r="D870" t="s">
        <v>15381</v>
      </c>
      <c r="E870" t="s">
        <v>11778</v>
      </c>
      <c r="F870" t="s">
        <v>11876</v>
      </c>
      <c r="G870" t="s">
        <v>11877</v>
      </c>
      <c r="H870" t="s">
        <v>11663</v>
      </c>
      <c r="I870" t="s">
        <v>11876</v>
      </c>
      <c r="J870" t="s">
        <v>11877</v>
      </c>
      <c r="K870" s="51">
        <v>0</v>
      </c>
      <c r="L870" s="52">
        <v>39662</v>
      </c>
      <c r="M870" t="s">
        <v>15382</v>
      </c>
      <c r="N870" t="s">
        <v>11896</v>
      </c>
    </row>
    <row r="871" spans="1:15">
      <c r="A871" t="s">
        <v>11571</v>
      </c>
      <c r="B871" t="s">
        <v>15383</v>
      </c>
      <c r="C871" t="s">
        <v>15384</v>
      </c>
      <c r="D871" t="s">
        <v>15385</v>
      </c>
      <c r="E871" t="s">
        <v>3665</v>
      </c>
      <c r="F871" t="s">
        <v>11755</v>
      </c>
      <c r="G871" t="s">
        <v>11683</v>
      </c>
      <c r="H871" t="s">
        <v>11578</v>
      </c>
      <c r="I871" t="s">
        <v>11755</v>
      </c>
      <c r="J871" t="s">
        <v>11683</v>
      </c>
      <c r="K871" s="51">
        <v>0</v>
      </c>
      <c r="L871" s="52">
        <v>46004</v>
      </c>
      <c r="M871" t="s">
        <v>15386</v>
      </c>
      <c r="N871" t="s">
        <v>11582</v>
      </c>
      <c r="O871" t="s">
        <v>15387</v>
      </c>
    </row>
    <row r="872" spans="1:15">
      <c r="A872" t="s">
        <v>11571</v>
      </c>
      <c r="B872" t="s">
        <v>15383</v>
      </c>
      <c r="C872" t="s">
        <v>15384</v>
      </c>
      <c r="D872" t="s">
        <v>15385</v>
      </c>
      <c r="E872" t="s">
        <v>3665</v>
      </c>
      <c r="F872" t="s">
        <v>11755</v>
      </c>
      <c r="G872" t="s">
        <v>11683</v>
      </c>
      <c r="H872" t="s">
        <v>11578</v>
      </c>
      <c r="I872" t="s">
        <v>11755</v>
      </c>
      <c r="J872" t="s">
        <v>11683</v>
      </c>
      <c r="K872" s="51">
        <v>0</v>
      </c>
      <c r="L872" s="52">
        <v>46004</v>
      </c>
      <c r="M872" t="s">
        <v>15388</v>
      </c>
      <c r="N872" t="s">
        <v>11582</v>
      </c>
      <c r="O872" t="s">
        <v>15387</v>
      </c>
    </row>
    <row r="873" spans="1:15">
      <c r="A873" t="s">
        <v>11571</v>
      </c>
      <c r="B873" t="s">
        <v>15389</v>
      </c>
      <c r="C873" t="s">
        <v>15390</v>
      </c>
      <c r="D873" t="s">
        <v>15391</v>
      </c>
      <c r="E873" t="s">
        <v>11956</v>
      </c>
      <c r="F873" t="s">
        <v>11907</v>
      </c>
      <c r="G873" t="s">
        <v>11707</v>
      </c>
      <c r="H873" t="s">
        <v>11663</v>
      </c>
      <c r="I873" t="s">
        <v>12093</v>
      </c>
      <c r="J873" t="s">
        <v>12094</v>
      </c>
      <c r="K873" s="51">
        <v>0</v>
      </c>
      <c r="L873" s="52">
        <v>44475</v>
      </c>
      <c r="M873" t="s">
        <v>15392</v>
      </c>
      <c r="N873" t="s">
        <v>11582</v>
      </c>
      <c r="O873" t="s">
        <v>15393</v>
      </c>
    </row>
    <row r="874" spans="1:15">
      <c r="A874" t="s">
        <v>11571</v>
      </c>
      <c r="B874" t="s">
        <v>15394</v>
      </c>
      <c r="C874" t="s">
        <v>15395</v>
      </c>
      <c r="D874" t="s">
        <v>15396</v>
      </c>
      <c r="E874" t="s">
        <v>11740</v>
      </c>
      <c r="F874" t="s">
        <v>11779</v>
      </c>
      <c r="G874" t="s">
        <v>11707</v>
      </c>
      <c r="H874" t="s">
        <v>11663</v>
      </c>
      <c r="I874" t="s">
        <v>11576</v>
      </c>
      <c r="J874" t="s">
        <v>11577</v>
      </c>
      <c r="K874" s="51">
        <v>0</v>
      </c>
      <c r="L874" s="52">
        <v>41713</v>
      </c>
      <c r="M874" t="s">
        <v>15397</v>
      </c>
      <c r="N874" t="s">
        <v>11867</v>
      </c>
      <c r="O874" t="s">
        <v>15398</v>
      </c>
    </row>
    <row r="875" spans="1:15">
      <c r="A875" t="s">
        <v>11571</v>
      </c>
      <c r="B875" t="s">
        <v>15399</v>
      </c>
      <c r="C875" t="s">
        <v>15400</v>
      </c>
      <c r="D875" t="s">
        <v>15401</v>
      </c>
      <c r="E875" t="s">
        <v>11778</v>
      </c>
      <c r="F875" t="s">
        <v>13354</v>
      </c>
      <c r="G875" t="s">
        <v>11657</v>
      </c>
      <c r="H875" t="s">
        <v>11663</v>
      </c>
      <c r="I875" t="s">
        <v>13354</v>
      </c>
      <c r="J875" t="s">
        <v>11657</v>
      </c>
      <c r="K875" s="51">
        <v>0</v>
      </c>
      <c r="L875" s="52">
        <v>39627</v>
      </c>
      <c r="M875" t="s">
        <v>15402</v>
      </c>
      <c r="N875" t="s">
        <v>11915</v>
      </c>
      <c r="O875" t="s">
        <v>15402</v>
      </c>
    </row>
    <row r="876" spans="1:15">
      <c r="A876" t="s">
        <v>11571</v>
      </c>
      <c r="B876" t="s">
        <v>15403</v>
      </c>
      <c r="C876" t="s">
        <v>15404</v>
      </c>
      <c r="D876" t="s">
        <v>15405</v>
      </c>
      <c r="E876" t="s">
        <v>11822</v>
      </c>
      <c r="F876" t="s">
        <v>11779</v>
      </c>
      <c r="G876" t="s">
        <v>11707</v>
      </c>
      <c r="H876" t="s">
        <v>11663</v>
      </c>
      <c r="I876" t="s">
        <v>11779</v>
      </c>
      <c r="J876" t="s">
        <v>11707</v>
      </c>
      <c r="K876" s="51">
        <v>0</v>
      </c>
      <c r="L876" s="52">
        <v>40209</v>
      </c>
      <c r="M876" t="s">
        <v>15406</v>
      </c>
      <c r="N876" t="s">
        <v>11697</v>
      </c>
      <c r="O876" t="s">
        <v>15407</v>
      </c>
    </row>
    <row r="877" spans="1:15">
      <c r="A877" t="s">
        <v>11571</v>
      </c>
      <c r="B877" t="s">
        <v>15408</v>
      </c>
      <c r="C877" t="s">
        <v>15409</v>
      </c>
      <c r="D877" t="s">
        <v>15410</v>
      </c>
      <c r="E877" t="s">
        <v>12478</v>
      </c>
      <c r="F877" t="s">
        <v>11755</v>
      </c>
      <c r="G877" t="s">
        <v>11683</v>
      </c>
      <c r="H877" t="s">
        <v>11663</v>
      </c>
      <c r="I877" t="s">
        <v>11755</v>
      </c>
      <c r="J877" t="s">
        <v>11683</v>
      </c>
      <c r="K877" s="51">
        <v>30000</v>
      </c>
      <c r="L877" s="52">
        <v>41753</v>
      </c>
      <c r="M877" t="s">
        <v>15411</v>
      </c>
      <c r="N877" t="s">
        <v>11757</v>
      </c>
      <c r="O877" t="s">
        <v>15412</v>
      </c>
    </row>
    <row r="878" spans="1:15">
      <c r="A878" t="s">
        <v>11571</v>
      </c>
      <c r="B878" t="s">
        <v>15413</v>
      </c>
      <c r="C878" t="s">
        <v>15414</v>
      </c>
      <c r="D878" t="s">
        <v>15415</v>
      </c>
      <c r="E878" t="s">
        <v>12505</v>
      </c>
      <c r="F878" t="s">
        <v>11755</v>
      </c>
      <c r="G878" t="s">
        <v>11683</v>
      </c>
      <c r="H878" t="s">
        <v>11663</v>
      </c>
      <c r="I878" t="s">
        <v>11755</v>
      </c>
      <c r="J878" t="s">
        <v>11683</v>
      </c>
      <c r="K878" s="51">
        <v>0</v>
      </c>
      <c r="L878" s="52">
        <v>40263</v>
      </c>
      <c r="M878" t="s">
        <v>15416</v>
      </c>
      <c r="N878" t="s">
        <v>11757</v>
      </c>
      <c r="O878" t="s">
        <v>15417</v>
      </c>
    </row>
    <row r="879" spans="1:15">
      <c r="A879" t="s">
        <v>11571</v>
      </c>
      <c r="B879" t="s">
        <v>15418</v>
      </c>
      <c r="C879" t="s">
        <v>15419</v>
      </c>
      <c r="D879" t="s">
        <v>15420</v>
      </c>
      <c r="E879" t="s">
        <v>12198</v>
      </c>
      <c r="F879" t="s">
        <v>11933</v>
      </c>
      <c r="G879" t="s">
        <v>11683</v>
      </c>
      <c r="H879" t="s">
        <v>11663</v>
      </c>
      <c r="I879" t="s">
        <v>11933</v>
      </c>
      <c r="J879" t="s">
        <v>11683</v>
      </c>
      <c r="K879" s="51">
        <v>110000</v>
      </c>
      <c r="L879" s="52">
        <v>44152</v>
      </c>
      <c r="M879" t="s">
        <v>15421</v>
      </c>
      <c r="N879" t="s">
        <v>15422</v>
      </c>
      <c r="O879" t="s">
        <v>15423</v>
      </c>
    </row>
    <row r="880" spans="1:15">
      <c r="A880" t="s">
        <v>11571</v>
      </c>
      <c r="B880" t="s">
        <v>15424</v>
      </c>
      <c r="C880" t="s">
        <v>15425</v>
      </c>
      <c r="D880" t="s">
        <v>15426</v>
      </c>
      <c r="E880" t="s">
        <v>11809</v>
      </c>
      <c r="F880" t="s">
        <v>11779</v>
      </c>
      <c r="G880" t="s">
        <v>11707</v>
      </c>
      <c r="H880" t="s">
        <v>11663</v>
      </c>
      <c r="I880" t="s">
        <v>11779</v>
      </c>
      <c r="J880" t="s">
        <v>11707</v>
      </c>
      <c r="K880" s="51">
        <v>0</v>
      </c>
      <c r="L880" s="52">
        <v>39781</v>
      </c>
      <c r="M880" t="s">
        <v>15427</v>
      </c>
      <c r="N880" t="s">
        <v>12205</v>
      </c>
      <c r="O880" t="s">
        <v>15428</v>
      </c>
    </row>
    <row r="881" spans="1:15">
      <c r="A881" t="s">
        <v>11571</v>
      </c>
      <c r="B881" t="s">
        <v>15429</v>
      </c>
      <c r="C881" t="s">
        <v>15430</v>
      </c>
      <c r="D881" t="s">
        <v>15431</v>
      </c>
      <c r="E881" t="s">
        <v>14187</v>
      </c>
      <c r="F881" t="s">
        <v>11876</v>
      </c>
      <c r="G881" t="s">
        <v>11877</v>
      </c>
      <c r="H881" t="s">
        <v>11663</v>
      </c>
      <c r="I881" t="s">
        <v>11876</v>
      </c>
      <c r="J881" t="s">
        <v>11877</v>
      </c>
      <c r="K881" s="51">
        <v>0</v>
      </c>
      <c r="L881" s="52">
        <v>39691</v>
      </c>
      <c r="M881" t="s">
        <v>15432</v>
      </c>
      <c r="N881" t="s">
        <v>11896</v>
      </c>
      <c r="O881" t="s">
        <v>15432</v>
      </c>
    </row>
    <row r="882" spans="1:15">
      <c r="A882" t="s">
        <v>11571</v>
      </c>
      <c r="B882" t="s">
        <v>15433</v>
      </c>
      <c r="C882" t="s">
        <v>15434</v>
      </c>
      <c r="D882" t="s">
        <v>15435</v>
      </c>
      <c r="E882" t="s">
        <v>12564</v>
      </c>
      <c r="F882" t="s">
        <v>15436</v>
      </c>
      <c r="G882" t="s">
        <v>11707</v>
      </c>
      <c r="H882" t="s">
        <v>11663</v>
      </c>
      <c r="I882" t="s">
        <v>15436</v>
      </c>
      <c r="J882" t="s">
        <v>11707</v>
      </c>
      <c r="K882" s="51">
        <v>0</v>
      </c>
      <c r="L882" s="52">
        <v>39779</v>
      </c>
      <c r="M882" t="s">
        <v>15437</v>
      </c>
      <c r="N882" t="s">
        <v>11697</v>
      </c>
      <c r="O882" t="s">
        <v>15438</v>
      </c>
    </row>
    <row r="883" spans="1:15">
      <c r="A883" t="s">
        <v>11571</v>
      </c>
      <c r="B883" t="s">
        <v>15439</v>
      </c>
      <c r="C883" t="s">
        <v>15440</v>
      </c>
      <c r="D883" t="s">
        <v>15441</v>
      </c>
      <c r="E883" t="s">
        <v>12105</v>
      </c>
      <c r="F883" t="s">
        <v>11755</v>
      </c>
      <c r="G883" t="s">
        <v>11683</v>
      </c>
      <c r="H883" t="s">
        <v>11663</v>
      </c>
      <c r="I883" t="s">
        <v>11755</v>
      </c>
      <c r="J883" t="s">
        <v>11683</v>
      </c>
      <c r="K883" s="51">
        <v>100000</v>
      </c>
      <c r="L883" s="52">
        <v>41794</v>
      </c>
      <c r="M883" t="s">
        <v>15442</v>
      </c>
      <c r="N883" t="s">
        <v>11757</v>
      </c>
      <c r="O883" t="s">
        <v>15443</v>
      </c>
    </row>
    <row r="884" spans="1:15">
      <c r="A884" t="s">
        <v>11571</v>
      </c>
      <c r="B884" t="s">
        <v>15444</v>
      </c>
      <c r="C884" t="s">
        <v>15445</v>
      </c>
      <c r="D884" t="s">
        <v>15446</v>
      </c>
      <c r="E884" t="s">
        <v>11632</v>
      </c>
      <c r="F884" t="s">
        <v>12464</v>
      </c>
      <c r="G884" t="s">
        <v>11657</v>
      </c>
      <c r="H884" t="s">
        <v>11663</v>
      </c>
      <c r="I884" t="s">
        <v>12464</v>
      </c>
      <c r="J884" t="s">
        <v>11657</v>
      </c>
      <c r="K884" s="51">
        <v>0</v>
      </c>
      <c r="L884" s="52">
        <v>39846</v>
      </c>
      <c r="M884" t="s">
        <v>15447</v>
      </c>
      <c r="N884" t="s">
        <v>11651</v>
      </c>
      <c r="O884" t="s">
        <v>15448</v>
      </c>
    </row>
    <row r="885" spans="1:15">
      <c r="A885" t="s">
        <v>11571</v>
      </c>
      <c r="B885" t="s">
        <v>15449</v>
      </c>
      <c r="C885" t="s">
        <v>15450</v>
      </c>
      <c r="D885" t="s">
        <v>15451</v>
      </c>
      <c r="E885" t="s">
        <v>15327</v>
      </c>
      <c r="F885" t="s">
        <v>12464</v>
      </c>
      <c r="G885" t="s">
        <v>11657</v>
      </c>
      <c r="H885" t="s">
        <v>11663</v>
      </c>
      <c r="I885" t="s">
        <v>12464</v>
      </c>
      <c r="J885" t="s">
        <v>11657</v>
      </c>
      <c r="K885" s="51">
        <v>0</v>
      </c>
      <c r="L885" s="52">
        <v>39691</v>
      </c>
      <c r="M885" t="s">
        <v>15452</v>
      </c>
      <c r="N885" t="s">
        <v>12047</v>
      </c>
      <c r="O885" t="s">
        <v>15452</v>
      </c>
    </row>
    <row r="886" spans="1:15">
      <c r="A886" t="s">
        <v>11571</v>
      </c>
      <c r="B886" t="s">
        <v>15453</v>
      </c>
      <c r="C886" t="s">
        <v>15454</v>
      </c>
      <c r="D886" t="s">
        <v>15455</v>
      </c>
      <c r="E886" t="s">
        <v>12105</v>
      </c>
      <c r="F886" t="s">
        <v>11907</v>
      </c>
      <c r="G886" t="s">
        <v>11707</v>
      </c>
      <c r="H886" t="s">
        <v>11663</v>
      </c>
      <c r="I886" t="s">
        <v>11907</v>
      </c>
      <c r="J886" t="s">
        <v>11707</v>
      </c>
      <c r="K886" s="51">
        <v>0</v>
      </c>
      <c r="L886" s="52">
        <v>40630</v>
      </c>
      <c r="M886" t="s">
        <v>15456</v>
      </c>
      <c r="N886" t="s">
        <v>11795</v>
      </c>
      <c r="O886" t="s">
        <v>15457</v>
      </c>
    </row>
    <row r="887" spans="1:15">
      <c r="A887" t="s">
        <v>11571</v>
      </c>
      <c r="B887" t="s">
        <v>15458</v>
      </c>
      <c r="C887" t="s">
        <v>15459</v>
      </c>
      <c r="D887" t="s">
        <v>15460</v>
      </c>
      <c r="E887" t="s">
        <v>12105</v>
      </c>
      <c r="F887" t="s">
        <v>14274</v>
      </c>
      <c r="G887" t="s">
        <v>11707</v>
      </c>
      <c r="H887" t="s">
        <v>11663</v>
      </c>
      <c r="I887" t="s">
        <v>14274</v>
      </c>
      <c r="J887" t="s">
        <v>11707</v>
      </c>
      <c r="K887" s="51">
        <v>0</v>
      </c>
      <c r="L887" s="52">
        <v>39916</v>
      </c>
      <c r="M887" t="s">
        <v>15461</v>
      </c>
      <c r="N887" t="s">
        <v>11697</v>
      </c>
      <c r="O887" t="s">
        <v>15462</v>
      </c>
    </row>
    <row r="888" spans="1:15">
      <c r="A888" t="s">
        <v>11571</v>
      </c>
      <c r="B888" t="s">
        <v>15463</v>
      </c>
      <c r="C888" t="s">
        <v>15464</v>
      </c>
      <c r="D888" t="s">
        <v>15465</v>
      </c>
      <c r="E888" t="s">
        <v>11750</v>
      </c>
      <c r="F888" t="s">
        <v>15436</v>
      </c>
      <c r="G888" t="s">
        <v>11707</v>
      </c>
      <c r="H888" t="s">
        <v>11663</v>
      </c>
      <c r="I888" t="s">
        <v>15436</v>
      </c>
      <c r="J888" t="s">
        <v>11707</v>
      </c>
      <c r="K888" s="51">
        <v>60000</v>
      </c>
      <c r="L888" s="52">
        <v>43974</v>
      </c>
      <c r="M888" t="s">
        <v>15466</v>
      </c>
      <c r="N888" t="s">
        <v>11582</v>
      </c>
      <c r="O888" t="s">
        <v>15467</v>
      </c>
    </row>
    <row r="889" spans="1:15">
      <c r="A889" t="s">
        <v>11571</v>
      </c>
      <c r="B889" t="s">
        <v>15468</v>
      </c>
      <c r="C889" t="s">
        <v>15469</v>
      </c>
      <c r="D889" t="s">
        <v>15470</v>
      </c>
      <c r="E889" t="s">
        <v>15471</v>
      </c>
      <c r="F889" t="s">
        <v>15086</v>
      </c>
      <c r="G889" t="s">
        <v>11657</v>
      </c>
      <c r="H889" t="s">
        <v>11663</v>
      </c>
      <c r="I889" t="s">
        <v>15086</v>
      </c>
      <c r="J889" t="s">
        <v>11657</v>
      </c>
      <c r="K889" s="51">
        <v>0</v>
      </c>
      <c r="L889" s="52">
        <v>39719</v>
      </c>
      <c r="M889" t="s">
        <v>15472</v>
      </c>
      <c r="N889" t="s">
        <v>12205</v>
      </c>
    </row>
    <row r="890" spans="1:15">
      <c r="A890" t="s">
        <v>11571</v>
      </c>
      <c r="B890" t="s">
        <v>15473</v>
      </c>
      <c r="C890" t="s">
        <v>15474</v>
      </c>
      <c r="D890" t="s">
        <v>15475</v>
      </c>
      <c r="E890" t="s">
        <v>11688</v>
      </c>
      <c r="F890" t="s">
        <v>14120</v>
      </c>
      <c r="G890" t="s">
        <v>11657</v>
      </c>
      <c r="H890" t="s">
        <v>11663</v>
      </c>
      <c r="I890" t="s">
        <v>14120</v>
      </c>
      <c r="J890" t="s">
        <v>11657</v>
      </c>
      <c r="K890" s="51">
        <v>0</v>
      </c>
      <c r="L890" s="52">
        <v>39694</v>
      </c>
      <c r="M890" t="s">
        <v>15476</v>
      </c>
      <c r="N890" t="s">
        <v>11623</v>
      </c>
      <c r="O890" t="s">
        <v>15477</v>
      </c>
    </row>
    <row r="891" spans="1:15">
      <c r="A891" t="s">
        <v>11571</v>
      </c>
      <c r="B891" t="s">
        <v>15478</v>
      </c>
      <c r="C891" t="s">
        <v>13319</v>
      </c>
      <c r="D891" t="s">
        <v>15479</v>
      </c>
      <c r="E891" t="s">
        <v>11669</v>
      </c>
      <c r="F891" t="s">
        <v>11579</v>
      </c>
      <c r="G891" t="s">
        <v>11580</v>
      </c>
      <c r="H891" t="s">
        <v>11663</v>
      </c>
      <c r="I891" t="s">
        <v>11579</v>
      </c>
      <c r="J891" t="s">
        <v>11580</v>
      </c>
      <c r="K891" s="51">
        <v>0</v>
      </c>
      <c r="L891" s="52">
        <v>42630</v>
      </c>
      <c r="M891" t="s">
        <v>15480</v>
      </c>
      <c r="N891" t="s">
        <v>11928</v>
      </c>
      <c r="O891" t="s">
        <v>15481</v>
      </c>
    </row>
    <row r="892" spans="1:15">
      <c r="A892" t="s">
        <v>11571</v>
      </c>
      <c r="B892" t="s">
        <v>15478</v>
      </c>
      <c r="C892" t="s">
        <v>13319</v>
      </c>
      <c r="D892" t="s">
        <v>15479</v>
      </c>
      <c r="E892" t="s">
        <v>11669</v>
      </c>
      <c r="F892" t="s">
        <v>11579</v>
      </c>
      <c r="G892" t="s">
        <v>11580</v>
      </c>
      <c r="H892" t="s">
        <v>11663</v>
      </c>
      <c r="I892" t="s">
        <v>11579</v>
      </c>
      <c r="J892" t="s">
        <v>11580</v>
      </c>
      <c r="K892" s="51">
        <v>0</v>
      </c>
      <c r="L892" s="52">
        <v>42630</v>
      </c>
      <c r="M892" t="s">
        <v>15482</v>
      </c>
      <c r="N892" t="s">
        <v>11928</v>
      </c>
      <c r="O892" t="s">
        <v>15481</v>
      </c>
    </row>
    <row r="893" spans="1:15">
      <c r="A893" t="s">
        <v>11571</v>
      </c>
      <c r="B893" t="s">
        <v>15483</v>
      </c>
      <c r="C893" t="s">
        <v>13319</v>
      </c>
      <c r="D893" t="s">
        <v>15479</v>
      </c>
      <c r="E893" t="s">
        <v>11669</v>
      </c>
      <c r="F893" t="s">
        <v>11579</v>
      </c>
      <c r="G893" t="s">
        <v>11580</v>
      </c>
      <c r="H893" t="s">
        <v>11663</v>
      </c>
      <c r="I893" t="s">
        <v>11579</v>
      </c>
      <c r="J893" t="s">
        <v>11580</v>
      </c>
      <c r="K893" s="51">
        <v>0</v>
      </c>
      <c r="L893" s="52">
        <v>41639</v>
      </c>
      <c r="M893" t="s">
        <v>15484</v>
      </c>
      <c r="N893" t="s">
        <v>11928</v>
      </c>
      <c r="O893" t="s">
        <v>15485</v>
      </c>
    </row>
    <row r="894" spans="1:15">
      <c r="A894" t="s">
        <v>11571</v>
      </c>
      <c r="B894" t="s">
        <v>15486</v>
      </c>
      <c r="C894" t="s">
        <v>13319</v>
      </c>
      <c r="D894" t="s">
        <v>15479</v>
      </c>
      <c r="E894" t="s">
        <v>11669</v>
      </c>
      <c r="F894" t="s">
        <v>11579</v>
      </c>
      <c r="G894" t="s">
        <v>11580</v>
      </c>
      <c r="H894" t="s">
        <v>11663</v>
      </c>
      <c r="I894" t="s">
        <v>11579</v>
      </c>
      <c r="J894" t="s">
        <v>11580</v>
      </c>
      <c r="K894" s="51">
        <v>400000</v>
      </c>
      <c r="L894" s="52">
        <v>40554</v>
      </c>
      <c r="M894" t="s">
        <v>15487</v>
      </c>
      <c r="N894" t="s">
        <v>11928</v>
      </c>
      <c r="O894" t="s">
        <v>15488</v>
      </c>
    </row>
    <row r="895" spans="1:15">
      <c r="A895" t="s">
        <v>11571</v>
      </c>
      <c r="B895" t="s">
        <v>15486</v>
      </c>
      <c r="C895" t="s">
        <v>13319</v>
      </c>
      <c r="D895" t="s">
        <v>15479</v>
      </c>
      <c r="E895" t="s">
        <v>11669</v>
      </c>
      <c r="F895" t="s">
        <v>11579</v>
      </c>
      <c r="G895" t="s">
        <v>11580</v>
      </c>
      <c r="H895" t="s">
        <v>11663</v>
      </c>
      <c r="I895" t="s">
        <v>11579</v>
      </c>
      <c r="J895" t="s">
        <v>11580</v>
      </c>
      <c r="K895" s="51">
        <v>400000</v>
      </c>
      <c r="L895" s="52">
        <v>40554</v>
      </c>
      <c r="M895" t="s">
        <v>15489</v>
      </c>
      <c r="N895" t="s">
        <v>11928</v>
      </c>
      <c r="O895" t="s">
        <v>15488</v>
      </c>
    </row>
    <row r="896" spans="1:15">
      <c r="A896" t="s">
        <v>11571</v>
      </c>
      <c r="B896" t="s">
        <v>15490</v>
      </c>
      <c r="C896" t="s">
        <v>13319</v>
      </c>
      <c r="D896" t="s">
        <v>15491</v>
      </c>
      <c r="E896" t="s">
        <v>11669</v>
      </c>
      <c r="F896" t="s">
        <v>11579</v>
      </c>
      <c r="G896" t="s">
        <v>11580</v>
      </c>
      <c r="H896" t="s">
        <v>11578</v>
      </c>
      <c r="I896" t="s">
        <v>11579</v>
      </c>
      <c r="J896" t="s">
        <v>11580</v>
      </c>
      <c r="K896" s="51">
        <v>0</v>
      </c>
      <c r="L896" s="52">
        <v>45083</v>
      </c>
      <c r="M896" t="s">
        <v>15492</v>
      </c>
      <c r="N896" t="s">
        <v>11849</v>
      </c>
      <c r="O896" t="s">
        <v>15493</v>
      </c>
    </row>
    <row r="897" spans="1:15">
      <c r="A897" t="s">
        <v>11571</v>
      </c>
      <c r="B897" t="s">
        <v>15494</v>
      </c>
      <c r="C897" t="s">
        <v>13319</v>
      </c>
      <c r="D897" t="s">
        <v>15491</v>
      </c>
      <c r="E897" t="s">
        <v>11669</v>
      </c>
      <c r="F897" t="s">
        <v>11579</v>
      </c>
      <c r="G897" t="s">
        <v>11580</v>
      </c>
      <c r="H897" t="s">
        <v>11578</v>
      </c>
      <c r="I897" t="s">
        <v>11579</v>
      </c>
      <c r="J897" t="s">
        <v>11580</v>
      </c>
      <c r="K897" s="51">
        <v>0</v>
      </c>
      <c r="L897" s="52">
        <v>45920</v>
      </c>
      <c r="M897" t="s">
        <v>15495</v>
      </c>
      <c r="N897" t="s">
        <v>11849</v>
      </c>
      <c r="O897" t="s">
        <v>15496</v>
      </c>
    </row>
    <row r="898" spans="1:15">
      <c r="A898" t="s">
        <v>11571</v>
      </c>
      <c r="B898" t="s">
        <v>15497</v>
      </c>
      <c r="C898" t="s">
        <v>13319</v>
      </c>
      <c r="D898" t="s">
        <v>15479</v>
      </c>
      <c r="E898" t="s">
        <v>11669</v>
      </c>
      <c r="F898" t="s">
        <v>11579</v>
      </c>
      <c r="G898" t="s">
        <v>11580</v>
      </c>
      <c r="H898" t="s">
        <v>11663</v>
      </c>
      <c r="I898" t="s">
        <v>11579</v>
      </c>
      <c r="J898" t="s">
        <v>11580</v>
      </c>
      <c r="K898" s="51">
        <v>0</v>
      </c>
      <c r="L898" s="52">
        <v>42134</v>
      </c>
      <c r="M898" t="s">
        <v>15498</v>
      </c>
      <c r="N898" t="s">
        <v>11928</v>
      </c>
      <c r="O898" t="s">
        <v>15499</v>
      </c>
    </row>
    <row r="899" spans="1:15">
      <c r="A899" t="s">
        <v>11571</v>
      </c>
      <c r="B899" t="s">
        <v>15500</v>
      </c>
      <c r="C899" t="s">
        <v>13319</v>
      </c>
      <c r="D899" t="s">
        <v>15479</v>
      </c>
      <c r="E899" t="s">
        <v>11669</v>
      </c>
      <c r="F899" t="s">
        <v>11579</v>
      </c>
      <c r="G899" t="s">
        <v>11580</v>
      </c>
      <c r="H899" t="s">
        <v>11663</v>
      </c>
      <c r="I899" t="s">
        <v>11579</v>
      </c>
      <c r="J899" t="s">
        <v>11580</v>
      </c>
      <c r="K899" s="51">
        <v>0</v>
      </c>
      <c r="L899" s="52">
        <v>41323</v>
      </c>
      <c r="M899" t="s">
        <v>15501</v>
      </c>
      <c r="N899" t="s">
        <v>11928</v>
      </c>
      <c r="O899" t="s">
        <v>15502</v>
      </c>
    </row>
    <row r="900" spans="1:15">
      <c r="A900" t="s">
        <v>11571</v>
      </c>
      <c r="B900" t="s">
        <v>15503</v>
      </c>
      <c r="C900" t="s">
        <v>13319</v>
      </c>
      <c r="D900" t="s">
        <v>15479</v>
      </c>
      <c r="E900" t="s">
        <v>11669</v>
      </c>
      <c r="F900" t="s">
        <v>11579</v>
      </c>
      <c r="G900" t="s">
        <v>11580</v>
      </c>
      <c r="H900" t="s">
        <v>11663</v>
      </c>
      <c r="I900" t="s">
        <v>11579</v>
      </c>
      <c r="J900" t="s">
        <v>11580</v>
      </c>
      <c r="K900" s="51">
        <v>160000</v>
      </c>
      <c r="L900" s="52">
        <v>42836</v>
      </c>
      <c r="M900" t="s">
        <v>15504</v>
      </c>
      <c r="N900" t="s">
        <v>11928</v>
      </c>
      <c r="O900" t="s">
        <v>15505</v>
      </c>
    </row>
    <row r="901" spans="1:15">
      <c r="A901" t="s">
        <v>11571</v>
      </c>
      <c r="B901" t="s">
        <v>15506</v>
      </c>
      <c r="C901" t="s">
        <v>13319</v>
      </c>
      <c r="D901" t="s">
        <v>15479</v>
      </c>
      <c r="E901" t="s">
        <v>11669</v>
      </c>
      <c r="F901" t="s">
        <v>11876</v>
      </c>
      <c r="G901" t="s">
        <v>11877</v>
      </c>
      <c r="H901" t="s">
        <v>11663</v>
      </c>
      <c r="I901" t="s">
        <v>11876</v>
      </c>
      <c r="J901" t="s">
        <v>11877</v>
      </c>
      <c r="K901" s="51">
        <v>0</v>
      </c>
      <c r="L901" s="52">
        <v>41093</v>
      </c>
      <c r="M901" t="s">
        <v>15507</v>
      </c>
      <c r="N901" t="s">
        <v>11928</v>
      </c>
      <c r="O901" t="s">
        <v>15508</v>
      </c>
    </row>
    <row r="902" spans="1:15">
      <c r="A902" t="s">
        <v>11571</v>
      </c>
      <c r="B902" t="s">
        <v>15509</v>
      </c>
      <c r="C902" t="s">
        <v>13319</v>
      </c>
      <c r="D902" t="s">
        <v>15479</v>
      </c>
      <c r="E902" t="s">
        <v>11669</v>
      </c>
      <c r="F902" t="s">
        <v>11579</v>
      </c>
      <c r="G902" t="s">
        <v>11580</v>
      </c>
      <c r="H902" t="s">
        <v>11663</v>
      </c>
      <c r="I902" t="s">
        <v>11579</v>
      </c>
      <c r="J902" t="s">
        <v>11580</v>
      </c>
      <c r="K902" s="51">
        <v>0</v>
      </c>
      <c r="L902" s="52">
        <v>40082</v>
      </c>
      <c r="M902" t="s">
        <v>15510</v>
      </c>
      <c r="N902" t="s">
        <v>12047</v>
      </c>
      <c r="O902" t="s">
        <v>15511</v>
      </c>
    </row>
    <row r="903" spans="1:15">
      <c r="A903" t="s">
        <v>11571</v>
      </c>
      <c r="B903" t="s">
        <v>15512</v>
      </c>
      <c r="C903" t="s">
        <v>13319</v>
      </c>
      <c r="D903" t="s">
        <v>15479</v>
      </c>
      <c r="E903" t="s">
        <v>11669</v>
      </c>
      <c r="F903" t="s">
        <v>11579</v>
      </c>
      <c r="G903" t="s">
        <v>11580</v>
      </c>
      <c r="H903" t="s">
        <v>11663</v>
      </c>
      <c r="I903" t="s">
        <v>11579</v>
      </c>
      <c r="J903" t="s">
        <v>11580</v>
      </c>
      <c r="K903" s="51">
        <v>0</v>
      </c>
      <c r="L903" s="52">
        <v>40904</v>
      </c>
      <c r="M903" t="s">
        <v>15513</v>
      </c>
      <c r="N903" t="s">
        <v>11928</v>
      </c>
      <c r="O903" t="s">
        <v>15514</v>
      </c>
    </row>
    <row r="904" spans="1:15">
      <c r="A904" t="s">
        <v>11571</v>
      </c>
      <c r="B904" t="s">
        <v>15515</v>
      </c>
      <c r="C904" t="s">
        <v>13319</v>
      </c>
      <c r="D904" t="s">
        <v>15479</v>
      </c>
      <c r="E904" t="s">
        <v>11669</v>
      </c>
      <c r="F904" t="s">
        <v>11579</v>
      </c>
      <c r="G904" t="s">
        <v>11580</v>
      </c>
      <c r="H904" t="s">
        <v>11663</v>
      </c>
      <c r="I904" t="s">
        <v>11579</v>
      </c>
      <c r="J904" t="s">
        <v>11580</v>
      </c>
      <c r="K904" s="51">
        <v>0</v>
      </c>
      <c r="L904" s="52">
        <v>40904</v>
      </c>
      <c r="M904" t="s">
        <v>15516</v>
      </c>
      <c r="N904" t="s">
        <v>11928</v>
      </c>
      <c r="O904" t="s">
        <v>15511</v>
      </c>
    </row>
    <row r="905" spans="1:15">
      <c r="A905" t="s">
        <v>11571</v>
      </c>
      <c r="B905" t="s">
        <v>15517</v>
      </c>
      <c r="C905" t="s">
        <v>15518</v>
      </c>
      <c r="D905" t="s">
        <v>15519</v>
      </c>
      <c r="E905" t="s">
        <v>11669</v>
      </c>
      <c r="F905" t="s">
        <v>11579</v>
      </c>
      <c r="G905" t="s">
        <v>11580</v>
      </c>
      <c r="H905" t="s">
        <v>11663</v>
      </c>
      <c r="I905" t="s">
        <v>11579</v>
      </c>
      <c r="J905" t="s">
        <v>11580</v>
      </c>
      <c r="K905" s="51">
        <v>0</v>
      </c>
      <c r="L905" s="52">
        <v>45332</v>
      </c>
      <c r="M905" t="s">
        <v>15520</v>
      </c>
      <c r="N905" t="s">
        <v>11849</v>
      </c>
      <c r="O905" t="s">
        <v>15521</v>
      </c>
    </row>
    <row r="906" spans="1:15">
      <c r="A906" t="s">
        <v>11571</v>
      </c>
      <c r="B906" t="s">
        <v>15522</v>
      </c>
      <c r="C906" t="s">
        <v>15523</v>
      </c>
      <c r="D906" t="s">
        <v>15524</v>
      </c>
      <c r="E906" t="s">
        <v>12081</v>
      </c>
      <c r="F906" t="s">
        <v>11876</v>
      </c>
      <c r="G906" t="s">
        <v>11877</v>
      </c>
      <c r="H906" t="s">
        <v>11663</v>
      </c>
      <c r="I906" t="s">
        <v>11876</v>
      </c>
      <c r="J906" t="s">
        <v>11877</v>
      </c>
      <c r="K906" s="51">
        <v>0</v>
      </c>
      <c r="L906" s="52">
        <v>39671</v>
      </c>
      <c r="M906" t="s">
        <v>15525</v>
      </c>
      <c r="N906" t="s">
        <v>11636</v>
      </c>
      <c r="O906" t="s">
        <v>15525</v>
      </c>
    </row>
    <row r="907" spans="1:15">
      <c r="A907" t="s">
        <v>11571</v>
      </c>
      <c r="B907" t="s">
        <v>15526</v>
      </c>
      <c r="C907" t="s">
        <v>15527</v>
      </c>
      <c r="D907" t="s">
        <v>15528</v>
      </c>
      <c r="E907" t="s">
        <v>11632</v>
      </c>
      <c r="F907" t="s">
        <v>11876</v>
      </c>
      <c r="G907" t="s">
        <v>11877</v>
      </c>
      <c r="H907" t="s">
        <v>11663</v>
      </c>
      <c r="I907" t="s">
        <v>11876</v>
      </c>
      <c r="J907" t="s">
        <v>11877</v>
      </c>
      <c r="K907" s="51">
        <v>0</v>
      </c>
      <c r="L907" s="52">
        <v>39825</v>
      </c>
      <c r="M907" t="s">
        <v>15529</v>
      </c>
      <c r="N907" t="s">
        <v>11855</v>
      </c>
    </row>
    <row r="908" spans="1:15">
      <c r="A908" t="s">
        <v>11571</v>
      </c>
      <c r="B908" t="s">
        <v>15530</v>
      </c>
      <c r="C908" t="s">
        <v>15531</v>
      </c>
      <c r="D908" t="s">
        <v>15532</v>
      </c>
      <c r="E908" t="s">
        <v>11688</v>
      </c>
      <c r="F908" t="s">
        <v>11876</v>
      </c>
      <c r="G908" t="s">
        <v>11877</v>
      </c>
      <c r="H908" t="s">
        <v>11663</v>
      </c>
      <c r="I908" t="s">
        <v>11876</v>
      </c>
      <c r="J908" t="s">
        <v>11877</v>
      </c>
      <c r="K908" s="51">
        <v>0</v>
      </c>
      <c r="L908" s="52">
        <v>40749</v>
      </c>
      <c r="M908" t="s">
        <v>15533</v>
      </c>
      <c r="N908" t="s">
        <v>13144</v>
      </c>
    </row>
    <row r="909" spans="1:15">
      <c r="A909" t="s">
        <v>11571</v>
      </c>
      <c r="B909" t="s">
        <v>15534</v>
      </c>
      <c r="C909" t="s">
        <v>15535</v>
      </c>
      <c r="D909" t="s">
        <v>15536</v>
      </c>
      <c r="E909" t="s">
        <v>12121</v>
      </c>
      <c r="F909" t="s">
        <v>11884</v>
      </c>
      <c r="G909" t="s">
        <v>11683</v>
      </c>
      <c r="H909" t="s">
        <v>11663</v>
      </c>
      <c r="I909" t="s">
        <v>11884</v>
      </c>
      <c r="J909" t="s">
        <v>11683</v>
      </c>
      <c r="K909" s="51">
        <v>0</v>
      </c>
      <c r="L909" s="52">
        <v>42747</v>
      </c>
      <c r="M909" t="s">
        <v>15537</v>
      </c>
      <c r="N909" t="s">
        <v>11867</v>
      </c>
      <c r="O909" t="s">
        <v>15538</v>
      </c>
    </row>
    <row r="910" spans="1:15">
      <c r="A910" t="s">
        <v>11571</v>
      </c>
      <c r="B910" t="s">
        <v>15539</v>
      </c>
      <c r="C910" t="s">
        <v>15540</v>
      </c>
      <c r="D910" t="s">
        <v>15541</v>
      </c>
      <c r="E910" t="s">
        <v>11750</v>
      </c>
      <c r="F910" t="s">
        <v>15436</v>
      </c>
      <c r="G910" t="s">
        <v>11707</v>
      </c>
      <c r="H910" t="s">
        <v>11663</v>
      </c>
      <c r="I910" t="s">
        <v>15436</v>
      </c>
      <c r="J910" t="s">
        <v>11707</v>
      </c>
      <c r="K910" s="51">
        <v>0</v>
      </c>
      <c r="L910" s="52">
        <v>39689</v>
      </c>
      <c r="M910" t="s">
        <v>15542</v>
      </c>
      <c r="N910" t="s">
        <v>11896</v>
      </c>
      <c r="O910" t="s">
        <v>15542</v>
      </c>
    </row>
    <row r="911" spans="1:15">
      <c r="A911" t="s">
        <v>11571</v>
      </c>
      <c r="B911" t="s">
        <v>15543</v>
      </c>
      <c r="C911" t="s">
        <v>15544</v>
      </c>
      <c r="D911" t="s">
        <v>15545</v>
      </c>
      <c r="E911" t="s">
        <v>12324</v>
      </c>
      <c r="F911" t="s">
        <v>12464</v>
      </c>
      <c r="G911" t="s">
        <v>11657</v>
      </c>
      <c r="H911" t="s">
        <v>11663</v>
      </c>
      <c r="I911" t="s">
        <v>12464</v>
      </c>
      <c r="J911" t="s">
        <v>11657</v>
      </c>
      <c r="K911" s="51">
        <v>0</v>
      </c>
      <c r="L911" s="52">
        <v>39680</v>
      </c>
      <c r="M911" t="s">
        <v>15546</v>
      </c>
      <c r="N911" t="s">
        <v>11697</v>
      </c>
      <c r="O911" t="s">
        <v>15546</v>
      </c>
    </row>
    <row r="912" spans="1:15">
      <c r="A912" t="s">
        <v>11571</v>
      </c>
      <c r="B912" t="s">
        <v>15547</v>
      </c>
      <c r="C912" t="s">
        <v>15548</v>
      </c>
      <c r="D912" t="s">
        <v>15549</v>
      </c>
      <c r="E912" t="s">
        <v>11771</v>
      </c>
      <c r="F912" t="s">
        <v>11876</v>
      </c>
      <c r="G912" t="s">
        <v>11877</v>
      </c>
      <c r="H912" t="s">
        <v>11663</v>
      </c>
      <c r="I912" t="s">
        <v>11876</v>
      </c>
      <c r="J912" t="s">
        <v>11877</v>
      </c>
      <c r="K912" s="51">
        <v>0</v>
      </c>
      <c r="L912" s="52">
        <v>39717</v>
      </c>
      <c r="M912" t="s">
        <v>15550</v>
      </c>
      <c r="N912" t="s">
        <v>11855</v>
      </c>
      <c r="O912" t="s">
        <v>15550</v>
      </c>
    </row>
    <row r="913" spans="1:15">
      <c r="A913" t="s">
        <v>11571</v>
      </c>
      <c r="B913" t="s">
        <v>15551</v>
      </c>
      <c r="C913" t="s">
        <v>15552</v>
      </c>
      <c r="D913" t="s">
        <v>15553</v>
      </c>
      <c r="E913" t="s">
        <v>11771</v>
      </c>
      <c r="F913" t="s">
        <v>11789</v>
      </c>
      <c r="G913" t="s">
        <v>11616</v>
      </c>
      <c r="H913" t="s">
        <v>11663</v>
      </c>
      <c r="I913" t="s">
        <v>11789</v>
      </c>
      <c r="J913" t="s">
        <v>11616</v>
      </c>
      <c r="K913" s="51">
        <v>0</v>
      </c>
      <c r="L913" s="52">
        <v>44909</v>
      </c>
      <c r="M913" t="s">
        <v>15554</v>
      </c>
      <c r="N913" t="s">
        <v>11886</v>
      </c>
      <c r="O913" t="s">
        <v>15555</v>
      </c>
    </row>
    <row r="914" spans="1:15">
      <c r="A914" t="s">
        <v>11571</v>
      </c>
      <c r="B914" t="s">
        <v>15556</v>
      </c>
      <c r="C914" t="s">
        <v>15557</v>
      </c>
      <c r="D914" t="s">
        <v>15558</v>
      </c>
      <c r="E914" t="s">
        <v>12242</v>
      </c>
      <c r="F914" t="s">
        <v>12971</v>
      </c>
      <c r="G914" t="s">
        <v>12972</v>
      </c>
      <c r="H914" t="s">
        <v>11663</v>
      </c>
      <c r="I914" t="s">
        <v>12971</v>
      </c>
      <c r="J914" t="s">
        <v>12972</v>
      </c>
      <c r="K914" s="51">
        <v>0</v>
      </c>
      <c r="L914" s="52">
        <v>39697</v>
      </c>
      <c r="M914" t="s">
        <v>15559</v>
      </c>
      <c r="N914" t="s">
        <v>11643</v>
      </c>
      <c r="O914" t="s">
        <v>15560</v>
      </c>
    </row>
    <row r="915" spans="1:15">
      <c r="A915" t="s">
        <v>11571</v>
      </c>
      <c r="B915" t="s">
        <v>15561</v>
      </c>
      <c r="C915" t="s">
        <v>15562</v>
      </c>
      <c r="D915" t="s">
        <v>15563</v>
      </c>
      <c r="E915" t="s">
        <v>11778</v>
      </c>
      <c r="F915" t="s">
        <v>12464</v>
      </c>
      <c r="G915" t="s">
        <v>11657</v>
      </c>
      <c r="H915" t="s">
        <v>11663</v>
      </c>
      <c r="I915" t="s">
        <v>12464</v>
      </c>
      <c r="J915" t="s">
        <v>11657</v>
      </c>
      <c r="K915" s="51">
        <v>0</v>
      </c>
      <c r="L915" s="52">
        <v>40433</v>
      </c>
      <c r="M915" t="s">
        <v>15564</v>
      </c>
      <c r="N915" t="s">
        <v>11651</v>
      </c>
      <c r="O915" t="s">
        <v>15565</v>
      </c>
    </row>
    <row r="916" spans="1:15">
      <c r="A916" t="s">
        <v>11571</v>
      </c>
      <c r="B916" t="s">
        <v>15566</v>
      </c>
      <c r="C916" t="s">
        <v>15567</v>
      </c>
      <c r="D916" t="s">
        <v>15568</v>
      </c>
      <c r="E916" t="s">
        <v>12505</v>
      </c>
      <c r="F916" t="s">
        <v>11779</v>
      </c>
      <c r="G916" t="s">
        <v>11707</v>
      </c>
      <c r="H916" t="s">
        <v>11663</v>
      </c>
      <c r="I916" t="s">
        <v>11779</v>
      </c>
      <c r="J916" t="s">
        <v>11707</v>
      </c>
      <c r="K916" s="51">
        <v>0</v>
      </c>
      <c r="L916" s="52">
        <v>41757</v>
      </c>
      <c r="M916" t="s">
        <v>15569</v>
      </c>
      <c r="N916" t="s">
        <v>11757</v>
      </c>
      <c r="O916" t="s">
        <v>15570</v>
      </c>
    </row>
    <row r="917" spans="1:15">
      <c r="A917" t="s">
        <v>11571</v>
      </c>
      <c r="B917" t="s">
        <v>15571</v>
      </c>
      <c r="C917" t="s">
        <v>15572</v>
      </c>
      <c r="D917" t="s">
        <v>15568</v>
      </c>
      <c r="E917" t="s">
        <v>12505</v>
      </c>
      <c r="F917" t="s">
        <v>11779</v>
      </c>
      <c r="G917" t="s">
        <v>11707</v>
      </c>
      <c r="H917" t="s">
        <v>11663</v>
      </c>
      <c r="I917" t="s">
        <v>11779</v>
      </c>
      <c r="J917" t="s">
        <v>11707</v>
      </c>
      <c r="K917" s="51">
        <v>0</v>
      </c>
      <c r="L917" s="52">
        <v>39705</v>
      </c>
      <c r="M917" t="s">
        <v>15573</v>
      </c>
      <c r="N917" t="s">
        <v>11697</v>
      </c>
      <c r="O917" t="s">
        <v>15574</v>
      </c>
    </row>
    <row r="918" spans="1:15">
      <c r="A918" t="s">
        <v>11571</v>
      </c>
      <c r="B918" t="s">
        <v>15571</v>
      </c>
      <c r="C918" t="s">
        <v>15572</v>
      </c>
      <c r="D918" t="s">
        <v>15568</v>
      </c>
      <c r="E918" t="s">
        <v>12505</v>
      </c>
      <c r="F918" t="s">
        <v>11779</v>
      </c>
      <c r="G918" t="s">
        <v>11707</v>
      </c>
      <c r="H918" t="s">
        <v>11663</v>
      </c>
      <c r="I918" t="s">
        <v>11779</v>
      </c>
      <c r="J918" t="s">
        <v>11707</v>
      </c>
      <c r="K918" s="51">
        <v>0</v>
      </c>
      <c r="L918" s="52">
        <v>39705</v>
      </c>
      <c r="M918" t="s">
        <v>15574</v>
      </c>
      <c r="N918" t="s">
        <v>11697</v>
      </c>
      <c r="O918" t="s">
        <v>15574</v>
      </c>
    </row>
    <row r="919" spans="1:15">
      <c r="A919" t="s">
        <v>11571</v>
      </c>
      <c r="B919" t="s">
        <v>15575</v>
      </c>
      <c r="C919" t="s">
        <v>15576</v>
      </c>
      <c r="D919" t="s">
        <v>15577</v>
      </c>
      <c r="E919" t="s">
        <v>11822</v>
      </c>
      <c r="F919" t="s">
        <v>12453</v>
      </c>
      <c r="G919" t="s">
        <v>11616</v>
      </c>
      <c r="H919" t="s">
        <v>11663</v>
      </c>
      <c r="I919" t="s">
        <v>12453</v>
      </c>
      <c r="J919" t="s">
        <v>11616</v>
      </c>
      <c r="K919" s="51">
        <v>0</v>
      </c>
      <c r="L919" s="52">
        <v>39691</v>
      </c>
      <c r="M919" t="s">
        <v>15578</v>
      </c>
      <c r="N919" t="s">
        <v>11636</v>
      </c>
      <c r="O919" t="s">
        <v>15578</v>
      </c>
    </row>
    <row r="920" spans="1:15">
      <c r="A920" t="s">
        <v>11571</v>
      </c>
      <c r="B920" t="s">
        <v>15579</v>
      </c>
      <c r="C920" t="s">
        <v>15580</v>
      </c>
      <c r="D920" t="s">
        <v>15581</v>
      </c>
      <c r="E920" t="s">
        <v>11641</v>
      </c>
      <c r="F920" t="s">
        <v>11755</v>
      </c>
      <c r="G920" t="s">
        <v>11683</v>
      </c>
      <c r="H920" t="s">
        <v>11578</v>
      </c>
      <c r="I920" t="s">
        <v>11755</v>
      </c>
      <c r="J920" t="s">
        <v>11683</v>
      </c>
      <c r="K920" s="51">
        <v>20000000</v>
      </c>
      <c r="L920" s="52">
        <v>41744</v>
      </c>
      <c r="M920" t="s">
        <v>15582</v>
      </c>
      <c r="N920" t="s">
        <v>11867</v>
      </c>
      <c r="O920" t="s">
        <v>15583</v>
      </c>
    </row>
    <row r="921" spans="1:15">
      <c r="A921" t="s">
        <v>11571</v>
      </c>
      <c r="B921" t="s">
        <v>15584</v>
      </c>
      <c r="C921" t="s">
        <v>15585</v>
      </c>
      <c r="D921" t="s">
        <v>15586</v>
      </c>
      <c r="E921" t="s">
        <v>12163</v>
      </c>
      <c r="F921" t="s">
        <v>11884</v>
      </c>
      <c r="G921" t="s">
        <v>11683</v>
      </c>
      <c r="H921" t="s">
        <v>11663</v>
      </c>
      <c r="I921" t="s">
        <v>11884</v>
      </c>
      <c r="J921" t="s">
        <v>11683</v>
      </c>
      <c r="K921" s="51">
        <v>0</v>
      </c>
      <c r="L921" s="52">
        <v>39867</v>
      </c>
      <c r="M921" t="s">
        <v>15587</v>
      </c>
      <c r="N921" t="s">
        <v>11855</v>
      </c>
      <c r="O921" t="s">
        <v>15588</v>
      </c>
    </row>
    <row r="922" spans="1:15">
      <c r="A922" t="s">
        <v>11571</v>
      </c>
      <c r="B922" t="s">
        <v>15589</v>
      </c>
      <c r="C922" t="s">
        <v>15590</v>
      </c>
      <c r="D922" t="s">
        <v>15591</v>
      </c>
      <c r="E922" t="s">
        <v>11695</v>
      </c>
      <c r="F922" t="s">
        <v>11755</v>
      </c>
      <c r="G922" t="s">
        <v>11683</v>
      </c>
      <c r="H922" t="s">
        <v>11663</v>
      </c>
      <c r="I922" t="s">
        <v>11755</v>
      </c>
      <c r="J922" t="s">
        <v>11683</v>
      </c>
      <c r="K922" s="51">
        <v>200000</v>
      </c>
      <c r="L922" s="52">
        <v>43384</v>
      </c>
      <c r="M922" t="s">
        <v>15592</v>
      </c>
      <c r="N922" t="s">
        <v>11757</v>
      </c>
      <c r="O922" t="s">
        <v>15593</v>
      </c>
    </row>
    <row r="923" spans="1:15">
      <c r="A923" t="s">
        <v>11571</v>
      </c>
      <c r="B923" t="s">
        <v>15594</v>
      </c>
      <c r="C923" t="s">
        <v>15595</v>
      </c>
      <c r="D923" t="s">
        <v>15596</v>
      </c>
      <c r="E923" t="s">
        <v>12121</v>
      </c>
      <c r="F923" t="s">
        <v>12464</v>
      </c>
      <c r="G923" t="s">
        <v>11657</v>
      </c>
      <c r="H923" t="s">
        <v>11663</v>
      </c>
      <c r="I923" t="s">
        <v>12464</v>
      </c>
      <c r="J923" t="s">
        <v>11657</v>
      </c>
      <c r="K923" s="51">
        <v>0</v>
      </c>
      <c r="L923" s="52">
        <v>39828</v>
      </c>
      <c r="M923" t="s">
        <v>15597</v>
      </c>
      <c r="N923" t="s">
        <v>11643</v>
      </c>
      <c r="O923" t="s">
        <v>15597</v>
      </c>
    </row>
    <row r="924" spans="1:15">
      <c r="A924" t="s">
        <v>11571</v>
      </c>
      <c r="B924" t="s">
        <v>15598</v>
      </c>
      <c r="C924" t="s">
        <v>15599</v>
      </c>
      <c r="D924" t="s">
        <v>15600</v>
      </c>
      <c r="E924" t="s">
        <v>11717</v>
      </c>
      <c r="F924" t="s">
        <v>12464</v>
      </c>
      <c r="G924" t="s">
        <v>11657</v>
      </c>
      <c r="H924" t="s">
        <v>11663</v>
      </c>
      <c r="I924" t="s">
        <v>12464</v>
      </c>
      <c r="J924" t="s">
        <v>11657</v>
      </c>
      <c r="K924" s="51">
        <v>0</v>
      </c>
      <c r="L924" s="52">
        <v>40070</v>
      </c>
      <c r="M924" t="s">
        <v>15601</v>
      </c>
      <c r="N924" t="s">
        <v>11697</v>
      </c>
      <c r="O924" t="s">
        <v>15602</v>
      </c>
    </row>
    <row r="925" spans="1:15">
      <c r="A925" t="s">
        <v>11571</v>
      </c>
      <c r="B925" t="s">
        <v>15603</v>
      </c>
      <c r="C925" t="s">
        <v>15604</v>
      </c>
      <c r="D925" t="s">
        <v>15605</v>
      </c>
      <c r="E925" t="s">
        <v>12256</v>
      </c>
      <c r="F925" t="s">
        <v>12464</v>
      </c>
      <c r="G925" t="s">
        <v>11657</v>
      </c>
      <c r="H925" t="s">
        <v>11663</v>
      </c>
      <c r="I925" t="s">
        <v>12464</v>
      </c>
      <c r="J925" t="s">
        <v>11657</v>
      </c>
      <c r="K925" s="51">
        <v>0</v>
      </c>
      <c r="L925" s="52">
        <v>40447</v>
      </c>
      <c r="M925" t="s">
        <v>15606</v>
      </c>
      <c r="N925" t="s">
        <v>11867</v>
      </c>
      <c r="O925" t="s">
        <v>15607</v>
      </c>
    </row>
    <row r="926" spans="1:15">
      <c r="A926" t="s">
        <v>11571</v>
      </c>
      <c r="B926" t="s">
        <v>15608</v>
      </c>
      <c r="C926" t="s">
        <v>15609</v>
      </c>
      <c r="D926" t="s">
        <v>15610</v>
      </c>
      <c r="E926" t="s">
        <v>11949</v>
      </c>
      <c r="F926" t="s">
        <v>11706</v>
      </c>
      <c r="G926" t="s">
        <v>11707</v>
      </c>
      <c r="H926" t="s">
        <v>11663</v>
      </c>
      <c r="I926" t="s">
        <v>11706</v>
      </c>
      <c r="J926" t="s">
        <v>11707</v>
      </c>
      <c r="K926" s="51">
        <v>0</v>
      </c>
      <c r="L926" s="52">
        <v>40668</v>
      </c>
      <c r="M926" t="s">
        <v>15611</v>
      </c>
      <c r="N926" t="s">
        <v>11795</v>
      </c>
      <c r="O926" t="s">
        <v>15612</v>
      </c>
    </row>
    <row r="927" spans="1:15">
      <c r="A927" t="s">
        <v>11571</v>
      </c>
      <c r="B927" t="s">
        <v>15613</v>
      </c>
      <c r="C927" t="s">
        <v>15614</v>
      </c>
      <c r="D927" t="s">
        <v>15615</v>
      </c>
      <c r="E927" t="s">
        <v>11632</v>
      </c>
      <c r="F927" t="s">
        <v>12464</v>
      </c>
      <c r="G927" t="s">
        <v>11657</v>
      </c>
      <c r="H927" t="s">
        <v>11663</v>
      </c>
      <c r="I927" t="s">
        <v>12464</v>
      </c>
      <c r="J927" t="s">
        <v>11657</v>
      </c>
      <c r="K927" s="51">
        <v>0</v>
      </c>
      <c r="L927" s="52">
        <v>39717</v>
      </c>
      <c r="M927" t="s">
        <v>15616</v>
      </c>
      <c r="N927" t="s">
        <v>11651</v>
      </c>
      <c r="O927" t="s">
        <v>15616</v>
      </c>
    </row>
    <row r="928" spans="1:15">
      <c r="A928" t="s">
        <v>11571</v>
      </c>
      <c r="B928" t="s">
        <v>15617</v>
      </c>
      <c r="C928" t="s">
        <v>15618</v>
      </c>
      <c r="D928" t="s">
        <v>15619</v>
      </c>
      <c r="E928" t="s">
        <v>12526</v>
      </c>
      <c r="F928" t="s">
        <v>11884</v>
      </c>
      <c r="G928" t="s">
        <v>11683</v>
      </c>
      <c r="H928" t="s">
        <v>11663</v>
      </c>
      <c r="I928" t="s">
        <v>11884</v>
      </c>
      <c r="J928" t="s">
        <v>11683</v>
      </c>
      <c r="K928" s="51">
        <v>0</v>
      </c>
      <c r="L928" s="52">
        <v>39754</v>
      </c>
      <c r="M928" t="s">
        <v>15620</v>
      </c>
      <c r="N928" t="s">
        <v>11636</v>
      </c>
      <c r="O928" t="s">
        <v>15621</v>
      </c>
    </row>
    <row r="929" spans="1:15">
      <c r="A929" t="s">
        <v>11571</v>
      </c>
      <c r="B929" t="s">
        <v>15617</v>
      </c>
      <c r="C929" t="s">
        <v>15618</v>
      </c>
      <c r="D929" t="s">
        <v>15619</v>
      </c>
      <c r="E929" t="s">
        <v>12526</v>
      </c>
      <c r="F929" t="s">
        <v>11884</v>
      </c>
      <c r="G929" t="s">
        <v>11683</v>
      </c>
      <c r="H929" t="s">
        <v>11663</v>
      </c>
      <c r="I929" t="s">
        <v>11884</v>
      </c>
      <c r="J929" t="s">
        <v>11683</v>
      </c>
      <c r="K929" s="51">
        <v>0</v>
      </c>
      <c r="L929" s="52">
        <v>39754</v>
      </c>
      <c r="M929" t="s">
        <v>15621</v>
      </c>
      <c r="N929" t="s">
        <v>11636</v>
      </c>
      <c r="O929" t="s">
        <v>15621</v>
      </c>
    </row>
    <row r="930" spans="1:15">
      <c r="A930" t="s">
        <v>11571</v>
      </c>
      <c r="B930" t="s">
        <v>15622</v>
      </c>
      <c r="C930" t="s">
        <v>15623</v>
      </c>
      <c r="D930" t="s">
        <v>15624</v>
      </c>
      <c r="E930" t="s">
        <v>12532</v>
      </c>
      <c r="F930" t="s">
        <v>11907</v>
      </c>
      <c r="G930" t="s">
        <v>11707</v>
      </c>
      <c r="H930" t="s">
        <v>11663</v>
      </c>
      <c r="I930" t="s">
        <v>11907</v>
      </c>
      <c r="J930" t="s">
        <v>11707</v>
      </c>
      <c r="K930" s="51">
        <v>500000</v>
      </c>
      <c r="L930" s="52">
        <v>41590</v>
      </c>
      <c r="M930" t="s">
        <v>15625</v>
      </c>
      <c r="N930" t="s">
        <v>11582</v>
      </c>
      <c r="O930" t="s">
        <v>15626</v>
      </c>
    </row>
    <row r="931" spans="1:15">
      <c r="A931" t="s">
        <v>11571</v>
      </c>
      <c r="B931" t="s">
        <v>15627</v>
      </c>
      <c r="C931" t="s">
        <v>15628</v>
      </c>
      <c r="D931" t="s">
        <v>15629</v>
      </c>
      <c r="E931" t="s">
        <v>12121</v>
      </c>
      <c r="F931" t="s">
        <v>11779</v>
      </c>
      <c r="G931" t="s">
        <v>11707</v>
      </c>
      <c r="H931" t="s">
        <v>11663</v>
      </c>
      <c r="I931" t="s">
        <v>11779</v>
      </c>
      <c r="J931" t="s">
        <v>11707</v>
      </c>
      <c r="K931" s="51">
        <v>0</v>
      </c>
      <c r="L931" s="52">
        <v>40408</v>
      </c>
      <c r="M931" t="s">
        <v>15630</v>
      </c>
      <c r="N931" t="s">
        <v>11757</v>
      </c>
      <c r="O931" t="s">
        <v>15631</v>
      </c>
    </row>
    <row r="932" spans="1:15">
      <c r="A932" t="s">
        <v>11571</v>
      </c>
      <c r="B932" t="s">
        <v>15632</v>
      </c>
      <c r="C932" t="s">
        <v>15633</v>
      </c>
      <c r="D932" t="s">
        <v>15634</v>
      </c>
      <c r="E932" t="s">
        <v>11717</v>
      </c>
      <c r="F932" t="s">
        <v>11871</v>
      </c>
      <c r="G932" t="s">
        <v>11657</v>
      </c>
      <c r="H932" t="s">
        <v>11663</v>
      </c>
      <c r="I932" t="s">
        <v>11871</v>
      </c>
      <c r="J932" t="s">
        <v>11657</v>
      </c>
      <c r="K932" s="51">
        <v>0</v>
      </c>
      <c r="L932" s="52">
        <v>40270</v>
      </c>
      <c r="M932" t="s">
        <v>15635</v>
      </c>
      <c r="N932" t="s">
        <v>11886</v>
      </c>
      <c r="O932" t="s">
        <v>15635</v>
      </c>
    </row>
    <row r="933" spans="1:15">
      <c r="A933" t="s">
        <v>11571</v>
      </c>
      <c r="B933" t="s">
        <v>15636</v>
      </c>
      <c r="C933" t="s">
        <v>15637</v>
      </c>
      <c r="D933" t="s">
        <v>15638</v>
      </c>
      <c r="E933" t="s">
        <v>11771</v>
      </c>
      <c r="F933" t="s">
        <v>11789</v>
      </c>
      <c r="G933" t="s">
        <v>11616</v>
      </c>
      <c r="H933" t="s">
        <v>11578</v>
      </c>
      <c r="I933" t="s">
        <v>11789</v>
      </c>
      <c r="J933" t="s">
        <v>11616</v>
      </c>
      <c r="K933" s="51">
        <v>0</v>
      </c>
      <c r="L933" s="52">
        <v>46035</v>
      </c>
      <c r="M933" t="s">
        <v>15639</v>
      </c>
      <c r="N933" t="s">
        <v>11886</v>
      </c>
      <c r="O933" t="s">
        <v>15640</v>
      </c>
    </row>
    <row r="934" spans="1:15">
      <c r="A934" t="s">
        <v>11571</v>
      </c>
      <c r="B934" t="s">
        <v>15641</v>
      </c>
      <c r="C934" t="s">
        <v>15642</v>
      </c>
      <c r="D934" t="s">
        <v>15643</v>
      </c>
      <c r="E934" t="s">
        <v>11809</v>
      </c>
      <c r="F934" t="s">
        <v>12017</v>
      </c>
      <c r="G934" t="s">
        <v>11683</v>
      </c>
      <c r="H934" t="s">
        <v>11663</v>
      </c>
      <c r="I934" t="s">
        <v>12017</v>
      </c>
      <c r="J934" t="s">
        <v>11683</v>
      </c>
      <c r="K934" s="51">
        <v>0</v>
      </c>
      <c r="L934" s="52">
        <v>39768</v>
      </c>
      <c r="M934" t="s">
        <v>15644</v>
      </c>
      <c r="N934" t="s">
        <v>11896</v>
      </c>
      <c r="O934" t="s">
        <v>15644</v>
      </c>
    </row>
    <row r="935" spans="1:15">
      <c r="A935" t="s">
        <v>11571</v>
      </c>
      <c r="B935" t="s">
        <v>15645</v>
      </c>
      <c r="C935" t="s">
        <v>15646</v>
      </c>
      <c r="D935" t="s">
        <v>15647</v>
      </c>
      <c r="E935" t="s">
        <v>12121</v>
      </c>
      <c r="F935" t="s">
        <v>11755</v>
      </c>
      <c r="G935" t="s">
        <v>11683</v>
      </c>
      <c r="H935" t="s">
        <v>11663</v>
      </c>
      <c r="I935" t="s">
        <v>11755</v>
      </c>
      <c r="J935" t="s">
        <v>11683</v>
      </c>
      <c r="K935" s="51">
        <v>0</v>
      </c>
      <c r="L935" s="52">
        <v>39720</v>
      </c>
      <c r="M935" t="s">
        <v>15648</v>
      </c>
      <c r="N935" t="s">
        <v>11697</v>
      </c>
      <c r="O935" t="s">
        <v>15648</v>
      </c>
    </row>
    <row r="936" spans="1:15">
      <c r="A936" t="s">
        <v>11571</v>
      </c>
      <c r="B936" t="s">
        <v>15649</v>
      </c>
      <c r="C936" t="s">
        <v>15650</v>
      </c>
      <c r="D936" t="s">
        <v>15651</v>
      </c>
      <c r="E936" t="s">
        <v>11740</v>
      </c>
      <c r="F936" t="s">
        <v>14274</v>
      </c>
      <c r="G936" t="s">
        <v>11707</v>
      </c>
      <c r="H936" t="s">
        <v>11663</v>
      </c>
      <c r="I936" t="s">
        <v>14274</v>
      </c>
      <c r="J936" t="s">
        <v>11707</v>
      </c>
      <c r="K936" s="51">
        <v>0</v>
      </c>
      <c r="L936" s="52">
        <v>39734</v>
      </c>
      <c r="M936" t="s">
        <v>15652</v>
      </c>
      <c r="N936" t="s">
        <v>11855</v>
      </c>
      <c r="O936" t="s">
        <v>15652</v>
      </c>
    </row>
    <row r="937" spans="1:15">
      <c r="A937" t="s">
        <v>11571</v>
      </c>
      <c r="B937" t="s">
        <v>15653</v>
      </c>
      <c r="C937" t="s">
        <v>15654</v>
      </c>
      <c r="D937" t="s">
        <v>15655</v>
      </c>
      <c r="E937" t="s">
        <v>11669</v>
      </c>
      <c r="F937" t="s">
        <v>11876</v>
      </c>
      <c r="G937" t="s">
        <v>11877</v>
      </c>
      <c r="H937" t="s">
        <v>11663</v>
      </c>
      <c r="I937" t="s">
        <v>11876</v>
      </c>
      <c r="J937" t="s">
        <v>11877</v>
      </c>
      <c r="K937" s="51">
        <v>0</v>
      </c>
      <c r="L937" s="52">
        <v>39875</v>
      </c>
      <c r="M937" t="s">
        <v>15656</v>
      </c>
      <c r="N937" t="s">
        <v>12047</v>
      </c>
      <c r="O937" t="s">
        <v>15657</v>
      </c>
    </row>
    <row r="938" spans="1:15">
      <c r="A938" t="s">
        <v>11571</v>
      </c>
      <c r="B938" t="s">
        <v>15658</v>
      </c>
      <c r="C938" t="s">
        <v>15659</v>
      </c>
      <c r="D938" t="s">
        <v>15660</v>
      </c>
      <c r="E938" t="s">
        <v>12452</v>
      </c>
      <c r="F938" t="s">
        <v>14120</v>
      </c>
      <c r="G938" t="s">
        <v>11657</v>
      </c>
      <c r="H938" t="s">
        <v>11663</v>
      </c>
      <c r="I938" t="s">
        <v>14120</v>
      </c>
      <c r="J938" t="s">
        <v>11657</v>
      </c>
      <c r="K938" s="51">
        <v>0</v>
      </c>
      <c r="L938" s="52">
        <v>40385</v>
      </c>
      <c r="M938" t="s">
        <v>15661</v>
      </c>
      <c r="N938" t="s">
        <v>11702</v>
      </c>
      <c r="O938" t="s">
        <v>15662</v>
      </c>
    </row>
    <row r="939" spans="1:15">
      <c r="A939" t="s">
        <v>11571</v>
      </c>
      <c r="B939" t="s">
        <v>15663</v>
      </c>
      <c r="C939" t="s">
        <v>15664</v>
      </c>
      <c r="D939" t="s">
        <v>15665</v>
      </c>
      <c r="E939" t="s">
        <v>11822</v>
      </c>
      <c r="H939" t="s">
        <v>11663</v>
      </c>
      <c r="K939" s="51">
        <v>0</v>
      </c>
      <c r="L939" s="52">
        <v>39918</v>
      </c>
      <c r="M939" t="s">
        <v>15666</v>
      </c>
      <c r="N939" t="s">
        <v>11896</v>
      </c>
    </row>
    <row r="940" spans="1:15">
      <c r="A940" t="s">
        <v>11571</v>
      </c>
      <c r="B940" t="s">
        <v>15667</v>
      </c>
      <c r="C940" t="s">
        <v>15668</v>
      </c>
      <c r="D940" t="s">
        <v>15669</v>
      </c>
      <c r="E940" t="s">
        <v>12163</v>
      </c>
      <c r="F940" t="s">
        <v>11755</v>
      </c>
      <c r="G940" t="s">
        <v>11683</v>
      </c>
      <c r="H940" t="s">
        <v>11663</v>
      </c>
      <c r="I940" t="s">
        <v>11755</v>
      </c>
      <c r="J940" t="s">
        <v>11683</v>
      </c>
      <c r="K940" s="51">
        <v>100000</v>
      </c>
      <c r="L940" s="52">
        <v>39730</v>
      </c>
      <c r="M940" t="s">
        <v>15670</v>
      </c>
      <c r="N940" t="s">
        <v>11636</v>
      </c>
      <c r="O940" t="s">
        <v>15671</v>
      </c>
    </row>
    <row r="941" spans="1:15">
      <c r="A941" t="s">
        <v>11571</v>
      </c>
      <c r="B941" t="s">
        <v>15672</v>
      </c>
      <c r="C941" t="s">
        <v>15673</v>
      </c>
      <c r="D941" t="s">
        <v>15674</v>
      </c>
      <c r="E941" t="s">
        <v>12121</v>
      </c>
      <c r="F941" t="s">
        <v>11755</v>
      </c>
      <c r="G941" t="s">
        <v>11683</v>
      </c>
      <c r="H941" t="s">
        <v>11663</v>
      </c>
      <c r="I941" t="s">
        <v>11755</v>
      </c>
      <c r="J941" t="s">
        <v>11683</v>
      </c>
      <c r="K941" s="51">
        <v>0</v>
      </c>
      <c r="L941" s="52">
        <v>39740</v>
      </c>
      <c r="M941" t="s">
        <v>15675</v>
      </c>
      <c r="N941" t="s">
        <v>11697</v>
      </c>
      <c r="O941" t="s">
        <v>15675</v>
      </c>
    </row>
    <row r="942" spans="1:15">
      <c r="A942" t="s">
        <v>11571</v>
      </c>
      <c r="B942" t="s">
        <v>15676</v>
      </c>
      <c r="C942" t="s">
        <v>15677</v>
      </c>
      <c r="D942" t="s">
        <v>15678</v>
      </c>
      <c r="E942" t="s">
        <v>12127</v>
      </c>
      <c r="F942" t="s">
        <v>11945</v>
      </c>
      <c r="G942" t="s">
        <v>11707</v>
      </c>
      <c r="H942" t="s">
        <v>11663</v>
      </c>
      <c r="I942" t="s">
        <v>11945</v>
      </c>
      <c r="J942" t="s">
        <v>11707</v>
      </c>
      <c r="K942" s="51">
        <v>0</v>
      </c>
      <c r="L942" s="52">
        <v>39755</v>
      </c>
      <c r="M942" t="s">
        <v>15679</v>
      </c>
      <c r="N942" t="s">
        <v>11636</v>
      </c>
      <c r="O942" t="s">
        <v>15679</v>
      </c>
    </row>
    <row r="943" spans="1:15">
      <c r="A943" t="s">
        <v>11571</v>
      </c>
      <c r="B943" t="s">
        <v>15680</v>
      </c>
      <c r="C943" t="s">
        <v>15681</v>
      </c>
      <c r="D943" t="s">
        <v>15682</v>
      </c>
      <c r="E943" t="s">
        <v>11765</v>
      </c>
      <c r="F943" t="s">
        <v>11755</v>
      </c>
      <c r="G943" t="s">
        <v>11683</v>
      </c>
      <c r="H943" t="s">
        <v>11663</v>
      </c>
      <c r="I943" t="s">
        <v>11755</v>
      </c>
      <c r="J943" t="s">
        <v>11683</v>
      </c>
      <c r="K943" s="51">
        <v>0</v>
      </c>
      <c r="L943" s="52">
        <v>39810</v>
      </c>
      <c r="M943" t="s">
        <v>15683</v>
      </c>
      <c r="N943" t="s">
        <v>11915</v>
      </c>
      <c r="O943" t="s">
        <v>15684</v>
      </c>
    </row>
    <row r="944" spans="1:15">
      <c r="A944" t="s">
        <v>11571</v>
      </c>
      <c r="B944" t="s">
        <v>15685</v>
      </c>
      <c r="C944" t="s">
        <v>15686</v>
      </c>
      <c r="D944" t="s">
        <v>15687</v>
      </c>
      <c r="E944" t="s">
        <v>12121</v>
      </c>
      <c r="F944" t="s">
        <v>11779</v>
      </c>
      <c r="G944" t="s">
        <v>11707</v>
      </c>
      <c r="H944" t="s">
        <v>11663</v>
      </c>
      <c r="I944" t="s">
        <v>11779</v>
      </c>
      <c r="J944" t="s">
        <v>11707</v>
      </c>
      <c r="K944" s="51">
        <v>0</v>
      </c>
      <c r="L944" s="52">
        <v>40054</v>
      </c>
      <c r="M944" t="s">
        <v>15688</v>
      </c>
      <c r="N944" t="s">
        <v>11643</v>
      </c>
      <c r="O944" t="s">
        <v>15688</v>
      </c>
    </row>
    <row r="945" spans="1:15">
      <c r="A945" t="s">
        <v>11571</v>
      </c>
      <c r="B945" t="s">
        <v>15689</v>
      </c>
      <c r="C945" t="s">
        <v>15690</v>
      </c>
      <c r="D945" t="s">
        <v>15691</v>
      </c>
      <c r="E945" t="s">
        <v>11587</v>
      </c>
      <c r="F945" t="s">
        <v>11755</v>
      </c>
      <c r="G945" t="s">
        <v>11683</v>
      </c>
      <c r="H945" t="s">
        <v>11663</v>
      </c>
      <c r="I945" t="s">
        <v>11755</v>
      </c>
      <c r="J945" t="s">
        <v>11683</v>
      </c>
      <c r="K945" s="51">
        <v>0</v>
      </c>
      <c r="L945" s="52">
        <v>39765</v>
      </c>
      <c r="M945" t="s">
        <v>15692</v>
      </c>
      <c r="N945" t="s">
        <v>11896</v>
      </c>
    </row>
    <row r="946" spans="1:15">
      <c r="A946" t="s">
        <v>11571</v>
      </c>
      <c r="B946" t="s">
        <v>15689</v>
      </c>
      <c r="C946" t="s">
        <v>15690</v>
      </c>
      <c r="D946" t="s">
        <v>15691</v>
      </c>
      <c r="E946" t="s">
        <v>11587</v>
      </c>
      <c r="F946" t="s">
        <v>11755</v>
      </c>
      <c r="G946" t="s">
        <v>11683</v>
      </c>
      <c r="H946" t="s">
        <v>11663</v>
      </c>
      <c r="I946" t="s">
        <v>11755</v>
      </c>
      <c r="J946" t="s">
        <v>11683</v>
      </c>
      <c r="K946" s="51">
        <v>0</v>
      </c>
      <c r="L946" s="52">
        <v>39765</v>
      </c>
      <c r="M946" t="s">
        <v>15693</v>
      </c>
      <c r="N946" t="s">
        <v>11896</v>
      </c>
    </row>
    <row r="947" spans="1:15">
      <c r="A947" t="s">
        <v>11571</v>
      </c>
      <c r="B947" t="s">
        <v>15694</v>
      </c>
      <c r="C947" t="s">
        <v>15695</v>
      </c>
      <c r="D947" t="s">
        <v>15696</v>
      </c>
      <c r="E947" t="s">
        <v>13551</v>
      </c>
      <c r="F947" t="s">
        <v>11779</v>
      </c>
      <c r="G947" t="s">
        <v>11707</v>
      </c>
      <c r="H947" t="s">
        <v>11663</v>
      </c>
      <c r="I947" t="s">
        <v>11779</v>
      </c>
      <c r="J947" t="s">
        <v>11707</v>
      </c>
      <c r="K947" s="51">
        <v>0</v>
      </c>
      <c r="L947" s="52">
        <v>39728</v>
      </c>
      <c r="M947" t="s">
        <v>15697</v>
      </c>
      <c r="N947" t="s">
        <v>11643</v>
      </c>
      <c r="O947" t="s">
        <v>15697</v>
      </c>
    </row>
    <row r="948" spans="1:15">
      <c r="A948" t="s">
        <v>11571</v>
      </c>
      <c r="B948" t="s">
        <v>15698</v>
      </c>
      <c r="C948" t="s">
        <v>15699</v>
      </c>
      <c r="D948" t="s">
        <v>15700</v>
      </c>
      <c r="E948" t="s">
        <v>12148</v>
      </c>
      <c r="F948" t="s">
        <v>11921</v>
      </c>
      <c r="G948" t="s">
        <v>11707</v>
      </c>
      <c r="H948" t="s">
        <v>11663</v>
      </c>
      <c r="I948" t="s">
        <v>11921</v>
      </c>
      <c r="J948" t="s">
        <v>11707</v>
      </c>
      <c r="K948" s="51">
        <v>0</v>
      </c>
      <c r="L948" s="52">
        <v>39834</v>
      </c>
      <c r="M948" t="s">
        <v>15701</v>
      </c>
      <c r="N948" t="s">
        <v>11636</v>
      </c>
    </row>
    <row r="949" spans="1:15">
      <c r="A949" t="s">
        <v>11571</v>
      </c>
      <c r="B949" t="s">
        <v>15702</v>
      </c>
      <c r="C949" t="s">
        <v>15703</v>
      </c>
      <c r="D949" t="s">
        <v>15704</v>
      </c>
      <c r="E949" t="s">
        <v>11822</v>
      </c>
      <c r="F949" t="s">
        <v>11907</v>
      </c>
      <c r="G949" t="s">
        <v>11707</v>
      </c>
      <c r="H949" t="s">
        <v>11663</v>
      </c>
      <c r="I949" t="s">
        <v>11907</v>
      </c>
      <c r="J949" t="s">
        <v>11707</v>
      </c>
      <c r="K949" s="51">
        <v>0</v>
      </c>
      <c r="L949" s="52">
        <v>39761</v>
      </c>
      <c r="M949" t="s">
        <v>15705</v>
      </c>
      <c r="N949" t="s">
        <v>11896</v>
      </c>
    </row>
    <row r="950" spans="1:15">
      <c r="A950" t="s">
        <v>11571</v>
      </c>
      <c r="B950" t="s">
        <v>15706</v>
      </c>
      <c r="C950" t="s">
        <v>15707</v>
      </c>
      <c r="D950" t="s">
        <v>15708</v>
      </c>
      <c r="E950" t="s">
        <v>11771</v>
      </c>
      <c r="F950" t="s">
        <v>11789</v>
      </c>
      <c r="G950" t="s">
        <v>11616</v>
      </c>
      <c r="H950" t="s">
        <v>11578</v>
      </c>
      <c r="I950" t="s">
        <v>11789</v>
      </c>
      <c r="J950" t="s">
        <v>11616</v>
      </c>
      <c r="K950" s="51">
        <v>0</v>
      </c>
      <c r="L950" s="52">
        <v>46035</v>
      </c>
      <c r="M950" t="s">
        <v>15709</v>
      </c>
      <c r="N950" t="s">
        <v>11886</v>
      </c>
      <c r="O950" t="s">
        <v>15710</v>
      </c>
    </row>
    <row r="951" spans="1:15">
      <c r="A951" t="s">
        <v>11571</v>
      </c>
      <c r="B951" t="s">
        <v>15706</v>
      </c>
      <c r="C951" t="s">
        <v>15707</v>
      </c>
      <c r="D951" t="s">
        <v>15708</v>
      </c>
      <c r="E951" t="s">
        <v>11771</v>
      </c>
      <c r="F951" t="s">
        <v>11789</v>
      </c>
      <c r="G951" t="s">
        <v>11616</v>
      </c>
      <c r="H951" t="s">
        <v>11578</v>
      </c>
      <c r="I951" t="s">
        <v>11789</v>
      </c>
      <c r="J951" t="s">
        <v>11616</v>
      </c>
      <c r="K951" s="51">
        <v>0</v>
      </c>
      <c r="L951" s="52">
        <v>46035</v>
      </c>
      <c r="M951" t="s">
        <v>15711</v>
      </c>
      <c r="N951" t="s">
        <v>11886</v>
      </c>
      <c r="O951" t="s">
        <v>15710</v>
      </c>
    </row>
    <row r="952" spans="1:15">
      <c r="A952" t="s">
        <v>11571</v>
      </c>
      <c r="B952" t="s">
        <v>15712</v>
      </c>
      <c r="C952" t="s">
        <v>15713</v>
      </c>
      <c r="D952" t="s">
        <v>15714</v>
      </c>
      <c r="E952" t="s">
        <v>15715</v>
      </c>
      <c r="F952" t="s">
        <v>11755</v>
      </c>
      <c r="G952" t="s">
        <v>11683</v>
      </c>
      <c r="H952" t="s">
        <v>11663</v>
      </c>
      <c r="I952" t="s">
        <v>11755</v>
      </c>
      <c r="J952" t="s">
        <v>11683</v>
      </c>
      <c r="K952" s="51">
        <v>0</v>
      </c>
      <c r="L952" s="52">
        <v>39942</v>
      </c>
      <c r="M952" t="s">
        <v>15716</v>
      </c>
      <c r="N952" t="s">
        <v>11643</v>
      </c>
      <c r="O952" t="s">
        <v>15717</v>
      </c>
    </row>
    <row r="953" spans="1:15">
      <c r="A953" t="s">
        <v>11571</v>
      </c>
      <c r="B953" t="s">
        <v>15718</v>
      </c>
      <c r="C953" t="s">
        <v>15719</v>
      </c>
      <c r="D953" t="s">
        <v>15720</v>
      </c>
      <c r="E953" t="s">
        <v>12441</v>
      </c>
      <c r="F953" t="s">
        <v>11755</v>
      </c>
      <c r="G953" t="s">
        <v>11683</v>
      </c>
      <c r="H953" t="s">
        <v>11663</v>
      </c>
      <c r="I953" t="s">
        <v>11755</v>
      </c>
      <c r="J953" t="s">
        <v>11683</v>
      </c>
      <c r="K953" s="51">
        <v>0</v>
      </c>
      <c r="L953" s="52">
        <v>40539</v>
      </c>
      <c r="M953" t="s">
        <v>15721</v>
      </c>
      <c r="N953" t="s">
        <v>11582</v>
      </c>
      <c r="O953" t="s">
        <v>15722</v>
      </c>
    </row>
    <row r="954" spans="1:15">
      <c r="A954" t="s">
        <v>11571</v>
      </c>
      <c r="B954" t="s">
        <v>15723</v>
      </c>
      <c r="C954" t="s">
        <v>15724</v>
      </c>
      <c r="D954" t="s">
        <v>15725</v>
      </c>
      <c r="E954" t="s">
        <v>11853</v>
      </c>
      <c r="F954" t="s">
        <v>11755</v>
      </c>
      <c r="G954" t="s">
        <v>11683</v>
      </c>
      <c r="H954" t="s">
        <v>11663</v>
      </c>
      <c r="I954" t="s">
        <v>11755</v>
      </c>
      <c r="J954" t="s">
        <v>11683</v>
      </c>
      <c r="K954" s="51">
        <v>0</v>
      </c>
      <c r="L954" s="52">
        <v>40369</v>
      </c>
      <c r="M954" t="s">
        <v>15726</v>
      </c>
      <c r="N954" t="s">
        <v>15727</v>
      </c>
      <c r="O954" t="s">
        <v>15728</v>
      </c>
    </row>
    <row r="955" spans="1:15">
      <c r="A955" t="s">
        <v>11571</v>
      </c>
      <c r="B955" t="s">
        <v>15729</v>
      </c>
      <c r="C955" t="s">
        <v>15730</v>
      </c>
      <c r="D955" t="s">
        <v>15731</v>
      </c>
      <c r="E955" t="s">
        <v>11750</v>
      </c>
      <c r="H955" t="s">
        <v>11663</v>
      </c>
      <c r="K955" s="51">
        <v>0</v>
      </c>
      <c r="L955" s="52">
        <v>40002</v>
      </c>
      <c r="M955" t="s">
        <v>15732</v>
      </c>
      <c r="N955" t="s">
        <v>11636</v>
      </c>
    </row>
    <row r="956" spans="1:15">
      <c r="A956" t="s">
        <v>11571</v>
      </c>
      <c r="B956" t="s">
        <v>15733</v>
      </c>
      <c r="C956" t="s">
        <v>15734</v>
      </c>
      <c r="D956" t="s">
        <v>15735</v>
      </c>
      <c r="E956" t="s">
        <v>11822</v>
      </c>
      <c r="F956" t="s">
        <v>12093</v>
      </c>
      <c r="G956" t="s">
        <v>12094</v>
      </c>
      <c r="H956" t="s">
        <v>11578</v>
      </c>
      <c r="I956" t="s">
        <v>13791</v>
      </c>
      <c r="J956" t="s">
        <v>13792</v>
      </c>
      <c r="K956" s="51">
        <v>150000</v>
      </c>
      <c r="L956" s="52">
        <v>46008</v>
      </c>
      <c r="M956" t="s">
        <v>15736</v>
      </c>
      <c r="N956" t="s">
        <v>11811</v>
      </c>
      <c r="O956" t="s">
        <v>15737</v>
      </c>
    </row>
    <row r="957" spans="1:15">
      <c r="A957" t="s">
        <v>11571</v>
      </c>
      <c r="B957" t="s">
        <v>15738</v>
      </c>
      <c r="C957" t="s">
        <v>15739</v>
      </c>
      <c r="D957" t="s">
        <v>15740</v>
      </c>
      <c r="E957" t="s">
        <v>11822</v>
      </c>
      <c r="F957" t="s">
        <v>11706</v>
      </c>
      <c r="G957" t="s">
        <v>11707</v>
      </c>
      <c r="H957" t="s">
        <v>11663</v>
      </c>
      <c r="K957" s="51">
        <v>0</v>
      </c>
      <c r="L957" s="52">
        <v>40098</v>
      </c>
      <c r="M957" t="s">
        <v>15741</v>
      </c>
      <c r="N957" t="s">
        <v>11636</v>
      </c>
    </row>
    <row r="958" spans="1:15">
      <c r="A958" t="s">
        <v>11571</v>
      </c>
      <c r="B958" t="s">
        <v>15742</v>
      </c>
      <c r="C958" t="s">
        <v>15743</v>
      </c>
      <c r="D958" t="s">
        <v>15744</v>
      </c>
      <c r="E958" t="s">
        <v>11669</v>
      </c>
      <c r="F958" t="s">
        <v>11779</v>
      </c>
      <c r="G958" t="s">
        <v>11707</v>
      </c>
      <c r="H958" t="s">
        <v>11663</v>
      </c>
      <c r="I958" t="s">
        <v>11779</v>
      </c>
      <c r="J958" t="s">
        <v>11707</v>
      </c>
      <c r="K958" s="51">
        <v>0</v>
      </c>
      <c r="L958" s="52">
        <v>42832</v>
      </c>
      <c r="M958" t="s">
        <v>15745</v>
      </c>
      <c r="N958" t="s">
        <v>11928</v>
      </c>
    </row>
    <row r="959" spans="1:15">
      <c r="A959" t="s">
        <v>11571</v>
      </c>
      <c r="B959" t="s">
        <v>15746</v>
      </c>
      <c r="C959" t="s">
        <v>15747</v>
      </c>
      <c r="D959" t="s">
        <v>15748</v>
      </c>
      <c r="E959" t="s">
        <v>15749</v>
      </c>
      <c r="F959" t="s">
        <v>11876</v>
      </c>
      <c r="G959" t="s">
        <v>11877</v>
      </c>
      <c r="H959" t="s">
        <v>11663</v>
      </c>
      <c r="I959" t="s">
        <v>11876</v>
      </c>
      <c r="J959" t="s">
        <v>11877</v>
      </c>
      <c r="K959" s="51">
        <v>0</v>
      </c>
      <c r="L959" s="52">
        <v>39901</v>
      </c>
      <c r="M959" t="s">
        <v>15750</v>
      </c>
      <c r="N959" t="s">
        <v>11643</v>
      </c>
      <c r="O959" t="s">
        <v>15751</v>
      </c>
    </row>
    <row r="960" spans="1:15">
      <c r="A960" t="s">
        <v>11571</v>
      </c>
      <c r="B960" t="s">
        <v>15752</v>
      </c>
      <c r="C960" t="s">
        <v>15753</v>
      </c>
      <c r="D960" t="s">
        <v>15754</v>
      </c>
      <c r="E960" t="s">
        <v>11765</v>
      </c>
      <c r="F960" t="s">
        <v>11755</v>
      </c>
      <c r="G960" t="s">
        <v>11683</v>
      </c>
      <c r="H960" t="s">
        <v>11663</v>
      </c>
      <c r="I960" t="s">
        <v>11755</v>
      </c>
      <c r="J960" t="s">
        <v>11683</v>
      </c>
      <c r="K960" s="51">
        <v>0</v>
      </c>
      <c r="L960" s="52">
        <v>42563</v>
      </c>
      <c r="M960" t="s">
        <v>15755</v>
      </c>
      <c r="N960" t="s">
        <v>11928</v>
      </c>
      <c r="O960" t="s">
        <v>15756</v>
      </c>
    </row>
    <row r="961" spans="1:15">
      <c r="A961" t="s">
        <v>11571</v>
      </c>
      <c r="B961" t="s">
        <v>15757</v>
      </c>
      <c r="C961" t="s">
        <v>15758</v>
      </c>
      <c r="D961" t="s">
        <v>15759</v>
      </c>
      <c r="E961" t="s">
        <v>11765</v>
      </c>
      <c r="F961" t="s">
        <v>11755</v>
      </c>
      <c r="G961" t="s">
        <v>11683</v>
      </c>
      <c r="H961" t="s">
        <v>11663</v>
      </c>
      <c r="I961" t="s">
        <v>11755</v>
      </c>
      <c r="J961" t="s">
        <v>11683</v>
      </c>
      <c r="K961" s="51">
        <v>0</v>
      </c>
      <c r="L961" s="52">
        <v>40951</v>
      </c>
      <c r="M961" t="s">
        <v>15760</v>
      </c>
      <c r="N961" t="s">
        <v>11795</v>
      </c>
      <c r="O961" t="s">
        <v>15761</v>
      </c>
    </row>
    <row r="962" spans="1:15">
      <c r="A962" t="s">
        <v>11571</v>
      </c>
      <c r="B962" t="s">
        <v>15762</v>
      </c>
      <c r="C962" t="s">
        <v>15763</v>
      </c>
      <c r="D962" t="s">
        <v>15764</v>
      </c>
      <c r="E962" t="s">
        <v>15013</v>
      </c>
      <c r="F962" t="s">
        <v>11933</v>
      </c>
      <c r="G962" t="s">
        <v>11683</v>
      </c>
      <c r="H962" t="s">
        <v>11663</v>
      </c>
      <c r="I962" t="s">
        <v>11933</v>
      </c>
      <c r="J962" t="s">
        <v>11683</v>
      </c>
      <c r="K962" s="51">
        <v>0</v>
      </c>
      <c r="L962" s="52">
        <v>39791</v>
      </c>
      <c r="M962" t="s">
        <v>15765</v>
      </c>
      <c r="N962" t="s">
        <v>11636</v>
      </c>
      <c r="O962" t="s">
        <v>15766</v>
      </c>
    </row>
    <row r="963" spans="1:15">
      <c r="A963" t="s">
        <v>11571</v>
      </c>
      <c r="B963" t="s">
        <v>15762</v>
      </c>
      <c r="C963" t="s">
        <v>15763</v>
      </c>
      <c r="D963" t="s">
        <v>15764</v>
      </c>
      <c r="E963" t="s">
        <v>15013</v>
      </c>
      <c r="F963" t="s">
        <v>11933</v>
      </c>
      <c r="G963" t="s">
        <v>11683</v>
      </c>
      <c r="H963" t="s">
        <v>11663</v>
      </c>
      <c r="I963" t="s">
        <v>11933</v>
      </c>
      <c r="J963" t="s">
        <v>11683</v>
      </c>
      <c r="K963" s="51">
        <v>0</v>
      </c>
      <c r="L963" s="52">
        <v>39791</v>
      </c>
      <c r="M963" t="s">
        <v>15767</v>
      </c>
      <c r="N963" t="s">
        <v>11636</v>
      </c>
      <c r="O963" t="s">
        <v>15766</v>
      </c>
    </row>
    <row r="964" spans="1:15">
      <c r="A964" t="s">
        <v>11571</v>
      </c>
      <c r="B964" t="s">
        <v>15762</v>
      </c>
      <c r="C964" t="s">
        <v>15763</v>
      </c>
      <c r="D964" t="s">
        <v>15764</v>
      </c>
      <c r="E964" t="s">
        <v>15013</v>
      </c>
      <c r="F964" t="s">
        <v>11933</v>
      </c>
      <c r="G964" t="s">
        <v>11683</v>
      </c>
      <c r="H964" t="s">
        <v>11663</v>
      </c>
      <c r="I964" t="s">
        <v>11933</v>
      </c>
      <c r="J964" t="s">
        <v>11683</v>
      </c>
      <c r="K964" s="51">
        <v>0</v>
      </c>
      <c r="L964" s="52">
        <v>39791</v>
      </c>
      <c r="M964" t="s">
        <v>15766</v>
      </c>
      <c r="N964" t="s">
        <v>11636</v>
      </c>
      <c r="O964" t="s">
        <v>15766</v>
      </c>
    </row>
    <row r="965" spans="1:15">
      <c r="A965" t="s">
        <v>11571</v>
      </c>
      <c r="B965" t="s">
        <v>15768</v>
      </c>
      <c r="C965" t="s">
        <v>15769</v>
      </c>
      <c r="D965" t="s">
        <v>15770</v>
      </c>
      <c r="E965" t="s">
        <v>11771</v>
      </c>
      <c r="F965" t="s">
        <v>11876</v>
      </c>
      <c r="G965" t="s">
        <v>11877</v>
      </c>
      <c r="H965" t="s">
        <v>11663</v>
      </c>
      <c r="I965" t="s">
        <v>11876</v>
      </c>
      <c r="J965" t="s">
        <v>11877</v>
      </c>
      <c r="K965" s="51">
        <v>0</v>
      </c>
      <c r="L965" s="52">
        <v>39790</v>
      </c>
      <c r="M965" t="s">
        <v>15771</v>
      </c>
      <c r="N965" t="s">
        <v>11719</v>
      </c>
    </row>
    <row r="966" spans="1:15">
      <c r="A966" t="s">
        <v>11571</v>
      </c>
      <c r="B966" t="s">
        <v>15772</v>
      </c>
      <c r="C966" t="s">
        <v>15773</v>
      </c>
      <c r="D966" t="s">
        <v>15774</v>
      </c>
      <c r="E966" t="s">
        <v>12387</v>
      </c>
      <c r="F966" t="s">
        <v>11755</v>
      </c>
      <c r="G966" t="s">
        <v>11683</v>
      </c>
      <c r="H966" t="s">
        <v>11663</v>
      </c>
      <c r="I966" t="s">
        <v>11755</v>
      </c>
      <c r="J966" t="s">
        <v>11683</v>
      </c>
      <c r="K966" s="51">
        <v>0</v>
      </c>
      <c r="L966" s="52">
        <v>39856</v>
      </c>
      <c r="M966" t="s">
        <v>15775</v>
      </c>
      <c r="N966" t="s">
        <v>11896</v>
      </c>
      <c r="O966" t="s">
        <v>15776</v>
      </c>
    </row>
    <row r="967" spans="1:15">
      <c r="A967" t="s">
        <v>11571</v>
      </c>
      <c r="B967" t="s">
        <v>15777</v>
      </c>
      <c r="C967" t="s">
        <v>15778</v>
      </c>
      <c r="D967" t="s">
        <v>15779</v>
      </c>
      <c r="E967" t="s">
        <v>11669</v>
      </c>
      <c r="F967" t="s">
        <v>13049</v>
      </c>
      <c r="G967" t="s">
        <v>13050</v>
      </c>
      <c r="H967" t="s">
        <v>11663</v>
      </c>
      <c r="I967" t="s">
        <v>13049</v>
      </c>
      <c r="J967" t="s">
        <v>13050</v>
      </c>
      <c r="K967" s="51">
        <v>0</v>
      </c>
      <c r="L967" s="52">
        <v>40536</v>
      </c>
      <c r="M967" t="s">
        <v>15780</v>
      </c>
      <c r="N967" t="s">
        <v>11928</v>
      </c>
    </row>
    <row r="968" spans="1:15">
      <c r="A968" t="s">
        <v>11571</v>
      </c>
      <c r="B968" t="s">
        <v>15781</v>
      </c>
      <c r="C968" t="s">
        <v>15782</v>
      </c>
      <c r="D968" t="s">
        <v>15783</v>
      </c>
      <c r="E968" t="s">
        <v>15784</v>
      </c>
      <c r="F968" t="s">
        <v>11755</v>
      </c>
      <c r="G968" t="s">
        <v>11683</v>
      </c>
      <c r="H968" t="s">
        <v>11663</v>
      </c>
      <c r="I968" t="s">
        <v>11755</v>
      </c>
      <c r="J968" t="s">
        <v>11683</v>
      </c>
      <c r="K968" s="51">
        <v>0</v>
      </c>
      <c r="L968" s="52">
        <v>39778</v>
      </c>
      <c r="M968" t="s">
        <v>15785</v>
      </c>
      <c r="N968" t="s">
        <v>11643</v>
      </c>
    </row>
    <row r="969" spans="1:15">
      <c r="A969" t="s">
        <v>11571</v>
      </c>
      <c r="B969" t="s">
        <v>15786</v>
      </c>
      <c r="C969" t="s">
        <v>15787</v>
      </c>
      <c r="D969" t="s">
        <v>15788</v>
      </c>
      <c r="E969" t="s">
        <v>12121</v>
      </c>
      <c r="F969" t="s">
        <v>12464</v>
      </c>
      <c r="G969" t="s">
        <v>11657</v>
      </c>
      <c r="H969" t="s">
        <v>11663</v>
      </c>
      <c r="I969" t="s">
        <v>12464</v>
      </c>
      <c r="J969" t="s">
        <v>11657</v>
      </c>
      <c r="K969" s="51">
        <v>0</v>
      </c>
      <c r="L969" s="52">
        <v>39853</v>
      </c>
      <c r="M969" t="s">
        <v>15789</v>
      </c>
      <c r="N969" t="s">
        <v>11643</v>
      </c>
      <c r="O969" t="s">
        <v>15789</v>
      </c>
    </row>
    <row r="970" spans="1:15">
      <c r="A970" t="s">
        <v>11571</v>
      </c>
      <c r="B970" t="s">
        <v>15790</v>
      </c>
      <c r="C970" t="s">
        <v>15791</v>
      </c>
      <c r="D970" t="s">
        <v>15792</v>
      </c>
      <c r="E970" t="s">
        <v>11669</v>
      </c>
      <c r="F970" t="s">
        <v>11633</v>
      </c>
      <c r="G970" t="s">
        <v>11634</v>
      </c>
      <c r="H970" t="s">
        <v>11663</v>
      </c>
      <c r="I970" t="s">
        <v>11633</v>
      </c>
      <c r="J970" t="s">
        <v>11634</v>
      </c>
      <c r="K970" s="51">
        <v>0</v>
      </c>
      <c r="L970" s="52">
        <v>40751</v>
      </c>
      <c r="M970" t="s">
        <v>15793</v>
      </c>
      <c r="N970" t="s">
        <v>11928</v>
      </c>
    </row>
    <row r="971" spans="1:15">
      <c r="A971" t="s">
        <v>11571</v>
      </c>
      <c r="B971" t="s">
        <v>15790</v>
      </c>
      <c r="C971" t="s">
        <v>15791</v>
      </c>
      <c r="D971" t="s">
        <v>15792</v>
      </c>
      <c r="E971" t="s">
        <v>11669</v>
      </c>
      <c r="F971" t="s">
        <v>11633</v>
      </c>
      <c r="G971" t="s">
        <v>11634</v>
      </c>
      <c r="H971" t="s">
        <v>11663</v>
      </c>
      <c r="I971" t="s">
        <v>11633</v>
      </c>
      <c r="J971" t="s">
        <v>11634</v>
      </c>
      <c r="K971" s="51">
        <v>0</v>
      </c>
      <c r="L971" s="52">
        <v>40751</v>
      </c>
      <c r="M971" t="s">
        <v>15794</v>
      </c>
      <c r="N971" t="s">
        <v>11928</v>
      </c>
    </row>
    <row r="972" spans="1:15">
      <c r="A972" t="s">
        <v>11571</v>
      </c>
      <c r="B972" t="s">
        <v>15795</v>
      </c>
      <c r="C972" t="s">
        <v>15796</v>
      </c>
      <c r="D972" t="s">
        <v>15797</v>
      </c>
      <c r="E972" t="s">
        <v>15327</v>
      </c>
      <c r="F972" t="s">
        <v>15798</v>
      </c>
      <c r="G972" t="s">
        <v>11683</v>
      </c>
      <c r="H972" t="s">
        <v>11663</v>
      </c>
      <c r="I972" t="s">
        <v>15798</v>
      </c>
      <c r="J972" t="s">
        <v>11683</v>
      </c>
      <c r="K972" s="51">
        <v>0</v>
      </c>
      <c r="L972" s="52">
        <v>40603</v>
      </c>
      <c r="M972" t="s">
        <v>15799</v>
      </c>
      <c r="N972" t="s">
        <v>11928</v>
      </c>
      <c r="O972" t="s">
        <v>15800</v>
      </c>
    </row>
    <row r="973" spans="1:15">
      <c r="A973" t="s">
        <v>11571</v>
      </c>
      <c r="B973" t="s">
        <v>15801</v>
      </c>
      <c r="C973" t="s">
        <v>15802</v>
      </c>
      <c r="D973" t="s">
        <v>15803</v>
      </c>
      <c r="E973" t="s">
        <v>11966</v>
      </c>
      <c r="F973" t="s">
        <v>12017</v>
      </c>
      <c r="G973" t="s">
        <v>11683</v>
      </c>
      <c r="H973" t="s">
        <v>11663</v>
      </c>
      <c r="I973" t="s">
        <v>12017</v>
      </c>
      <c r="J973" t="s">
        <v>11683</v>
      </c>
      <c r="K973" s="51">
        <v>40000</v>
      </c>
      <c r="L973" s="52">
        <v>40885</v>
      </c>
      <c r="M973" t="s">
        <v>15804</v>
      </c>
      <c r="N973" t="s">
        <v>11795</v>
      </c>
      <c r="O973" t="s">
        <v>15805</v>
      </c>
    </row>
    <row r="974" spans="1:15">
      <c r="A974" t="s">
        <v>11571</v>
      </c>
      <c r="B974" t="s">
        <v>15806</v>
      </c>
      <c r="C974" t="s">
        <v>15807</v>
      </c>
      <c r="D974" t="s">
        <v>15610</v>
      </c>
      <c r="E974" t="s">
        <v>11949</v>
      </c>
      <c r="F974" t="s">
        <v>11779</v>
      </c>
      <c r="G974" t="s">
        <v>11707</v>
      </c>
      <c r="H974" t="s">
        <v>11663</v>
      </c>
      <c r="I974" t="s">
        <v>11779</v>
      </c>
      <c r="J974" t="s">
        <v>11707</v>
      </c>
      <c r="K974" s="51">
        <v>80000</v>
      </c>
      <c r="L974" s="52">
        <v>43246</v>
      </c>
      <c r="M974" t="s">
        <v>15808</v>
      </c>
      <c r="N974" t="s">
        <v>12129</v>
      </c>
      <c r="O974" t="s">
        <v>15809</v>
      </c>
    </row>
    <row r="975" spans="1:15">
      <c r="A975" t="s">
        <v>11571</v>
      </c>
      <c r="B975" t="s">
        <v>15810</v>
      </c>
      <c r="C975" t="s">
        <v>15811</v>
      </c>
      <c r="D975" t="s">
        <v>15812</v>
      </c>
      <c r="E975" t="s">
        <v>12806</v>
      </c>
      <c r="H975" t="s">
        <v>11663</v>
      </c>
      <c r="K975" s="51">
        <v>0</v>
      </c>
      <c r="L975" s="52">
        <v>39952</v>
      </c>
      <c r="M975" t="s">
        <v>15813</v>
      </c>
      <c r="N975" t="s">
        <v>11643</v>
      </c>
    </row>
    <row r="976" spans="1:15">
      <c r="A976" t="s">
        <v>11571</v>
      </c>
      <c r="B976" t="s">
        <v>15814</v>
      </c>
      <c r="C976" t="s">
        <v>15815</v>
      </c>
      <c r="D976" t="s">
        <v>15816</v>
      </c>
      <c r="E976" t="s">
        <v>11669</v>
      </c>
      <c r="F976" t="s">
        <v>11579</v>
      </c>
      <c r="G976" t="s">
        <v>11580</v>
      </c>
      <c r="H976" t="s">
        <v>11663</v>
      </c>
      <c r="I976" t="s">
        <v>11579</v>
      </c>
      <c r="J976" t="s">
        <v>11580</v>
      </c>
      <c r="K976" s="51">
        <v>0</v>
      </c>
      <c r="L976" s="52">
        <v>42477</v>
      </c>
      <c r="M976" t="s">
        <v>15817</v>
      </c>
      <c r="N976" t="s">
        <v>11928</v>
      </c>
      <c r="O976" t="s">
        <v>15818</v>
      </c>
    </row>
    <row r="977" spans="1:15">
      <c r="A977" t="s">
        <v>11571</v>
      </c>
      <c r="B977" t="s">
        <v>15819</v>
      </c>
      <c r="C977" t="s">
        <v>15820</v>
      </c>
      <c r="D977" t="s">
        <v>15821</v>
      </c>
      <c r="E977" t="s">
        <v>13589</v>
      </c>
      <c r="F977" t="s">
        <v>12017</v>
      </c>
      <c r="G977" t="s">
        <v>11683</v>
      </c>
      <c r="H977" t="s">
        <v>11663</v>
      </c>
      <c r="I977" t="s">
        <v>12017</v>
      </c>
      <c r="J977" t="s">
        <v>11683</v>
      </c>
      <c r="K977" s="51">
        <v>0</v>
      </c>
      <c r="L977" s="52">
        <v>41544</v>
      </c>
      <c r="M977" t="s">
        <v>15822</v>
      </c>
      <c r="N977" t="s">
        <v>11757</v>
      </c>
      <c r="O977" t="s">
        <v>15823</v>
      </c>
    </row>
    <row r="978" spans="1:15">
      <c r="A978" t="s">
        <v>11571</v>
      </c>
      <c r="B978" t="s">
        <v>15824</v>
      </c>
      <c r="C978" t="s">
        <v>15825</v>
      </c>
      <c r="D978" t="s">
        <v>15826</v>
      </c>
      <c r="E978" t="s">
        <v>11822</v>
      </c>
      <c r="F978" t="s">
        <v>11755</v>
      </c>
      <c r="G978" t="s">
        <v>11683</v>
      </c>
      <c r="H978" t="s">
        <v>11663</v>
      </c>
      <c r="I978" t="s">
        <v>11755</v>
      </c>
      <c r="J978" t="s">
        <v>11683</v>
      </c>
      <c r="K978" s="51">
        <v>0</v>
      </c>
      <c r="L978" s="52">
        <v>40555</v>
      </c>
      <c r="M978" t="s">
        <v>15827</v>
      </c>
      <c r="N978" t="s">
        <v>11811</v>
      </c>
      <c r="O978" t="s">
        <v>15828</v>
      </c>
    </row>
    <row r="979" spans="1:15">
      <c r="A979" t="s">
        <v>11571</v>
      </c>
      <c r="B979" t="s">
        <v>15829</v>
      </c>
      <c r="C979" t="s">
        <v>15830</v>
      </c>
      <c r="D979" t="s">
        <v>15831</v>
      </c>
      <c r="E979" t="s">
        <v>15344</v>
      </c>
      <c r="F979" t="s">
        <v>15832</v>
      </c>
      <c r="G979" t="s">
        <v>11683</v>
      </c>
      <c r="H979" t="s">
        <v>11663</v>
      </c>
      <c r="I979" t="s">
        <v>15832</v>
      </c>
      <c r="J979" t="s">
        <v>11683</v>
      </c>
      <c r="K979" s="51">
        <v>1020000</v>
      </c>
      <c r="L979" s="52">
        <v>42800</v>
      </c>
      <c r="M979" t="s">
        <v>15833</v>
      </c>
      <c r="N979" t="s">
        <v>11665</v>
      </c>
      <c r="O979" t="s">
        <v>15834</v>
      </c>
    </row>
    <row r="980" spans="1:15">
      <c r="A980" t="s">
        <v>11571</v>
      </c>
      <c r="B980" t="s">
        <v>15835</v>
      </c>
      <c r="C980" t="s">
        <v>15836</v>
      </c>
      <c r="D980" t="s">
        <v>15837</v>
      </c>
      <c r="E980" t="s">
        <v>11655</v>
      </c>
      <c r="F980" t="s">
        <v>12464</v>
      </c>
      <c r="G980" t="s">
        <v>11657</v>
      </c>
      <c r="H980" t="s">
        <v>11663</v>
      </c>
      <c r="I980" t="s">
        <v>12464</v>
      </c>
      <c r="J980" t="s">
        <v>11657</v>
      </c>
      <c r="K980" s="51">
        <v>0</v>
      </c>
      <c r="L980" s="52">
        <v>39789</v>
      </c>
      <c r="M980" t="s">
        <v>15838</v>
      </c>
      <c r="N980" t="s">
        <v>11643</v>
      </c>
    </row>
    <row r="981" spans="1:15">
      <c r="A981" t="s">
        <v>11571</v>
      </c>
      <c r="B981" t="s">
        <v>15839</v>
      </c>
      <c r="C981" t="s">
        <v>15840</v>
      </c>
      <c r="D981" t="s">
        <v>15841</v>
      </c>
      <c r="E981" t="s">
        <v>12198</v>
      </c>
      <c r="F981" t="s">
        <v>11779</v>
      </c>
      <c r="G981" t="s">
        <v>11707</v>
      </c>
      <c r="H981" t="s">
        <v>11663</v>
      </c>
      <c r="I981" t="s">
        <v>11921</v>
      </c>
      <c r="J981" t="s">
        <v>11707</v>
      </c>
      <c r="K981" s="51">
        <v>180000</v>
      </c>
      <c r="L981" s="52">
        <v>42092</v>
      </c>
      <c r="M981" t="s">
        <v>15842</v>
      </c>
      <c r="N981" t="s">
        <v>11702</v>
      </c>
      <c r="O981" t="s">
        <v>15843</v>
      </c>
    </row>
    <row r="982" spans="1:15">
      <c r="A982" t="s">
        <v>11571</v>
      </c>
      <c r="B982" t="s">
        <v>15844</v>
      </c>
      <c r="C982" t="s">
        <v>15845</v>
      </c>
      <c r="D982" t="s">
        <v>15846</v>
      </c>
      <c r="E982" t="s">
        <v>3665</v>
      </c>
      <c r="F982" t="s">
        <v>14274</v>
      </c>
      <c r="G982" t="s">
        <v>11707</v>
      </c>
      <c r="H982" t="s">
        <v>11663</v>
      </c>
      <c r="I982" t="s">
        <v>14274</v>
      </c>
      <c r="J982" t="s">
        <v>11707</v>
      </c>
      <c r="K982" s="51">
        <v>0</v>
      </c>
      <c r="L982" s="52">
        <v>40174</v>
      </c>
      <c r="M982" t="s">
        <v>15847</v>
      </c>
      <c r="N982" t="s">
        <v>11855</v>
      </c>
    </row>
    <row r="983" spans="1:15">
      <c r="A983" t="s">
        <v>11571</v>
      </c>
      <c r="B983" t="s">
        <v>15848</v>
      </c>
      <c r="C983" t="s">
        <v>15849</v>
      </c>
      <c r="D983" t="s">
        <v>15850</v>
      </c>
      <c r="E983" t="s">
        <v>15851</v>
      </c>
      <c r="F983" t="s">
        <v>11884</v>
      </c>
      <c r="G983" t="s">
        <v>11683</v>
      </c>
      <c r="H983" t="s">
        <v>11663</v>
      </c>
      <c r="I983" t="s">
        <v>11884</v>
      </c>
      <c r="J983" t="s">
        <v>11683</v>
      </c>
      <c r="K983" s="51">
        <v>0</v>
      </c>
      <c r="L983" s="52">
        <v>40951</v>
      </c>
      <c r="M983" t="s">
        <v>15852</v>
      </c>
      <c r="N983" t="s">
        <v>11795</v>
      </c>
    </row>
    <row r="984" spans="1:15">
      <c r="A984" t="s">
        <v>11571</v>
      </c>
      <c r="B984" t="s">
        <v>15853</v>
      </c>
      <c r="C984" t="s">
        <v>15854</v>
      </c>
      <c r="D984" t="s">
        <v>15855</v>
      </c>
      <c r="E984" t="s">
        <v>11632</v>
      </c>
      <c r="F984" t="s">
        <v>12464</v>
      </c>
      <c r="G984" t="s">
        <v>11657</v>
      </c>
      <c r="H984" t="s">
        <v>11663</v>
      </c>
      <c r="I984" t="s">
        <v>12464</v>
      </c>
      <c r="J984" t="s">
        <v>11657</v>
      </c>
      <c r="K984" s="51">
        <v>0</v>
      </c>
      <c r="L984" s="52">
        <v>41026</v>
      </c>
      <c r="M984" t="s">
        <v>15856</v>
      </c>
      <c r="N984" t="s">
        <v>11702</v>
      </c>
      <c r="O984" t="s">
        <v>15857</v>
      </c>
    </row>
    <row r="985" spans="1:15">
      <c r="A985" t="s">
        <v>11571</v>
      </c>
      <c r="B985" t="s">
        <v>15858</v>
      </c>
      <c r="C985" t="s">
        <v>15859</v>
      </c>
      <c r="D985" t="s">
        <v>15860</v>
      </c>
      <c r="E985" t="s">
        <v>12148</v>
      </c>
      <c r="H985" t="s">
        <v>11663</v>
      </c>
      <c r="K985" s="51">
        <v>0</v>
      </c>
      <c r="L985" s="52">
        <v>40151</v>
      </c>
      <c r="M985" t="s">
        <v>15861</v>
      </c>
      <c r="N985" t="s">
        <v>11636</v>
      </c>
    </row>
    <row r="986" spans="1:15">
      <c r="A986" t="s">
        <v>11571</v>
      </c>
      <c r="B986" t="s">
        <v>15862</v>
      </c>
      <c r="C986" t="s">
        <v>15863</v>
      </c>
      <c r="D986" t="s">
        <v>15864</v>
      </c>
      <c r="E986" t="s">
        <v>11750</v>
      </c>
      <c r="F986" t="s">
        <v>11755</v>
      </c>
      <c r="G986" t="s">
        <v>11683</v>
      </c>
      <c r="H986" t="s">
        <v>11663</v>
      </c>
      <c r="I986" t="s">
        <v>11755</v>
      </c>
      <c r="J986" t="s">
        <v>11683</v>
      </c>
      <c r="K986" s="51">
        <v>0</v>
      </c>
      <c r="L986" s="52">
        <v>39902</v>
      </c>
      <c r="M986" t="s">
        <v>15865</v>
      </c>
      <c r="N986" t="s">
        <v>12205</v>
      </c>
      <c r="O986" t="s">
        <v>15866</v>
      </c>
    </row>
    <row r="987" spans="1:15">
      <c r="A987" t="s">
        <v>11571</v>
      </c>
      <c r="B987" t="s">
        <v>15867</v>
      </c>
      <c r="C987" t="s">
        <v>15868</v>
      </c>
      <c r="D987" t="s">
        <v>15869</v>
      </c>
      <c r="E987" t="s">
        <v>12387</v>
      </c>
      <c r="F987" t="s">
        <v>11933</v>
      </c>
      <c r="G987" t="s">
        <v>11683</v>
      </c>
      <c r="H987" t="s">
        <v>11663</v>
      </c>
      <c r="I987" t="s">
        <v>11933</v>
      </c>
      <c r="J987" t="s">
        <v>11683</v>
      </c>
      <c r="K987" s="51">
        <v>0</v>
      </c>
      <c r="L987" s="52">
        <v>40763</v>
      </c>
      <c r="M987" t="s">
        <v>15870</v>
      </c>
      <c r="N987" t="s">
        <v>11795</v>
      </c>
    </row>
    <row r="988" spans="1:15">
      <c r="A988" t="s">
        <v>11571</v>
      </c>
      <c r="B988" t="s">
        <v>15871</v>
      </c>
      <c r="C988" t="s">
        <v>15872</v>
      </c>
      <c r="D988" t="s">
        <v>15873</v>
      </c>
      <c r="E988" t="s">
        <v>12115</v>
      </c>
      <c r="F988" t="s">
        <v>11884</v>
      </c>
      <c r="G988" t="s">
        <v>11683</v>
      </c>
      <c r="H988" t="s">
        <v>11663</v>
      </c>
      <c r="I988" t="s">
        <v>11884</v>
      </c>
      <c r="J988" t="s">
        <v>11683</v>
      </c>
      <c r="K988" s="51">
        <v>0</v>
      </c>
      <c r="L988" s="52">
        <v>40384</v>
      </c>
      <c r="M988" t="s">
        <v>15874</v>
      </c>
      <c r="N988" t="s">
        <v>11757</v>
      </c>
      <c r="O988" t="s">
        <v>15875</v>
      </c>
    </row>
    <row r="989" spans="1:15">
      <c r="A989" t="s">
        <v>11571</v>
      </c>
      <c r="B989" t="s">
        <v>15876</v>
      </c>
      <c r="C989" t="s">
        <v>15877</v>
      </c>
      <c r="D989" t="s">
        <v>15878</v>
      </c>
      <c r="E989" t="s">
        <v>11614</v>
      </c>
      <c r="F989" t="s">
        <v>12464</v>
      </c>
      <c r="G989" t="s">
        <v>11657</v>
      </c>
      <c r="H989" t="s">
        <v>11663</v>
      </c>
      <c r="I989" t="s">
        <v>12464</v>
      </c>
      <c r="J989" t="s">
        <v>11657</v>
      </c>
      <c r="K989" s="51">
        <v>0</v>
      </c>
      <c r="L989" s="52">
        <v>39836</v>
      </c>
      <c r="M989" t="s">
        <v>15879</v>
      </c>
      <c r="N989" t="s">
        <v>11643</v>
      </c>
      <c r="O989" t="s">
        <v>15880</v>
      </c>
    </row>
    <row r="990" spans="1:15">
      <c r="A990" t="s">
        <v>11571</v>
      </c>
      <c r="B990" t="s">
        <v>15881</v>
      </c>
      <c r="C990" t="s">
        <v>15882</v>
      </c>
      <c r="D990" t="s">
        <v>15883</v>
      </c>
      <c r="E990" t="s">
        <v>14786</v>
      </c>
      <c r="H990" t="s">
        <v>11663</v>
      </c>
      <c r="K990" s="51">
        <v>0</v>
      </c>
      <c r="L990" s="52">
        <v>39898</v>
      </c>
      <c r="M990" t="s">
        <v>15884</v>
      </c>
      <c r="N990" t="s">
        <v>11697</v>
      </c>
    </row>
    <row r="991" spans="1:15">
      <c r="A991" t="s">
        <v>11571</v>
      </c>
      <c r="B991" t="s">
        <v>15885</v>
      </c>
      <c r="C991" t="s">
        <v>15886</v>
      </c>
      <c r="D991" t="s">
        <v>15887</v>
      </c>
      <c r="E991" t="s">
        <v>11956</v>
      </c>
      <c r="F991" t="s">
        <v>11876</v>
      </c>
      <c r="G991" t="s">
        <v>11877</v>
      </c>
      <c r="H991" t="s">
        <v>11663</v>
      </c>
      <c r="I991" t="s">
        <v>11876</v>
      </c>
      <c r="J991" t="s">
        <v>11877</v>
      </c>
      <c r="K991" s="51">
        <v>0</v>
      </c>
      <c r="L991" s="52">
        <v>39832</v>
      </c>
      <c r="M991" t="s">
        <v>15888</v>
      </c>
      <c r="N991" t="s">
        <v>12205</v>
      </c>
      <c r="O991" t="s">
        <v>15888</v>
      </c>
    </row>
    <row r="992" spans="1:15">
      <c r="A992" t="s">
        <v>11571</v>
      </c>
      <c r="B992" t="s">
        <v>15889</v>
      </c>
      <c r="C992" t="s">
        <v>15890</v>
      </c>
      <c r="D992" t="s">
        <v>15891</v>
      </c>
      <c r="E992" t="s">
        <v>11956</v>
      </c>
      <c r="F992" t="s">
        <v>11921</v>
      </c>
      <c r="G992" t="s">
        <v>11707</v>
      </c>
      <c r="H992" t="s">
        <v>11663</v>
      </c>
      <c r="I992" t="s">
        <v>11921</v>
      </c>
      <c r="J992" t="s">
        <v>11707</v>
      </c>
      <c r="K992" s="51">
        <v>300000</v>
      </c>
      <c r="L992" s="52">
        <v>44572</v>
      </c>
      <c r="M992" t="s">
        <v>15892</v>
      </c>
      <c r="N992" t="s">
        <v>11867</v>
      </c>
      <c r="O992" t="s">
        <v>15893</v>
      </c>
    </row>
    <row r="993" spans="1:15">
      <c r="A993" t="s">
        <v>11571</v>
      </c>
      <c r="B993" t="s">
        <v>15894</v>
      </c>
      <c r="C993" t="s">
        <v>15895</v>
      </c>
      <c r="D993" t="s">
        <v>15896</v>
      </c>
      <c r="E993" t="s">
        <v>11853</v>
      </c>
      <c r="H993" t="s">
        <v>11663</v>
      </c>
      <c r="K993" s="51">
        <v>0</v>
      </c>
      <c r="L993" s="52">
        <v>39915</v>
      </c>
      <c r="M993" t="s">
        <v>15897</v>
      </c>
      <c r="N993" t="s">
        <v>11915</v>
      </c>
    </row>
    <row r="994" spans="1:15">
      <c r="A994" t="s">
        <v>11571</v>
      </c>
      <c r="B994" t="s">
        <v>15898</v>
      </c>
      <c r="C994" t="s">
        <v>15899</v>
      </c>
      <c r="D994" t="s">
        <v>15900</v>
      </c>
      <c r="E994" t="s">
        <v>11809</v>
      </c>
      <c r="F994" t="s">
        <v>12414</v>
      </c>
      <c r="G994" t="s">
        <v>12415</v>
      </c>
      <c r="H994" t="s">
        <v>11663</v>
      </c>
      <c r="I994" t="s">
        <v>12414</v>
      </c>
      <c r="J994" t="s">
        <v>12415</v>
      </c>
      <c r="K994" s="51">
        <v>140000</v>
      </c>
      <c r="L994" s="52">
        <v>41622</v>
      </c>
      <c r="M994" t="s">
        <v>15901</v>
      </c>
      <c r="N994" t="s">
        <v>11811</v>
      </c>
      <c r="O994" t="s">
        <v>15902</v>
      </c>
    </row>
    <row r="995" spans="1:15">
      <c r="A995" t="s">
        <v>11571</v>
      </c>
      <c r="B995" t="s">
        <v>15903</v>
      </c>
      <c r="C995" t="s">
        <v>15904</v>
      </c>
      <c r="D995" t="s">
        <v>15905</v>
      </c>
      <c r="E995" t="s">
        <v>11949</v>
      </c>
      <c r="F995" t="s">
        <v>11779</v>
      </c>
      <c r="G995" t="s">
        <v>11707</v>
      </c>
      <c r="H995" t="s">
        <v>11663</v>
      </c>
      <c r="I995" t="s">
        <v>11779</v>
      </c>
      <c r="J995" t="s">
        <v>11707</v>
      </c>
      <c r="K995" s="51">
        <v>20000</v>
      </c>
      <c r="L995" s="52">
        <v>40842</v>
      </c>
      <c r="M995" t="s">
        <v>15906</v>
      </c>
      <c r="N995" t="s">
        <v>13242</v>
      </c>
      <c r="O995" t="s">
        <v>15907</v>
      </c>
    </row>
    <row r="996" spans="1:15">
      <c r="A996" t="s">
        <v>11571</v>
      </c>
      <c r="B996" t="s">
        <v>15908</v>
      </c>
      <c r="C996" t="s">
        <v>15909</v>
      </c>
      <c r="D996" t="s">
        <v>15910</v>
      </c>
      <c r="E996" t="s">
        <v>11834</v>
      </c>
      <c r="F996" t="s">
        <v>11933</v>
      </c>
      <c r="G996" t="s">
        <v>11683</v>
      </c>
      <c r="H996" t="s">
        <v>11663</v>
      </c>
      <c r="I996" t="s">
        <v>11933</v>
      </c>
      <c r="J996" t="s">
        <v>11683</v>
      </c>
      <c r="K996" s="51">
        <v>0</v>
      </c>
      <c r="L996" s="52">
        <v>40161</v>
      </c>
      <c r="M996" t="s">
        <v>15911</v>
      </c>
      <c r="N996" t="s">
        <v>11636</v>
      </c>
      <c r="O996" t="s">
        <v>15912</v>
      </c>
    </row>
    <row r="997" spans="1:15">
      <c r="A997" t="s">
        <v>11571</v>
      </c>
      <c r="B997" t="s">
        <v>15913</v>
      </c>
      <c r="C997" t="s">
        <v>15914</v>
      </c>
      <c r="D997" t="s">
        <v>15915</v>
      </c>
      <c r="E997" t="s">
        <v>12148</v>
      </c>
      <c r="F997" t="s">
        <v>11876</v>
      </c>
      <c r="G997" t="s">
        <v>11877</v>
      </c>
      <c r="H997" t="s">
        <v>11663</v>
      </c>
      <c r="K997" s="51">
        <v>0</v>
      </c>
      <c r="L997" s="52">
        <v>39874</v>
      </c>
      <c r="M997" t="s">
        <v>15916</v>
      </c>
      <c r="N997" t="s">
        <v>11636</v>
      </c>
    </row>
    <row r="998" spans="1:15">
      <c r="A998" t="s">
        <v>11571</v>
      </c>
      <c r="B998" t="s">
        <v>15917</v>
      </c>
      <c r="C998" t="s">
        <v>15918</v>
      </c>
      <c r="D998" t="s">
        <v>15919</v>
      </c>
      <c r="E998" t="s">
        <v>11771</v>
      </c>
      <c r="F998" t="s">
        <v>14352</v>
      </c>
      <c r="G998" t="s">
        <v>11657</v>
      </c>
      <c r="H998" t="s">
        <v>11663</v>
      </c>
      <c r="I998" t="s">
        <v>14352</v>
      </c>
      <c r="J998" t="s">
        <v>11657</v>
      </c>
      <c r="K998" s="51">
        <v>0</v>
      </c>
      <c r="L998" s="52">
        <v>39840</v>
      </c>
      <c r="M998" t="s">
        <v>15920</v>
      </c>
      <c r="N998" t="s">
        <v>12041</v>
      </c>
      <c r="O998" t="s">
        <v>15920</v>
      </c>
    </row>
    <row r="999" spans="1:15">
      <c r="A999" t="s">
        <v>11571</v>
      </c>
      <c r="B999" t="s">
        <v>15917</v>
      </c>
      <c r="C999" t="s">
        <v>15918</v>
      </c>
      <c r="D999" t="s">
        <v>15919</v>
      </c>
      <c r="E999" t="s">
        <v>11771</v>
      </c>
      <c r="F999" t="s">
        <v>14352</v>
      </c>
      <c r="G999" t="s">
        <v>11657</v>
      </c>
      <c r="H999" t="s">
        <v>11663</v>
      </c>
      <c r="I999" t="s">
        <v>14352</v>
      </c>
      <c r="J999" t="s">
        <v>11657</v>
      </c>
      <c r="K999" s="51">
        <v>0</v>
      </c>
      <c r="L999" s="52">
        <v>39840</v>
      </c>
      <c r="M999" t="s">
        <v>15921</v>
      </c>
      <c r="N999" t="s">
        <v>12041</v>
      </c>
      <c r="O999" t="s">
        <v>15920</v>
      </c>
    </row>
    <row r="1000" spans="1:15">
      <c r="A1000" t="s">
        <v>11571</v>
      </c>
      <c r="B1000" t="s">
        <v>15922</v>
      </c>
      <c r="C1000" t="s">
        <v>15923</v>
      </c>
      <c r="D1000" t="s">
        <v>15924</v>
      </c>
      <c r="E1000" t="s">
        <v>12387</v>
      </c>
      <c r="F1000" t="s">
        <v>11945</v>
      </c>
      <c r="G1000" t="s">
        <v>11707</v>
      </c>
      <c r="H1000" t="s">
        <v>11663</v>
      </c>
      <c r="I1000" t="s">
        <v>11945</v>
      </c>
      <c r="J1000" t="s">
        <v>11707</v>
      </c>
      <c r="K1000" s="51">
        <v>0</v>
      </c>
      <c r="L1000" s="52">
        <v>40861</v>
      </c>
      <c r="M1000" t="s">
        <v>15925</v>
      </c>
      <c r="N1000" t="s">
        <v>11795</v>
      </c>
      <c r="O1000" t="s">
        <v>15926</v>
      </c>
    </row>
    <row r="1001" spans="1:15">
      <c r="A1001" t="s">
        <v>11571</v>
      </c>
      <c r="B1001" t="s">
        <v>15927</v>
      </c>
      <c r="C1001" t="s">
        <v>15928</v>
      </c>
      <c r="D1001" t="s">
        <v>15929</v>
      </c>
      <c r="E1001" t="s">
        <v>11827</v>
      </c>
      <c r="F1001" t="s">
        <v>12767</v>
      </c>
      <c r="G1001" t="s">
        <v>11707</v>
      </c>
      <c r="H1001" t="s">
        <v>11663</v>
      </c>
      <c r="I1001" t="s">
        <v>12767</v>
      </c>
      <c r="J1001" t="s">
        <v>11707</v>
      </c>
      <c r="K1001" s="51">
        <v>0</v>
      </c>
      <c r="L1001" s="52">
        <v>40076</v>
      </c>
      <c r="M1001" t="s">
        <v>15930</v>
      </c>
      <c r="N1001" t="s">
        <v>11651</v>
      </c>
      <c r="O1001" t="s">
        <v>15931</v>
      </c>
    </row>
    <row r="1002" spans="1:15">
      <c r="A1002" t="s">
        <v>11571</v>
      </c>
      <c r="B1002" t="s">
        <v>15932</v>
      </c>
      <c r="C1002" t="s">
        <v>15933</v>
      </c>
      <c r="D1002" t="s">
        <v>15934</v>
      </c>
      <c r="E1002" t="s">
        <v>11853</v>
      </c>
      <c r="F1002" t="s">
        <v>11933</v>
      </c>
      <c r="G1002" t="s">
        <v>11683</v>
      </c>
      <c r="H1002" t="s">
        <v>11663</v>
      </c>
      <c r="I1002" t="s">
        <v>11933</v>
      </c>
      <c r="J1002" t="s">
        <v>11683</v>
      </c>
      <c r="K1002" s="51">
        <v>0</v>
      </c>
      <c r="L1002" s="52">
        <v>41660</v>
      </c>
      <c r="M1002" t="s">
        <v>15935</v>
      </c>
      <c r="N1002" t="s">
        <v>11886</v>
      </c>
    </row>
    <row r="1003" spans="1:15">
      <c r="A1003" t="s">
        <v>11571</v>
      </c>
      <c r="B1003" t="s">
        <v>15936</v>
      </c>
      <c r="C1003" t="s">
        <v>15937</v>
      </c>
      <c r="D1003" t="s">
        <v>15938</v>
      </c>
      <c r="E1003" t="s">
        <v>11587</v>
      </c>
      <c r="F1003" t="s">
        <v>12464</v>
      </c>
      <c r="G1003" t="s">
        <v>11657</v>
      </c>
      <c r="H1003" t="s">
        <v>11663</v>
      </c>
      <c r="I1003" t="s">
        <v>12464</v>
      </c>
      <c r="J1003" t="s">
        <v>11657</v>
      </c>
      <c r="K1003" s="51">
        <v>0</v>
      </c>
      <c r="L1003" s="52">
        <v>43250</v>
      </c>
      <c r="M1003" t="s">
        <v>15939</v>
      </c>
      <c r="N1003" t="s">
        <v>14402</v>
      </c>
      <c r="O1003" t="s">
        <v>15940</v>
      </c>
    </row>
    <row r="1004" spans="1:15">
      <c r="A1004" t="s">
        <v>11571</v>
      </c>
      <c r="B1004" t="s">
        <v>15941</v>
      </c>
      <c r="C1004" t="s">
        <v>15942</v>
      </c>
      <c r="D1004" t="s">
        <v>15943</v>
      </c>
      <c r="E1004" t="s">
        <v>12358</v>
      </c>
      <c r="F1004" t="s">
        <v>11921</v>
      </c>
      <c r="G1004" t="s">
        <v>11707</v>
      </c>
      <c r="H1004" t="s">
        <v>11663</v>
      </c>
      <c r="I1004" t="s">
        <v>11921</v>
      </c>
      <c r="J1004" t="s">
        <v>11707</v>
      </c>
      <c r="K1004" s="51">
        <v>0</v>
      </c>
      <c r="L1004" s="52">
        <v>41059</v>
      </c>
      <c r="M1004" t="s">
        <v>15944</v>
      </c>
      <c r="N1004" t="s">
        <v>11795</v>
      </c>
      <c r="O1004" t="s">
        <v>15945</v>
      </c>
    </row>
    <row r="1005" spans="1:15">
      <c r="A1005" t="s">
        <v>11571</v>
      </c>
      <c r="B1005" t="s">
        <v>15946</v>
      </c>
      <c r="C1005" t="s">
        <v>15947</v>
      </c>
      <c r="D1005" t="s">
        <v>15948</v>
      </c>
      <c r="E1005" t="s">
        <v>11587</v>
      </c>
      <c r="F1005" t="s">
        <v>11907</v>
      </c>
      <c r="G1005" t="s">
        <v>11707</v>
      </c>
      <c r="H1005" t="s">
        <v>11663</v>
      </c>
      <c r="I1005" t="s">
        <v>11907</v>
      </c>
      <c r="J1005" t="s">
        <v>11707</v>
      </c>
      <c r="K1005" s="51">
        <v>0</v>
      </c>
      <c r="L1005" s="52">
        <v>39869</v>
      </c>
      <c r="M1005" t="s">
        <v>15949</v>
      </c>
      <c r="N1005" t="s">
        <v>11896</v>
      </c>
      <c r="O1005" t="s">
        <v>15949</v>
      </c>
    </row>
    <row r="1006" spans="1:15">
      <c r="A1006" t="s">
        <v>11571</v>
      </c>
      <c r="B1006" t="s">
        <v>15950</v>
      </c>
      <c r="C1006" t="s">
        <v>15951</v>
      </c>
      <c r="D1006" t="s">
        <v>15952</v>
      </c>
      <c r="E1006" t="s">
        <v>11681</v>
      </c>
      <c r="F1006" t="s">
        <v>14935</v>
      </c>
      <c r="G1006" t="s">
        <v>11683</v>
      </c>
      <c r="H1006" t="s">
        <v>11663</v>
      </c>
      <c r="I1006" t="s">
        <v>14935</v>
      </c>
      <c r="J1006" t="s">
        <v>11683</v>
      </c>
      <c r="K1006" s="51">
        <v>0</v>
      </c>
      <c r="L1006" s="52">
        <v>40338</v>
      </c>
      <c r="M1006" t="s">
        <v>15953</v>
      </c>
      <c r="N1006" t="s">
        <v>11928</v>
      </c>
      <c r="O1006" t="s">
        <v>15954</v>
      </c>
    </row>
    <row r="1007" spans="1:15">
      <c r="A1007" t="s">
        <v>11571</v>
      </c>
      <c r="B1007" t="s">
        <v>15955</v>
      </c>
      <c r="C1007" t="s">
        <v>15956</v>
      </c>
      <c r="D1007" t="s">
        <v>15957</v>
      </c>
      <c r="E1007" t="s">
        <v>12105</v>
      </c>
      <c r="F1007" t="s">
        <v>11779</v>
      </c>
      <c r="G1007" t="s">
        <v>11707</v>
      </c>
      <c r="H1007" t="s">
        <v>11663</v>
      </c>
      <c r="I1007" t="s">
        <v>11779</v>
      </c>
      <c r="J1007" t="s">
        <v>11707</v>
      </c>
      <c r="K1007" s="51">
        <v>0</v>
      </c>
      <c r="L1007" s="52">
        <v>40024</v>
      </c>
      <c r="M1007" t="s">
        <v>15958</v>
      </c>
      <c r="N1007" t="s">
        <v>11697</v>
      </c>
      <c r="O1007" t="s">
        <v>15959</v>
      </c>
    </row>
    <row r="1008" spans="1:15">
      <c r="A1008" t="s">
        <v>11571</v>
      </c>
      <c r="B1008" t="s">
        <v>15960</v>
      </c>
      <c r="C1008" t="s">
        <v>15961</v>
      </c>
      <c r="D1008" t="s">
        <v>15962</v>
      </c>
      <c r="E1008" t="s">
        <v>13589</v>
      </c>
      <c r="F1008" t="s">
        <v>12017</v>
      </c>
      <c r="G1008" t="s">
        <v>11683</v>
      </c>
      <c r="H1008" t="s">
        <v>11663</v>
      </c>
      <c r="I1008" t="s">
        <v>12017</v>
      </c>
      <c r="J1008" t="s">
        <v>11683</v>
      </c>
      <c r="K1008" s="51">
        <v>100000</v>
      </c>
      <c r="L1008" s="52">
        <v>39959</v>
      </c>
      <c r="M1008" t="s">
        <v>15963</v>
      </c>
      <c r="N1008" t="s">
        <v>11636</v>
      </c>
      <c r="O1008" t="s">
        <v>15964</v>
      </c>
    </row>
    <row r="1009" spans="1:15">
      <c r="A1009" t="s">
        <v>11571</v>
      </c>
      <c r="B1009" t="s">
        <v>15965</v>
      </c>
      <c r="C1009" t="s">
        <v>15966</v>
      </c>
      <c r="D1009" t="s">
        <v>15967</v>
      </c>
      <c r="E1009" t="s">
        <v>11641</v>
      </c>
      <c r="F1009" t="s">
        <v>11779</v>
      </c>
      <c r="G1009" t="s">
        <v>11707</v>
      </c>
      <c r="H1009" t="s">
        <v>11663</v>
      </c>
      <c r="I1009" t="s">
        <v>11755</v>
      </c>
      <c r="J1009" t="s">
        <v>11683</v>
      </c>
      <c r="K1009" s="51">
        <v>0</v>
      </c>
      <c r="L1009" s="52">
        <v>39853</v>
      </c>
      <c r="M1009" t="s">
        <v>15968</v>
      </c>
      <c r="N1009" t="s">
        <v>11697</v>
      </c>
      <c r="O1009" t="s">
        <v>15968</v>
      </c>
    </row>
    <row r="1010" spans="1:15">
      <c r="A1010" t="s">
        <v>11571</v>
      </c>
      <c r="B1010" t="s">
        <v>15969</v>
      </c>
      <c r="C1010" t="s">
        <v>15970</v>
      </c>
      <c r="D1010" t="s">
        <v>15971</v>
      </c>
      <c r="E1010" t="s">
        <v>12387</v>
      </c>
      <c r="F1010" t="s">
        <v>11933</v>
      </c>
      <c r="G1010" t="s">
        <v>11683</v>
      </c>
      <c r="H1010" t="s">
        <v>11663</v>
      </c>
      <c r="I1010" t="s">
        <v>11933</v>
      </c>
      <c r="J1010" t="s">
        <v>11683</v>
      </c>
      <c r="K1010" s="51">
        <v>0</v>
      </c>
      <c r="L1010" s="52">
        <v>40792</v>
      </c>
      <c r="M1010" t="s">
        <v>15972</v>
      </c>
      <c r="N1010" t="s">
        <v>11795</v>
      </c>
      <c r="O1010" t="s">
        <v>15973</v>
      </c>
    </row>
    <row r="1011" spans="1:15">
      <c r="A1011" t="s">
        <v>11571</v>
      </c>
      <c r="B1011" t="s">
        <v>15974</v>
      </c>
      <c r="C1011" t="s">
        <v>15975</v>
      </c>
      <c r="D1011" t="s">
        <v>15976</v>
      </c>
      <c r="E1011" t="s">
        <v>12387</v>
      </c>
      <c r="F1011" t="s">
        <v>11755</v>
      </c>
      <c r="G1011" t="s">
        <v>11683</v>
      </c>
      <c r="H1011" t="s">
        <v>11663</v>
      </c>
      <c r="I1011" t="s">
        <v>11755</v>
      </c>
      <c r="J1011" t="s">
        <v>11683</v>
      </c>
      <c r="K1011" s="51">
        <v>0</v>
      </c>
      <c r="L1011" s="52">
        <v>39877</v>
      </c>
      <c r="M1011" t="s">
        <v>15977</v>
      </c>
      <c r="N1011" t="s">
        <v>12205</v>
      </c>
      <c r="O1011" t="s">
        <v>15978</v>
      </c>
    </row>
    <row r="1012" spans="1:15">
      <c r="A1012" t="s">
        <v>11571</v>
      </c>
      <c r="B1012" t="s">
        <v>15974</v>
      </c>
      <c r="C1012" t="s">
        <v>15975</v>
      </c>
      <c r="D1012" t="s">
        <v>15976</v>
      </c>
      <c r="E1012" t="s">
        <v>12387</v>
      </c>
      <c r="F1012" t="s">
        <v>11755</v>
      </c>
      <c r="G1012" t="s">
        <v>11683</v>
      </c>
      <c r="H1012" t="s">
        <v>11663</v>
      </c>
      <c r="I1012" t="s">
        <v>11755</v>
      </c>
      <c r="J1012" t="s">
        <v>11683</v>
      </c>
      <c r="K1012" s="51">
        <v>0</v>
      </c>
      <c r="L1012" s="52">
        <v>39877</v>
      </c>
      <c r="M1012" t="s">
        <v>15979</v>
      </c>
      <c r="N1012" t="s">
        <v>12205</v>
      </c>
      <c r="O1012" t="s">
        <v>15978</v>
      </c>
    </row>
    <row r="1013" spans="1:15">
      <c r="A1013" t="s">
        <v>11571</v>
      </c>
      <c r="B1013" t="s">
        <v>15980</v>
      </c>
      <c r="C1013" t="s">
        <v>15981</v>
      </c>
      <c r="D1013" t="s">
        <v>15982</v>
      </c>
      <c r="E1013" t="s">
        <v>12532</v>
      </c>
      <c r="F1013" t="s">
        <v>11876</v>
      </c>
      <c r="G1013" t="s">
        <v>11877</v>
      </c>
      <c r="H1013" t="s">
        <v>11663</v>
      </c>
      <c r="I1013" t="s">
        <v>11876</v>
      </c>
      <c r="J1013" t="s">
        <v>11877</v>
      </c>
      <c r="K1013" s="51">
        <v>0</v>
      </c>
      <c r="L1013" s="52">
        <v>40189</v>
      </c>
      <c r="M1013" t="s">
        <v>15983</v>
      </c>
      <c r="N1013" t="s">
        <v>11855</v>
      </c>
      <c r="O1013" t="s">
        <v>15984</v>
      </c>
    </row>
    <row r="1014" spans="1:15">
      <c r="A1014" t="s">
        <v>11571</v>
      </c>
      <c r="B1014" t="s">
        <v>15985</v>
      </c>
      <c r="C1014" t="s">
        <v>15986</v>
      </c>
      <c r="D1014" t="s">
        <v>15987</v>
      </c>
      <c r="E1014" t="s">
        <v>11809</v>
      </c>
      <c r="F1014" t="s">
        <v>11706</v>
      </c>
      <c r="G1014" t="s">
        <v>11707</v>
      </c>
      <c r="H1014" t="s">
        <v>11663</v>
      </c>
      <c r="I1014" t="s">
        <v>11706</v>
      </c>
      <c r="J1014" t="s">
        <v>11707</v>
      </c>
      <c r="K1014" s="51">
        <v>0</v>
      </c>
      <c r="L1014" s="52">
        <v>39983</v>
      </c>
      <c r="M1014" t="s">
        <v>15988</v>
      </c>
      <c r="N1014" t="s">
        <v>11636</v>
      </c>
      <c r="O1014" t="s">
        <v>15989</v>
      </c>
    </row>
    <row r="1015" spans="1:15">
      <c r="A1015" t="s">
        <v>11571</v>
      </c>
      <c r="B1015" t="s">
        <v>15990</v>
      </c>
      <c r="C1015" t="s">
        <v>15991</v>
      </c>
      <c r="D1015" t="s">
        <v>15992</v>
      </c>
      <c r="E1015" t="s">
        <v>12115</v>
      </c>
      <c r="F1015" t="s">
        <v>13425</v>
      </c>
      <c r="G1015" t="s">
        <v>11657</v>
      </c>
      <c r="H1015" t="s">
        <v>11663</v>
      </c>
      <c r="I1015" t="s">
        <v>13425</v>
      </c>
      <c r="J1015" t="s">
        <v>11657</v>
      </c>
      <c r="K1015" s="51">
        <v>0</v>
      </c>
      <c r="L1015" s="52">
        <v>42582</v>
      </c>
      <c r="M1015" t="s">
        <v>15993</v>
      </c>
      <c r="N1015" t="s">
        <v>13648</v>
      </c>
      <c r="O1015" t="s">
        <v>15994</v>
      </c>
    </row>
    <row r="1016" spans="1:15">
      <c r="A1016" t="s">
        <v>11571</v>
      </c>
      <c r="B1016" t="s">
        <v>15995</v>
      </c>
      <c r="C1016" t="s">
        <v>15996</v>
      </c>
      <c r="D1016" t="s">
        <v>15997</v>
      </c>
      <c r="E1016" t="s">
        <v>11822</v>
      </c>
      <c r="F1016" t="s">
        <v>11755</v>
      </c>
      <c r="G1016" t="s">
        <v>11683</v>
      </c>
      <c r="H1016" t="s">
        <v>11663</v>
      </c>
      <c r="I1016" t="s">
        <v>11755</v>
      </c>
      <c r="J1016" t="s">
        <v>11683</v>
      </c>
      <c r="K1016" s="51">
        <v>0</v>
      </c>
      <c r="L1016" s="52">
        <v>39967</v>
      </c>
      <c r="M1016" t="s">
        <v>15998</v>
      </c>
      <c r="N1016" t="s">
        <v>11896</v>
      </c>
      <c r="O1016" t="s">
        <v>15998</v>
      </c>
    </row>
    <row r="1017" spans="1:15">
      <c r="A1017" t="s">
        <v>11571</v>
      </c>
      <c r="B1017" t="s">
        <v>15999</v>
      </c>
      <c r="C1017" t="s">
        <v>16000</v>
      </c>
      <c r="D1017" t="s">
        <v>16001</v>
      </c>
      <c r="E1017" t="s">
        <v>11771</v>
      </c>
      <c r="F1017" t="s">
        <v>14120</v>
      </c>
      <c r="G1017" t="s">
        <v>11657</v>
      </c>
      <c r="H1017" t="s">
        <v>11663</v>
      </c>
      <c r="I1017" t="s">
        <v>14120</v>
      </c>
      <c r="J1017" t="s">
        <v>11657</v>
      </c>
      <c r="K1017" s="51">
        <v>0</v>
      </c>
      <c r="L1017" s="52">
        <v>39881</v>
      </c>
      <c r="M1017" t="s">
        <v>16002</v>
      </c>
      <c r="N1017" t="s">
        <v>11636</v>
      </c>
      <c r="O1017" t="s">
        <v>16002</v>
      </c>
    </row>
    <row r="1018" spans="1:15">
      <c r="A1018" t="s">
        <v>11571</v>
      </c>
      <c r="B1018" t="s">
        <v>16003</v>
      </c>
      <c r="C1018" t="s">
        <v>16004</v>
      </c>
      <c r="D1018" t="s">
        <v>16005</v>
      </c>
      <c r="E1018" t="s">
        <v>12532</v>
      </c>
      <c r="F1018" t="s">
        <v>11907</v>
      </c>
      <c r="G1018" t="s">
        <v>11707</v>
      </c>
      <c r="H1018" t="s">
        <v>11663</v>
      </c>
      <c r="I1018" t="s">
        <v>11907</v>
      </c>
      <c r="J1018" t="s">
        <v>11707</v>
      </c>
      <c r="K1018" s="51">
        <v>0</v>
      </c>
      <c r="L1018" s="52">
        <v>40377</v>
      </c>
      <c r="M1018" t="s">
        <v>16006</v>
      </c>
      <c r="N1018" t="s">
        <v>14709</v>
      </c>
      <c r="O1018" t="s">
        <v>16007</v>
      </c>
    </row>
    <row r="1019" spans="1:15">
      <c r="A1019" t="s">
        <v>11571</v>
      </c>
      <c r="B1019" t="s">
        <v>16008</v>
      </c>
      <c r="C1019" t="s">
        <v>16009</v>
      </c>
      <c r="D1019" t="s">
        <v>16010</v>
      </c>
      <c r="E1019" t="s">
        <v>11632</v>
      </c>
      <c r="F1019" t="s">
        <v>12464</v>
      </c>
      <c r="G1019" t="s">
        <v>11657</v>
      </c>
      <c r="H1019" t="s">
        <v>11663</v>
      </c>
      <c r="I1019" t="s">
        <v>12464</v>
      </c>
      <c r="J1019" t="s">
        <v>11657</v>
      </c>
      <c r="K1019" s="51">
        <v>0</v>
      </c>
      <c r="L1019" s="52">
        <v>40237</v>
      </c>
      <c r="M1019" t="s">
        <v>16011</v>
      </c>
      <c r="N1019" t="s">
        <v>11651</v>
      </c>
      <c r="O1019" t="s">
        <v>16012</v>
      </c>
    </row>
    <row r="1020" spans="1:15">
      <c r="A1020" t="s">
        <v>11571</v>
      </c>
      <c r="B1020" t="s">
        <v>16013</v>
      </c>
      <c r="C1020" t="s">
        <v>16014</v>
      </c>
      <c r="D1020" t="s">
        <v>16015</v>
      </c>
      <c r="E1020" t="s">
        <v>11771</v>
      </c>
      <c r="F1020" t="s">
        <v>12876</v>
      </c>
      <c r="G1020" t="s">
        <v>11616</v>
      </c>
      <c r="H1020" t="s">
        <v>11578</v>
      </c>
      <c r="I1020" t="s">
        <v>12876</v>
      </c>
      <c r="J1020" t="s">
        <v>11616</v>
      </c>
      <c r="K1020" s="51">
        <v>30000</v>
      </c>
      <c r="L1020" s="52">
        <v>46035</v>
      </c>
      <c r="M1020" t="s">
        <v>16016</v>
      </c>
      <c r="N1020" t="s">
        <v>11886</v>
      </c>
      <c r="O1020" t="s">
        <v>16017</v>
      </c>
    </row>
    <row r="1021" spans="1:15">
      <c r="A1021" t="s">
        <v>11571</v>
      </c>
      <c r="B1021" t="s">
        <v>16018</v>
      </c>
      <c r="C1021" t="s">
        <v>16019</v>
      </c>
      <c r="D1021" t="s">
        <v>16020</v>
      </c>
      <c r="E1021" t="s">
        <v>11750</v>
      </c>
      <c r="F1021" t="s">
        <v>11755</v>
      </c>
      <c r="G1021" t="s">
        <v>11683</v>
      </c>
      <c r="H1021" t="s">
        <v>11663</v>
      </c>
      <c r="I1021" t="s">
        <v>11755</v>
      </c>
      <c r="J1021" t="s">
        <v>11683</v>
      </c>
      <c r="K1021" s="51">
        <v>0</v>
      </c>
      <c r="L1021" s="52">
        <v>40007</v>
      </c>
      <c r="M1021" t="s">
        <v>16021</v>
      </c>
      <c r="N1021" t="s">
        <v>12205</v>
      </c>
      <c r="O1021" t="s">
        <v>16022</v>
      </c>
    </row>
    <row r="1022" spans="1:15">
      <c r="A1022" t="s">
        <v>11571</v>
      </c>
      <c r="B1022" t="s">
        <v>16023</v>
      </c>
      <c r="C1022" t="s">
        <v>16024</v>
      </c>
      <c r="D1022" t="s">
        <v>16025</v>
      </c>
      <c r="E1022" t="s">
        <v>12242</v>
      </c>
      <c r="F1022" t="s">
        <v>12464</v>
      </c>
      <c r="G1022" t="s">
        <v>11657</v>
      </c>
      <c r="H1022" t="s">
        <v>11663</v>
      </c>
      <c r="I1022" t="s">
        <v>12464</v>
      </c>
      <c r="J1022" t="s">
        <v>11657</v>
      </c>
      <c r="K1022" s="51">
        <v>0</v>
      </c>
      <c r="L1022" s="52">
        <v>39952</v>
      </c>
      <c r="M1022" t="s">
        <v>16026</v>
      </c>
      <c r="N1022" t="s">
        <v>11643</v>
      </c>
      <c r="O1022" t="s">
        <v>16026</v>
      </c>
    </row>
    <row r="1023" spans="1:15">
      <c r="A1023" t="s">
        <v>11571</v>
      </c>
      <c r="B1023" t="s">
        <v>16023</v>
      </c>
      <c r="C1023" t="s">
        <v>16027</v>
      </c>
      <c r="D1023" t="s">
        <v>16028</v>
      </c>
      <c r="E1023" t="s">
        <v>12242</v>
      </c>
      <c r="F1023" t="s">
        <v>12464</v>
      </c>
      <c r="G1023" t="s">
        <v>11657</v>
      </c>
      <c r="H1023" t="s">
        <v>11663</v>
      </c>
      <c r="I1023" t="s">
        <v>12464</v>
      </c>
      <c r="J1023" t="s">
        <v>11657</v>
      </c>
      <c r="K1023" s="51">
        <v>0</v>
      </c>
      <c r="L1023" s="52">
        <v>39952</v>
      </c>
      <c r="M1023" t="s">
        <v>16029</v>
      </c>
      <c r="N1023" t="s">
        <v>11643</v>
      </c>
      <c r="O1023" t="s">
        <v>16026</v>
      </c>
    </row>
    <row r="1024" spans="1:15">
      <c r="A1024" t="s">
        <v>11571</v>
      </c>
      <c r="B1024" t="s">
        <v>16030</v>
      </c>
      <c r="C1024" t="s">
        <v>16031</v>
      </c>
      <c r="D1024" t="s">
        <v>16032</v>
      </c>
      <c r="E1024" t="s">
        <v>11681</v>
      </c>
      <c r="F1024" t="s">
        <v>12453</v>
      </c>
      <c r="G1024" t="s">
        <v>11616</v>
      </c>
      <c r="H1024" t="s">
        <v>11663</v>
      </c>
      <c r="I1024" t="s">
        <v>12453</v>
      </c>
      <c r="J1024" t="s">
        <v>11616</v>
      </c>
      <c r="K1024" s="51">
        <v>0</v>
      </c>
      <c r="L1024" s="52">
        <v>40230</v>
      </c>
      <c r="M1024" t="s">
        <v>16033</v>
      </c>
      <c r="N1024" t="s">
        <v>12047</v>
      </c>
      <c r="O1024" t="s">
        <v>16034</v>
      </c>
    </row>
    <row r="1025" spans="1:15">
      <c r="A1025" t="s">
        <v>11571</v>
      </c>
      <c r="B1025" t="s">
        <v>16035</v>
      </c>
      <c r="C1025" t="s">
        <v>16036</v>
      </c>
      <c r="D1025" t="s">
        <v>16037</v>
      </c>
      <c r="E1025" t="s">
        <v>12163</v>
      </c>
      <c r="F1025" t="s">
        <v>13425</v>
      </c>
      <c r="G1025" t="s">
        <v>11657</v>
      </c>
      <c r="H1025" t="s">
        <v>11663</v>
      </c>
      <c r="I1025" t="s">
        <v>13425</v>
      </c>
      <c r="J1025" t="s">
        <v>11657</v>
      </c>
      <c r="K1025" s="51">
        <v>0</v>
      </c>
      <c r="L1025" s="52">
        <v>42384</v>
      </c>
      <c r="M1025" t="s">
        <v>16038</v>
      </c>
      <c r="N1025" t="s">
        <v>12165</v>
      </c>
    </row>
    <row r="1026" spans="1:15">
      <c r="A1026" t="s">
        <v>11571</v>
      </c>
      <c r="B1026" t="s">
        <v>16039</v>
      </c>
      <c r="C1026" t="s">
        <v>16040</v>
      </c>
      <c r="D1026" t="s">
        <v>16041</v>
      </c>
      <c r="E1026" t="s">
        <v>12105</v>
      </c>
      <c r="F1026" t="s">
        <v>11779</v>
      </c>
      <c r="G1026" t="s">
        <v>11707</v>
      </c>
      <c r="H1026" t="s">
        <v>11663</v>
      </c>
      <c r="I1026" t="s">
        <v>11779</v>
      </c>
      <c r="J1026" t="s">
        <v>11707</v>
      </c>
      <c r="K1026" s="51">
        <v>150000</v>
      </c>
      <c r="L1026" s="52">
        <v>43345</v>
      </c>
      <c r="M1026" t="s">
        <v>16042</v>
      </c>
      <c r="N1026" t="s">
        <v>11757</v>
      </c>
      <c r="O1026" t="s">
        <v>16043</v>
      </c>
    </row>
    <row r="1027" spans="1:15">
      <c r="A1027" t="s">
        <v>11571</v>
      </c>
      <c r="B1027" t="s">
        <v>16044</v>
      </c>
      <c r="C1027" t="s">
        <v>16045</v>
      </c>
      <c r="D1027" t="s">
        <v>16046</v>
      </c>
      <c r="E1027" t="s">
        <v>12163</v>
      </c>
      <c r="F1027" t="s">
        <v>11779</v>
      </c>
      <c r="G1027" t="s">
        <v>11707</v>
      </c>
      <c r="H1027" t="s">
        <v>11663</v>
      </c>
      <c r="I1027" t="s">
        <v>11779</v>
      </c>
      <c r="J1027" t="s">
        <v>11707</v>
      </c>
      <c r="K1027" s="51">
        <v>0</v>
      </c>
      <c r="L1027" s="52">
        <v>40624</v>
      </c>
      <c r="M1027" t="s">
        <v>16047</v>
      </c>
      <c r="N1027" t="s">
        <v>13242</v>
      </c>
      <c r="O1027" t="s">
        <v>16048</v>
      </c>
    </row>
    <row r="1028" spans="1:15">
      <c r="A1028" t="s">
        <v>11571</v>
      </c>
      <c r="B1028" t="s">
        <v>16049</v>
      </c>
      <c r="C1028" t="s">
        <v>16050</v>
      </c>
      <c r="D1028" t="s">
        <v>16051</v>
      </c>
      <c r="E1028" t="s">
        <v>11647</v>
      </c>
      <c r="F1028" t="s">
        <v>12464</v>
      </c>
      <c r="G1028" t="s">
        <v>11657</v>
      </c>
      <c r="H1028" t="s">
        <v>11663</v>
      </c>
      <c r="I1028" t="s">
        <v>12464</v>
      </c>
      <c r="J1028" t="s">
        <v>11657</v>
      </c>
      <c r="K1028" s="51">
        <v>0</v>
      </c>
      <c r="L1028" s="52">
        <v>40467</v>
      </c>
      <c r="M1028" t="s">
        <v>16052</v>
      </c>
      <c r="N1028" t="s">
        <v>11651</v>
      </c>
      <c r="O1028" t="s">
        <v>16053</v>
      </c>
    </row>
    <row r="1029" spans="1:15">
      <c r="A1029" t="s">
        <v>11571</v>
      </c>
      <c r="B1029" t="s">
        <v>16054</v>
      </c>
      <c r="C1029" t="s">
        <v>16055</v>
      </c>
      <c r="D1029" t="s">
        <v>16056</v>
      </c>
      <c r="E1029" t="s">
        <v>11688</v>
      </c>
      <c r="F1029" t="s">
        <v>12464</v>
      </c>
      <c r="G1029" t="s">
        <v>11657</v>
      </c>
      <c r="H1029" t="s">
        <v>11663</v>
      </c>
      <c r="I1029" t="s">
        <v>12464</v>
      </c>
      <c r="J1029" t="s">
        <v>11657</v>
      </c>
      <c r="K1029" s="51">
        <v>0</v>
      </c>
      <c r="L1029" s="52">
        <v>41370</v>
      </c>
      <c r="M1029" t="s">
        <v>16057</v>
      </c>
      <c r="N1029" t="s">
        <v>11651</v>
      </c>
      <c r="O1029" t="s">
        <v>16058</v>
      </c>
    </row>
    <row r="1030" spans="1:15">
      <c r="A1030" t="s">
        <v>11571</v>
      </c>
      <c r="B1030" t="s">
        <v>16059</v>
      </c>
      <c r="C1030" t="s">
        <v>16060</v>
      </c>
      <c r="D1030" t="s">
        <v>16061</v>
      </c>
      <c r="E1030" t="s">
        <v>11647</v>
      </c>
      <c r="F1030" t="s">
        <v>12767</v>
      </c>
      <c r="G1030" t="s">
        <v>11707</v>
      </c>
      <c r="H1030" t="s">
        <v>11663</v>
      </c>
      <c r="I1030" t="s">
        <v>12767</v>
      </c>
      <c r="J1030" t="s">
        <v>11707</v>
      </c>
      <c r="K1030" s="51">
        <v>0</v>
      </c>
      <c r="L1030" s="52">
        <v>43238</v>
      </c>
      <c r="M1030" t="s">
        <v>16062</v>
      </c>
      <c r="N1030" t="s">
        <v>11928</v>
      </c>
      <c r="O1030" t="s">
        <v>16063</v>
      </c>
    </row>
    <row r="1031" spans="1:15">
      <c r="A1031" t="s">
        <v>11571</v>
      </c>
      <c r="B1031" t="s">
        <v>16064</v>
      </c>
      <c r="C1031" t="s">
        <v>16065</v>
      </c>
      <c r="D1031" t="s">
        <v>16066</v>
      </c>
      <c r="E1031" t="s">
        <v>12331</v>
      </c>
      <c r="F1031" t="s">
        <v>11755</v>
      </c>
      <c r="G1031" t="s">
        <v>11683</v>
      </c>
      <c r="H1031" t="s">
        <v>11663</v>
      </c>
      <c r="I1031" t="s">
        <v>11755</v>
      </c>
      <c r="J1031" t="s">
        <v>11683</v>
      </c>
      <c r="K1031" s="51">
        <v>0</v>
      </c>
      <c r="L1031" s="52">
        <v>39926</v>
      </c>
      <c r="M1031" t="s">
        <v>16067</v>
      </c>
      <c r="N1031" t="s">
        <v>11697</v>
      </c>
      <c r="O1031" t="s">
        <v>16067</v>
      </c>
    </row>
    <row r="1032" spans="1:15">
      <c r="A1032" t="s">
        <v>11571</v>
      </c>
      <c r="B1032" t="s">
        <v>16068</v>
      </c>
      <c r="C1032" t="s">
        <v>16069</v>
      </c>
      <c r="D1032" t="s">
        <v>16070</v>
      </c>
      <c r="E1032" t="s">
        <v>11822</v>
      </c>
      <c r="F1032" t="s">
        <v>11907</v>
      </c>
      <c r="G1032" t="s">
        <v>11707</v>
      </c>
      <c r="H1032" t="s">
        <v>11663</v>
      </c>
      <c r="I1032" t="s">
        <v>11907</v>
      </c>
      <c r="J1032" t="s">
        <v>11707</v>
      </c>
      <c r="K1032" s="51">
        <v>0</v>
      </c>
      <c r="L1032" s="52">
        <v>42877</v>
      </c>
      <c r="M1032" t="s">
        <v>16071</v>
      </c>
      <c r="N1032" t="s">
        <v>11811</v>
      </c>
      <c r="O1032" t="s">
        <v>16072</v>
      </c>
    </row>
    <row r="1033" spans="1:15">
      <c r="A1033" t="s">
        <v>11571</v>
      </c>
      <c r="B1033" t="s">
        <v>16073</v>
      </c>
      <c r="C1033" t="s">
        <v>16074</v>
      </c>
      <c r="D1033" t="s">
        <v>16075</v>
      </c>
      <c r="E1033" t="s">
        <v>11976</v>
      </c>
      <c r="H1033" t="s">
        <v>11578</v>
      </c>
      <c r="K1033" t="s">
        <v>11505</v>
      </c>
      <c r="L1033" s="52">
        <v>39937</v>
      </c>
      <c r="M1033" t="s">
        <v>16076</v>
      </c>
      <c r="N1033" t="s">
        <v>11915</v>
      </c>
    </row>
    <row r="1034" spans="1:15">
      <c r="A1034" t="s">
        <v>11571</v>
      </c>
      <c r="B1034" t="s">
        <v>16077</v>
      </c>
      <c r="C1034" t="s">
        <v>16074</v>
      </c>
      <c r="D1034" t="s">
        <v>16078</v>
      </c>
      <c r="E1034" t="s">
        <v>11976</v>
      </c>
      <c r="H1034" t="s">
        <v>11663</v>
      </c>
      <c r="K1034" s="51">
        <v>0</v>
      </c>
      <c r="L1034" s="52">
        <v>40682</v>
      </c>
      <c r="M1034" t="s">
        <v>16079</v>
      </c>
      <c r="N1034" t="s">
        <v>11886</v>
      </c>
    </row>
    <row r="1035" spans="1:15">
      <c r="A1035" t="s">
        <v>11571</v>
      </c>
      <c r="B1035" t="s">
        <v>16080</v>
      </c>
      <c r="C1035" t="s">
        <v>16081</v>
      </c>
      <c r="D1035" t="s">
        <v>16082</v>
      </c>
      <c r="E1035" t="s">
        <v>11822</v>
      </c>
      <c r="H1035" t="s">
        <v>11663</v>
      </c>
      <c r="K1035" s="51">
        <v>0</v>
      </c>
      <c r="L1035" s="52">
        <v>40119</v>
      </c>
      <c r="M1035" t="s">
        <v>16083</v>
      </c>
      <c r="N1035" t="s">
        <v>11896</v>
      </c>
    </row>
    <row r="1036" spans="1:15">
      <c r="A1036" t="s">
        <v>11571</v>
      </c>
      <c r="B1036" t="s">
        <v>16084</v>
      </c>
      <c r="C1036" t="s">
        <v>16085</v>
      </c>
      <c r="D1036" t="s">
        <v>16086</v>
      </c>
      <c r="E1036" t="s">
        <v>11750</v>
      </c>
      <c r="F1036" t="s">
        <v>11907</v>
      </c>
      <c r="G1036" t="s">
        <v>11707</v>
      </c>
      <c r="H1036" t="s">
        <v>11663</v>
      </c>
      <c r="I1036" t="s">
        <v>11907</v>
      </c>
      <c r="J1036" t="s">
        <v>11707</v>
      </c>
      <c r="K1036" s="51">
        <v>0</v>
      </c>
      <c r="L1036" s="52">
        <v>40002</v>
      </c>
      <c r="M1036" t="s">
        <v>16087</v>
      </c>
      <c r="N1036" t="s">
        <v>12205</v>
      </c>
      <c r="O1036" t="s">
        <v>16087</v>
      </c>
    </row>
    <row r="1037" spans="1:15">
      <c r="A1037" t="s">
        <v>11571</v>
      </c>
      <c r="B1037" t="s">
        <v>16084</v>
      </c>
      <c r="C1037" t="s">
        <v>16085</v>
      </c>
      <c r="D1037" t="s">
        <v>16086</v>
      </c>
      <c r="E1037" t="s">
        <v>11750</v>
      </c>
      <c r="F1037" t="s">
        <v>11907</v>
      </c>
      <c r="G1037" t="s">
        <v>11707</v>
      </c>
      <c r="H1037" t="s">
        <v>11663</v>
      </c>
      <c r="I1037" t="s">
        <v>11907</v>
      </c>
      <c r="J1037" t="s">
        <v>11707</v>
      </c>
      <c r="K1037" s="51">
        <v>0</v>
      </c>
      <c r="L1037" s="52">
        <v>40002</v>
      </c>
      <c r="M1037" t="s">
        <v>16088</v>
      </c>
      <c r="N1037" t="s">
        <v>12205</v>
      </c>
      <c r="O1037" t="s">
        <v>16087</v>
      </c>
    </row>
    <row r="1038" spans="1:15">
      <c r="A1038" t="s">
        <v>11571</v>
      </c>
      <c r="B1038" t="s">
        <v>16089</v>
      </c>
      <c r="C1038" t="s">
        <v>16090</v>
      </c>
      <c r="D1038" t="s">
        <v>16091</v>
      </c>
      <c r="E1038" t="s">
        <v>11976</v>
      </c>
      <c r="F1038" t="s">
        <v>11755</v>
      </c>
      <c r="G1038" t="s">
        <v>11683</v>
      </c>
      <c r="H1038" t="s">
        <v>11663</v>
      </c>
      <c r="I1038" t="s">
        <v>11755</v>
      </c>
      <c r="J1038" t="s">
        <v>11683</v>
      </c>
      <c r="K1038" s="51">
        <v>0</v>
      </c>
      <c r="L1038" s="52">
        <v>40099</v>
      </c>
      <c r="M1038" t="s">
        <v>16092</v>
      </c>
      <c r="N1038" t="s">
        <v>11915</v>
      </c>
      <c r="O1038" t="s">
        <v>16093</v>
      </c>
    </row>
    <row r="1039" spans="1:15">
      <c r="A1039" t="s">
        <v>11571</v>
      </c>
      <c r="B1039" t="s">
        <v>16094</v>
      </c>
      <c r="C1039" t="s">
        <v>16095</v>
      </c>
      <c r="D1039" t="s">
        <v>16096</v>
      </c>
      <c r="E1039" t="s">
        <v>14400</v>
      </c>
      <c r="F1039" t="s">
        <v>11884</v>
      </c>
      <c r="G1039" t="s">
        <v>11683</v>
      </c>
      <c r="H1039" t="s">
        <v>11663</v>
      </c>
      <c r="I1039" t="s">
        <v>11884</v>
      </c>
      <c r="J1039" t="s">
        <v>11683</v>
      </c>
      <c r="K1039" s="51">
        <v>0</v>
      </c>
      <c r="L1039" s="52">
        <v>39946</v>
      </c>
      <c r="M1039" t="s">
        <v>16097</v>
      </c>
      <c r="N1039" t="s">
        <v>11697</v>
      </c>
      <c r="O1039" t="s">
        <v>16098</v>
      </c>
    </row>
    <row r="1040" spans="1:15">
      <c r="A1040" t="s">
        <v>11571</v>
      </c>
      <c r="B1040" t="s">
        <v>16094</v>
      </c>
      <c r="C1040" t="s">
        <v>16095</v>
      </c>
      <c r="D1040" t="s">
        <v>16096</v>
      </c>
      <c r="E1040" t="s">
        <v>14400</v>
      </c>
      <c r="F1040" t="s">
        <v>11884</v>
      </c>
      <c r="G1040" t="s">
        <v>11683</v>
      </c>
      <c r="H1040" t="s">
        <v>11663</v>
      </c>
      <c r="I1040" t="s">
        <v>11884</v>
      </c>
      <c r="J1040" t="s">
        <v>11683</v>
      </c>
      <c r="K1040" s="51">
        <v>0</v>
      </c>
      <c r="L1040" s="52">
        <v>39946</v>
      </c>
      <c r="M1040" t="s">
        <v>16098</v>
      </c>
      <c r="N1040" t="s">
        <v>11697</v>
      </c>
      <c r="O1040" t="s">
        <v>16098</v>
      </c>
    </row>
    <row r="1041" spans="1:15">
      <c r="A1041" t="s">
        <v>11571</v>
      </c>
      <c r="B1041" t="s">
        <v>16099</v>
      </c>
      <c r="C1041" t="s">
        <v>16100</v>
      </c>
      <c r="D1041" t="s">
        <v>16101</v>
      </c>
      <c r="E1041" t="s">
        <v>11966</v>
      </c>
      <c r="F1041" t="s">
        <v>12464</v>
      </c>
      <c r="G1041" t="s">
        <v>11657</v>
      </c>
      <c r="H1041" t="s">
        <v>11663</v>
      </c>
      <c r="I1041" t="s">
        <v>12464</v>
      </c>
      <c r="J1041" t="s">
        <v>11657</v>
      </c>
      <c r="K1041" s="51">
        <v>0</v>
      </c>
      <c r="L1041" s="52">
        <v>40005</v>
      </c>
      <c r="M1041" t="s">
        <v>16102</v>
      </c>
      <c r="N1041" t="s">
        <v>11697</v>
      </c>
      <c r="O1041" t="s">
        <v>16102</v>
      </c>
    </row>
    <row r="1042" spans="1:15">
      <c r="A1042" t="s">
        <v>11571</v>
      </c>
      <c r="B1042" t="s">
        <v>16103</v>
      </c>
      <c r="C1042" t="s">
        <v>16104</v>
      </c>
      <c r="D1042" t="s">
        <v>16105</v>
      </c>
      <c r="E1042" t="s">
        <v>16106</v>
      </c>
      <c r="F1042" t="s">
        <v>11876</v>
      </c>
      <c r="G1042" t="s">
        <v>11877</v>
      </c>
      <c r="H1042" t="s">
        <v>11663</v>
      </c>
      <c r="I1042" t="s">
        <v>11876</v>
      </c>
      <c r="J1042" t="s">
        <v>11877</v>
      </c>
      <c r="K1042" s="51">
        <v>0</v>
      </c>
      <c r="L1042" s="52">
        <v>40018</v>
      </c>
      <c r="M1042" t="s">
        <v>16107</v>
      </c>
      <c r="N1042" t="s">
        <v>11915</v>
      </c>
      <c r="O1042" t="s">
        <v>16108</v>
      </c>
    </row>
    <row r="1043" spans="1:15">
      <c r="A1043" t="s">
        <v>11571</v>
      </c>
      <c r="B1043" t="s">
        <v>16109</v>
      </c>
      <c r="C1043" t="s">
        <v>16110</v>
      </c>
      <c r="D1043" t="s">
        <v>16111</v>
      </c>
      <c r="E1043" t="s">
        <v>12801</v>
      </c>
      <c r="F1043" t="s">
        <v>11755</v>
      </c>
      <c r="G1043" t="s">
        <v>11683</v>
      </c>
      <c r="H1043" t="s">
        <v>11663</v>
      </c>
      <c r="I1043" t="s">
        <v>11755</v>
      </c>
      <c r="J1043" t="s">
        <v>11683</v>
      </c>
      <c r="K1043" s="51">
        <v>30000</v>
      </c>
      <c r="L1043" s="52">
        <v>40875</v>
      </c>
      <c r="M1043" t="s">
        <v>16112</v>
      </c>
      <c r="N1043" t="s">
        <v>11795</v>
      </c>
      <c r="O1043" t="s">
        <v>16113</v>
      </c>
    </row>
    <row r="1044" spans="1:15">
      <c r="A1044" t="s">
        <v>11571</v>
      </c>
      <c r="B1044" t="s">
        <v>16114</v>
      </c>
      <c r="C1044" t="s">
        <v>16115</v>
      </c>
      <c r="D1044" t="s">
        <v>16116</v>
      </c>
      <c r="E1044" t="s">
        <v>12121</v>
      </c>
      <c r="F1044" t="s">
        <v>11755</v>
      </c>
      <c r="G1044" t="s">
        <v>11683</v>
      </c>
      <c r="H1044" t="s">
        <v>11663</v>
      </c>
      <c r="I1044" t="s">
        <v>11755</v>
      </c>
      <c r="J1044" t="s">
        <v>11683</v>
      </c>
      <c r="K1044" s="51">
        <v>0</v>
      </c>
      <c r="L1044" s="52">
        <v>39950</v>
      </c>
      <c r="M1044" t="s">
        <v>16117</v>
      </c>
      <c r="N1044" t="s">
        <v>11636</v>
      </c>
      <c r="O1044" t="s">
        <v>16117</v>
      </c>
    </row>
    <row r="1045" spans="1:15">
      <c r="A1045" t="s">
        <v>11571</v>
      </c>
      <c r="B1045" t="s">
        <v>16118</v>
      </c>
      <c r="C1045" t="s">
        <v>16119</v>
      </c>
      <c r="D1045" t="s">
        <v>16120</v>
      </c>
      <c r="E1045" t="s">
        <v>11647</v>
      </c>
      <c r="F1045" t="s">
        <v>14274</v>
      </c>
      <c r="G1045" t="s">
        <v>11707</v>
      </c>
      <c r="H1045" t="s">
        <v>11663</v>
      </c>
      <c r="I1045" t="s">
        <v>14274</v>
      </c>
      <c r="J1045" t="s">
        <v>11707</v>
      </c>
      <c r="K1045" s="51">
        <v>0</v>
      </c>
      <c r="L1045" s="52">
        <v>41327</v>
      </c>
      <c r="M1045" t="s">
        <v>16121</v>
      </c>
      <c r="N1045" t="s">
        <v>11928</v>
      </c>
    </row>
    <row r="1046" spans="1:15">
      <c r="A1046" t="s">
        <v>11571</v>
      </c>
      <c r="B1046" t="s">
        <v>16122</v>
      </c>
      <c r="C1046" t="s">
        <v>16123</v>
      </c>
      <c r="D1046" t="s">
        <v>16124</v>
      </c>
      <c r="E1046" t="s">
        <v>11647</v>
      </c>
      <c r="F1046" t="s">
        <v>14274</v>
      </c>
      <c r="G1046" t="s">
        <v>11707</v>
      </c>
      <c r="H1046" t="s">
        <v>11663</v>
      </c>
      <c r="I1046" t="s">
        <v>14274</v>
      </c>
      <c r="J1046" t="s">
        <v>11707</v>
      </c>
      <c r="K1046" s="51">
        <v>0</v>
      </c>
      <c r="L1046" s="52">
        <v>41313</v>
      </c>
      <c r="M1046" t="s">
        <v>16125</v>
      </c>
      <c r="N1046" t="s">
        <v>11928</v>
      </c>
      <c r="O1046" t="s">
        <v>16126</v>
      </c>
    </row>
    <row r="1047" spans="1:15">
      <c r="A1047" t="s">
        <v>11571</v>
      </c>
      <c r="B1047" t="s">
        <v>16127</v>
      </c>
      <c r="C1047" t="s">
        <v>16128</v>
      </c>
      <c r="D1047" t="s">
        <v>16129</v>
      </c>
      <c r="E1047" t="s">
        <v>11614</v>
      </c>
      <c r="F1047" t="s">
        <v>11884</v>
      </c>
      <c r="G1047" t="s">
        <v>11683</v>
      </c>
      <c r="H1047" t="s">
        <v>11663</v>
      </c>
      <c r="I1047" t="s">
        <v>11884</v>
      </c>
      <c r="J1047" t="s">
        <v>11683</v>
      </c>
      <c r="K1047" s="51">
        <v>0</v>
      </c>
      <c r="L1047" s="52">
        <v>40243</v>
      </c>
      <c r="M1047" t="s">
        <v>16130</v>
      </c>
      <c r="N1047" t="s">
        <v>11928</v>
      </c>
      <c r="O1047" t="s">
        <v>16131</v>
      </c>
    </row>
    <row r="1048" spans="1:15">
      <c r="A1048" t="s">
        <v>11571</v>
      </c>
      <c r="B1048" t="s">
        <v>16132</v>
      </c>
      <c r="C1048" t="s">
        <v>16133</v>
      </c>
      <c r="D1048" t="s">
        <v>16134</v>
      </c>
      <c r="E1048" t="s">
        <v>11740</v>
      </c>
      <c r="F1048" t="s">
        <v>11779</v>
      </c>
      <c r="G1048" t="s">
        <v>11707</v>
      </c>
      <c r="H1048" t="s">
        <v>11663</v>
      </c>
      <c r="I1048" t="s">
        <v>11779</v>
      </c>
      <c r="J1048" t="s">
        <v>11707</v>
      </c>
      <c r="K1048" s="51">
        <v>0</v>
      </c>
      <c r="L1048" s="52">
        <v>41056</v>
      </c>
      <c r="M1048" t="s">
        <v>16135</v>
      </c>
      <c r="N1048" t="s">
        <v>11867</v>
      </c>
      <c r="O1048" t="s">
        <v>16136</v>
      </c>
    </row>
    <row r="1049" spans="1:15">
      <c r="A1049" t="s">
        <v>11571</v>
      </c>
      <c r="B1049" t="s">
        <v>16137</v>
      </c>
      <c r="C1049" t="s">
        <v>16138</v>
      </c>
      <c r="D1049" t="s">
        <v>16139</v>
      </c>
      <c r="E1049" t="s">
        <v>12387</v>
      </c>
      <c r="F1049" t="s">
        <v>11907</v>
      </c>
      <c r="G1049" t="s">
        <v>11707</v>
      </c>
      <c r="H1049" t="s">
        <v>11663</v>
      </c>
      <c r="I1049" t="s">
        <v>11907</v>
      </c>
      <c r="J1049" t="s">
        <v>11707</v>
      </c>
      <c r="K1049" s="51">
        <v>0</v>
      </c>
      <c r="L1049" s="52">
        <v>39999</v>
      </c>
      <c r="M1049" t="s">
        <v>16140</v>
      </c>
      <c r="N1049" t="s">
        <v>12205</v>
      </c>
      <c r="O1049" t="s">
        <v>16140</v>
      </c>
    </row>
    <row r="1050" spans="1:15">
      <c r="A1050" t="s">
        <v>11571</v>
      </c>
      <c r="B1050" t="s">
        <v>16141</v>
      </c>
      <c r="C1050" t="s">
        <v>16142</v>
      </c>
      <c r="D1050" t="s">
        <v>15239</v>
      </c>
      <c r="E1050" t="s">
        <v>12452</v>
      </c>
      <c r="F1050" t="s">
        <v>15086</v>
      </c>
      <c r="G1050" t="s">
        <v>11657</v>
      </c>
      <c r="H1050" t="s">
        <v>11578</v>
      </c>
      <c r="I1050" t="s">
        <v>15086</v>
      </c>
      <c r="J1050" t="s">
        <v>11657</v>
      </c>
      <c r="K1050" s="51">
        <v>0</v>
      </c>
      <c r="L1050" s="52">
        <v>45898</v>
      </c>
      <c r="M1050" t="s">
        <v>16143</v>
      </c>
      <c r="N1050" t="s">
        <v>12466</v>
      </c>
      <c r="O1050" t="s">
        <v>16144</v>
      </c>
    </row>
    <row r="1051" spans="1:15">
      <c r="A1051" t="s">
        <v>11571</v>
      </c>
      <c r="B1051" t="s">
        <v>16145</v>
      </c>
      <c r="C1051" t="s">
        <v>16146</v>
      </c>
      <c r="D1051" t="s">
        <v>16147</v>
      </c>
      <c r="E1051" t="s">
        <v>11771</v>
      </c>
      <c r="F1051" t="s">
        <v>14120</v>
      </c>
      <c r="G1051" t="s">
        <v>11657</v>
      </c>
      <c r="H1051" t="s">
        <v>11663</v>
      </c>
      <c r="I1051" t="s">
        <v>14120</v>
      </c>
      <c r="J1051" t="s">
        <v>11657</v>
      </c>
      <c r="K1051" s="51">
        <v>0</v>
      </c>
      <c r="L1051" s="52">
        <v>40097</v>
      </c>
      <c r="M1051" t="s">
        <v>16148</v>
      </c>
      <c r="N1051" t="s">
        <v>11636</v>
      </c>
      <c r="O1051" t="s">
        <v>16149</v>
      </c>
    </row>
    <row r="1052" spans="1:15">
      <c r="A1052" t="s">
        <v>11571</v>
      </c>
      <c r="B1052" t="s">
        <v>16150</v>
      </c>
      <c r="C1052" t="s">
        <v>16151</v>
      </c>
      <c r="D1052" t="s">
        <v>16152</v>
      </c>
      <c r="E1052" t="s">
        <v>11765</v>
      </c>
      <c r="F1052" t="s">
        <v>11884</v>
      </c>
      <c r="G1052" t="s">
        <v>11683</v>
      </c>
      <c r="H1052" t="s">
        <v>11663</v>
      </c>
      <c r="I1052" t="s">
        <v>11884</v>
      </c>
      <c r="J1052" t="s">
        <v>11683</v>
      </c>
      <c r="K1052" s="51">
        <v>0</v>
      </c>
      <c r="L1052" s="52">
        <v>39992</v>
      </c>
      <c r="M1052" t="s">
        <v>16153</v>
      </c>
      <c r="N1052" t="s">
        <v>11855</v>
      </c>
      <c r="O1052" t="s">
        <v>16153</v>
      </c>
    </row>
    <row r="1053" spans="1:15">
      <c r="A1053" t="s">
        <v>11571</v>
      </c>
      <c r="B1053" t="s">
        <v>16154</v>
      </c>
      <c r="C1053" t="s">
        <v>16155</v>
      </c>
      <c r="D1053" t="s">
        <v>16156</v>
      </c>
      <c r="E1053" t="s">
        <v>11771</v>
      </c>
      <c r="F1053" t="s">
        <v>11789</v>
      </c>
      <c r="G1053" t="s">
        <v>11616</v>
      </c>
      <c r="H1053" t="s">
        <v>11663</v>
      </c>
      <c r="I1053" t="s">
        <v>11789</v>
      </c>
      <c r="J1053" t="s">
        <v>11616</v>
      </c>
      <c r="K1053" s="51">
        <v>0</v>
      </c>
      <c r="L1053" s="52">
        <v>40012</v>
      </c>
      <c r="M1053" t="s">
        <v>16157</v>
      </c>
      <c r="N1053" t="s">
        <v>11915</v>
      </c>
      <c r="O1053" t="s">
        <v>16158</v>
      </c>
    </row>
    <row r="1054" spans="1:15">
      <c r="A1054" t="s">
        <v>11571</v>
      </c>
      <c r="B1054" t="s">
        <v>16159</v>
      </c>
      <c r="C1054" t="s">
        <v>16160</v>
      </c>
      <c r="D1054" t="s">
        <v>16161</v>
      </c>
      <c r="E1054" t="s">
        <v>16162</v>
      </c>
      <c r="F1054" t="s">
        <v>11907</v>
      </c>
      <c r="G1054" t="s">
        <v>11707</v>
      </c>
      <c r="H1054" t="s">
        <v>11578</v>
      </c>
      <c r="I1054" t="s">
        <v>11907</v>
      </c>
      <c r="J1054" t="s">
        <v>11707</v>
      </c>
      <c r="K1054" s="51">
        <v>0</v>
      </c>
      <c r="L1054" s="52">
        <v>46017</v>
      </c>
      <c r="M1054" t="s">
        <v>16163</v>
      </c>
      <c r="N1054" t="s">
        <v>11811</v>
      </c>
      <c r="O1054" t="s">
        <v>16164</v>
      </c>
    </row>
    <row r="1055" spans="1:15">
      <c r="A1055" t="s">
        <v>11571</v>
      </c>
      <c r="B1055" t="s">
        <v>16159</v>
      </c>
      <c r="C1055" t="s">
        <v>16160</v>
      </c>
      <c r="D1055" t="s">
        <v>16161</v>
      </c>
      <c r="E1055" t="s">
        <v>16162</v>
      </c>
      <c r="F1055" t="s">
        <v>11907</v>
      </c>
      <c r="G1055" t="s">
        <v>11707</v>
      </c>
      <c r="H1055" t="s">
        <v>11578</v>
      </c>
      <c r="I1055" t="s">
        <v>11907</v>
      </c>
      <c r="J1055" t="s">
        <v>11707</v>
      </c>
      <c r="K1055" s="51">
        <v>0</v>
      </c>
      <c r="L1055" s="52">
        <v>46017</v>
      </c>
      <c r="M1055" t="s">
        <v>16165</v>
      </c>
      <c r="N1055" t="s">
        <v>11811</v>
      </c>
      <c r="O1055" t="s">
        <v>16164</v>
      </c>
    </row>
    <row r="1056" spans="1:15">
      <c r="A1056" t="s">
        <v>11571</v>
      </c>
      <c r="B1056" t="s">
        <v>16159</v>
      </c>
      <c r="C1056" t="s">
        <v>16160</v>
      </c>
      <c r="D1056" t="s">
        <v>16161</v>
      </c>
      <c r="E1056" t="s">
        <v>16162</v>
      </c>
      <c r="F1056" t="s">
        <v>11907</v>
      </c>
      <c r="G1056" t="s">
        <v>11707</v>
      </c>
      <c r="H1056" t="s">
        <v>11578</v>
      </c>
      <c r="I1056" t="s">
        <v>11907</v>
      </c>
      <c r="J1056" t="s">
        <v>11707</v>
      </c>
      <c r="K1056" s="51">
        <v>0</v>
      </c>
      <c r="L1056" s="52">
        <v>46017</v>
      </c>
      <c r="M1056" t="s">
        <v>16166</v>
      </c>
      <c r="N1056" t="s">
        <v>11811</v>
      </c>
      <c r="O1056" t="s">
        <v>16164</v>
      </c>
    </row>
    <row r="1057" spans="1:15">
      <c r="A1057" t="s">
        <v>11571</v>
      </c>
      <c r="B1057" t="s">
        <v>16167</v>
      </c>
      <c r="C1057" t="s">
        <v>16168</v>
      </c>
      <c r="D1057" t="s">
        <v>16169</v>
      </c>
      <c r="E1057" t="s">
        <v>11822</v>
      </c>
      <c r="F1057" t="s">
        <v>11907</v>
      </c>
      <c r="G1057" t="s">
        <v>11707</v>
      </c>
      <c r="H1057" t="s">
        <v>11663</v>
      </c>
      <c r="I1057" t="s">
        <v>11907</v>
      </c>
      <c r="J1057" t="s">
        <v>11707</v>
      </c>
      <c r="K1057" s="51">
        <v>0</v>
      </c>
      <c r="L1057" s="52">
        <v>40690</v>
      </c>
      <c r="M1057" t="s">
        <v>16170</v>
      </c>
      <c r="N1057" t="s">
        <v>11811</v>
      </c>
      <c r="O1057" t="s">
        <v>16171</v>
      </c>
    </row>
    <row r="1058" spans="1:15">
      <c r="A1058" t="s">
        <v>11571</v>
      </c>
      <c r="B1058" t="s">
        <v>16172</v>
      </c>
      <c r="C1058" t="s">
        <v>16173</v>
      </c>
      <c r="D1058" t="s">
        <v>16174</v>
      </c>
      <c r="E1058" t="s">
        <v>3665</v>
      </c>
      <c r="F1058" t="s">
        <v>11907</v>
      </c>
      <c r="G1058" t="s">
        <v>11707</v>
      </c>
      <c r="H1058" t="s">
        <v>11663</v>
      </c>
      <c r="I1058" t="s">
        <v>11907</v>
      </c>
      <c r="J1058" t="s">
        <v>11707</v>
      </c>
      <c r="K1058" s="51">
        <v>0</v>
      </c>
      <c r="L1058" s="52">
        <v>39987</v>
      </c>
      <c r="M1058" t="s">
        <v>16175</v>
      </c>
      <c r="N1058" t="s">
        <v>11896</v>
      </c>
      <c r="O1058" t="s">
        <v>16175</v>
      </c>
    </row>
    <row r="1059" spans="1:15">
      <c r="A1059" t="s">
        <v>11571</v>
      </c>
      <c r="B1059" t="s">
        <v>16176</v>
      </c>
      <c r="C1059" t="s">
        <v>16177</v>
      </c>
      <c r="D1059" t="s">
        <v>16178</v>
      </c>
      <c r="E1059" t="s">
        <v>11647</v>
      </c>
      <c r="F1059" t="s">
        <v>14765</v>
      </c>
      <c r="G1059" t="s">
        <v>11616</v>
      </c>
      <c r="H1059" t="s">
        <v>11663</v>
      </c>
      <c r="I1059" t="s">
        <v>14765</v>
      </c>
      <c r="J1059" t="s">
        <v>11616</v>
      </c>
      <c r="K1059" s="51">
        <v>0</v>
      </c>
      <c r="L1059" s="52">
        <v>40074</v>
      </c>
      <c r="M1059" t="s">
        <v>16179</v>
      </c>
      <c r="N1059" t="s">
        <v>11636</v>
      </c>
      <c r="O1059" t="s">
        <v>16179</v>
      </c>
    </row>
    <row r="1060" spans="1:15">
      <c r="A1060" t="s">
        <v>11571</v>
      </c>
      <c r="B1060" t="s">
        <v>16176</v>
      </c>
      <c r="C1060" t="s">
        <v>16177</v>
      </c>
      <c r="D1060" t="s">
        <v>16178</v>
      </c>
      <c r="E1060" t="s">
        <v>11647</v>
      </c>
      <c r="F1060" t="s">
        <v>14765</v>
      </c>
      <c r="G1060" t="s">
        <v>11616</v>
      </c>
      <c r="H1060" t="s">
        <v>11663</v>
      </c>
      <c r="I1060" t="s">
        <v>14765</v>
      </c>
      <c r="J1060" t="s">
        <v>11616</v>
      </c>
      <c r="K1060" s="51">
        <v>0</v>
      </c>
      <c r="L1060" s="52">
        <v>40074</v>
      </c>
      <c r="M1060" t="s">
        <v>16180</v>
      </c>
      <c r="N1060" t="s">
        <v>11636</v>
      </c>
      <c r="O1060" t="s">
        <v>16179</v>
      </c>
    </row>
    <row r="1061" spans="1:15">
      <c r="A1061" t="s">
        <v>11571</v>
      </c>
      <c r="B1061" t="s">
        <v>16181</v>
      </c>
      <c r="C1061" t="s">
        <v>16182</v>
      </c>
      <c r="D1061" t="s">
        <v>16183</v>
      </c>
      <c r="E1061" t="s">
        <v>12237</v>
      </c>
      <c r="H1061" t="s">
        <v>11663</v>
      </c>
      <c r="K1061" s="51">
        <v>0</v>
      </c>
      <c r="L1061" s="52">
        <v>40065</v>
      </c>
      <c r="M1061" t="s">
        <v>16184</v>
      </c>
      <c r="N1061" t="s">
        <v>11636</v>
      </c>
    </row>
    <row r="1062" spans="1:15">
      <c r="A1062" t="s">
        <v>11571</v>
      </c>
      <c r="B1062" t="s">
        <v>16185</v>
      </c>
      <c r="C1062" t="s">
        <v>16186</v>
      </c>
      <c r="D1062" t="s">
        <v>16187</v>
      </c>
      <c r="E1062" t="s">
        <v>11695</v>
      </c>
      <c r="F1062" t="s">
        <v>11755</v>
      </c>
      <c r="G1062" t="s">
        <v>11683</v>
      </c>
      <c r="H1062" t="s">
        <v>11663</v>
      </c>
      <c r="I1062" t="s">
        <v>11755</v>
      </c>
      <c r="J1062" t="s">
        <v>11683</v>
      </c>
      <c r="K1062" s="51">
        <v>0</v>
      </c>
      <c r="L1062" s="52">
        <v>40070</v>
      </c>
      <c r="M1062" t="s">
        <v>16188</v>
      </c>
      <c r="N1062" t="s">
        <v>11697</v>
      </c>
      <c r="O1062" t="s">
        <v>16189</v>
      </c>
    </row>
    <row r="1063" spans="1:15">
      <c r="A1063" t="s">
        <v>11571</v>
      </c>
      <c r="B1063" t="s">
        <v>16190</v>
      </c>
      <c r="C1063" t="s">
        <v>16191</v>
      </c>
      <c r="D1063" t="s">
        <v>16192</v>
      </c>
      <c r="E1063" t="s">
        <v>11913</v>
      </c>
      <c r="F1063" t="s">
        <v>11579</v>
      </c>
      <c r="G1063" t="s">
        <v>11580</v>
      </c>
      <c r="H1063" t="s">
        <v>11663</v>
      </c>
      <c r="I1063" t="s">
        <v>11579</v>
      </c>
      <c r="J1063" t="s">
        <v>11580</v>
      </c>
      <c r="K1063" s="51">
        <v>0</v>
      </c>
      <c r="L1063" s="52">
        <v>39995</v>
      </c>
      <c r="M1063" t="s">
        <v>16193</v>
      </c>
      <c r="N1063" t="s">
        <v>11896</v>
      </c>
      <c r="O1063" t="s">
        <v>16193</v>
      </c>
    </row>
    <row r="1064" spans="1:15">
      <c r="A1064" t="s">
        <v>11571</v>
      </c>
      <c r="B1064" t="s">
        <v>16194</v>
      </c>
      <c r="C1064" t="s">
        <v>16195</v>
      </c>
      <c r="D1064" t="s">
        <v>16192</v>
      </c>
      <c r="E1064" t="s">
        <v>11913</v>
      </c>
      <c r="F1064" t="s">
        <v>11579</v>
      </c>
      <c r="G1064" t="s">
        <v>11580</v>
      </c>
      <c r="H1064" t="s">
        <v>11663</v>
      </c>
      <c r="I1064" t="s">
        <v>11579</v>
      </c>
      <c r="J1064" t="s">
        <v>11580</v>
      </c>
      <c r="K1064" s="51">
        <v>0</v>
      </c>
      <c r="L1064" s="52">
        <v>40009</v>
      </c>
      <c r="M1064" t="s">
        <v>16196</v>
      </c>
      <c r="N1064" t="s">
        <v>11896</v>
      </c>
      <c r="O1064" t="s">
        <v>16196</v>
      </c>
    </row>
    <row r="1065" spans="1:15">
      <c r="A1065" t="s">
        <v>11571</v>
      </c>
      <c r="B1065" t="s">
        <v>16197</v>
      </c>
      <c r="C1065" t="s">
        <v>16198</v>
      </c>
      <c r="D1065" t="s">
        <v>16199</v>
      </c>
      <c r="E1065" t="s">
        <v>12121</v>
      </c>
      <c r="F1065" t="s">
        <v>11755</v>
      </c>
      <c r="G1065" t="s">
        <v>11683</v>
      </c>
      <c r="H1065" t="s">
        <v>11663</v>
      </c>
      <c r="K1065" s="51">
        <v>0</v>
      </c>
      <c r="L1065" s="52">
        <v>40443</v>
      </c>
      <c r="M1065" t="s">
        <v>16200</v>
      </c>
      <c r="N1065" t="s">
        <v>13975</v>
      </c>
    </row>
    <row r="1066" spans="1:15">
      <c r="A1066" t="s">
        <v>11571</v>
      </c>
      <c r="B1066" t="s">
        <v>16201</v>
      </c>
      <c r="C1066" t="s">
        <v>16202</v>
      </c>
      <c r="D1066" t="s">
        <v>16203</v>
      </c>
      <c r="E1066" t="s">
        <v>12163</v>
      </c>
      <c r="F1066" t="s">
        <v>11656</v>
      </c>
      <c r="G1066" t="s">
        <v>11657</v>
      </c>
      <c r="H1066" t="s">
        <v>11663</v>
      </c>
      <c r="I1066" t="s">
        <v>11656</v>
      </c>
      <c r="J1066" t="s">
        <v>11657</v>
      </c>
      <c r="K1066" s="51">
        <v>0</v>
      </c>
      <c r="L1066" s="52">
        <v>40258</v>
      </c>
      <c r="M1066" t="s">
        <v>16204</v>
      </c>
      <c r="N1066" t="s">
        <v>13975</v>
      </c>
      <c r="O1066" t="s">
        <v>16205</v>
      </c>
    </row>
    <row r="1067" spans="1:15">
      <c r="A1067" t="s">
        <v>11571</v>
      </c>
      <c r="B1067" t="s">
        <v>16206</v>
      </c>
      <c r="C1067" t="s">
        <v>16207</v>
      </c>
      <c r="D1067" t="s">
        <v>16208</v>
      </c>
      <c r="E1067" t="s">
        <v>12148</v>
      </c>
      <c r="F1067" t="s">
        <v>11921</v>
      </c>
      <c r="G1067" t="s">
        <v>11707</v>
      </c>
      <c r="H1067" t="s">
        <v>11663</v>
      </c>
      <c r="I1067" t="s">
        <v>11921</v>
      </c>
      <c r="J1067" t="s">
        <v>11707</v>
      </c>
      <c r="K1067" s="51">
        <v>0</v>
      </c>
      <c r="L1067" s="52">
        <v>40662</v>
      </c>
      <c r="M1067" t="s">
        <v>16209</v>
      </c>
      <c r="N1067" t="s">
        <v>11795</v>
      </c>
      <c r="O1067" t="s">
        <v>16210</v>
      </c>
    </row>
    <row r="1068" spans="1:15">
      <c r="A1068" t="s">
        <v>11571</v>
      </c>
      <c r="B1068" t="s">
        <v>16211</v>
      </c>
      <c r="C1068" t="s">
        <v>16212</v>
      </c>
      <c r="D1068" t="s">
        <v>16213</v>
      </c>
      <c r="E1068" t="s">
        <v>12148</v>
      </c>
      <c r="F1068" t="s">
        <v>11921</v>
      </c>
      <c r="G1068" t="s">
        <v>11707</v>
      </c>
      <c r="H1068" t="s">
        <v>11663</v>
      </c>
      <c r="I1068" t="s">
        <v>11921</v>
      </c>
      <c r="J1068" t="s">
        <v>11707</v>
      </c>
      <c r="K1068" s="51">
        <v>0</v>
      </c>
      <c r="L1068" s="52">
        <v>40786</v>
      </c>
      <c r="M1068" t="s">
        <v>16214</v>
      </c>
      <c r="N1068" t="s">
        <v>11795</v>
      </c>
      <c r="O1068" t="s">
        <v>16215</v>
      </c>
    </row>
    <row r="1069" spans="1:15">
      <c r="A1069" t="s">
        <v>11571</v>
      </c>
      <c r="B1069" t="s">
        <v>16216</v>
      </c>
      <c r="C1069" t="s">
        <v>16217</v>
      </c>
      <c r="D1069" t="s">
        <v>16218</v>
      </c>
      <c r="E1069" t="s">
        <v>11809</v>
      </c>
      <c r="F1069" t="s">
        <v>11779</v>
      </c>
      <c r="G1069" t="s">
        <v>11707</v>
      </c>
      <c r="H1069" t="s">
        <v>11663</v>
      </c>
      <c r="I1069" t="s">
        <v>11779</v>
      </c>
      <c r="J1069" t="s">
        <v>11707</v>
      </c>
      <c r="K1069" s="51">
        <v>30000</v>
      </c>
      <c r="L1069" s="52">
        <v>40090</v>
      </c>
      <c r="M1069" t="s">
        <v>16219</v>
      </c>
      <c r="N1069" t="s">
        <v>11855</v>
      </c>
      <c r="O1069" t="s">
        <v>16220</v>
      </c>
    </row>
    <row r="1070" spans="1:15">
      <c r="A1070" t="s">
        <v>11571</v>
      </c>
      <c r="B1070" t="s">
        <v>16221</v>
      </c>
      <c r="C1070" t="s">
        <v>16222</v>
      </c>
      <c r="D1070" t="s">
        <v>16223</v>
      </c>
      <c r="E1070" t="s">
        <v>11771</v>
      </c>
      <c r="F1070" t="s">
        <v>11789</v>
      </c>
      <c r="G1070" t="s">
        <v>11616</v>
      </c>
      <c r="H1070" t="s">
        <v>11663</v>
      </c>
      <c r="I1070" t="s">
        <v>11789</v>
      </c>
      <c r="J1070" t="s">
        <v>11616</v>
      </c>
      <c r="K1070" s="51">
        <v>0</v>
      </c>
      <c r="L1070" s="52">
        <v>40462</v>
      </c>
      <c r="M1070" t="s">
        <v>16224</v>
      </c>
      <c r="N1070" t="s">
        <v>11886</v>
      </c>
      <c r="O1070" t="s">
        <v>16225</v>
      </c>
    </row>
    <row r="1071" spans="1:15">
      <c r="A1071" t="s">
        <v>11571</v>
      </c>
      <c r="B1071" t="s">
        <v>16226</v>
      </c>
      <c r="C1071" t="s">
        <v>16227</v>
      </c>
      <c r="D1071" t="s">
        <v>16228</v>
      </c>
      <c r="E1071" t="s">
        <v>11976</v>
      </c>
      <c r="F1071" t="s">
        <v>16229</v>
      </c>
      <c r="G1071" t="s">
        <v>11707</v>
      </c>
      <c r="H1071" t="s">
        <v>11663</v>
      </c>
      <c r="I1071" t="s">
        <v>16229</v>
      </c>
      <c r="J1071" t="s">
        <v>11707</v>
      </c>
      <c r="K1071" s="51">
        <v>0</v>
      </c>
      <c r="L1071" s="52">
        <v>39998</v>
      </c>
      <c r="M1071" t="s">
        <v>16230</v>
      </c>
      <c r="N1071" t="s">
        <v>11915</v>
      </c>
      <c r="O1071" t="s">
        <v>16230</v>
      </c>
    </row>
    <row r="1072" spans="1:15">
      <c r="A1072" t="s">
        <v>11571</v>
      </c>
      <c r="B1072" t="s">
        <v>16231</v>
      </c>
      <c r="C1072" t="s">
        <v>16232</v>
      </c>
      <c r="D1072" t="s">
        <v>16233</v>
      </c>
      <c r="E1072" t="s">
        <v>11976</v>
      </c>
      <c r="F1072" t="s">
        <v>11933</v>
      </c>
      <c r="G1072" t="s">
        <v>11683</v>
      </c>
      <c r="H1072" t="s">
        <v>11663</v>
      </c>
      <c r="I1072" t="s">
        <v>11933</v>
      </c>
      <c r="J1072" t="s">
        <v>11683</v>
      </c>
      <c r="K1072" s="51">
        <v>0</v>
      </c>
      <c r="L1072" s="52">
        <v>40019</v>
      </c>
      <c r="M1072" t="s">
        <v>16234</v>
      </c>
      <c r="N1072" t="s">
        <v>11915</v>
      </c>
      <c r="O1072" t="s">
        <v>16234</v>
      </c>
    </row>
    <row r="1073" spans="1:15">
      <c r="A1073" t="s">
        <v>11571</v>
      </c>
      <c r="B1073" t="s">
        <v>16235</v>
      </c>
      <c r="C1073" t="s">
        <v>16236</v>
      </c>
      <c r="D1073" t="s">
        <v>16237</v>
      </c>
      <c r="E1073" t="s">
        <v>11669</v>
      </c>
      <c r="F1073" t="s">
        <v>12300</v>
      </c>
      <c r="G1073" t="s">
        <v>12301</v>
      </c>
      <c r="H1073" t="s">
        <v>11663</v>
      </c>
      <c r="I1073" t="s">
        <v>12300</v>
      </c>
      <c r="J1073" t="s">
        <v>12301</v>
      </c>
      <c r="K1073" s="51">
        <v>0</v>
      </c>
      <c r="L1073" s="52">
        <v>39990</v>
      </c>
      <c r="M1073" t="s">
        <v>16238</v>
      </c>
      <c r="N1073" t="s">
        <v>11651</v>
      </c>
      <c r="O1073" t="s">
        <v>16238</v>
      </c>
    </row>
    <row r="1074" spans="1:15">
      <c r="A1074" t="s">
        <v>11571</v>
      </c>
      <c r="B1074" t="s">
        <v>16235</v>
      </c>
      <c r="C1074" t="s">
        <v>16236</v>
      </c>
      <c r="D1074" t="s">
        <v>16239</v>
      </c>
      <c r="E1074" t="s">
        <v>11669</v>
      </c>
      <c r="F1074" t="s">
        <v>12300</v>
      </c>
      <c r="G1074" t="s">
        <v>12301</v>
      </c>
      <c r="H1074" t="s">
        <v>11663</v>
      </c>
      <c r="I1074" t="s">
        <v>12300</v>
      </c>
      <c r="J1074" t="s">
        <v>12301</v>
      </c>
      <c r="K1074" s="51">
        <v>0</v>
      </c>
      <c r="L1074" s="52">
        <v>39990</v>
      </c>
      <c r="M1074" t="s">
        <v>16240</v>
      </c>
      <c r="N1074" t="s">
        <v>11651</v>
      </c>
      <c r="O1074" t="s">
        <v>16238</v>
      </c>
    </row>
    <row r="1075" spans="1:15">
      <c r="A1075" t="s">
        <v>11571</v>
      </c>
      <c r="B1075" t="s">
        <v>16241</v>
      </c>
      <c r="C1075" t="s">
        <v>16242</v>
      </c>
      <c r="D1075" t="s">
        <v>16243</v>
      </c>
      <c r="E1075" t="s">
        <v>11804</v>
      </c>
      <c r="F1075" t="s">
        <v>12017</v>
      </c>
      <c r="G1075" t="s">
        <v>11683</v>
      </c>
      <c r="H1075" t="s">
        <v>11663</v>
      </c>
      <c r="I1075" t="s">
        <v>12017</v>
      </c>
      <c r="J1075" t="s">
        <v>11683</v>
      </c>
      <c r="K1075" s="51">
        <v>0</v>
      </c>
      <c r="L1075" s="52">
        <v>40016</v>
      </c>
      <c r="M1075" t="s">
        <v>16244</v>
      </c>
      <c r="N1075" t="s">
        <v>12205</v>
      </c>
      <c r="O1075" t="s">
        <v>16245</v>
      </c>
    </row>
    <row r="1076" spans="1:15">
      <c r="A1076" t="s">
        <v>11571</v>
      </c>
      <c r="B1076" t="s">
        <v>16246</v>
      </c>
      <c r="C1076" t="s">
        <v>16247</v>
      </c>
      <c r="D1076" t="s">
        <v>16248</v>
      </c>
      <c r="E1076" t="s">
        <v>16249</v>
      </c>
      <c r="F1076" t="s">
        <v>12300</v>
      </c>
      <c r="G1076" t="s">
        <v>12301</v>
      </c>
      <c r="H1076" t="s">
        <v>11663</v>
      </c>
      <c r="I1076" t="s">
        <v>12300</v>
      </c>
      <c r="J1076" t="s">
        <v>12301</v>
      </c>
      <c r="K1076" s="51">
        <v>0</v>
      </c>
      <c r="L1076" s="52">
        <v>43546</v>
      </c>
      <c r="M1076" t="s">
        <v>16250</v>
      </c>
      <c r="N1076" t="s">
        <v>12129</v>
      </c>
      <c r="O1076" t="s">
        <v>16251</v>
      </c>
    </row>
    <row r="1077" spans="1:15">
      <c r="A1077" t="s">
        <v>11571</v>
      </c>
      <c r="B1077" t="s">
        <v>16252</v>
      </c>
      <c r="C1077" t="s">
        <v>16253</v>
      </c>
      <c r="D1077" t="s">
        <v>16254</v>
      </c>
      <c r="E1077" t="s">
        <v>11587</v>
      </c>
      <c r="F1077" t="s">
        <v>11907</v>
      </c>
      <c r="G1077" t="s">
        <v>11707</v>
      </c>
      <c r="H1077" t="s">
        <v>11663</v>
      </c>
      <c r="I1077" t="s">
        <v>11907</v>
      </c>
      <c r="J1077" t="s">
        <v>11707</v>
      </c>
      <c r="K1077" s="51">
        <v>0</v>
      </c>
      <c r="L1077" s="52">
        <v>40028</v>
      </c>
      <c r="M1077" t="s">
        <v>16255</v>
      </c>
      <c r="N1077" t="s">
        <v>11896</v>
      </c>
      <c r="O1077" t="s">
        <v>16255</v>
      </c>
    </row>
    <row r="1078" spans="1:15">
      <c r="A1078" t="s">
        <v>11571</v>
      </c>
      <c r="B1078" t="s">
        <v>16256</v>
      </c>
      <c r="C1078" t="s">
        <v>16257</v>
      </c>
      <c r="D1078" t="s">
        <v>16258</v>
      </c>
      <c r="E1078" t="s">
        <v>11956</v>
      </c>
      <c r="F1078" t="s">
        <v>13425</v>
      </c>
      <c r="G1078" t="s">
        <v>11657</v>
      </c>
      <c r="H1078" t="s">
        <v>11663</v>
      </c>
      <c r="I1078" t="s">
        <v>13425</v>
      </c>
      <c r="J1078" t="s">
        <v>11657</v>
      </c>
      <c r="K1078" s="51">
        <v>0</v>
      </c>
      <c r="L1078" s="52">
        <v>40476</v>
      </c>
      <c r="M1078" t="s">
        <v>16259</v>
      </c>
      <c r="N1078" t="s">
        <v>11582</v>
      </c>
      <c r="O1078" t="s">
        <v>16260</v>
      </c>
    </row>
    <row r="1079" spans="1:15">
      <c r="A1079" t="s">
        <v>11571</v>
      </c>
      <c r="B1079" t="s">
        <v>16261</v>
      </c>
      <c r="C1079" t="s">
        <v>16262</v>
      </c>
      <c r="D1079" t="s">
        <v>16263</v>
      </c>
      <c r="E1079" t="s">
        <v>11740</v>
      </c>
      <c r="F1079" t="s">
        <v>11876</v>
      </c>
      <c r="G1079" t="s">
        <v>11877</v>
      </c>
      <c r="H1079" t="s">
        <v>11663</v>
      </c>
      <c r="I1079" t="s">
        <v>11876</v>
      </c>
      <c r="J1079" t="s">
        <v>11877</v>
      </c>
      <c r="K1079" s="51">
        <v>0</v>
      </c>
      <c r="L1079" s="52">
        <v>40389</v>
      </c>
      <c r="M1079" t="s">
        <v>16264</v>
      </c>
      <c r="N1079" t="s">
        <v>15223</v>
      </c>
      <c r="O1079" t="s">
        <v>16265</v>
      </c>
    </row>
    <row r="1080" spans="1:15">
      <c r="A1080" t="s">
        <v>11571</v>
      </c>
      <c r="B1080" t="s">
        <v>16266</v>
      </c>
      <c r="C1080" t="s">
        <v>16267</v>
      </c>
      <c r="D1080" t="s">
        <v>16268</v>
      </c>
      <c r="E1080" t="s">
        <v>11976</v>
      </c>
      <c r="F1080" t="s">
        <v>11755</v>
      </c>
      <c r="G1080" t="s">
        <v>11683</v>
      </c>
      <c r="H1080" t="s">
        <v>11663</v>
      </c>
      <c r="I1080" t="s">
        <v>11755</v>
      </c>
      <c r="J1080" t="s">
        <v>11683</v>
      </c>
      <c r="K1080" s="51">
        <v>0</v>
      </c>
      <c r="L1080" s="52">
        <v>40060</v>
      </c>
      <c r="M1080" t="s">
        <v>16269</v>
      </c>
      <c r="N1080" t="s">
        <v>11915</v>
      </c>
      <c r="O1080" t="s">
        <v>16269</v>
      </c>
    </row>
    <row r="1081" spans="1:15">
      <c r="A1081" t="s">
        <v>11571</v>
      </c>
      <c r="B1081" t="s">
        <v>16270</v>
      </c>
      <c r="C1081" t="s">
        <v>16271</v>
      </c>
      <c r="D1081" t="s">
        <v>16272</v>
      </c>
      <c r="E1081" t="s">
        <v>11976</v>
      </c>
      <c r="F1081" t="s">
        <v>11755</v>
      </c>
      <c r="G1081" t="s">
        <v>11683</v>
      </c>
      <c r="H1081" t="s">
        <v>11663</v>
      </c>
      <c r="I1081" t="s">
        <v>11755</v>
      </c>
      <c r="J1081" t="s">
        <v>11683</v>
      </c>
      <c r="K1081" s="51">
        <v>0</v>
      </c>
      <c r="L1081" s="52">
        <v>40060</v>
      </c>
      <c r="M1081" t="s">
        <v>16273</v>
      </c>
      <c r="N1081" t="s">
        <v>11915</v>
      </c>
      <c r="O1081" t="s">
        <v>16273</v>
      </c>
    </row>
    <row r="1082" spans="1:15">
      <c r="A1082" t="s">
        <v>11571</v>
      </c>
      <c r="B1082" t="s">
        <v>16274</v>
      </c>
      <c r="C1082" t="s">
        <v>16275</v>
      </c>
      <c r="D1082" t="s">
        <v>16276</v>
      </c>
      <c r="E1082" t="s">
        <v>11688</v>
      </c>
      <c r="H1082" t="s">
        <v>11663</v>
      </c>
      <c r="K1082" s="51">
        <v>0</v>
      </c>
      <c r="L1082" s="52">
        <v>44360</v>
      </c>
      <c r="M1082" t="s">
        <v>16277</v>
      </c>
      <c r="N1082" t="s">
        <v>11651</v>
      </c>
    </row>
    <row r="1083" spans="1:15">
      <c r="A1083" t="s">
        <v>11571</v>
      </c>
      <c r="B1083" t="s">
        <v>16278</v>
      </c>
      <c r="C1083" t="s">
        <v>16279</v>
      </c>
      <c r="D1083" t="s">
        <v>16280</v>
      </c>
      <c r="E1083" t="s">
        <v>11949</v>
      </c>
      <c r="F1083" t="s">
        <v>15345</v>
      </c>
      <c r="G1083" t="s">
        <v>11657</v>
      </c>
      <c r="H1083" t="s">
        <v>11663</v>
      </c>
      <c r="I1083" t="s">
        <v>15345</v>
      </c>
      <c r="J1083" t="s">
        <v>11657</v>
      </c>
      <c r="K1083" s="51">
        <v>0</v>
      </c>
      <c r="L1083" s="52">
        <v>40051</v>
      </c>
      <c r="M1083" t="s">
        <v>16281</v>
      </c>
      <c r="N1083" t="s">
        <v>11636</v>
      </c>
      <c r="O1083" t="s">
        <v>16281</v>
      </c>
    </row>
    <row r="1084" spans="1:15">
      <c r="A1084" t="s">
        <v>11571</v>
      </c>
      <c r="B1084" t="s">
        <v>16282</v>
      </c>
      <c r="C1084" t="s">
        <v>16283</v>
      </c>
      <c r="D1084" t="s">
        <v>16284</v>
      </c>
      <c r="E1084" t="s">
        <v>11976</v>
      </c>
      <c r="F1084" t="s">
        <v>12464</v>
      </c>
      <c r="G1084" t="s">
        <v>11657</v>
      </c>
      <c r="H1084" t="s">
        <v>11663</v>
      </c>
      <c r="I1084" t="s">
        <v>12464</v>
      </c>
      <c r="J1084" t="s">
        <v>11657</v>
      </c>
      <c r="K1084" s="51">
        <v>0</v>
      </c>
      <c r="L1084" s="52">
        <v>40482</v>
      </c>
      <c r="M1084" t="s">
        <v>16285</v>
      </c>
      <c r="N1084" t="s">
        <v>11886</v>
      </c>
      <c r="O1084" t="s">
        <v>16286</v>
      </c>
    </row>
    <row r="1085" spans="1:15">
      <c r="A1085" t="s">
        <v>11571</v>
      </c>
      <c r="B1085" t="s">
        <v>16287</v>
      </c>
      <c r="C1085" t="s">
        <v>16288</v>
      </c>
      <c r="D1085" t="s">
        <v>16289</v>
      </c>
      <c r="E1085" t="s">
        <v>11669</v>
      </c>
      <c r="F1085" t="s">
        <v>12464</v>
      </c>
      <c r="G1085" t="s">
        <v>11657</v>
      </c>
      <c r="H1085" t="s">
        <v>11663</v>
      </c>
      <c r="I1085" t="s">
        <v>12464</v>
      </c>
      <c r="J1085" t="s">
        <v>11657</v>
      </c>
      <c r="K1085" s="51">
        <v>0</v>
      </c>
      <c r="L1085" s="52">
        <v>40615</v>
      </c>
      <c r="M1085" t="s">
        <v>16290</v>
      </c>
      <c r="N1085" t="s">
        <v>11651</v>
      </c>
      <c r="O1085" t="s">
        <v>16291</v>
      </c>
    </row>
    <row r="1086" spans="1:15">
      <c r="A1086" t="s">
        <v>11571</v>
      </c>
      <c r="B1086" t="s">
        <v>16292</v>
      </c>
      <c r="C1086" t="s">
        <v>16293</v>
      </c>
      <c r="D1086" t="s">
        <v>16294</v>
      </c>
      <c r="E1086" t="s">
        <v>11669</v>
      </c>
      <c r="H1086" t="s">
        <v>11663</v>
      </c>
      <c r="K1086" s="51">
        <v>0</v>
      </c>
      <c r="L1086" s="52">
        <v>40692</v>
      </c>
      <c r="M1086" t="s">
        <v>16295</v>
      </c>
      <c r="N1086" t="s">
        <v>11651</v>
      </c>
    </row>
    <row r="1087" spans="1:15">
      <c r="A1087" t="s">
        <v>11571</v>
      </c>
      <c r="B1087" t="s">
        <v>16296</v>
      </c>
      <c r="C1087" t="s">
        <v>16297</v>
      </c>
      <c r="D1087" t="s">
        <v>16298</v>
      </c>
      <c r="E1087" t="s">
        <v>12441</v>
      </c>
      <c r="H1087" t="s">
        <v>11663</v>
      </c>
      <c r="K1087" s="51">
        <v>0</v>
      </c>
      <c r="L1087" s="52">
        <v>40060</v>
      </c>
      <c r="M1087" t="s">
        <v>16299</v>
      </c>
      <c r="N1087" t="s">
        <v>11636</v>
      </c>
    </row>
    <row r="1088" spans="1:15">
      <c r="A1088" t="s">
        <v>11571</v>
      </c>
      <c r="B1088" t="s">
        <v>16300</v>
      </c>
      <c r="C1088" t="s">
        <v>16301</v>
      </c>
      <c r="D1088" t="s">
        <v>16302</v>
      </c>
      <c r="E1088" t="s">
        <v>11647</v>
      </c>
      <c r="F1088" t="s">
        <v>11755</v>
      </c>
      <c r="G1088" t="s">
        <v>11683</v>
      </c>
      <c r="H1088" t="s">
        <v>11663</v>
      </c>
      <c r="I1088" t="s">
        <v>11755</v>
      </c>
      <c r="J1088" t="s">
        <v>11683</v>
      </c>
      <c r="K1088" s="51">
        <v>0</v>
      </c>
      <c r="L1088" s="52">
        <v>40324</v>
      </c>
      <c r="M1088" t="s">
        <v>16303</v>
      </c>
      <c r="N1088" t="s">
        <v>13144</v>
      </c>
      <c r="O1088" t="s">
        <v>16304</v>
      </c>
    </row>
    <row r="1089" spans="1:15">
      <c r="A1089" t="s">
        <v>11571</v>
      </c>
      <c r="B1089" t="s">
        <v>16305</v>
      </c>
      <c r="C1089" t="s">
        <v>16306</v>
      </c>
      <c r="D1089" t="s">
        <v>16307</v>
      </c>
      <c r="E1089" t="s">
        <v>11976</v>
      </c>
      <c r="F1089" t="s">
        <v>12464</v>
      </c>
      <c r="G1089" t="s">
        <v>11657</v>
      </c>
      <c r="H1089" t="s">
        <v>11663</v>
      </c>
      <c r="I1089" t="s">
        <v>12464</v>
      </c>
      <c r="J1089" t="s">
        <v>11657</v>
      </c>
      <c r="K1089" s="51">
        <v>0</v>
      </c>
      <c r="L1089" s="52">
        <v>40331</v>
      </c>
      <c r="M1089" t="s">
        <v>16308</v>
      </c>
      <c r="N1089" t="s">
        <v>11886</v>
      </c>
      <c r="O1089" t="s">
        <v>16308</v>
      </c>
    </row>
    <row r="1090" spans="1:15">
      <c r="A1090" t="s">
        <v>11571</v>
      </c>
      <c r="B1090" t="s">
        <v>16309</v>
      </c>
      <c r="C1090" t="s">
        <v>16310</v>
      </c>
      <c r="D1090" t="s">
        <v>16311</v>
      </c>
      <c r="E1090" t="s">
        <v>12121</v>
      </c>
      <c r="F1090" t="s">
        <v>11755</v>
      </c>
      <c r="G1090" t="s">
        <v>11683</v>
      </c>
      <c r="H1090" t="s">
        <v>11663</v>
      </c>
      <c r="I1090" t="s">
        <v>11755</v>
      </c>
      <c r="J1090" t="s">
        <v>11683</v>
      </c>
      <c r="K1090" s="51">
        <v>60000</v>
      </c>
      <c r="L1090" s="52">
        <v>41426</v>
      </c>
      <c r="M1090" t="s">
        <v>16312</v>
      </c>
      <c r="N1090" t="s">
        <v>11757</v>
      </c>
      <c r="O1090" t="s">
        <v>16313</v>
      </c>
    </row>
    <row r="1091" spans="1:15">
      <c r="A1091" t="s">
        <v>11571</v>
      </c>
      <c r="B1091" t="s">
        <v>16314</v>
      </c>
      <c r="C1091" t="s">
        <v>16315</v>
      </c>
      <c r="D1091" t="s">
        <v>16316</v>
      </c>
      <c r="E1091" t="s">
        <v>12358</v>
      </c>
      <c r="H1091" t="s">
        <v>11663</v>
      </c>
      <c r="K1091" s="51">
        <v>0</v>
      </c>
      <c r="L1091" s="52">
        <v>40083</v>
      </c>
      <c r="M1091" t="s">
        <v>16317</v>
      </c>
      <c r="N1091" t="s">
        <v>11636</v>
      </c>
    </row>
    <row r="1092" spans="1:15">
      <c r="A1092" t="s">
        <v>11571</v>
      </c>
      <c r="B1092" t="s">
        <v>16318</v>
      </c>
      <c r="C1092" t="s">
        <v>16319</v>
      </c>
      <c r="D1092" t="s">
        <v>16320</v>
      </c>
      <c r="E1092" t="s">
        <v>11740</v>
      </c>
      <c r="H1092" t="s">
        <v>11663</v>
      </c>
      <c r="K1092" s="51">
        <v>0</v>
      </c>
      <c r="L1092" s="52">
        <v>40076</v>
      </c>
      <c r="M1092" t="s">
        <v>16321</v>
      </c>
      <c r="N1092" t="s">
        <v>12205</v>
      </c>
    </row>
    <row r="1093" spans="1:15">
      <c r="A1093" t="s">
        <v>11571</v>
      </c>
      <c r="B1093" t="s">
        <v>16322</v>
      </c>
      <c r="C1093" t="s">
        <v>16323</v>
      </c>
      <c r="D1093" t="s">
        <v>16324</v>
      </c>
      <c r="E1093" t="s">
        <v>14642</v>
      </c>
      <c r="H1093" t="s">
        <v>11663</v>
      </c>
      <c r="K1093" s="51">
        <v>0</v>
      </c>
      <c r="L1093" s="52">
        <v>40061</v>
      </c>
      <c r="M1093" t="s">
        <v>16325</v>
      </c>
      <c r="N1093" t="s">
        <v>11915</v>
      </c>
    </row>
    <row r="1094" spans="1:15">
      <c r="A1094" t="s">
        <v>11571</v>
      </c>
      <c r="B1094" t="s">
        <v>16326</v>
      </c>
      <c r="C1094" t="s">
        <v>16327</v>
      </c>
      <c r="D1094" t="s">
        <v>16328</v>
      </c>
      <c r="E1094" t="s">
        <v>11809</v>
      </c>
      <c r="F1094" t="s">
        <v>11579</v>
      </c>
      <c r="G1094" t="s">
        <v>11580</v>
      </c>
      <c r="H1094" t="s">
        <v>11578</v>
      </c>
      <c r="I1094" t="s">
        <v>11579</v>
      </c>
      <c r="J1094" t="s">
        <v>11580</v>
      </c>
      <c r="K1094" s="51">
        <v>8000000</v>
      </c>
      <c r="L1094" s="52">
        <v>46038</v>
      </c>
      <c r="M1094" t="s">
        <v>16329</v>
      </c>
      <c r="N1094" t="s">
        <v>11811</v>
      </c>
      <c r="O1094" t="s">
        <v>16330</v>
      </c>
    </row>
    <row r="1095" spans="1:15">
      <c r="A1095" t="s">
        <v>11571</v>
      </c>
      <c r="B1095" t="s">
        <v>16331</v>
      </c>
      <c r="C1095" t="s">
        <v>16332</v>
      </c>
      <c r="D1095" t="s">
        <v>16333</v>
      </c>
      <c r="E1095" t="s">
        <v>11632</v>
      </c>
      <c r="F1095" t="s">
        <v>15345</v>
      </c>
      <c r="G1095" t="s">
        <v>11657</v>
      </c>
      <c r="H1095" t="s">
        <v>11663</v>
      </c>
      <c r="I1095" t="s">
        <v>15345</v>
      </c>
      <c r="J1095" t="s">
        <v>11657</v>
      </c>
      <c r="K1095" s="51">
        <v>0</v>
      </c>
      <c r="L1095" s="52">
        <v>40198</v>
      </c>
      <c r="M1095" t="s">
        <v>16334</v>
      </c>
      <c r="N1095" t="s">
        <v>11636</v>
      </c>
      <c r="O1095" t="s">
        <v>16335</v>
      </c>
    </row>
    <row r="1096" spans="1:15">
      <c r="A1096" t="s">
        <v>11571</v>
      </c>
      <c r="B1096" t="s">
        <v>16336</v>
      </c>
      <c r="C1096" t="s">
        <v>16337</v>
      </c>
      <c r="D1096" t="s">
        <v>16338</v>
      </c>
      <c r="E1096" t="s">
        <v>11688</v>
      </c>
      <c r="F1096" t="s">
        <v>11682</v>
      </c>
      <c r="G1096" t="s">
        <v>11683</v>
      </c>
      <c r="H1096" t="s">
        <v>11663</v>
      </c>
      <c r="I1096" t="s">
        <v>11682</v>
      </c>
      <c r="J1096" t="s">
        <v>11683</v>
      </c>
      <c r="K1096" s="51">
        <v>0</v>
      </c>
      <c r="L1096" s="52">
        <v>44622</v>
      </c>
      <c r="M1096" t="s">
        <v>16339</v>
      </c>
      <c r="N1096" t="s">
        <v>11757</v>
      </c>
      <c r="O1096" t="s">
        <v>16340</v>
      </c>
    </row>
    <row r="1097" spans="1:15">
      <c r="A1097" t="s">
        <v>11571</v>
      </c>
      <c r="B1097" t="s">
        <v>16341</v>
      </c>
      <c r="C1097" t="s">
        <v>16342</v>
      </c>
      <c r="D1097" t="s">
        <v>16343</v>
      </c>
      <c r="E1097" t="s">
        <v>11740</v>
      </c>
      <c r="F1097" t="s">
        <v>11876</v>
      </c>
      <c r="G1097" t="s">
        <v>11877</v>
      </c>
      <c r="H1097" t="s">
        <v>11663</v>
      </c>
      <c r="I1097" t="s">
        <v>11876</v>
      </c>
      <c r="J1097" t="s">
        <v>11877</v>
      </c>
      <c r="K1097" s="51">
        <v>0</v>
      </c>
      <c r="L1097" s="52">
        <v>41126</v>
      </c>
      <c r="M1097" t="s">
        <v>16344</v>
      </c>
      <c r="N1097" t="s">
        <v>11582</v>
      </c>
      <c r="O1097" t="s">
        <v>16345</v>
      </c>
    </row>
    <row r="1098" spans="1:15">
      <c r="A1098" t="s">
        <v>11571</v>
      </c>
      <c r="B1098" t="s">
        <v>16341</v>
      </c>
      <c r="C1098" t="s">
        <v>16342</v>
      </c>
      <c r="D1098" t="s">
        <v>16343</v>
      </c>
      <c r="E1098" t="s">
        <v>11740</v>
      </c>
      <c r="F1098" t="s">
        <v>11876</v>
      </c>
      <c r="G1098" t="s">
        <v>11877</v>
      </c>
      <c r="H1098" t="s">
        <v>11663</v>
      </c>
      <c r="I1098" t="s">
        <v>11876</v>
      </c>
      <c r="J1098" t="s">
        <v>11877</v>
      </c>
      <c r="K1098" s="51">
        <v>0</v>
      </c>
      <c r="L1098" s="52">
        <v>41126</v>
      </c>
      <c r="M1098" t="s">
        <v>16346</v>
      </c>
      <c r="N1098" t="s">
        <v>11582</v>
      </c>
      <c r="O1098" t="s">
        <v>16345</v>
      </c>
    </row>
    <row r="1099" spans="1:15">
      <c r="A1099" t="s">
        <v>11571</v>
      </c>
      <c r="B1099" t="s">
        <v>16347</v>
      </c>
      <c r="C1099" t="s">
        <v>16348</v>
      </c>
      <c r="D1099" t="s">
        <v>16349</v>
      </c>
      <c r="E1099" t="s">
        <v>11669</v>
      </c>
      <c r="F1099" t="s">
        <v>12464</v>
      </c>
      <c r="G1099" t="s">
        <v>11657</v>
      </c>
      <c r="H1099" t="s">
        <v>11663</v>
      </c>
      <c r="I1099" t="s">
        <v>12464</v>
      </c>
      <c r="J1099" t="s">
        <v>11657</v>
      </c>
      <c r="K1099" s="51">
        <v>0</v>
      </c>
      <c r="L1099" s="52">
        <v>40110</v>
      </c>
      <c r="M1099" t="s">
        <v>16350</v>
      </c>
      <c r="N1099" t="s">
        <v>11651</v>
      </c>
      <c r="O1099" t="s">
        <v>16350</v>
      </c>
    </row>
    <row r="1100" spans="1:15">
      <c r="A1100" t="s">
        <v>11571</v>
      </c>
      <c r="B1100" t="s">
        <v>16351</v>
      </c>
      <c r="C1100" t="s">
        <v>16352</v>
      </c>
      <c r="D1100" t="s">
        <v>16353</v>
      </c>
      <c r="E1100" t="s">
        <v>11575</v>
      </c>
      <c r="F1100" t="s">
        <v>11907</v>
      </c>
      <c r="G1100" t="s">
        <v>11707</v>
      </c>
      <c r="H1100" t="s">
        <v>11663</v>
      </c>
      <c r="I1100" t="s">
        <v>11779</v>
      </c>
      <c r="J1100" t="s">
        <v>11707</v>
      </c>
      <c r="K1100" s="51">
        <v>0</v>
      </c>
      <c r="L1100" s="52">
        <v>44553</v>
      </c>
      <c r="M1100" t="s">
        <v>16354</v>
      </c>
      <c r="N1100" t="s">
        <v>11582</v>
      </c>
      <c r="O1100" t="s">
        <v>16355</v>
      </c>
    </row>
    <row r="1101" spans="1:15">
      <c r="A1101" t="s">
        <v>11571</v>
      </c>
      <c r="B1101" t="s">
        <v>16356</v>
      </c>
      <c r="C1101" t="s">
        <v>16357</v>
      </c>
      <c r="D1101" t="s">
        <v>16358</v>
      </c>
      <c r="E1101" t="s">
        <v>11669</v>
      </c>
      <c r="H1101" t="s">
        <v>11663</v>
      </c>
      <c r="K1101" s="51">
        <v>0</v>
      </c>
      <c r="L1101" s="52">
        <v>40081</v>
      </c>
      <c r="M1101" t="s">
        <v>16359</v>
      </c>
      <c r="N1101" t="s">
        <v>11651</v>
      </c>
    </row>
    <row r="1102" spans="1:15">
      <c r="A1102" t="s">
        <v>11571</v>
      </c>
      <c r="B1102" t="s">
        <v>16356</v>
      </c>
      <c r="C1102" t="s">
        <v>16357</v>
      </c>
      <c r="D1102" t="s">
        <v>16358</v>
      </c>
      <c r="E1102" t="s">
        <v>11669</v>
      </c>
      <c r="H1102" t="s">
        <v>11663</v>
      </c>
      <c r="K1102" s="51">
        <v>0</v>
      </c>
      <c r="L1102" s="52">
        <v>40081</v>
      </c>
      <c r="M1102" t="s">
        <v>16360</v>
      </c>
      <c r="N1102" t="s">
        <v>11651</v>
      </c>
    </row>
    <row r="1103" spans="1:15">
      <c r="A1103" t="s">
        <v>11571</v>
      </c>
      <c r="B1103" t="s">
        <v>16361</v>
      </c>
      <c r="C1103" t="s">
        <v>16362</v>
      </c>
      <c r="D1103" t="s">
        <v>16363</v>
      </c>
      <c r="E1103" t="s">
        <v>11587</v>
      </c>
      <c r="F1103" t="s">
        <v>11907</v>
      </c>
      <c r="G1103" t="s">
        <v>11707</v>
      </c>
      <c r="H1103" t="s">
        <v>11663</v>
      </c>
      <c r="I1103" t="s">
        <v>11907</v>
      </c>
      <c r="J1103" t="s">
        <v>11707</v>
      </c>
      <c r="K1103" s="51">
        <v>0</v>
      </c>
      <c r="L1103" s="52">
        <v>40248</v>
      </c>
      <c r="M1103" t="s">
        <v>16364</v>
      </c>
      <c r="N1103" t="s">
        <v>11896</v>
      </c>
      <c r="O1103" t="s">
        <v>16365</v>
      </c>
    </row>
    <row r="1104" spans="1:15">
      <c r="A1104" t="s">
        <v>11571</v>
      </c>
      <c r="B1104" t="s">
        <v>16366</v>
      </c>
      <c r="C1104" t="s">
        <v>16367</v>
      </c>
      <c r="D1104" t="s">
        <v>16368</v>
      </c>
      <c r="E1104" t="s">
        <v>12148</v>
      </c>
      <c r="F1104" t="s">
        <v>11779</v>
      </c>
      <c r="G1104" t="s">
        <v>11707</v>
      </c>
      <c r="H1104" t="s">
        <v>11663</v>
      </c>
      <c r="I1104" t="s">
        <v>11779</v>
      </c>
      <c r="J1104" t="s">
        <v>11707</v>
      </c>
      <c r="K1104" s="51">
        <v>0</v>
      </c>
      <c r="L1104" s="52">
        <v>41431</v>
      </c>
      <c r="M1104" t="s">
        <v>16369</v>
      </c>
      <c r="N1104" t="s">
        <v>11757</v>
      </c>
      <c r="O1104" t="s">
        <v>16370</v>
      </c>
    </row>
    <row r="1105" spans="1:15">
      <c r="A1105" t="s">
        <v>11571</v>
      </c>
      <c r="B1105" t="s">
        <v>16371</v>
      </c>
      <c r="C1105" t="s">
        <v>16372</v>
      </c>
      <c r="D1105" t="s">
        <v>16373</v>
      </c>
      <c r="E1105" t="s">
        <v>14389</v>
      </c>
      <c r="F1105" t="s">
        <v>11755</v>
      </c>
      <c r="G1105" t="s">
        <v>11683</v>
      </c>
      <c r="H1105" t="s">
        <v>11663</v>
      </c>
      <c r="I1105" t="s">
        <v>11755</v>
      </c>
      <c r="J1105" t="s">
        <v>11683</v>
      </c>
      <c r="K1105" s="51">
        <v>0</v>
      </c>
      <c r="L1105" s="52">
        <v>41458</v>
      </c>
      <c r="M1105" t="s">
        <v>16374</v>
      </c>
      <c r="N1105" t="s">
        <v>11702</v>
      </c>
      <c r="O1105" t="s">
        <v>16375</v>
      </c>
    </row>
    <row r="1106" spans="1:15">
      <c r="A1106" t="s">
        <v>11571</v>
      </c>
      <c r="B1106" t="s">
        <v>16376</v>
      </c>
      <c r="C1106" t="s">
        <v>16377</v>
      </c>
      <c r="D1106" t="s">
        <v>16378</v>
      </c>
      <c r="E1106" t="s">
        <v>12121</v>
      </c>
      <c r="F1106" t="s">
        <v>14714</v>
      </c>
      <c r="G1106" t="s">
        <v>11657</v>
      </c>
      <c r="H1106" t="s">
        <v>11663</v>
      </c>
      <c r="I1106" t="s">
        <v>14714</v>
      </c>
      <c r="J1106" t="s">
        <v>11657</v>
      </c>
      <c r="K1106" s="51">
        <v>0</v>
      </c>
      <c r="L1106" s="52">
        <v>41623</v>
      </c>
      <c r="M1106" t="s">
        <v>16379</v>
      </c>
      <c r="N1106" t="s">
        <v>11757</v>
      </c>
      <c r="O1106" t="s">
        <v>16380</v>
      </c>
    </row>
    <row r="1107" spans="1:15">
      <c r="A1107" t="s">
        <v>11571</v>
      </c>
      <c r="B1107" t="s">
        <v>16381</v>
      </c>
      <c r="C1107" t="s">
        <v>16382</v>
      </c>
      <c r="D1107" t="s">
        <v>16383</v>
      </c>
      <c r="E1107" t="s">
        <v>11614</v>
      </c>
      <c r="F1107" t="s">
        <v>11876</v>
      </c>
      <c r="G1107" t="s">
        <v>11877</v>
      </c>
      <c r="H1107" t="s">
        <v>11663</v>
      </c>
      <c r="I1107" t="s">
        <v>11876</v>
      </c>
      <c r="J1107" t="s">
        <v>11877</v>
      </c>
      <c r="K1107" s="51">
        <v>0</v>
      </c>
      <c r="L1107" s="52">
        <v>41559</v>
      </c>
      <c r="M1107" t="s">
        <v>16384</v>
      </c>
      <c r="N1107" t="s">
        <v>11886</v>
      </c>
    </row>
    <row r="1108" spans="1:15">
      <c r="A1108" t="s">
        <v>11571</v>
      </c>
      <c r="B1108" t="s">
        <v>16385</v>
      </c>
      <c r="C1108" t="s">
        <v>16386</v>
      </c>
      <c r="D1108" t="s">
        <v>16387</v>
      </c>
      <c r="E1108" t="s">
        <v>11976</v>
      </c>
      <c r="F1108" t="s">
        <v>11907</v>
      </c>
      <c r="G1108" t="s">
        <v>11707</v>
      </c>
      <c r="H1108" t="s">
        <v>11663</v>
      </c>
      <c r="I1108" t="s">
        <v>11907</v>
      </c>
      <c r="J1108" t="s">
        <v>11707</v>
      </c>
      <c r="K1108" s="51">
        <v>0</v>
      </c>
      <c r="L1108" s="52">
        <v>40106</v>
      </c>
      <c r="M1108" t="s">
        <v>16388</v>
      </c>
      <c r="N1108" t="s">
        <v>11915</v>
      </c>
      <c r="O1108" t="s">
        <v>16388</v>
      </c>
    </row>
    <row r="1109" spans="1:15">
      <c r="A1109" t="s">
        <v>11571</v>
      </c>
      <c r="B1109" t="s">
        <v>16389</v>
      </c>
      <c r="C1109" t="s">
        <v>16390</v>
      </c>
      <c r="D1109" t="s">
        <v>16391</v>
      </c>
      <c r="E1109" t="s">
        <v>11976</v>
      </c>
      <c r="F1109" t="s">
        <v>11907</v>
      </c>
      <c r="G1109" t="s">
        <v>11707</v>
      </c>
      <c r="H1109" t="s">
        <v>11663</v>
      </c>
      <c r="I1109" t="s">
        <v>11907</v>
      </c>
      <c r="J1109" t="s">
        <v>11707</v>
      </c>
      <c r="K1109" s="51">
        <v>0</v>
      </c>
      <c r="L1109" s="52">
        <v>40099</v>
      </c>
      <c r="M1109" t="s">
        <v>16392</v>
      </c>
      <c r="N1109" t="s">
        <v>11915</v>
      </c>
      <c r="O1109" t="s">
        <v>16392</v>
      </c>
    </row>
    <row r="1110" spans="1:15">
      <c r="A1110" t="s">
        <v>11571</v>
      </c>
      <c r="B1110" t="s">
        <v>16393</v>
      </c>
      <c r="C1110" t="s">
        <v>16394</v>
      </c>
      <c r="D1110" t="s">
        <v>16395</v>
      </c>
      <c r="E1110" t="s">
        <v>11771</v>
      </c>
      <c r="F1110" t="s">
        <v>15345</v>
      </c>
      <c r="G1110" t="s">
        <v>11657</v>
      </c>
      <c r="H1110" t="s">
        <v>11663</v>
      </c>
      <c r="I1110" t="s">
        <v>15345</v>
      </c>
      <c r="J1110" t="s">
        <v>11657</v>
      </c>
      <c r="K1110" s="51">
        <v>0</v>
      </c>
      <c r="L1110" s="52">
        <v>40111</v>
      </c>
      <c r="M1110" t="s">
        <v>16396</v>
      </c>
      <c r="N1110" t="s">
        <v>11697</v>
      </c>
      <c r="O1110" t="s">
        <v>16396</v>
      </c>
    </row>
    <row r="1111" spans="1:15">
      <c r="A1111" t="s">
        <v>11571</v>
      </c>
      <c r="B1111" t="s">
        <v>16397</v>
      </c>
      <c r="C1111" t="s">
        <v>16398</v>
      </c>
      <c r="D1111" t="s">
        <v>16399</v>
      </c>
      <c r="E1111" t="s">
        <v>11853</v>
      </c>
      <c r="F1111" t="s">
        <v>11876</v>
      </c>
      <c r="G1111" t="s">
        <v>11877</v>
      </c>
      <c r="H1111" t="s">
        <v>11663</v>
      </c>
      <c r="I1111" t="s">
        <v>11876</v>
      </c>
      <c r="J1111" t="s">
        <v>11877</v>
      </c>
      <c r="K1111" s="51">
        <v>0</v>
      </c>
      <c r="L1111" s="52">
        <v>40105</v>
      </c>
      <c r="M1111" t="s">
        <v>16400</v>
      </c>
      <c r="N1111" t="s">
        <v>11915</v>
      </c>
      <c r="O1111" t="s">
        <v>16400</v>
      </c>
    </row>
    <row r="1112" spans="1:15">
      <c r="A1112" t="s">
        <v>11571</v>
      </c>
      <c r="B1112" t="s">
        <v>16401</v>
      </c>
      <c r="C1112" t="s">
        <v>16402</v>
      </c>
      <c r="D1112" t="s">
        <v>16403</v>
      </c>
      <c r="E1112" t="s">
        <v>11688</v>
      </c>
      <c r="F1112" t="s">
        <v>11876</v>
      </c>
      <c r="G1112" t="s">
        <v>11877</v>
      </c>
      <c r="H1112" t="s">
        <v>11663</v>
      </c>
      <c r="I1112" t="s">
        <v>11876</v>
      </c>
      <c r="J1112" t="s">
        <v>11877</v>
      </c>
      <c r="K1112" s="51">
        <v>0</v>
      </c>
      <c r="L1112" s="52">
        <v>41519</v>
      </c>
      <c r="M1112" t="s">
        <v>16404</v>
      </c>
      <c r="N1112" t="s">
        <v>11651</v>
      </c>
    </row>
    <row r="1113" spans="1:15">
      <c r="A1113" t="s">
        <v>11571</v>
      </c>
      <c r="B1113" t="s">
        <v>16405</v>
      </c>
      <c r="C1113" t="s">
        <v>16406</v>
      </c>
      <c r="D1113" t="s">
        <v>16407</v>
      </c>
      <c r="E1113" t="s">
        <v>11681</v>
      </c>
      <c r="F1113" t="s">
        <v>16408</v>
      </c>
      <c r="G1113" t="s">
        <v>16409</v>
      </c>
      <c r="H1113" t="s">
        <v>11663</v>
      </c>
      <c r="I1113" t="s">
        <v>16408</v>
      </c>
      <c r="J1113" t="s">
        <v>16409</v>
      </c>
      <c r="K1113" s="51">
        <v>0</v>
      </c>
      <c r="L1113" s="52">
        <v>40888</v>
      </c>
      <c r="M1113" t="s">
        <v>16410</v>
      </c>
      <c r="N1113" t="s">
        <v>11928</v>
      </c>
      <c r="O1113" t="s">
        <v>16411</v>
      </c>
    </row>
    <row r="1114" spans="1:15">
      <c r="A1114" t="s">
        <v>11571</v>
      </c>
      <c r="B1114" t="s">
        <v>16412</v>
      </c>
      <c r="C1114" t="s">
        <v>16413</v>
      </c>
      <c r="D1114" t="s">
        <v>16414</v>
      </c>
      <c r="E1114" t="s">
        <v>11669</v>
      </c>
      <c r="F1114" t="s">
        <v>12464</v>
      </c>
      <c r="G1114" t="s">
        <v>11657</v>
      </c>
      <c r="H1114" t="s">
        <v>11663</v>
      </c>
      <c r="I1114" t="s">
        <v>12464</v>
      </c>
      <c r="J1114" t="s">
        <v>11657</v>
      </c>
      <c r="K1114" s="51">
        <v>0</v>
      </c>
      <c r="L1114" s="52">
        <v>40127</v>
      </c>
      <c r="M1114" t="s">
        <v>16415</v>
      </c>
      <c r="N1114" t="s">
        <v>11651</v>
      </c>
      <c r="O1114" t="s">
        <v>16415</v>
      </c>
    </row>
    <row r="1115" spans="1:15">
      <c r="A1115" t="s">
        <v>11571</v>
      </c>
      <c r="B1115" t="s">
        <v>16416</v>
      </c>
      <c r="C1115" t="s">
        <v>16417</v>
      </c>
      <c r="D1115" t="s">
        <v>16418</v>
      </c>
      <c r="E1115" t="s">
        <v>12532</v>
      </c>
      <c r="H1115" t="s">
        <v>11663</v>
      </c>
      <c r="K1115" s="51">
        <v>0</v>
      </c>
      <c r="L1115" s="52">
        <v>40242</v>
      </c>
      <c r="M1115" t="s">
        <v>16419</v>
      </c>
      <c r="N1115" t="s">
        <v>11896</v>
      </c>
    </row>
    <row r="1116" spans="1:15">
      <c r="A1116" t="s">
        <v>11571</v>
      </c>
      <c r="B1116" t="s">
        <v>16420</v>
      </c>
      <c r="C1116" t="s">
        <v>16421</v>
      </c>
      <c r="D1116" t="s">
        <v>16422</v>
      </c>
      <c r="E1116" t="s">
        <v>15851</v>
      </c>
      <c r="F1116" t="s">
        <v>11884</v>
      </c>
      <c r="G1116" t="s">
        <v>11683</v>
      </c>
      <c r="H1116" t="s">
        <v>11663</v>
      </c>
      <c r="I1116" t="s">
        <v>11884</v>
      </c>
      <c r="J1116" t="s">
        <v>11683</v>
      </c>
      <c r="K1116" s="51">
        <v>0</v>
      </c>
      <c r="L1116" s="52">
        <v>40125</v>
      </c>
      <c r="M1116" t="s">
        <v>16423</v>
      </c>
      <c r="N1116" t="s">
        <v>11636</v>
      </c>
      <c r="O1116" t="s">
        <v>16423</v>
      </c>
    </row>
    <row r="1117" spans="1:15">
      <c r="A1117" t="s">
        <v>11571</v>
      </c>
      <c r="B1117" t="s">
        <v>16424</v>
      </c>
      <c r="C1117" t="s">
        <v>16425</v>
      </c>
      <c r="D1117" t="s">
        <v>16426</v>
      </c>
      <c r="E1117" t="s">
        <v>12148</v>
      </c>
      <c r="F1117" t="s">
        <v>11779</v>
      </c>
      <c r="G1117" t="s">
        <v>11707</v>
      </c>
      <c r="H1117" t="s">
        <v>11663</v>
      </c>
      <c r="I1117" t="s">
        <v>11779</v>
      </c>
      <c r="J1117" t="s">
        <v>11707</v>
      </c>
      <c r="K1117" s="51">
        <v>0</v>
      </c>
      <c r="L1117" s="52">
        <v>40132</v>
      </c>
      <c r="M1117" t="s">
        <v>16427</v>
      </c>
      <c r="N1117" t="s">
        <v>11697</v>
      </c>
      <c r="O1117" t="s">
        <v>16428</v>
      </c>
    </row>
    <row r="1118" spans="1:15">
      <c r="A1118" t="s">
        <v>11571</v>
      </c>
      <c r="B1118" t="s">
        <v>16424</v>
      </c>
      <c r="C1118" t="s">
        <v>16425</v>
      </c>
      <c r="D1118" t="s">
        <v>16426</v>
      </c>
      <c r="E1118" t="s">
        <v>12148</v>
      </c>
      <c r="F1118" t="s">
        <v>11779</v>
      </c>
      <c r="G1118" t="s">
        <v>11707</v>
      </c>
      <c r="H1118" t="s">
        <v>11663</v>
      </c>
      <c r="I1118" t="s">
        <v>11779</v>
      </c>
      <c r="J1118" t="s">
        <v>11707</v>
      </c>
      <c r="K1118" s="51">
        <v>0</v>
      </c>
      <c r="L1118" s="52">
        <v>40132</v>
      </c>
      <c r="M1118" t="s">
        <v>16428</v>
      </c>
      <c r="N1118" t="s">
        <v>11697</v>
      </c>
      <c r="O1118" t="s">
        <v>16428</v>
      </c>
    </row>
    <row r="1119" spans="1:15">
      <c r="A1119" t="s">
        <v>11571</v>
      </c>
      <c r="B1119" t="s">
        <v>16429</v>
      </c>
      <c r="C1119" t="s">
        <v>16430</v>
      </c>
      <c r="D1119" t="s">
        <v>16431</v>
      </c>
      <c r="E1119" t="s">
        <v>11740</v>
      </c>
      <c r="F1119" t="s">
        <v>11907</v>
      </c>
      <c r="G1119" t="s">
        <v>11707</v>
      </c>
      <c r="H1119" t="s">
        <v>11663</v>
      </c>
      <c r="I1119" t="s">
        <v>11907</v>
      </c>
      <c r="J1119" t="s">
        <v>11707</v>
      </c>
      <c r="K1119" s="51">
        <v>0</v>
      </c>
      <c r="L1119" s="52">
        <v>44943</v>
      </c>
      <c r="M1119" t="s">
        <v>16432</v>
      </c>
      <c r="N1119" t="s">
        <v>15422</v>
      </c>
      <c r="O1119" t="s">
        <v>16433</v>
      </c>
    </row>
    <row r="1120" spans="1:15">
      <c r="A1120" t="s">
        <v>11571</v>
      </c>
      <c r="B1120" t="s">
        <v>16434</v>
      </c>
      <c r="C1120" t="s">
        <v>16435</v>
      </c>
      <c r="D1120" t="s">
        <v>16436</v>
      </c>
      <c r="E1120" t="s">
        <v>11695</v>
      </c>
      <c r="F1120" t="s">
        <v>12017</v>
      </c>
      <c r="G1120" t="s">
        <v>11683</v>
      </c>
      <c r="H1120" t="s">
        <v>11663</v>
      </c>
      <c r="I1120" t="s">
        <v>12017</v>
      </c>
      <c r="J1120" t="s">
        <v>11683</v>
      </c>
      <c r="K1120" s="51">
        <v>320000</v>
      </c>
      <c r="L1120" s="52">
        <v>40850</v>
      </c>
      <c r="M1120" t="s">
        <v>16437</v>
      </c>
      <c r="N1120" t="s">
        <v>13242</v>
      </c>
      <c r="O1120" t="s">
        <v>16438</v>
      </c>
    </row>
    <row r="1121" spans="1:15">
      <c r="A1121" t="s">
        <v>11571</v>
      </c>
      <c r="B1121" t="s">
        <v>16439</v>
      </c>
      <c r="C1121" t="s">
        <v>16440</v>
      </c>
      <c r="D1121" t="s">
        <v>16441</v>
      </c>
      <c r="E1121" t="s">
        <v>11740</v>
      </c>
      <c r="F1121" t="s">
        <v>11779</v>
      </c>
      <c r="G1121" t="s">
        <v>11707</v>
      </c>
      <c r="H1121" t="s">
        <v>11578</v>
      </c>
      <c r="I1121" t="s">
        <v>11779</v>
      </c>
      <c r="J1121" t="s">
        <v>11707</v>
      </c>
      <c r="K1121" s="51">
        <v>100000</v>
      </c>
      <c r="L1121" s="52">
        <v>45983</v>
      </c>
      <c r="M1121" t="s">
        <v>16442</v>
      </c>
      <c r="N1121" t="s">
        <v>15422</v>
      </c>
      <c r="O1121" t="s">
        <v>16443</v>
      </c>
    </row>
    <row r="1122" spans="1:15">
      <c r="A1122" t="s">
        <v>11571</v>
      </c>
      <c r="B1122" t="s">
        <v>16444</v>
      </c>
      <c r="C1122" t="s">
        <v>16445</v>
      </c>
      <c r="D1122" t="s">
        <v>16446</v>
      </c>
      <c r="E1122" t="s">
        <v>15327</v>
      </c>
      <c r="F1122" t="s">
        <v>11907</v>
      </c>
      <c r="G1122" t="s">
        <v>11707</v>
      </c>
      <c r="H1122" t="s">
        <v>11663</v>
      </c>
      <c r="I1122" t="s">
        <v>11907</v>
      </c>
      <c r="J1122" t="s">
        <v>11707</v>
      </c>
      <c r="K1122" s="51">
        <v>0</v>
      </c>
      <c r="L1122" s="52">
        <v>41273</v>
      </c>
      <c r="M1122" t="s">
        <v>16447</v>
      </c>
      <c r="N1122" t="s">
        <v>11928</v>
      </c>
      <c r="O1122" t="s">
        <v>16448</v>
      </c>
    </row>
    <row r="1123" spans="1:15">
      <c r="A1123" t="s">
        <v>11571</v>
      </c>
      <c r="B1123" t="s">
        <v>16449</v>
      </c>
      <c r="C1123" t="s">
        <v>16450</v>
      </c>
      <c r="D1123" t="s">
        <v>16451</v>
      </c>
      <c r="E1123" t="s">
        <v>11647</v>
      </c>
      <c r="F1123" t="s">
        <v>12464</v>
      </c>
      <c r="G1123" t="s">
        <v>11657</v>
      </c>
      <c r="H1123" t="s">
        <v>11663</v>
      </c>
      <c r="I1123" t="s">
        <v>12464</v>
      </c>
      <c r="J1123" t="s">
        <v>11657</v>
      </c>
      <c r="K1123" s="51">
        <v>0</v>
      </c>
      <c r="L1123" s="52">
        <v>40386</v>
      </c>
      <c r="M1123" t="s">
        <v>16452</v>
      </c>
      <c r="N1123" t="s">
        <v>11651</v>
      </c>
      <c r="O1123" t="s">
        <v>16453</v>
      </c>
    </row>
    <row r="1124" spans="1:15">
      <c r="A1124" t="s">
        <v>11571</v>
      </c>
      <c r="B1124" t="s">
        <v>16454</v>
      </c>
      <c r="C1124" t="s">
        <v>16455</v>
      </c>
      <c r="D1124" t="s">
        <v>16456</v>
      </c>
      <c r="E1124" t="s">
        <v>11765</v>
      </c>
      <c r="F1124" t="s">
        <v>14274</v>
      </c>
      <c r="G1124" t="s">
        <v>11707</v>
      </c>
      <c r="H1124" t="s">
        <v>11663</v>
      </c>
      <c r="I1124" t="s">
        <v>14274</v>
      </c>
      <c r="J1124" t="s">
        <v>11707</v>
      </c>
      <c r="K1124" s="51">
        <v>20000</v>
      </c>
      <c r="L1124" s="52">
        <v>42529</v>
      </c>
      <c r="M1124" t="s">
        <v>16457</v>
      </c>
      <c r="N1124" t="s">
        <v>11702</v>
      </c>
      <c r="O1124" t="s">
        <v>16458</v>
      </c>
    </row>
    <row r="1125" spans="1:15">
      <c r="A1125" t="s">
        <v>11571</v>
      </c>
      <c r="B1125" t="s">
        <v>16459</v>
      </c>
      <c r="C1125" t="s">
        <v>16460</v>
      </c>
      <c r="D1125" t="s">
        <v>16461</v>
      </c>
      <c r="E1125" t="s">
        <v>12121</v>
      </c>
      <c r="F1125" t="s">
        <v>11779</v>
      </c>
      <c r="G1125" t="s">
        <v>11707</v>
      </c>
      <c r="H1125" t="s">
        <v>11663</v>
      </c>
      <c r="I1125" t="s">
        <v>11884</v>
      </c>
      <c r="J1125" t="s">
        <v>11683</v>
      </c>
      <c r="K1125" s="51">
        <v>0</v>
      </c>
      <c r="L1125" s="52">
        <v>42405</v>
      </c>
      <c r="M1125" t="s">
        <v>16462</v>
      </c>
      <c r="N1125" t="s">
        <v>11757</v>
      </c>
      <c r="O1125" t="s">
        <v>16463</v>
      </c>
    </row>
    <row r="1126" spans="1:15">
      <c r="A1126" t="s">
        <v>11571</v>
      </c>
      <c r="B1126" t="s">
        <v>16464</v>
      </c>
      <c r="C1126" t="s">
        <v>16465</v>
      </c>
      <c r="D1126" t="s">
        <v>16466</v>
      </c>
      <c r="E1126" t="s">
        <v>14792</v>
      </c>
      <c r="F1126" t="s">
        <v>11884</v>
      </c>
      <c r="G1126" t="s">
        <v>11683</v>
      </c>
      <c r="H1126" t="s">
        <v>11663</v>
      </c>
      <c r="I1126" t="s">
        <v>11884</v>
      </c>
      <c r="J1126" t="s">
        <v>11683</v>
      </c>
      <c r="K1126" s="51">
        <v>20000</v>
      </c>
      <c r="L1126" s="52">
        <v>40961</v>
      </c>
      <c r="M1126" t="s">
        <v>16467</v>
      </c>
      <c r="N1126" t="s">
        <v>11582</v>
      </c>
      <c r="O1126" t="s">
        <v>16468</v>
      </c>
    </row>
    <row r="1127" spans="1:15">
      <c r="A1127" t="s">
        <v>11571</v>
      </c>
      <c r="B1127" t="s">
        <v>16469</v>
      </c>
      <c r="C1127" t="s">
        <v>16470</v>
      </c>
      <c r="D1127" t="s">
        <v>16471</v>
      </c>
      <c r="E1127" t="s">
        <v>12184</v>
      </c>
      <c r="F1127" t="s">
        <v>11876</v>
      </c>
      <c r="G1127" t="s">
        <v>11877</v>
      </c>
      <c r="H1127" t="s">
        <v>11663</v>
      </c>
      <c r="I1127" t="s">
        <v>11633</v>
      </c>
      <c r="J1127" t="s">
        <v>11634</v>
      </c>
      <c r="K1127" s="51">
        <v>0</v>
      </c>
      <c r="L1127" s="52">
        <v>40227</v>
      </c>
      <c r="M1127" t="s">
        <v>16472</v>
      </c>
      <c r="N1127" t="s">
        <v>11643</v>
      </c>
      <c r="O1127" t="s">
        <v>16473</v>
      </c>
    </row>
    <row r="1128" spans="1:15">
      <c r="A1128" t="s">
        <v>11571</v>
      </c>
      <c r="B1128" t="s">
        <v>16469</v>
      </c>
      <c r="C1128" t="s">
        <v>16470</v>
      </c>
      <c r="D1128" t="s">
        <v>16471</v>
      </c>
      <c r="E1128" t="s">
        <v>12184</v>
      </c>
      <c r="F1128" t="s">
        <v>11876</v>
      </c>
      <c r="G1128" t="s">
        <v>11877</v>
      </c>
      <c r="H1128" t="s">
        <v>11663</v>
      </c>
      <c r="I1128" t="s">
        <v>11633</v>
      </c>
      <c r="J1128" t="s">
        <v>11634</v>
      </c>
      <c r="K1128" s="51">
        <v>0</v>
      </c>
      <c r="L1128" s="52">
        <v>40227</v>
      </c>
      <c r="M1128" t="s">
        <v>16474</v>
      </c>
      <c r="N1128" t="s">
        <v>11643</v>
      </c>
      <c r="O1128" t="s">
        <v>16473</v>
      </c>
    </row>
    <row r="1129" spans="1:15">
      <c r="A1129" t="s">
        <v>11571</v>
      </c>
      <c r="B1129" t="s">
        <v>16469</v>
      </c>
      <c r="C1129" t="s">
        <v>16470</v>
      </c>
      <c r="D1129" t="s">
        <v>16471</v>
      </c>
      <c r="E1129" t="s">
        <v>12184</v>
      </c>
      <c r="F1129" t="s">
        <v>11876</v>
      </c>
      <c r="G1129" t="s">
        <v>11877</v>
      </c>
      <c r="H1129" t="s">
        <v>11663</v>
      </c>
      <c r="I1129" t="s">
        <v>11633</v>
      </c>
      <c r="J1129" t="s">
        <v>11634</v>
      </c>
      <c r="K1129" s="51">
        <v>0</v>
      </c>
      <c r="L1129" s="52">
        <v>40227</v>
      </c>
      <c r="M1129" t="s">
        <v>16475</v>
      </c>
      <c r="N1129" t="s">
        <v>11643</v>
      </c>
      <c r="O1129" t="s">
        <v>16473</v>
      </c>
    </row>
    <row r="1130" spans="1:15">
      <c r="A1130" t="s">
        <v>11571</v>
      </c>
      <c r="B1130" t="s">
        <v>16476</v>
      </c>
      <c r="C1130" t="s">
        <v>16477</v>
      </c>
      <c r="D1130" t="s">
        <v>16478</v>
      </c>
      <c r="E1130" t="s">
        <v>11966</v>
      </c>
      <c r="F1130" t="s">
        <v>11884</v>
      </c>
      <c r="G1130" t="s">
        <v>11683</v>
      </c>
      <c r="H1130" t="s">
        <v>11663</v>
      </c>
      <c r="I1130" t="s">
        <v>11884</v>
      </c>
      <c r="J1130" t="s">
        <v>11683</v>
      </c>
      <c r="K1130" s="51">
        <v>0</v>
      </c>
      <c r="L1130" s="52">
        <v>40152</v>
      </c>
      <c r="M1130" t="s">
        <v>16479</v>
      </c>
      <c r="N1130" t="s">
        <v>11697</v>
      </c>
      <c r="O1130" t="s">
        <v>16479</v>
      </c>
    </row>
    <row r="1131" spans="1:15">
      <c r="A1131" t="s">
        <v>11571</v>
      </c>
      <c r="B1131" t="s">
        <v>16480</v>
      </c>
      <c r="C1131" t="s">
        <v>16481</v>
      </c>
      <c r="D1131" t="s">
        <v>16482</v>
      </c>
      <c r="E1131" t="s">
        <v>11740</v>
      </c>
      <c r="F1131" t="s">
        <v>12017</v>
      </c>
      <c r="G1131" t="s">
        <v>11683</v>
      </c>
      <c r="H1131" t="s">
        <v>11663</v>
      </c>
      <c r="I1131" t="s">
        <v>12017</v>
      </c>
      <c r="J1131" t="s">
        <v>11683</v>
      </c>
      <c r="K1131" s="51">
        <v>0</v>
      </c>
      <c r="L1131" s="52">
        <v>40196</v>
      </c>
      <c r="M1131" t="s">
        <v>16483</v>
      </c>
      <c r="N1131" t="s">
        <v>11636</v>
      </c>
      <c r="O1131" t="s">
        <v>16484</v>
      </c>
    </row>
    <row r="1132" spans="1:15">
      <c r="A1132" t="s">
        <v>11571</v>
      </c>
      <c r="B1132" t="s">
        <v>16485</v>
      </c>
      <c r="C1132" t="s">
        <v>16486</v>
      </c>
      <c r="D1132" t="s">
        <v>16487</v>
      </c>
      <c r="E1132" t="s">
        <v>11681</v>
      </c>
      <c r="H1132" t="s">
        <v>11663</v>
      </c>
      <c r="K1132" s="51">
        <v>0</v>
      </c>
      <c r="L1132" s="52">
        <v>40335</v>
      </c>
      <c r="M1132" t="s">
        <v>16488</v>
      </c>
      <c r="N1132" t="s">
        <v>11651</v>
      </c>
    </row>
    <row r="1133" spans="1:15">
      <c r="A1133" t="s">
        <v>11571</v>
      </c>
      <c r="B1133" t="s">
        <v>16489</v>
      </c>
      <c r="C1133" t="s">
        <v>16490</v>
      </c>
      <c r="D1133" t="s">
        <v>13922</v>
      </c>
      <c r="E1133" t="s">
        <v>12478</v>
      </c>
      <c r="F1133" t="s">
        <v>12634</v>
      </c>
      <c r="G1133" t="s">
        <v>12635</v>
      </c>
      <c r="H1133" t="s">
        <v>11663</v>
      </c>
      <c r="I1133" t="s">
        <v>12634</v>
      </c>
      <c r="J1133" t="s">
        <v>12635</v>
      </c>
      <c r="K1133" s="51">
        <v>200000</v>
      </c>
      <c r="L1133" s="52">
        <v>40828</v>
      </c>
      <c r="M1133" t="s">
        <v>16491</v>
      </c>
      <c r="N1133" t="s">
        <v>13242</v>
      </c>
      <c r="O1133" t="s">
        <v>16492</v>
      </c>
    </row>
    <row r="1134" spans="1:15">
      <c r="A1134" t="s">
        <v>11571</v>
      </c>
      <c r="B1134" t="s">
        <v>16493</v>
      </c>
      <c r="C1134" t="s">
        <v>16494</v>
      </c>
      <c r="D1134" t="s">
        <v>16495</v>
      </c>
      <c r="E1134" t="s">
        <v>12198</v>
      </c>
      <c r="F1134" t="s">
        <v>11755</v>
      </c>
      <c r="G1134" t="s">
        <v>11683</v>
      </c>
      <c r="H1134" t="s">
        <v>11663</v>
      </c>
      <c r="I1134" t="s">
        <v>11755</v>
      </c>
      <c r="J1134" t="s">
        <v>11683</v>
      </c>
      <c r="K1134" s="51">
        <v>0</v>
      </c>
      <c r="L1134" s="52">
        <v>40616</v>
      </c>
      <c r="M1134" t="s">
        <v>16496</v>
      </c>
      <c r="N1134" t="s">
        <v>11582</v>
      </c>
      <c r="O1134" t="s">
        <v>16497</v>
      </c>
    </row>
    <row r="1135" spans="1:15">
      <c r="A1135" t="s">
        <v>11571</v>
      </c>
      <c r="B1135" t="s">
        <v>16498</v>
      </c>
      <c r="C1135" t="s">
        <v>16499</v>
      </c>
      <c r="D1135" t="s">
        <v>16500</v>
      </c>
      <c r="E1135" t="s">
        <v>11750</v>
      </c>
      <c r="F1135" t="s">
        <v>11907</v>
      </c>
      <c r="G1135" t="s">
        <v>11707</v>
      </c>
      <c r="H1135" t="s">
        <v>11663</v>
      </c>
      <c r="I1135" t="s">
        <v>11907</v>
      </c>
      <c r="J1135" t="s">
        <v>11707</v>
      </c>
      <c r="K1135" s="51">
        <v>0</v>
      </c>
      <c r="L1135" s="52">
        <v>40546</v>
      </c>
      <c r="M1135" t="s">
        <v>16501</v>
      </c>
      <c r="N1135" t="s">
        <v>11582</v>
      </c>
      <c r="O1135" t="s">
        <v>16502</v>
      </c>
    </row>
    <row r="1136" spans="1:15">
      <c r="A1136" t="s">
        <v>11571</v>
      </c>
      <c r="B1136" t="s">
        <v>16503</v>
      </c>
      <c r="C1136" t="s">
        <v>16504</v>
      </c>
      <c r="D1136" t="s">
        <v>16505</v>
      </c>
      <c r="E1136" t="s">
        <v>14227</v>
      </c>
      <c r="F1136" t="s">
        <v>11876</v>
      </c>
      <c r="G1136" t="s">
        <v>11877</v>
      </c>
      <c r="H1136" t="s">
        <v>11663</v>
      </c>
      <c r="I1136" t="s">
        <v>11876</v>
      </c>
      <c r="J1136" t="s">
        <v>11877</v>
      </c>
      <c r="K1136" s="51">
        <v>0</v>
      </c>
      <c r="L1136" s="52">
        <v>40168</v>
      </c>
      <c r="M1136" t="s">
        <v>16506</v>
      </c>
      <c r="N1136" t="s">
        <v>11855</v>
      </c>
      <c r="O1136" t="s">
        <v>16506</v>
      </c>
    </row>
    <row r="1137" spans="1:15">
      <c r="A1137" t="s">
        <v>11571</v>
      </c>
      <c r="B1137" t="s">
        <v>16507</v>
      </c>
      <c r="C1137" t="s">
        <v>16508</v>
      </c>
      <c r="D1137" t="s">
        <v>16509</v>
      </c>
      <c r="E1137" t="s">
        <v>11750</v>
      </c>
      <c r="F1137" t="s">
        <v>11884</v>
      </c>
      <c r="G1137" t="s">
        <v>11683</v>
      </c>
      <c r="H1137" t="s">
        <v>11663</v>
      </c>
      <c r="I1137" t="s">
        <v>11884</v>
      </c>
      <c r="J1137" t="s">
        <v>11683</v>
      </c>
      <c r="K1137" s="51">
        <v>0</v>
      </c>
      <c r="L1137" s="52">
        <v>40790</v>
      </c>
      <c r="M1137" t="s">
        <v>16510</v>
      </c>
      <c r="N1137" t="s">
        <v>11795</v>
      </c>
      <c r="O1137" t="s">
        <v>16511</v>
      </c>
    </row>
    <row r="1138" spans="1:15">
      <c r="A1138" t="s">
        <v>11571</v>
      </c>
      <c r="B1138" t="s">
        <v>16512</v>
      </c>
      <c r="C1138" t="s">
        <v>16513</v>
      </c>
      <c r="D1138" t="s">
        <v>16514</v>
      </c>
      <c r="E1138" t="s">
        <v>14990</v>
      </c>
      <c r="F1138" t="s">
        <v>11876</v>
      </c>
      <c r="G1138" t="s">
        <v>11877</v>
      </c>
      <c r="H1138" t="s">
        <v>11663</v>
      </c>
      <c r="I1138" t="s">
        <v>11876</v>
      </c>
      <c r="J1138" t="s">
        <v>11877</v>
      </c>
      <c r="K1138" s="51">
        <v>0</v>
      </c>
      <c r="L1138" s="52">
        <v>41856</v>
      </c>
      <c r="M1138" t="s">
        <v>16515</v>
      </c>
      <c r="N1138" t="s">
        <v>11867</v>
      </c>
      <c r="O1138" t="s">
        <v>16516</v>
      </c>
    </row>
    <row r="1139" spans="1:15">
      <c r="A1139" t="s">
        <v>11571</v>
      </c>
      <c r="B1139" t="s">
        <v>16517</v>
      </c>
      <c r="C1139" t="s">
        <v>16518</v>
      </c>
      <c r="D1139" t="s">
        <v>16519</v>
      </c>
      <c r="E1139" t="s">
        <v>11740</v>
      </c>
      <c r="F1139" t="s">
        <v>12093</v>
      </c>
      <c r="G1139" t="s">
        <v>12094</v>
      </c>
      <c r="H1139" t="s">
        <v>11663</v>
      </c>
      <c r="I1139" t="s">
        <v>12093</v>
      </c>
      <c r="J1139" t="s">
        <v>12094</v>
      </c>
      <c r="K1139" s="51">
        <v>50000</v>
      </c>
      <c r="L1139" s="52">
        <v>40496</v>
      </c>
      <c r="M1139" t="s">
        <v>16520</v>
      </c>
      <c r="N1139" t="s">
        <v>11582</v>
      </c>
      <c r="O1139" t="s">
        <v>16521</v>
      </c>
    </row>
    <row r="1140" spans="1:15">
      <c r="A1140" t="s">
        <v>11571</v>
      </c>
      <c r="B1140" t="s">
        <v>16522</v>
      </c>
      <c r="C1140" t="s">
        <v>16523</v>
      </c>
      <c r="D1140" t="s">
        <v>16524</v>
      </c>
      <c r="E1140" t="s">
        <v>11647</v>
      </c>
      <c r="F1140" t="s">
        <v>12876</v>
      </c>
      <c r="G1140" t="s">
        <v>11616</v>
      </c>
      <c r="H1140" t="s">
        <v>11663</v>
      </c>
      <c r="I1140" t="s">
        <v>11876</v>
      </c>
      <c r="J1140" t="s">
        <v>11877</v>
      </c>
      <c r="K1140" s="51">
        <v>0</v>
      </c>
      <c r="L1140" s="52">
        <v>40375</v>
      </c>
      <c r="M1140" t="s">
        <v>16525</v>
      </c>
      <c r="N1140" t="s">
        <v>16526</v>
      </c>
      <c r="O1140" t="s">
        <v>16527</v>
      </c>
    </row>
    <row r="1141" spans="1:15">
      <c r="A1141" t="s">
        <v>11571</v>
      </c>
      <c r="B1141" t="s">
        <v>16528</v>
      </c>
      <c r="C1141" t="s">
        <v>16529</v>
      </c>
      <c r="D1141" t="s">
        <v>16530</v>
      </c>
      <c r="E1141" t="s">
        <v>11966</v>
      </c>
      <c r="F1141" t="s">
        <v>15086</v>
      </c>
      <c r="G1141" t="s">
        <v>11657</v>
      </c>
      <c r="H1141" t="s">
        <v>11663</v>
      </c>
      <c r="I1141" t="s">
        <v>15086</v>
      </c>
      <c r="J1141" t="s">
        <v>11657</v>
      </c>
      <c r="K1141" s="51">
        <v>0</v>
      </c>
      <c r="L1141" s="52">
        <v>40560</v>
      </c>
      <c r="M1141" t="s">
        <v>16531</v>
      </c>
      <c r="N1141" t="s">
        <v>11795</v>
      </c>
      <c r="O1141" t="s">
        <v>16532</v>
      </c>
    </row>
    <row r="1142" spans="1:15">
      <c r="A1142" t="s">
        <v>11571</v>
      </c>
      <c r="B1142" t="s">
        <v>16533</v>
      </c>
      <c r="C1142" t="s">
        <v>16534</v>
      </c>
      <c r="D1142" t="s">
        <v>16535</v>
      </c>
      <c r="E1142" t="s">
        <v>11966</v>
      </c>
      <c r="F1142" t="s">
        <v>16536</v>
      </c>
      <c r="G1142" t="s">
        <v>11657</v>
      </c>
      <c r="H1142" t="s">
        <v>11663</v>
      </c>
      <c r="I1142" t="s">
        <v>16536</v>
      </c>
      <c r="J1142" t="s">
        <v>11657</v>
      </c>
      <c r="K1142" s="51">
        <v>0</v>
      </c>
      <c r="L1142" s="52">
        <v>40206</v>
      </c>
      <c r="M1142" t="s">
        <v>16537</v>
      </c>
      <c r="N1142" t="s">
        <v>11636</v>
      </c>
      <c r="O1142" t="s">
        <v>16537</v>
      </c>
    </row>
    <row r="1143" spans="1:15">
      <c r="A1143" t="s">
        <v>11571</v>
      </c>
      <c r="B1143" t="s">
        <v>16538</v>
      </c>
      <c r="C1143" t="s">
        <v>16539</v>
      </c>
      <c r="D1143" t="s">
        <v>16540</v>
      </c>
      <c r="E1143" t="s">
        <v>12105</v>
      </c>
      <c r="F1143" t="s">
        <v>11779</v>
      </c>
      <c r="G1143" t="s">
        <v>11707</v>
      </c>
      <c r="H1143" t="s">
        <v>11663</v>
      </c>
      <c r="I1143" t="s">
        <v>11779</v>
      </c>
      <c r="J1143" t="s">
        <v>11707</v>
      </c>
      <c r="K1143" s="51">
        <v>0</v>
      </c>
      <c r="L1143" s="52">
        <v>40213</v>
      </c>
      <c r="M1143" t="s">
        <v>16541</v>
      </c>
      <c r="N1143" t="s">
        <v>11636</v>
      </c>
      <c r="O1143" t="s">
        <v>16541</v>
      </c>
    </row>
    <row r="1144" spans="1:15">
      <c r="A1144" t="s">
        <v>11571</v>
      </c>
      <c r="B1144" t="s">
        <v>16542</v>
      </c>
      <c r="C1144" t="s">
        <v>16543</v>
      </c>
      <c r="D1144" t="s">
        <v>16544</v>
      </c>
      <c r="E1144" t="s">
        <v>11717</v>
      </c>
      <c r="F1144" t="s">
        <v>12300</v>
      </c>
      <c r="G1144" t="s">
        <v>12301</v>
      </c>
      <c r="H1144" t="s">
        <v>11663</v>
      </c>
      <c r="I1144" t="s">
        <v>12300</v>
      </c>
      <c r="J1144" t="s">
        <v>12301</v>
      </c>
      <c r="K1144" s="51">
        <v>0</v>
      </c>
      <c r="L1144" s="52">
        <v>40224</v>
      </c>
      <c r="M1144" t="s">
        <v>16545</v>
      </c>
      <c r="N1144" t="s">
        <v>11697</v>
      </c>
      <c r="O1144" t="s">
        <v>16545</v>
      </c>
    </row>
    <row r="1145" spans="1:15">
      <c r="A1145" t="s">
        <v>11571</v>
      </c>
      <c r="B1145" t="s">
        <v>16546</v>
      </c>
      <c r="C1145" t="s">
        <v>16547</v>
      </c>
      <c r="D1145" t="s">
        <v>16548</v>
      </c>
      <c r="E1145" t="s">
        <v>12105</v>
      </c>
      <c r="H1145" t="s">
        <v>11663</v>
      </c>
      <c r="K1145" s="51">
        <v>0</v>
      </c>
      <c r="L1145" s="52">
        <v>40313</v>
      </c>
      <c r="M1145" t="s">
        <v>16549</v>
      </c>
      <c r="N1145" t="s">
        <v>11767</v>
      </c>
    </row>
    <row r="1146" spans="1:15">
      <c r="A1146" t="s">
        <v>11571</v>
      </c>
      <c r="B1146" t="s">
        <v>16550</v>
      </c>
      <c r="C1146" t="s">
        <v>16551</v>
      </c>
      <c r="D1146" t="s">
        <v>16552</v>
      </c>
      <c r="E1146" t="s">
        <v>11641</v>
      </c>
      <c r="F1146" t="s">
        <v>11876</v>
      </c>
      <c r="G1146" t="s">
        <v>11877</v>
      </c>
      <c r="H1146" t="s">
        <v>11663</v>
      </c>
      <c r="I1146" t="s">
        <v>11876</v>
      </c>
      <c r="J1146" t="s">
        <v>11877</v>
      </c>
      <c r="K1146" s="51">
        <v>0</v>
      </c>
      <c r="L1146" s="52">
        <v>40198</v>
      </c>
      <c r="M1146" t="s">
        <v>16553</v>
      </c>
      <c r="N1146" t="s">
        <v>11643</v>
      </c>
      <c r="O1146" t="s">
        <v>16554</v>
      </c>
    </row>
    <row r="1147" spans="1:15">
      <c r="A1147" t="s">
        <v>11571</v>
      </c>
      <c r="B1147" t="s">
        <v>16555</v>
      </c>
      <c r="C1147" t="s">
        <v>16556</v>
      </c>
      <c r="D1147" t="s">
        <v>16557</v>
      </c>
      <c r="E1147" t="s">
        <v>11966</v>
      </c>
      <c r="F1147" t="s">
        <v>15086</v>
      </c>
      <c r="G1147" t="s">
        <v>11657</v>
      </c>
      <c r="H1147" t="s">
        <v>11663</v>
      </c>
      <c r="I1147" t="s">
        <v>15086</v>
      </c>
      <c r="J1147" t="s">
        <v>11657</v>
      </c>
      <c r="K1147" s="51">
        <v>0</v>
      </c>
      <c r="L1147" s="52">
        <v>40237</v>
      </c>
      <c r="M1147" t="s">
        <v>16558</v>
      </c>
      <c r="N1147" t="s">
        <v>11636</v>
      </c>
      <c r="O1147" t="s">
        <v>16558</v>
      </c>
    </row>
    <row r="1148" spans="1:15">
      <c r="A1148" t="s">
        <v>11571</v>
      </c>
      <c r="B1148" t="s">
        <v>16559</v>
      </c>
      <c r="C1148" t="s">
        <v>16560</v>
      </c>
      <c r="D1148" t="s">
        <v>16349</v>
      </c>
      <c r="E1148" t="s">
        <v>11669</v>
      </c>
      <c r="F1148" t="s">
        <v>13425</v>
      </c>
      <c r="G1148" t="s">
        <v>11657</v>
      </c>
      <c r="H1148" t="s">
        <v>11663</v>
      </c>
      <c r="I1148" t="s">
        <v>13425</v>
      </c>
      <c r="J1148" t="s">
        <v>11657</v>
      </c>
      <c r="K1148" s="51">
        <v>0</v>
      </c>
      <c r="L1148" s="52">
        <v>40286</v>
      </c>
      <c r="M1148" t="s">
        <v>16561</v>
      </c>
      <c r="N1148" t="s">
        <v>11651</v>
      </c>
      <c r="O1148" t="s">
        <v>16562</v>
      </c>
    </row>
    <row r="1149" spans="1:15">
      <c r="A1149" t="s">
        <v>11571</v>
      </c>
      <c r="B1149" t="s">
        <v>16563</v>
      </c>
      <c r="C1149" t="s">
        <v>16564</v>
      </c>
      <c r="D1149" t="s">
        <v>16565</v>
      </c>
      <c r="E1149" t="s">
        <v>11695</v>
      </c>
      <c r="F1149" t="s">
        <v>12017</v>
      </c>
      <c r="G1149" t="s">
        <v>11683</v>
      </c>
      <c r="H1149" t="s">
        <v>11663</v>
      </c>
      <c r="I1149" t="s">
        <v>12017</v>
      </c>
      <c r="J1149" t="s">
        <v>11683</v>
      </c>
      <c r="K1149" s="51">
        <v>0</v>
      </c>
      <c r="L1149" s="52">
        <v>40888</v>
      </c>
      <c r="M1149" t="s">
        <v>16566</v>
      </c>
      <c r="N1149" t="s">
        <v>11795</v>
      </c>
      <c r="O1149" t="s">
        <v>16567</v>
      </c>
    </row>
    <row r="1150" spans="1:15">
      <c r="A1150" t="s">
        <v>11571</v>
      </c>
      <c r="B1150" t="s">
        <v>16568</v>
      </c>
      <c r="C1150" t="s">
        <v>16569</v>
      </c>
      <c r="D1150" t="s">
        <v>16570</v>
      </c>
      <c r="E1150" t="s">
        <v>11647</v>
      </c>
      <c r="F1150" t="s">
        <v>11933</v>
      </c>
      <c r="G1150" t="s">
        <v>11683</v>
      </c>
      <c r="H1150" t="s">
        <v>11663</v>
      </c>
      <c r="I1150" t="s">
        <v>11933</v>
      </c>
      <c r="J1150" t="s">
        <v>11683</v>
      </c>
      <c r="K1150" s="51">
        <v>0</v>
      </c>
      <c r="L1150" s="52">
        <v>40216</v>
      </c>
      <c r="M1150" t="s">
        <v>16571</v>
      </c>
      <c r="N1150" t="s">
        <v>12047</v>
      </c>
      <c r="O1150" t="s">
        <v>16571</v>
      </c>
    </row>
    <row r="1151" spans="1:15">
      <c r="A1151" t="s">
        <v>11571</v>
      </c>
      <c r="B1151" t="s">
        <v>16572</v>
      </c>
      <c r="C1151" t="s">
        <v>16573</v>
      </c>
      <c r="D1151" t="s">
        <v>16574</v>
      </c>
      <c r="E1151" t="s">
        <v>12105</v>
      </c>
      <c r="F1151" t="s">
        <v>11876</v>
      </c>
      <c r="G1151" t="s">
        <v>11877</v>
      </c>
      <c r="H1151" t="s">
        <v>11663</v>
      </c>
      <c r="I1151" t="s">
        <v>11876</v>
      </c>
      <c r="J1151" t="s">
        <v>11877</v>
      </c>
      <c r="K1151" s="51">
        <v>0</v>
      </c>
      <c r="L1151" s="52">
        <v>43681</v>
      </c>
      <c r="M1151" t="s">
        <v>16575</v>
      </c>
      <c r="N1151" t="s">
        <v>12129</v>
      </c>
      <c r="O1151" t="s">
        <v>16576</v>
      </c>
    </row>
    <row r="1152" spans="1:15">
      <c r="A1152" t="s">
        <v>11571</v>
      </c>
      <c r="B1152" t="s">
        <v>16577</v>
      </c>
      <c r="C1152" t="s">
        <v>16578</v>
      </c>
      <c r="D1152" t="s">
        <v>16579</v>
      </c>
      <c r="E1152" t="s">
        <v>3665</v>
      </c>
      <c r="F1152" t="s">
        <v>13049</v>
      </c>
      <c r="G1152" t="s">
        <v>13050</v>
      </c>
      <c r="H1152" t="s">
        <v>11578</v>
      </c>
      <c r="I1152" t="s">
        <v>12017</v>
      </c>
      <c r="J1152" t="s">
        <v>11683</v>
      </c>
      <c r="K1152" s="51">
        <v>100000</v>
      </c>
      <c r="L1152" s="52">
        <v>45849</v>
      </c>
      <c r="M1152" t="s">
        <v>16580</v>
      </c>
      <c r="N1152" t="s">
        <v>15422</v>
      </c>
      <c r="O1152" t="s">
        <v>16581</v>
      </c>
    </row>
    <row r="1153" spans="1:15">
      <c r="A1153" t="s">
        <v>11571</v>
      </c>
      <c r="B1153" t="s">
        <v>16582</v>
      </c>
      <c r="C1153" t="s">
        <v>16583</v>
      </c>
      <c r="D1153" t="s">
        <v>16584</v>
      </c>
      <c r="E1153" t="s">
        <v>11632</v>
      </c>
      <c r="F1153" t="s">
        <v>12464</v>
      </c>
      <c r="G1153" t="s">
        <v>11657</v>
      </c>
      <c r="H1153" t="s">
        <v>11663</v>
      </c>
      <c r="I1153" t="s">
        <v>12464</v>
      </c>
      <c r="J1153" t="s">
        <v>11657</v>
      </c>
      <c r="K1153" s="51">
        <v>0</v>
      </c>
      <c r="L1153" s="52">
        <v>40216</v>
      </c>
      <c r="M1153" t="s">
        <v>16585</v>
      </c>
      <c r="N1153" t="s">
        <v>11636</v>
      </c>
      <c r="O1153" t="s">
        <v>16586</v>
      </c>
    </row>
    <row r="1154" spans="1:15">
      <c r="A1154" t="s">
        <v>11571</v>
      </c>
      <c r="B1154" t="s">
        <v>16587</v>
      </c>
      <c r="C1154" t="s">
        <v>16588</v>
      </c>
      <c r="D1154" t="s">
        <v>16589</v>
      </c>
      <c r="E1154" t="s">
        <v>15327</v>
      </c>
      <c r="F1154" t="s">
        <v>11907</v>
      </c>
      <c r="G1154" t="s">
        <v>11707</v>
      </c>
      <c r="H1154" t="s">
        <v>11663</v>
      </c>
      <c r="I1154" t="s">
        <v>11907</v>
      </c>
      <c r="J1154" t="s">
        <v>11707</v>
      </c>
      <c r="K1154" s="51">
        <v>0</v>
      </c>
      <c r="L1154" s="52">
        <v>40242</v>
      </c>
      <c r="M1154" t="s">
        <v>16590</v>
      </c>
      <c r="N1154" t="s">
        <v>11928</v>
      </c>
      <c r="O1154" t="s">
        <v>16590</v>
      </c>
    </row>
    <row r="1155" spans="1:15">
      <c r="A1155" t="s">
        <v>11571</v>
      </c>
      <c r="B1155" t="s">
        <v>16591</v>
      </c>
      <c r="C1155" t="s">
        <v>16592</v>
      </c>
      <c r="D1155" t="s">
        <v>16593</v>
      </c>
      <c r="E1155" t="s">
        <v>11913</v>
      </c>
      <c r="F1155" t="s">
        <v>11579</v>
      </c>
      <c r="G1155" t="s">
        <v>11580</v>
      </c>
      <c r="H1155" t="s">
        <v>11663</v>
      </c>
      <c r="I1155" t="s">
        <v>11579</v>
      </c>
      <c r="J1155" t="s">
        <v>11580</v>
      </c>
      <c r="K1155" s="51">
        <v>0</v>
      </c>
      <c r="L1155" s="52">
        <v>40226</v>
      </c>
      <c r="M1155" t="s">
        <v>16594</v>
      </c>
      <c r="N1155" t="s">
        <v>11896</v>
      </c>
      <c r="O1155" t="s">
        <v>16595</v>
      </c>
    </row>
    <row r="1156" spans="1:15">
      <c r="A1156" t="s">
        <v>11571</v>
      </c>
      <c r="B1156" t="s">
        <v>16596</v>
      </c>
      <c r="C1156" t="s">
        <v>16597</v>
      </c>
      <c r="D1156" t="s">
        <v>16598</v>
      </c>
      <c r="E1156" t="s">
        <v>11587</v>
      </c>
      <c r="F1156" t="s">
        <v>11755</v>
      </c>
      <c r="G1156" t="s">
        <v>11683</v>
      </c>
      <c r="H1156" t="s">
        <v>11663</v>
      </c>
      <c r="I1156" t="s">
        <v>11755</v>
      </c>
      <c r="J1156" t="s">
        <v>11683</v>
      </c>
      <c r="K1156" s="51">
        <v>0</v>
      </c>
      <c r="L1156" s="52">
        <v>40479</v>
      </c>
      <c r="M1156" t="s">
        <v>16599</v>
      </c>
      <c r="N1156" t="s">
        <v>11582</v>
      </c>
      <c r="O1156" t="s">
        <v>16600</v>
      </c>
    </row>
    <row r="1157" spans="1:15">
      <c r="A1157" t="s">
        <v>11571</v>
      </c>
      <c r="B1157" t="s">
        <v>16601</v>
      </c>
      <c r="C1157" t="s">
        <v>16602</v>
      </c>
      <c r="D1157" t="s">
        <v>16603</v>
      </c>
      <c r="E1157" t="s">
        <v>11587</v>
      </c>
      <c r="F1157" t="s">
        <v>11755</v>
      </c>
      <c r="G1157" t="s">
        <v>11683</v>
      </c>
      <c r="H1157" t="s">
        <v>11578</v>
      </c>
      <c r="I1157" t="s">
        <v>11755</v>
      </c>
      <c r="J1157" t="s">
        <v>11683</v>
      </c>
      <c r="K1157" s="51">
        <v>50000</v>
      </c>
      <c r="L1157" s="52">
        <v>45591</v>
      </c>
      <c r="M1157" t="s">
        <v>16604</v>
      </c>
      <c r="N1157" t="s">
        <v>11582</v>
      </c>
      <c r="O1157" t="s">
        <v>16605</v>
      </c>
    </row>
    <row r="1158" spans="1:15">
      <c r="A1158" t="s">
        <v>11571</v>
      </c>
      <c r="B1158" t="s">
        <v>16606</v>
      </c>
      <c r="C1158" t="s">
        <v>16607</v>
      </c>
      <c r="D1158" t="s">
        <v>16608</v>
      </c>
      <c r="E1158" t="s">
        <v>11778</v>
      </c>
      <c r="F1158" t="s">
        <v>11876</v>
      </c>
      <c r="G1158" t="s">
        <v>11877</v>
      </c>
      <c r="H1158" t="s">
        <v>11663</v>
      </c>
      <c r="I1158" t="s">
        <v>11876</v>
      </c>
      <c r="J1158" t="s">
        <v>11877</v>
      </c>
      <c r="K1158" s="51">
        <v>0</v>
      </c>
      <c r="L1158" s="52">
        <v>41119</v>
      </c>
      <c r="M1158" t="s">
        <v>16609</v>
      </c>
      <c r="N1158" t="s">
        <v>11651</v>
      </c>
      <c r="O1158" t="s">
        <v>16610</v>
      </c>
    </row>
    <row r="1159" spans="1:15">
      <c r="A1159" t="s">
        <v>11571</v>
      </c>
      <c r="B1159" t="s">
        <v>16611</v>
      </c>
      <c r="C1159" t="s">
        <v>16612</v>
      </c>
      <c r="D1159" t="s">
        <v>16613</v>
      </c>
      <c r="E1159" t="s">
        <v>11695</v>
      </c>
      <c r="F1159" t="s">
        <v>12017</v>
      </c>
      <c r="G1159" t="s">
        <v>11683</v>
      </c>
      <c r="H1159" t="s">
        <v>11663</v>
      </c>
      <c r="I1159" t="s">
        <v>12017</v>
      </c>
      <c r="J1159" t="s">
        <v>11683</v>
      </c>
      <c r="K1159" s="51">
        <v>0</v>
      </c>
      <c r="L1159" s="52">
        <v>40785</v>
      </c>
      <c r="M1159" t="s">
        <v>16614</v>
      </c>
      <c r="N1159" t="s">
        <v>11795</v>
      </c>
      <c r="O1159" t="s">
        <v>16615</v>
      </c>
    </row>
    <row r="1160" spans="1:15">
      <c r="A1160" t="s">
        <v>11571</v>
      </c>
      <c r="B1160" t="s">
        <v>16616</v>
      </c>
      <c r="C1160" t="s">
        <v>16617</v>
      </c>
      <c r="D1160" t="s">
        <v>16618</v>
      </c>
      <c r="E1160" t="s">
        <v>11614</v>
      </c>
      <c r="F1160" t="s">
        <v>11755</v>
      </c>
      <c r="G1160" t="s">
        <v>11683</v>
      </c>
      <c r="H1160" t="s">
        <v>11663</v>
      </c>
      <c r="I1160" t="s">
        <v>11755</v>
      </c>
      <c r="J1160" t="s">
        <v>11683</v>
      </c>
      <c r="K1160" s="51">
        <v>0</v>
      </c>
      <c r="L1160" s="52">
        <v>40872</v>
      </c>
      <c r="M1160" t="s">
        <v>16619</v>
      </c>
      <c r="N1160" t="s">
        <v>11928</v>
      </c>
      <c r="O1160" t="s">
        <v>16620</v>
      </c>
    </row>
    <row r="1161" spans="1:15">
      <c r="A1161" t="s">
        <v>11571</v>
      </c>
      <c r="B1161" t="s">
        <v>16621</v>
      </c>
      <c r="C1161" t="s">
        <v>16622</v>
      </c>
      <c r="D1161" t="s">
        <v>16623</v>
      </c>
      <c r="E1161" t="s">
        <v>12478</v>
      </c>
      <c r="F1161" t="s">
        <v>11755</v>
      </c>
      <c r="G1161" t="s">
        <v>11683</v>
      </c>
      <c r="H1161" t="s">
        <v>11578</v>
      </c>
      <c r="I1161" t="s">
        <v>11755</v>
      </c>
      <c r="J1161" t="s">
        <v>11683</v>
      </c>
      <c r="K1161" s="51">
        <v>0</v>
      </c>
      <c r="L1161" s="52">
        <v>45972</v>
      </c>
      <c r="M1161" t="s">
        <v>16624</v>
      </c>
      <c r="N1161" t="s">
        <v>11757</v>
      </c>
      <c r="O1161" t="s">
        <v>16625</v>
      </c>
    </row>
    <row r="1162" spans="1:15">
      <c r="A1162" t="s">
        <v>11571</v>
      </c>
      <c r="B1162" t="s">
        <v>16626</v>
      </c>
      <c r="C1162" t="s">
        <v>16627</v>
      </c>
      <c r="D1162" t="s">
        <v>16628</v>
      </c>
      <c r="E1162" t="s">
        <v>11655</v>
      </c>
      <c r="F1162" t="s">
        <v>13425</v>
      </c>
      <c r="G1162" t="s">
        <v>11657</v>
      </c>
      <c r="H1162" t="s">
        <v>11578</v>
      </c>
      <c r="I1162" t="s">
        <v>13425</v>
      </c>
      <c r="J1162" t="s">
        <v>11657</v>
      </c>
      <c r="K1162" s="51">
        <v>0</v>
      </c>
      <c r="L1162" s="52">
        <v>44429</v>
      </c>
      <c r="M1162" t="s">
        <v>16629</v>
      </c>
      <c r="N1162" t="s">
        <v>11757</v>
      </c>
      <c r="O1162" t="s">
        <v>16630</v>
      </c>
    </row>
    <row r="1163" spans="1:15">
      <c r="A1163" t="s">
        <v>11571</v>
      </c>
      <c r="B1163" t="s">
        <v>16631</v>
      </c>
      <c r="C1163" t="s">
        <v>16632</v>
      </c>
      <c r="D1163" t="s">
        <v>16633</v>
      </c>
      <c r="E1163" t="s">
        <v>12121</v>
      </c>
      <c r="H1163" t="s">
        <v>11663</v>
      </c>
      <c r="K1163" s="51">
        <v>0</v>
      </c>
      <c r="L1163" s="52">
        <v>40663</v>
      </c>
      <c r="M1163" t="s">
        <v>16634</v>
      </c>
      <c r="N1163" t="s">
        <v>11757</v>
      </c>
    </row>
    <row r="1164" spans="1:15">
      <c r="A1164" t="s">
        <v>11571</v>
      </c>
      <c r="B1164" t="s">
        <v>16635</v>
      </c>
      <c r="C1164" t="s">
        <v>16636</v>
      </c>
      <c r="D1164" t="s">
        <v>16637</v>
      </c>
      <c r="E1164" t="s">
        <v>12505</v>
      </c>
      <c r="F1164" t="s">
        <v>15436</v>
      </c>
      <c r="G1164" t="s">
        <v>11707</v>
      </c>
      <c r="H1164" t="s">
        <v>11663</v>
      </c>
      <c r="I1164" t="s">
        <v>15436</v>
      </c>
      <c r="J1164" t="s">
        <v>11707</v>
      </c>
      <c r="K1164" s="51">
        <v>0</v>
      </c>
      <c r="L1164" s="52">
        <v>44653</v>
      </c>
      <c r="M1164" t="s">
        <v>16638</v>
      </c>
      <c r="N1164" t="s">
        <v>13648</v>
      </c>
      <c r="O1164" t="s">
        <v>16639</v>
      </c>
    </row>
    <row r="1165" spans="1:15">
      <c r="A1165" t="s">
        <v>11571</v>
      </c>
      <c r="B1165" t="s">
        <v>16640</v>
      </c>
      <c r="C1165" t="s">
        <v>16641</v>
      </c>
      <c r="D1165" t="s">
        <v>16642</v>
      </c>
      <c r="E1165" t="s">
        <v>11669</v>
      </c>
      <c r="F1165" t="s">
        <v>11876</v>
      </c>
      <c r="G1165" t="s">
        <v>11877</v>
      </c>
      <c r="H1165" t="s">
        <v>11663</v>
      </c>
      <c r="I1165" t="s">
        <v>11876</v>
      </c>
      <c r="J1165" t="s">
        <v>11877</v>
      </c>
      <c r="K1165" s="51">
        <v>0</v>
      </c>
      <c r="L1165" s="52">
        <v>41711</v>
      </c>
      <c r="M1165" t="s">
        <v>16643</v>
      </c>
      <c r="N1165" t="s">
        <v>11928</v>
      </c>
      <c r="O1165" t="s">
        <v>16644</v>
      </c>
    </row>
    <row r="1166" spans="1:15">
      <c r="A1166" t="s">
        <v>11571</v>
      </c>
      <c r="B1166" t="s">
        <v>16645</v>
      </c>
      <c r="C1166" t="s">
        <v>16646</v>
      </c>
      <c r="D1166" t="s">
        <v>16647</v>
      </c>
      <c r="E1166" t="s">
        <v>12198</v>
      </c>
      <c r="F1166" t="s">
        <v>11876</v>
      </c>
      <c r="G1166" t="s">
        <v>11877</v>
      </c>
      <c r="H1166" t="s">
        <v>11663</v>
      </c>
      <c r="I1166" t="s">
        <v>11876</v>
      </c>
      <c r="J1166" t="s">
        <v>11877</v>
      </c>
      <c r="K1166" s="51">
        <v>0</v>
      </c>
      <c r="L1166" s="52">
        <v>40344</v>
      </c>
      <c r="M1166" t="s">
        <v>16648</v>
      </c>
      <c r="N1166" t="s">
        <v>16649</v>
      </c>
      <c r="O1166" t="s">
        <v>16650</v>
      </c>
    </row>
    <row r="1167" spans="1:15">
      <c r="A1167" t="s">
        <v>11571</v>
      </c>
      <c r="B1167" t="s">
        <v>16651</v>
      </c>
      <c r="C1167" t="s">
        <v>16652</v>
      </c>
      <c r="D1167" t="s">
        <v>16653</v>
      </c>
      <c r="E1167" t="s">
        <v>16654</v>
      </c>
      <c r="H1167" t="s">
        <v>11663</v>
      </c>
      <c r="K1167" s="51">
        <v>0</v>
      </c>
      <c r="L1167" s="52">
        <v>41035</v>
      </c>
      <c r="M1167" t="s">
        <v>16655</v>
      </c>
      <c r="N1167" t="s">
        <v>13975</v>
      </c>
    </row>
    <row r="1168" spans="1:15">
      <c r="A1168" t="s">
        <v>11571</v>
      </c>
      <c r="B1168" t="s">
        <v>16656</v>
      </c>
      <c r="C1168" t="s">
        <v>16657</v>
      </c>
      <c r="D1168" t="s">
        <v>16658</v>
      </c>
      <c r="E1168" t="s">
        <v>12121</v>
      </c>
      <c r="F1168" t="s">
        <v>11755</v>
      </c>
      <c r="G1168" t="s">
        <v>11683</v>
      </c>
      <c r="H1168" t="s">
        <v>11663</v>
      </c>
      <c r="I1168" t="s">
        <v>11755</v>
      </c>
      <c r="J1168" t="s">
        <v>11683</v>
      </c>
      <c r="K1168" s="51">
        <v>50000</v>
      </c>
      <c r="L1168" s="52">
        <v>40381</v>
      </c>
      <c r="M1168" t="s">
        <v>16659</v>
      </c>
      <c r="N1168" t="s">
        <v>13242</v>
      </c>
      <c r="O1168" t="s">
        <v>16660</v>
      </c>
    </row>
    <row r="1169" spans="1:15">
      <c r="A1169" t="s">
        <v>11571</v>
      </c>
      <c r="B1169" t="s">
        <v>16661</v>
      </c>
      <c r="C1169" t="s">
        <v>16662</v>
      </c>
      <c r="D1169" t="s">
        <v>16663</v>
      </c>
      <c r="E1169" t="s">
        <v>12105</v>
      </c>
      <c r="H1169" t="s">
        <v>11663</v>
      </c>
      <c r="K1169" s="51">
        <v>0</v>
      </c>
      <c r="L1169" s="52">
        <v>40255</v>
      </c>
      <c r="M1169" t="s">
        <v>16664</v>
      </c>
      <c r="N1169" t="s">
        <v>11757</v>
      </c>
    </row>
    <row r="1170" spans="1:15">
      <c r="A1170" t="s">
        <v>11571</v>
      </c>
      <c r="B1170" t="s">
        <v>16665</v>
      </c>
      <c r="C1170" t="s">
        <v>16666</v>
      </c>
      <c r="D1170" t="s">
        <v>16667</v>
      </c>
      <c r="E1170" t="s">
        <v>11681</v>
      </c>
      <c r="F1170" t="s">
        <v>11933</v>
      </c>
      <c r="G1170" t="s">
        <v>11683</v>
      </c>
      <c r="H1170" t="s">
        <v>11663</v>
      </c>
      <c r="I1170" t="s">
        <v>11933</v>
      </c>
      <c r="J1170" t="s">
        <v>11683</v>
      </c>
      <c r="K1170" s="51">
        <v>0</v>
      </c>
      <c r="L1170" s="52">
        <v>40631</v>
      </c>
      <c r="M1170" t="s">
        <v>16668</v>
      </c>
      <c r="N1170" t="s">
        <v>11928</v>
      </c>
      <c r="O1170" t="s">
        <v>16669</v>
      </c>
    </row>
    <row r="1171" spans="1:15">
      <c r="A1171" t="s">
        <v>11571</v>
      </c>
      <c r="B1171" t="s">
        <v>16670</v>
      </c>
      <c r="C1171" t="s">
        <v>16671</v>
      </c>
      <c r="D1171" t="s">
        <v>16672</v>
      </c>
      <c r="E1171" t="s">
        <v>11976</v>
      </c>
      <c r="F1171" t="s">
        <v>11884</v>
      </c>
      <c r="G1171" t="s">
        <v>11683</v>
      </c>
      <c r="H1171" t="s">
        <v>11663</v>
      </c>
      <c r="I1171" t="s">
        <v>11884</v>
      </c>
      <c r="J1171" t="s">
        <v>11683</v>
      </c>
      <c r="K1171" s="51">
        <v>0</v>
      </c>
      <c r="L1171" s="52">
        <v>40384</v>
      </c>
      <c r="M1171" t="s">
        <v>16673</v>
      </c>
      <c r="N1171" t="s">
        <v>11886</v>
      </c>
      <c r="O1171" t="s">
        <v>16674</v>
      </c>
    </row>
    <row r="1172" spans="1:15">
      <c r="A1172" t="s">
        <v>11571</v>
      </c>
      <c r="B1172" t="s">
        <v>16675</v>
      </c>
      <c r="C1172" t="s">
        <v>16676</v>
      </c>
      <c r="D1172" t="s">
        <v>16677</v>
      </c>
      <c r="E1172" t="s">
        <v>16654</v>
      </c>
      <c r="F1172" t="s">
        <v>11876</v>
      </c>
      <c r="G1172" t="s">
        <v>11877</v>
      </c>
      <c r="H1172" t="s">
        <v>11663</v>
      </c>
      <c r="I1172" t="s">
        <v>11876</v>
      </c>
      <c r="J1172" t="s">
        <v>11877</v>
      </c>
      <c r="K1172" s="51">
        <v>0</v>
      </c>
      <c r="L1172" s="52">
        <v>40270</v>
      </c>
      <c r="M1172" t="s">
        <v>16678</v>
      </c>
      <c r="N1172" t="s">
        <v>16649</v>
      </c>
      <c r="O1172" t="s">
        <v>16678</v>
      </c>
    </row>
    <row r="1173" spans="1:15">
      <c r="A1173" t="s">
        <v>11571</v>
      </c>
      <c r="B1173" t="s">
        <v>16679</v>
      </c>
      <c r="C1173" t="s">
        <v>16680</v>
      </c>
      <c r="D1173" t="s">
        <v>16681</v>
      </c>
      <c r="E1173" t="s">
        <v>11949</v>
      </c>
      <c r="F1173" t="s">
        <v>11755</v>
      </c>
      <c r="G1173" t="s">
        <v>11683</v>
      </c>
      <c r="H1173" t="s">
        <v>11663</v>
      </c>
      <c r="I1173" t="s">
        <v>11755</v>
      </c>
      <c r="J1173" t="s">
        <v>11683</v>
      </c>
      <c r="K1173" s="51">
        <v>80000</v>
      </c>
      <c r="L1173" s="52">
        <v>42364</v>
      </c>
      <c r="M1173" t="s">
        <v>16682</v>
      </c>
      <c r="N1173" t="s">
        <v>11757</v>
      </c>
      <c r="O1173" t="s">
        <v>16683</v>
      </c>
    </row>
    <row r="1174" spans="1:15">
      <c r="A1174" t="s">
        <v>11571</v>
      </c>
      <c r="B1174" t="s">
        <v>16684</v>
      </c>
      <c r="C1174" t="s">
        <v>16685</v>
      </c>
      <c r="D1174" t="s">
        <v>16686</v>
      </c>
      <c r="E1174" t="s">
        <v>12105</v>
      </c>
      <c r="F1174" t="s">
        <v>12017</v>
      </c>
      <c r="G1174" t="s">
        <v>11683</v>
      </c>
      <c r="H1174" t="s">
        <v>11663</v>
      </c>
      <c r="I1174" t="s">
        <v>12017</v>
      </c>
      <c r="J1174" t="s">
        <v>11683</v>
      </c>
      <c r="K1174" s="51">
        <v>60000</v>
      </c>
      <c r="L1174" s="52">
        <v>41308</v>
      </c>
      <c r="M1174" t="s">
        <v>16687</v>
      </c>
      <c r="N1174" t="s">
        <v>11767</v>
      </c>
      <c r="O1174" t="s">
        <v>16688</v>
      </c>
    </row>
    <row r="1175" spans="1:15">
      <c r="A1175" t="s">
        <v>11571</v>
      </c>
      <c r="B1175" t="s">
        <v>16689</v>
      </c>
      <c r="C1175" t="s">
        <v>16690</v>
      </c>
      <c r="D1175" t="s">
        <v>16691</v>
      </c>
      <c r="E1175" t="s">
        <v>11669</v>
      </c>
      <c r="F1175" t="s">
        <v>12464</v>
      </c>
      <c r="G1175" t="s">
        <v>11657</v>
      </c>
      <c r="H1175" t="s">
        <v>11663</v>
      </c>
      <c r="I1175" t="s">
        <v>12464</v>
      </c>
      <c r="J1175" t="s">
        <v>11657</v>
      </c>
      <c r="K1175" s="51">
        <v>0</v>
      </c>
      <c r="L1175" s="52">
        <v>40267</v>
      </c>
      <c r="M1175" t="s">
        <v>16692</v>
      </c>
      <c r="N1175" t="s">
        <v>11651</v>
      </c>
      <c r="O1175" t="s">
        <v>16692</v>
      </c>
    </row>
    <row r="1176" spans="1:15">
      <c r="A1176" t="s">
        <v>11571</v>
      </c>
      <c r="B1176" t="s">
        <v>16693</v>
      </c>
      <c r="C1176" t="s">
        <v>16694</v>
      </c>
      <c r="D1176" t="s">
        <v>16695</v>
      </c>
      <c r="E1176" t="s">
        <v>12127</v>
      </c>
      <c r="F1176" t="s">
        <v>11907</v>
      </c>
      <c r="G1176" t="s">
        <v>11707</v>
      </c>
      <c r="H1176" t="s">
        <v>11663</v>
      </c>
      <c r="I1176" t="s">
        <v>11907</v>
      </c>
      <c r="J1176" t="s">
        <v>11707</v>
      </c>
      <c r="K1176" s="51">
        <v>0</v>
      </c>
      <c r="L1176" s="52">
        <v>40282</v>
      </c>
      <c r="M1176" t="s">
        <v>16696</v>
      </c>
      <c r="N1176" t="s">
        <v>11582</v>
      </c>
      <c r="O1176" t="s">
        <v>16697</v>
      </c>
    </row>
    <row r="1177" spans="1:15">
      <c r="A1177" t="s">
        <v>11571</v>
      </c>
      <c r="B1177" t="s">
        <v>16698</v>
      </c>
      <c r="C1177" t="s">
        <v>16699</v>
      </c>
      <c r="D1177" t="s">
        <v>16700</v>
      </c>
      <c r="E1177" t="s">
        <v>11765</v>
      </c>
      <c r="F1177" t="s">
        <v>11755</v>
      </c>
      <c r="G1177" t="s">
        <v>11683</v>
      </c>
      <c r="H1177" t="s">
        <v>11663</v>
      </c>
      <c r="I1177" t="s">
        <v>11755</v>
      </c>
      <c r="J1177" t="s">
        <v>11683</v>
      </c>
      <c r="K1177" s="51">
        <v>30000</v>
      </c>
      <c r="L1177" s="52">
        <v>40611</v>
      </c>
      <c r="M1177" t="s">
        <v>16701</v>
      </c>
      <c r="N1177" t="s">
        <v>11702</v>
      </c>
      <c r="O1177" t="s">
        <v>16702</v>
      </c>
    </row>
    <row r="1178" spans="1:15">
      <c r="A1178" t="s">
        <v>11571</v>
      </c>
      <c r="B1178" t="s">
        <v>16703</v>
      </c>
      <c r="C1178" t="s">
        <v>16704</v>
      </c>
      <c r="D1178" t="s">
        <v>16705</v>
      </c>
      <c r="E1178" t="s">
        <v>11771</v>
      </c>
      <c r="H1178" t="s">
        <v>11663</v>
      </c>
      <c r="K1178" s="51">
        <v>0</v>
      </c>
      <c r="L1178" s="52">
        <v>40562</v>
      </c>
      <c r="M1178" t="s">
        <v>16706</v>
      </c>
      <c r="N1178" t="s">
        <v>13144</v>
      </c>
    </row>
    <row r="1179" spans="1:15">
      <c r="A1179" t="s">
        <v>11571</v>
      </c>
      <c r="B1179" t="s">
        <v>16707</v>
      </c>
      <c r="C1179" t="s">
        <v>16708</v>
      </c>
      <c r="D1179" t="s">
        <v>16709</v>
      </c>
      <c r="E1179" t="s">
        <v>11647</v>
      </c>
      <c r="F1179" t="s">
        <v>12464</v>
      </c>
      <c r="G1179" t="s">
        <v>11657</v>
      </c>
      <c r="H1179" t="s">
        <v>11663</v>
      </c>
      <c r="I1179" t="s">
        <v>12464</v>
      </c>
      <c r="J1179" t="s">
        <v>11657</v>
      </c>
      <c r="K1179" s="51">
        <v>0</v>
      </c>
      <c r="L1179" s="52">
        <v>41565</v>
      </c>
      <c r="M1179" t="s">
        <v>16710</v>
      </c>
      <c r="N1179" t="s">
        <v>11702</v>
      </c>
      <c r="O1179" t="s">
        <v>16711</v>
      </c>
    </row>
    <row r="1180" spans="1:15">
      <c r="A1180" t="s">
        <v>11571</v>
      </c>
      <c r="B1180" t="s">
        <v>16712</v>
      </c>
      <c r="C1180" t="s">
        <v>16713</v>
      </c>
      <c r="D1180" t="s">
        <v>16714</v>
      </c>
      <c r="E1180" t="s">
        <v>12121</v>
      </c>
      <c r="F1180" t="s">
        <v>13354</v>
      </c>
      <c r="G1180" t="s">
        <v>11657</v>
      </c>
      <c r="H1180" t="s">
        <v>11578</v>
      </c>
      <c r="I1180" t="s">
        <v>13354</v>
      </c>
      <c r="J1180" t="s">
        <v>11657</v>
      </c>
      <c r="K1180" s="51">
        <v>0</v>
      </c>
      <c r="L1180" s="52">
        <v>44527</v>
      </c>
      <c r="M1180" t="s">
        <v>16715</v>
      </c>
      <c r="N1180" t="s">
        <v>11867</v>
      </c>
      <c r="O1180" t="s">
        <v>16716</v>
      </c>
    </row>
    <row r="1181" spans="1:15">
      <c r="A1181" t="s">
        <v>11571</v>
      </c>
      <c r="B1181" t="s">
        <v>16717</v>
      </c>
      <c r="C1181" t="s">
        <v>16718</v>
      </c>
      <c r="D1181" t="s">
        <v>16719</v>
      </c>
      <c r="E1181" t="s">
        <v>11771</v>
      </c>
      <c r="F1181" t="s">
        <v>13282</v>
      </c>
      <c r="G1181" t="s">
        <v>13283</v>
      </c>
      <c r="H1181" t="s">
        <v>11578</v>
      </c>
      <c r="I1181" t="s">
        <v>13282</v>
      </c>
      <c r="J1181" t="s">
        <v>13283</v>
      </c>
      <c r="K1181" s="51">
        <v>50000</v>
      </c>
      <c r="L1181" s="52">
        <v>46013</v>
      </c>
      <c r="M1181" t="s">
        <v>16720</v>
      </c>
      <c r="N1181" t="s">
        <v>11785</v>
      </c>
      <c r="O1181" t="s">
        <v>16721</v>
      </c>
    </row>
    <row r="1182" spans="1:15">
      <c r="A1182" t="s">
        <v>11571</v>
      </c>
      <c r="B1182" t="s">
        <v>16722</v>
      </c>
      <c r="C1182" t="s">
        <v>16723</v>
      </c>
      <c r="D1182" t="s">
        <v>16724</v>
      </c>
      <c r="E1182" t="s">
        <v>12105</v>
      </c>
      <c r="F1182" t="s">
        <v>13425</v>
      </c>
      <c r="G1182" t="s">
        <v>11657</v>
      </c>
      <c r="H1182" t="s">
        <v>11663</v>
      </c>
      <c r="I1182" t="s">
        <v>13425</v>
      </c>
      <c r="J1182" t="s">
        <v>11657</v>
      </c>
      <c r="K1182" s="51">
        <v>0</v>
      </c>
      <c r="L1182" s="52">
        <v>40297</v>
      </c>
      <c r="M1182" t="s">
        <v>16725</v>
      </c>
      <c r="N1182" t="s">
        <v>11757</v>
      </c>
      <c r="O1182" t="s">
        <v>16725</v>
      </c>
    </row>
    <row r="1183" spans="1:15">
      <c r="A1183" t="s">
        <v>11571</v>
      </c>
      <c r="B1183" t="s">
        <v>16722</v>
      </c>
      <c r="C1183" t="s">
        <v>16726</v>
      </c>
      <c r="D1183" t="s">
        <v>16727</v>
      </c>
      <c r="E1183" t="s">
        <v>12105</v>
      </c>
      <c r="F1183" t="s">
        <v>13425</v>
      </c>
      <c r="G1183" t="s">
        <v>11657</v>
      </c>
      <c r="H1183" t="s">
        <v>11663</v>
      </c>
      <c r="I1183" t="s">
        <v>13425</v>
      </c>
      <c r="J1183" t="s">
        <v>11657</v>
      </c>
      <c r="K1183" s="51">
        <v>0</v>
      </c>
      <c r="L1183" s="52">
        <v>40297</v>
      </c>
      <c r="M1183" t="s">
        <v>16728</v>
      </c>
      <c r="N1183" t="s">
        <v>11757</v>
      </c>
      <c r="O1183" t="s">
        <v>16725</v>
      </c>
    </row>
    <row r="1184" spans="1:15">
      <c r="A1184" t="s">
        <v>11571</v>
      </c>
      <c r="B1184" t="s">
        <v>16729</v>
      </c>
      <c r="C1184" t="s">
        <v>16730</v>
      </c>
      <c r="D1184" t="s">
        <v>16731</v>
      </c>
      <c r="E1184" t="s">
        <v>11822</v>
      </c>
      <c r="F1184" t="s">
        <v>11907</v>
      </c>
      <c r="G1184" t="s">
        <v>11707</v>
      </c>
      <c r="H1184" t="s">
        <v>11663</v>
      </c>
      <c r="I1184" t="s">
        <v>11907</v>
      </c>
      <c r="J1184" t="s">
        <v>11707</v>
      </c>
      <c r="K1184" s="51">
        <v>0</v>
      </c>
      <c r="L1184" s="52">
        <v>40934</v>
      </c>
      <c r="M1184" t="s">
        <v>16732</v>
      </c>
      <c r="N1184" t="s">
        <v>15223</v>
      </c>
      <c r="O1184" t="s">
        <v>16733</v>
      </c>
    </row>
    <row r="1185" spans="1:15">
      <c r="A1185" t="s">
        <v>11571</v>
      </c>
      <c r="B1185" t="s">
        <v>16729</v>
      </c>
      <c r="C1185" t="s">
        <v>16730</v>
      </c>
      <c r="D1185" t="s">
        <v>16731</v>
      </c>
      <c r="E1185" t="s">
        <v>11822</v>
      </c>
      <c r="F1185" t="s">
        <v>11907</v>
      </c>
      <c r="G1185" t="s">
        <v>11707</v>
      </c>
      <c r="H1185" t="s">
        <v>11663</v>
      </c>
      <c r="I1185" t="s">
        <v>11907</v>
      </c>
      <c r="J1185" t="s">
        <v>11707</v>
      </c>
      <c r="K1185" s="51">
        <v>0</v>
      </c>
      <c r="L1185" s="52">
        <v>40934</v>
      </c>
      <c r="M1185" t="s">
        <v>16734</v>
      </c>
      <c r="N1185" t="s">
        <v>15223</v>
      </c>
      <c r="O1185" t="s">
        <v>16733</v>
      </c>
    </row>
    <row r="1186" spans="1:15">
      <c r="A1186" t="s">
        <v>11571</v>
      </c>
      <c r="B1186" t="s">
        <v>16735</v>
      </c>
      <c r="C1186" t="s">
        <v>16736</v>
      </c>
      <c r="D1186" t="s">
        <v>16737</v>
      </c>
      <c r="E1186" t="s">
        <v>12105</v>
      </c>
      <c r="F1186" t="s">
        <v>12971</v>
      </c>
      <c r="G1186" t="s">
        <v>12972</v>
      </c>
      <c r="H1186" t="s">
        <v>11663</v>
      </c>
      <c r="I1186" t="s">
        <v>12971</v>
      </c>
      <c r="J1186" t="s">
        <v>12972</v>
      </c>
      <c r="K1186" s="51">
        <v>0</v>
      </c>
      <c r="L1186" s="52">
        <v>40776</v>
      </c>
      <c r="M1186" t="s">
        <v>16738</v>
      </c>
      <c r="N1186" t="s">
        <v>11795</v>
      </c>
      <c r="O1186" t="s">
        <v>16739</v>
      </c>
    </row>
    <row r="1187" spans="1:15">
      <c r="A1187" t="s">
        <v>11571</v>
      </c>
      <c r="B1187" t="s">
        <v>16740</v>
      </c>
      <c r="C1187" t="s">
        <v>16741</v>
      </c>
      <c r="D1187" t="s">
        <v>16742</v>
      </c>
      <c r="E1187" t="s">
        <v>11822</v>
      </c>
      <c r="F1187" t="s">
        <v>11755</v>
      </c>
      <c r="G1187" t="s">
        <v>11683</v>
      </c>
      <c r="H1187" t="s">
        <v>11663</v>
      </c>
      <c r="I1187" t="s">
        <v>11755</v>
      </c>
      <c r="J1187" t="s">
        <v>11683</v>
      </c>
      <c r="K1187" s="51">
        <v>30000</v>
      </c>
      <c r="L1187" s="52">
        <v>41108</v>
      </c>
      <c r="M1187" t="s">
        <v>16743</v>
      </c>
      <c r="N1187" t="s">
        <v>13242</v>
      </c>
      <c r="O1187" t="s">
        <v>16744</v>
      </c>
    </row>
    <row r="1188" spans="1:15">
      <c r="A1188" t="s">
        <v>11571</v>
      </c>
      <c r="B1188" t="s">
        <v>16745</v>
      </c>
      <c r="C1188" t="s">
        <v>16746</v>
      </c>
      <c r="D1188" t="s">
        <v>16747</v>
      </c>
      <c r="E1188" t="s">
        <v>11669</v>
      </c>
      <c r="F1188" t="s">
        <v>12464</v>
      </c>
      <c r="G1188" t="s">
        <v>11657</v>
      </c>
      <c r="H1188" t="s">
        <v>11663</v>
      </c>
      <c r="I1188" t="s">
        <v>12464</v>
      </c>
      <c r="J1188" t="s">
        <v>11657</v>
      </c>
      <c r="K1188" s="51">
        <v>0</v>
      </c>
      <c r="L1188" s="52">
        <v>41524</v>
      </c>
      <c r="M1188" t="s">
        <v>16748</v>
      </c>
      <c r="N1188" t="s">
        <v>11651</v>
      </c>
      <c r="O1188" t="s">
        <v>16749</v>
      </c>
    </row>
    <row r="1189" spans="1:15">
      <c r="A1189" t="s">
        <v>11571</v>
      </c>
      <c r="B1189" t="s">
        <v>16750</v>
      </c>
      <c r="C1189" t="s">
        <v>16751</v>
      </c>
      <c r="D1189" t="s">
        <v>16752</v>
      </c>
      <c r="E1189" t="s">
        <v>11655</v>
      </c>
      <c r="F1189" t="s">
        <v>13425</v>
      </c>
      <c r="G1189" t="s">
        <v>11657</v>
      </c>
      <c r="H1189" t="s">
        <v>11663</v>
      </c>
      <c r="I1189" t="s">
        <v>13425</v>
      </c>
      <c r="J1189" t="s">
        <v>11657</v>
      </c>
      <c r="K1189" s="51">
        <v>0</v>
      </c>
      <c r="L1189" s="52">
        <v>40298</v>
      </c>
      <c r="M1189" t="s">
        <v>16753</v>
      </c>
      <c r="N1189" t="s">
        <v>12326</v>
      </c>
      <c r="O1189" t="s">
        <v>16753</v>
      </c>
    </row>
    <row r="1190" spans="1:15">
      <c r="A1190" t="s">
        <v>11571</v>
      </c>
      <c r="B1190" t="s">
        <v>16754</v>
      </c>
      <c r="C1190" t="s">
        <v>16755</v>
      </c>
      <c r="D1190" t="s">
        <v>16756</v>
      </c>
      <c r="E1190" t="s">
        <v>11632</v>
      </c>
      <c r="F1190" t="s">
        <v>12093</v>
      </c>
      <c r="G1190" t="s">
        <v>12094</v>
      </c>
      <c r="H1190" t="s">
        <v>11663</v>
      </c>
      <c r="I1190" t="s">
        <v>12093</v>
      </c>
      <c r="J1190" t="s">
        <v>12094</v>
      </c>
      <c r="K1190" s="51">
        <v>50000</v>
      </c>
      <c r="L1190" s="52">
        <v>40474</v>
      </c>
      <c r="M1190" t="s">
        <v>16757</v>
      </c>
      <c r="N1190" t="s">
        <v>13242</v>
      </c>
      <c r="O1190" t="s">
        <v>16758</v>
      </c>
    </row>
    <row r="1191" spans="1:15">
      <c r="A1191" t="s">
        <v>11571</v>
      </c>
      <c r="B1191" t="s">
        <v>16759</v>
      </c>
      <c r="C1191" t="s">
        <v>16760</v>
      </c>
      <c r="D1191" t="s">
        <v>16761</v>
      </c>
      <c r="E1191" t="s">
        <v>11771</v>
      </c>
      <c r="F1191" t="s">
        <v>14274</v>
      </c>
      <c r="G1191" t="s">
        <v>11707</v>
      </c>
      <c r="H1191" t="s">
        <v>11663</v>
      </c>
      <c r="I1191" t="s">
        <v>14274</v>
      </c>
      <c r="J1191" t="s">
        <v>11707</v>
      </c>
      <c r="K1191" s="51">
        <v>0</v>
      </c>
      <c r="L1191" s="52">
        <v>41000</v>
      </c>
      <c r="M1191" t="s">
        <v>16762</v>
      </c>
      <c r="N1191" t="s">
        <v>11886</v>
      </c>
      <c r="O1191" t="s">
        <v>16763</v>
      </c>
    </row>
    <row r="1192" spans="1:15">
      <c r="A1192" t="s">
        <v>11571</v>
      </c>
      <c r="B1192" t="s">
        <v>16764</v>
      </c>
      <c r="C1192" t="s">
        <v>16765</v>
      </c>
      <c r="D1192" t="s">
        <v>16766</v>
      </c>
      <c r="E1192" t="s">
        <v>11804</v>
      </c>
      <c r="F1192" t="s">
        <v>11884</v>
      </c>
      <c r="G1192" t="s">
        <v>11683</v>
      </c>
      <c r="H1192" t="s">
        <v>11663</v>
      </c>
      <c r="I1192" t="s">
        <v>11884</v>
      </c>
      <c r="J1192" t="s">
        <v>11683</v>
      </c>
      <c r="K1192" s="51">
        <v>0</v>
      </c>
      <c r="L1192" s="52">
        <v>40313</v>
      </c>
      <c r="M1192" t="s">
        <v>16767</v>
      </c>
      <c r="N1192" t="s">
        <v>11582</v>
      </c>
      <c r="O1192" t="s">
        <v>16768</v>
      </c>
    </row>
    <row r="1193" spans="1:15">
      <c r="A1193" t="s">
        <v>11571</v>
      </c>
      <c r="B1193" t="s">
        <v>16769</v>
      </c>
      <c r="C1193" t="s">
        <v>16770</v>
      </c>
      <c r="D1193" t="s">
        <v>16771</v>
      </c>
      <c r="E1193" t="s">
        <v>11681</v>
      </c>
      <c r="F1193" t="s">
        <v>11876</v>
      </c>
      <c r="G1193" t="s">
        <v>11877</v>
      </c>
      <c r="H1193" t="s">
        <v>11663</v>
      </c>
      <c r="I1193" t="s">
        <v>11876</v>
      </c>
      <c r="J1193" t="s">
        <v>11877</v>
      </c>
      <c r="K1193" s="51">
        <v>0</v>
      </c>
      <c r="L1193" s="52">
        <v>40786</v>
      </c>
      <c r="M1193" t="s">
        <v>16772</v>
      </c>
      <c r="N1193" t="s">
        <v>13242</v>
      </c>
      <c r="O1193" t="s">
        <v>16773</v>
      </c>
    </row>
    <row r="1194" spans="1:15">
      <c r="A1194" t="s">
        <v>11571</v>
      </c>
      <c r="B1194" t="s">
        <v>16769</v>
      </c>
      <c r="C1194" t="s">
        <v>16770</v>
      </c>
      <c r="D1194" t="s">
        <v>16771</v>
      </c>
      <c r="E1194" t="s">
        <v>11681</v>
      </c>
      <c r="F1194" t="s">
        <v>11876</v>
      </c>
      <c r="G1194" t="s">
        <v>11877</v>
      </c>
      <c r="H1194" t="s">
        <v>11663</v>
      </c>
      <c r="I1194" t="s">
        <v>11876</v>
      </c>
      <c r="J1194" t="s">
        <v>11877</v>
      </c>
      <c r="K1194" s="51">
        <v>0</v>
      </c>
      <c r="L1194" s="52">
        <v>40786</v>
      </c>
      <c r="M1194" t="s">
        <v>16774</v>
      </c>
      <c r="N1194" t="s">
        <v>13242</v>
      </c>
      <c r="O1194" t="s">
        <v>16773</v>
      </c>
    </row>
    <row r="1195" spans="1:15">
      <c r="A1195" t="s">
        <v>11571</v>
      </c>
      <c r="B1195" t="s">
        <v>16775</v>
      </c>
      <c r="C1195" t="s">
        <v>16776</v>
      </c>
      <c r="D1195" t="s">
        <v>16777</v>
      </c>
      <c r="E1195" t="s">
        <v>11614</v>
      </c>
      <c r="H1195" t="s">
        <v>11663</v>
      </c>
      <c r="K1195" s="51">
        <v>0</v>
      </c>
      <c r="L1195" s="52">
        <v>40373</v>
      </c>
      <c r="M1195" t="s">
        <v>16778</v>
      </c>
      <c r="N1195" t="s">
        <v>13242</v>
      </c>
    </row>
    <row r="1196" spans="1:15">
      <c r="A1196" t="s">
        <v>11571</v>
      </c>
      <c r="B1196" t="s">
        <v>16779</v>
      </c>
      <c r="C1196" t="s">
        <v>16780</v>
      </c>
      <c r="D1196" t="s">
        <v>16781</v>
      </c>
      <c r="E1196" t="s">
        <v>12105</v>
      </c>
      <c r="F1196" t="s">
        <v>11755</v>
      </c>
      <c r="G1196" t="s">
        <v>11683</v>
      </c>
      <c r="H1196" t="s">
        <v>11663</v>
      </c>
      <c r="I1196" t="s">
        <v>11755</v>
      </c>
      <c r="J1196" t="s">
        <v>11683</v>
      </c>
      <c r="K1196" s="51">
        <v>0</v>
      </c>
      <c r="L1196" s="52">
        <v>40998</v>
      </c>
      <c r="M1196" t="s">
        <v>16782</v>
      </c>
      <c r="N1196" t="s">
        <v>11757</v>
      </c>
      <c r="O1196" t="s">
        <v>16783</v>
      </c>
    </row>
    <row r="1197" spans="1:15">
      <c r="A1197" t="s">
        <v>11571</v>
      </c>
      <c r="B1197" t="s">
        <v>16784</v>
      </c>
      <c r="C1197" t="s">
        <v>16785</v>
      </c>
      <c r="D1197" t="s">
        <v>16786</v>
      </c>
      <c r="E1197" t="s">
        <v>12148</v>
      </c>
      <c r="F1197" t="s">
        <v>15436</v>
      </c>
      <c r="G1197" t="s">
        <v>11707</v>
      </c>
      <c r="H1197" t="s">
        <v>11663</v>
      </c>
      <c r="I1197" t="s">
        <v>15436</v>
      </c>
      <c r="J1197" t="s">
        <v>11707</v>
      </c>
      <c r="K1197" s="51">
        <v>0</v>
      </c>
      <c r="L1197" s="52">
        <v>40330</v>
      </c>
      <c r="M1197" t="s">
        <v>16787</v>
      </c>
      <c r="N1197" t="s">
        <v>11795</v>
      </c>
      <c r="O1197" t="s">
        <v>16787</v>
      </c>
    </row>
    <row r="1198" spans="1:15">
      <c r="A1198" t="s">
        <v>11571</v>
      </c>
      <c r="B1198" t="s">
        <v>16788</v>
      </c>
      <c r="C1198" t="s">
        <v>16789</v>
      </c>
      <c r="D1198" t="s">
        <v>16790</v>
      </c>
      <c r="E1198" t="s">
        <v>11745</v>
      </c>
      <c r="F1198" t="s">
        <v>11921</v>
      </c>
      <c r="G1198" t="s">
        <v>11707</v>
      </c>
      <c r="H1198" t="s">
        <v>11578</v>
      </c>
      <c r="I1198" t="s">
        <v>12017</v>
      </c>
      <c r="J1198" t="s">
        <v>11683</v>
      </c>
      <c r="K1198" s="51">
        <v>350000</v>
      </c>
      <c r="L1198" s="52">
        <v>46028</v>
      </c>
      <c r="M1198" t="s">
        <v>16791</v>
      </c>
      <c r="N1198" t="s">
        <v>11582</v>
      </c>
      <c r="O1198" t="s">
        <v>16792</v>
      </c>
    </row>
    <row r="1199" spans="1:15">
      <c r="A1199" t="s">
        <v>11571</v>
      </c>
      <c r="B1199" t="s">
        <v>16788</v>
      </c>
      <c r="C1199" t="s">
        <v>16789</v>
      </c>
      <c r="D1199" t="s">
        <v>16790</v>
      </c>
      <c r="E1199" t="s">
        <v>11745</v>
      </c>
      <c r="F1199" t="s">
        <v>11921</v>
      </c>
      <c r="G1199" t="s">
        <v>11707</v>
      </c>
      <c r="H1199" t="s">
        <v>11578</v>
      </c>
      <c r="I1199" t="s">
        <v>12017</v>
      </c>
      <c r="J1199" t="s">
        <v>11683</v>
      </c>
      <c r="K1199" s="51">
        <v>350000</v>
      </c>
      <c r="L1199" s="52">
        <v>46028</v>
      </c>
      <c r="M1199" t="s">
        <v>16793</v>
      </c>
      <c r="N1199" t="s">
        <v>11582</v>
      </c>
      <c r="O1199" t="s">
        <v>16792</v>
      </c>
    </row>
    <row r="1200" spans="1:15">
      <c r="A1200" t="s">
        <v>11571</v>
      </c>
      <c r="B1200" t="s">
        <v>16788</v>
      </c>
      <c r="C1200" t="s">
        <v>16789</v>
      </c>
      <c r="D1200" t="s">
        <v>16790</v>
      </c>
      <c r="E1200" t="s">
        <v>11745</v>
      </c>
      <c r="F1200" t="s">
        <v>11921</v>
      </c>
      <c r="G1200" t="s">
        <v>11707</v>
      </c>
      <c r="H1200" t="s">
        <v>11578</v>
      </c>
      <c r="I1200" t="s">
        <v>12017</v>
      </c>
      <c r="J1200" t="s">
        <v>11683</v>
      </c>
      <c r="K1200" s="51">
        <v>350000</v>
      </c>
      <c r="L1200" s="52">
        <v>46028</v>
      </c>
      <c r="M1200" t="s">
        <v>16794</v>
      </c>
      <c r="N1200" t="s">
        <v>11582</v>
      </c>
      <c r="O1200" t="s">
        <v>16792</v>
      </c>
    </row>
    <row r="1201" spans="1:15">
      <c r="A1201" t="s">
        <v>11571</v>
      </c>
      <c r="B1201" t="s">
        <v>16788</v>
      </c>
      <c r="C1201" t="s">
        <v>16789</v>
      </c>
      <c r="D1201" t="s">
        <v>16790</v>
      </c>
      <c r="E1201" t="s">
        <v>11745</v>
      </c>
      <c r="F1201" t="s">
        <v>11921</v>
      </c>
      <c r="G1201" t="s">
        <v>11707</v>
      </c>
      <c r="H1201" t="s">
        <v>11578</v>
      </c>
      <c r="I1201" t="s">
        <v>12017</v>
      </c>
      <c r="J1201" t="s">
        <v>11683</v>
      </c>
      <c r="K1201" s="51">
        <v>350000</v>
      </c>
      <c r="L1201" s="52">
        <v>46028</v>
      </c>
      <c r="M1201" t="s">
        <v>16795</v>
      </c>
      <c r="N1201" t="s">
        <v>11582</v>
      </c>
      <c r="O1201" t="s">
        <v>16792</v>
      </c>
    </row>
    <row r="1202" spans="1:15">
      <c r="A1202" t="s">
        <v>11571</v>
      </c>
      <c r="B1202" t="s">
        <v>16788</v>
      </c>
      <c r="C1202" t="s">
        <v>16789</v>
      </c>
      <c r="D1202" t="s">
        <v>16790</v>
      </c>
      <c r="E1202" t="s">
        <v>11745</v>
      </c>
      <c r="F1202" t="s">
        <v>11921</v>
      </c>
      <c r="G1202" t="s">
        <v>11707</v>
      </c>
      <c r="H1202" t="s">
        <v>11578</v>
      </c>
      <c r="I1202" t="s">
        <v>12017</v>
      </c>
      <c r="J1202" t="s">
        <v>11683</v>
      </c>
      <c r="K1202" s="51">
        <v>350000</v>
      </c>
      <c r="L1202" s="52">
        <v>46028</v>
      </c>
      <c r="M1202" t="s">
        <v>16796</v>
      </c>
      <c r="N1202" t="s">
        <v>11582</v>
      </c>
      <c r="O1202" t="s">
        <v>16792</v>
      </c>
    </row>
    <row r="1203" spans="1:15">
      <c r="A1203" t="s">
        <v>11571</v>
      </c>
      <c r="B1203" t="s">
        <v>16797</v>
      </c>
      <c r="C1203" t="s">
        <v>16798</v>
      </c>
      <c r="D1203" t="s">
        <v>16799</v>
      </c>
      <c r="E1203" t="s">
        <v>11822</v>
      </c>
      <c r="F1203" t="s">
        <v>11876</v>
      </c>
      <c r="G1203" t="s">
        <v>11877</v>
      </c>
      <c r="H1203" t="s">
        <v>11663</v>
      </c>
      <c r="I1203" t="s">
        <v>11876</v>
      </c>
      <c r="J1203" t="s">
        <v>11877</v>
      </c>
      <c r="K1203" s="51">
        <v>0</v>
      </c>
      <c r="L1203" s="52">
        <v>41185</v>
      </c>
      <c r="M1203" t="s">
        <v>16800</v>
      </c>
      <c r="N1203" t="s">
        <v>11886</v>
      </c>
      <c r="O1203" t="s">
        <v>16801</v>
      </c>
    </row>
    <row r="1204" spans="1:15">
      <c r="A1204" t="s">
        <v>11571</v>
      </c>
      <c r="B1204" t="s">
        <v>16802</v>
      </c>
      <c r="C1204" t="s">
        <v>16803</v>
      </c>
      <c r="D1204" t="s">
        <v>16804</v>
      </c>
      <c r="E1204" t="s">
        <v>16805</v>
      </c>
      <c r="F1204" t="s">
        <v>11579</v>
      </c>
      <c r="G1204" t="s">
        <v>11580</v>
      </c>
      <c r="H1204" t="s">
        <v>11663</v>
      </c>
      <c r="I1204" t="s">
        <v>11579</v>
      </c>
      <c r="J1204" t="s">
        <v>11580</v>
      </c>
      <c r="K1204" s="51">
        <v>0</v>
      </c>
      <c r="L1204" s="52">
        <v>40403</v>
      </c>
      <c r="M1204" t="s">
        <v>16806</v>
      </c>
      <c r="N1204" t="s">
        <v>11795</v>
      </c>
      <c r="O1204" t="s">
        <v>16807</v>
      </c>
    </row>
    <row r="1205" spans="1:15">
      <c r="A1205" t="s">
        <v>11571</v>
      </c>
      <c r="B1205" t="s">
        <v>16808</v>
      </c>
      <c r="C1205" t="s">
        <v>16809</v>
      </c>
      <c r="D1205" t="s">
        <v>16810</v>
      </c>
      <c r="E1205" t="s">
        <v>11669</v>
      </c>
      <c r="F1205" t="s">
        <v>11579</v>
      </c>
      <c r="G1205" t="s">
        <v>11580</v>
      </c>
      <c r="H1205" t="s">
        <v>11663</v>
      </c>
      <c r="I1205" t="s">
        <v>11579</v>
      </c>
      <c r="J1205" t="s">
        <v>11580</v>
      </c>
      <c r="K1205" s="51">
        <v>0</v>
      </c>
      <c r="L1205" s="52">
        <v>41044</v>
      </c>
      <c r="M1205" t="s">
        <v>16811</v>
      </c>
      <c r="N1205" t="s">
        <v>11928</v>
      </c>
    </row>
    <row r="1206" spans="1:15">
      <c r="A1206" t="s">
        <v>11571</v>
      </c>
      <c r="B1206" t="s">
        <v>16812</v>
      </c>
      <c r="C1206" t="s">
        <v>16813</v>
      </c>
      <c r="D1206" t="s">
        <v>16814</v>
      </c>
      <c r="E1206" t="s">
        <v>12115</v>
      </c>
      <c r="F1206" t="s">
        <v>11779</v>
      </c>
      <c r="G1206" t="s">
        <v>11707</v>
      </c>
      <c r="H1206" t="s">
        <v>11663</v>
      </c>
      <c r="I1206" t="s">
        <v>11779</v>
      </c>
      <c r="J1206" t="s">
        <v>11707</v>
      </c>
      <c r="K1206" s="51">
        <v>80000</v>
      </c>
      <c r="L1206" s="52">
        <v>42016</v>
      </c>
      <c r="M1206" t="s">
        <v>16815</v>
      </c>
      <c r="N1206" t="s">
        <v>11757</v>
      </c>
      <c r="O1206" t="s">
        <v>16816</v>
      </c>
    </row>
    <row r="1207" spans="1:15">
      <c r="A1207" t="s">
        <v>11571</v>
      </c>
      <c r="B1207" t="s">
        <v>16812</v>
      </c>
      <c r="C1207" t="s">
        <v>16813</v>
      </c>
      <c r="D1207" t="s">
        <v>16814</v>
      </c>
      <c r="E1207" t="s">
        <v>12115</v>
      </c>
      <c r="F1207" t="s">
        <v>11779</v>
      </c>
      <c r="G1207" t="s">
        <v>11707</v>
      </c>
      <c r="H1207" t="s">
        <v>11663</v>
      </c>
      <c r="I1207" t="s">
        <v>11779</v>
      </c>
      <c r="J1207" t="s">
        <v>11707</v>
      </c>
      <c r="K1207" s="51">
        <v>80000</v>
      </c>
      <c r="L1207" s="52">
        <v>42016</v>
      </c>
      <c r="M1207" t="s">
        <v>16817</v>
      </c>
      <c r="N1207" t="s">
        <v>11757</v>
      </c>
      <c r="O1207" t="s">
        <v>16816</v>
      </c>
    </row>
    <row r="1208" spans="1:15">
      <c r="A1208" t="s">
        <v>11571</v>
      </c>
      <c r="B1208" t="s">
        <v>16818</v>
      </c>
      <c r="C1208" t="s">
        <v>16819</v>
      </c>
      <c r="D1208" t="s">
        <v>16820</v>
      </c>
      <c r="E1208" t="s">
        <v>12121</v>
      </c>
      <c r="F1208" t="s">
        <v>11779</v>
      </c>
      <c r="G1208" t="s">
        <v>11707</v>
      </c>
      <c r="H1208" t="s">
        <v>11663</v>
      </c>
      <c r="I1208" t="s">
        <v>11779</v>
      </c>
      <c r="J1208" t="s">
        <v>11707</v>
      </c>
      <c r="K1208" s="51">
        <v>250000</v>
      </c>
      <c r="L1208" s="52">
        <v>41252</v>
      </c>
      <c r="M1208" t="s">
        <v>16821</v>
      </c>
      <c r="N1208" t="s">
        <v>11867</v>
      </c>
      <c r="O1208" t="s">
        <v>16822</v>
      </c>
    </row>
    <row r="1209" spans="1:15">
      <c r="A1209" t="s">
        <v>11571</v>
      </c>
      <c r="B1209" t="s">
        <v>16823</v>
      </c>
      <c r="C1209" t="s">
        <v>16824</v>
      </c>
      <c r="D1209" t="s">
        <v>16825</v>
      </c>
      <c r="E1209" t="s">
        <v>11966</v>
      </c>
      <c r="F1209" t="s">
        <v>11884</v>
      </c>
      <c r="G1209" t="s">
        <v>11683</v>
      </c>
      <c r="H1209" t="s">
        <v>11663</v>
      </c>
      <c r="I1209" t="s">
        <v>11884</v>
      </c>
      <c r="J1209" t="s">
        <v>11683</v>
      </c>
      <c r="K1209" s="51">
        <v>0</v>
      </c>
      <c r="L1209" s="52">
        <v>40336</v>
      </c>
      <c r="M1209" t="s">
        <v>16826</v>
      </c>
      <c r="N1209" t="s">
        <v>11757</v>
      </c>
      <c r="O1209" t="s">
        <v>16826</v>
      </c>
    </row>
    <row r="1210" spans="1:15">
      <c r="A1210" t="s">
        <v>11571</v>
      </c>
      <c r="B1210" t="s">
        <v>16827</v>
      </c>
      <c r="C1210" t="s">
        <v>16828</v>
      </c>
      <c r="D1210" t="s">
        <v>16829</v>
      </c>
      <c r="E1210" t="s">
        <v>11822</v>
      </c>
      <c r="F1210" t="s">
        <v>11633</v>
      </c>
      <c r="G1210" t="s">
        <v>11634</v>
      </c>
      <c r="H1210" t="s">
        <v>11663</v>
      </c>
      <c r="I1210" t="s">
        <v>11633</v>
      </c>
      <c r="J1210" t="s">
        <v>11634</v>
      </c>
      <c r="K1210" s="51">
        <v>0</v>
      </c>
      <c r="L1210" s="52">
        <v>40343</v>
      </c>
      <c r="M1210" t="s">
        <v>16830</v>
      </c>
      <c r="N1210" t="s">
        <v>16831</v>
      </c>
      <c r="O1210" t="s">
        <v>16830</v>
      </c>
    </row>
    <row r="1211" spans="1:15">
      <c r="A1211" t="s">
        <v>11571</v>
      </c>
      <c r="B1211" t="s">
        <v>16832</v>
      </c>
      <c r="C1211" t="s">
        <v>16833</v>
      </c>
      <c r="D1211" t="s">
        <v>16834</v>
      </c>
      <c r="E1211" t="s">
        <v>12358</v>
      </c>
      <c r="F1211" t="s">
        <v>11779</v>
      </c>
      <c r="G1211" t="s">
        <v>11707</v>
      </c>
      <c r="H1211" t="s">
        <v>11663</v>
      </c>
      <c r="I1211" t="s">
        <v>11779</v>
      </c>
      <c r="J1211" t="s">
        <v>11707</v>
      </c>
      <c r="K1211" s="51">
        <v>0</v>
      </c>
      <c r="L1211" s="52">
        <v>40668</v>
      </c>
      <c r="M1211" t="s">
        <v>16835</v>
      </c>
      <c r="N1211" t="s">
        <v>11886</v>
      </c>
      <c r="O1211" t="s">
        <v>16836</v>
      </c>
    </row>
    <row r="1212" spans="1:15">
      <c r="A1212" t="s">
        <v>11571</v>
      </c>
      <c r="B1212" t="s">
        <v>16837</v>
      </c>
      <c r="C1212" t="s">
        <v>16838</v>
      </c>
      <c r="D1212" t="s">
        <v>16839</v>
      </c>
      <c r="E1212" t="s">
        <v>11771</v>
      </c>
      <c r="F1212" t="s">
        <v>11779</v>
      </c>
      <c r="G1212" t="s">
        <v>11707</v>
      </c>
      <c r="H1212" t="s">
        <v>11663</v>
      </c>
      <c r="I1212" t="s">
        <v>11779</v>
      </c>
      <c r="J1212" t="s">
        <v>11707</v>
      </c>
      <c r="K1212" s="51">
        <v>0</v>
      </c>
      <c r="L1212" s="52">
        <v>40328</v>
      </c>
      <c r="M1212" t="s">
        <v>16840</v>
      </c>
      <c r="N1212" t="s">
        <v>11757</v>
      </c>
      <c r="O1212" t="s">
        <v>16840</v>
      </c>
    </row>
    <row r="1213" spans="1:15">
      <c r="A1213" t="s">
        <v>11571</v>
      </c>
      <c r="B1213" t="s">
        <v>16841</v>
      </c>
      <c r="C1213" t="s">
        <v>16842</v>
      </c>
      <c r="D1213" t="s">
        <v>16843</v>
      </c>
      <c r="E1213" t="s">
        <v>11681</v>
      </c>
      <c r="F1213" t="s">
        <v>11933</v>
      </c>
      <c r="G1213" t="s">
        <v>11683</v>
      </c>
      <c r="H1213" t="s">
        <v>11663</v>
      </c>
      <c r="I1213" t="s">
        <v>11933</v>
      </c>
      <c r="J1213" t="s">
        <v>11683</v>
      </c>
      <c r="K1213" s="51">
        <v>0</v>
      </c>
      <c r="L1213" s="52">
        <v>40334</v>
      </c>
      <c r="M1213" t="s">
        <v>16844</v>
      </c>
      <c r="N1213" t="s">
        <v>11928</v>
      </c>
      <c r="O1213" t="s">
        <v>16844</v>
      </c>
    </row>
    <row r="1214" spans="1:15">
      <c r="A1214" t="s">
        <v>11571</v>
      </c>
      <c r="B1214" t="s">
        <v>16845</v>
      </c>
      <c r="C1214" t="s">
        <v>16846</v>
      </c>
      <c r="D1214" t="s">
        <v>16847</v>
      </c>
      <c r="E1214" t="s">
        <v>11695</v>
      </c>
      <c r="F1214" t="s">
        <v>11921</v>
      </c>
      <c r="G1214" t="s">
        <v>11707</v>
      </c>
      <c r="H1214" t="s">
        <v>11663</v>
      </c>
      <c r="I1214" t="s">
        <v>11921</v>
      </c>
      <c r="J1214" t="s">
        <v>11707</v>
      </c>
      <c r="K1214" s="51">
        <v>0</v>
      </c>
      <c r="L1214" s="52">
        <v>40504</v>
      </c>
      <c r="M1214" t="s">
        <v>16848</v>
      </c>
      <c r="N1214" t="s">
        <v>11795</v>
      </c>
      <c r="O1214" t="s">
        <v>16849</v>
      </c>
    </row>
    <row r="1215" spans="1:15">
      <c r="A1215" t="s">
        <v>11571</v>
      </c>
      <c r="B1215" t="s">
        <v>16850</v>
      </c>
      <c r="C1215" t="s">
        <v>16851</v>
      </c>
      <c r="D1215" t="s">
        <v>16852</v>
      </c>
      <c r="E1215" t="s">
        <v>11688</v>
      </c>
      <c r="F1215" t="s">
        <v>11876</v>
      </c>
      <c r="G1215" t="s">
        <v>11877</v>
      </c>
      <c r="H1215" t="s">
        <v>11663</v>
      </c>
      <c r="I1215" t="s">
        <v>11876</v>
      </c>
      <c r="J1215" t="s">
        <v>11877</v>
      </c>
      <c r="K1215" s="51">
        <v>0</v>
      </c>
      <c r="L1215" s="52">
        <v>40326</v>
      </c>
      <c r="M1215" t="s">
        <v>16853</v>
      </c>
      <c r="N1215" t="s">
        <v>13242</v>
      </c>
      <c r="O1215" t="s">
        <v>16853</v>
      </c>
    </row>
    <row r="1216" spans="1:15">
      <c r="A1216" t="s">
        <v>11571</v>
      </c>
      <c r="B1216" t="s">
        <v>16854</v>
      </c>
      <c r="C1216" t="s">
        <v>16855</v>
      </c>
      <c r="D1216" t="s">
        <v>16856</v>
      </c>
      <c r="E1216" t="s">
        <v>11688</v>
      </c>
      <c r="H1216" t="s">
        <v>11663</v>
      </c>
      <c r="K1216" s="51">
        <v>0</v>
      </c>
      <c r="L1216" s="52">
        <v>40408</v>
      </c>
      <c r="M1216" t="s">
        <v>16857</v>
      </c>
      <c r="N1216" t="s">
        <v>13242</v>
      </c>
      <c r="O1216" t="s">
        <v>16858</v>
      </c>
    </row>
    <row r="1217" spans="1:15">
      <c r="A1217" t="s">
        <v>11571</v>
      </c>
      <c r="B1217" t="s">
        <v>16859</v>
      </c>
      <c r="C1217" t="s">
        <v>16860</v>
      </c>
      <c r="D1217" t="s">
        <v>16861</v>
      </c>
      <c r="E1217" t="s">
        <v>12505</v>
      </c>
      <c r="F1217" t="s">
        <v>11779</v>
      </c>
      <c r="G1217" t="s">
        <v>11707</v>
      </c>
      <c r="H1217" t="s">
        <v>11578</v>
      </c>
      <c r="I1217" t="s">
        <v>11779</v>
      </c>
      <c r="J1217" t="s">
        <v>11707</v>
      </c>
      <c r="K1217" s="51">
        <v>0</v>
      </c>
      <c r="L1217" s="52">
        <v>45957</v>
      </c>
      <c r="M1217" t="s">
        <v>16862</v>
      </c>
      <c r="N1217" t="s">
        <v>11757</v>
      </c>
      <c r="O1217" t="s">
        <v>16863</v>
      </c>
    </row>
    <row r="1218" spans="1:15">
      <c r="A1218" t="s">
        <v>11571</v>
      </c>
      <c r="B1218" t="s">
        <v>16864</v>
      </c>
      <c r="C1218" t="s">
        <v>16865</v>
      </c>
      <c r="D1218" t="s">
        <v>16866</v>
      </c>
      <c r="E1218" t="s">
        <v>11778</v>
      </c>
      <c r="F1218" t="s">
        <v>11876</v>
      </c>
      <c r="G1218" t="s">
        <v>11877</v>
      </c>
      <c r="H1218" t="s">
        <v>11578</v>
      </c>
      <c r="I1218" t="s">
        <v>11876</v>
      </c>
      <c r="J1218" t="s">
        <v>11877</v>
      </c>
      <c r="K1218" s="51">
        <v>0</v>
      </c>
      <c r="L1218" s="52">
        <v>45961</v>
      </c>
      <c r="M1218" t="s">
        <v>16867</v>
      </c>
      <c r="N1218" t="s">
        <v>11785</v>
      </c>
      <c r="O1218" t="s">
        <v>16868</v>
      </c>
    </row>
    <row r="1219" spans="1:15">
      <c r="A1219" t="s">
        <v>11571</v>
      </c>
      <c r="B1219" t="s">
        <v>16869</v>
      </c>
      <c r="C1219" t="s">
        <v>16870</v>
      </c>
      <c r="D1219" t="s">
        <v>16871</v>
      </c>
      <c r="E1219" t="s">
        <v>11695</v>
      </c>
      <c r="H1219" t="s">
        <v>11663</v>
      </c>
      <c r="K1219" s="51">
        <v>0</v>
      </c>
      <c r="L1219" s="52">
        <v>40382</v>
      </c>
      <c r="M1219" t="s">
        <v>16872</v>
      </c>
      <c r="N1219" t="s">
        <v>11795</v>
      </c>
      <c r="O1219" t="s">
        <v>16872</v>
      </c>
    </row>
    <row r="1220" spans="1:15">
      <c r="A1220" t="s">
        <v>11571</v>
      </c>
      <c r="B1220" t="s">
        <v>16873</v>
      </c>
      <c r="C1220" t="s">
        <v>16874</v>
      </c>
      <c r="D1220" t="s">
        <v>16875</v>
      </c>
      <c r="E1220" t="s">
        <v>3665</v>
      </c>
      <c r="F1220" t="s">
        <v>11755</v>
      </c>
      <c r="G1220" t="s">
        <v>11683</v>
      </c>
      <c r="H1220" t="s">
        <v>11663</v>
      </c>
      <c r="I1220" t="s">
        <v>11755</v>
      </c>
      <c r="J1220" t="s">
        <v>11683</v>
      </c>
      <c r="K1220" s="51">
        <v>0</v>
      </c>
      <c r="L1220" s="52">
        <v>41141</v>
      </c>
      <c r="M1220" t="s">
        <v>16876</v>
      </c>
      <c r="N1220" t="s">
        <v>11582</v>
      </c>
      <c r="O1220" t="s">
        <v>16877</v>
      </c>
    </row>
    <row r="1221" spans="1:15">
      <c r="A1221" t="s">
        <v>11571</v>
      </c>
      <c r="B1221" t="s">
        <v>16878</v>
      </c>
      <c r="C1221" t="s">
        <v>16879</v>
      </c>
      <c r="D1221" t="s">
        <v>16880</v>
      </c>
      <c r="E1221" t="s">
        <v>11740</v>
      </c>
      <c r="F1221" t="s">
        <v>12093</v>
      </c>
      <c r="G1221" t="s">
        <v>12094</v>
      </c>
      <c r="H1221" t="s">
        <v>11578</v>
      </c>
      <c r="I1221" t="s">
        <v>12093</v>
      </c>
      <c r="J1221" t="s">
        <v>12094</v>
      </c>
      <c r="K1221" s="51">
        <v>850000</v>
      </c>
      <c r="L1221" s="52">
        <v>46008</v>
      </c>
      <c r="M1221" t="s">
        <v>16881</v>
      </c>
      <c r="N1221" t="s">
        <v>11582</v>
      </c>
      <c r="O1221" t="s">
        <v>16882</v>
      </c>
    </row>
    <row r="1222" spans="1:15">
      <c r="A1222" t="s">
        <v>11571</v>
      </c>
      <c r="B1222" t="s">
        <v>16883</v>
      </c>
      <c r="C1222" t="s">
        <v>16884</v>
      </c>
      <c r="D1222" t="s">
        <v>16885</v>
      </c>
      <c r="E1222" t="s">
        <v>11740</v>
      </c>
      <c r="H1222" t="s">
        <v>11663</v>
      </c>
      <c r="K1222" s="51">
        <v>0</v>
      </c>
      <c r="L1222" s="52">
        <v>41349</v>
      </c>
      <c r="M1222" t="s">
        <v>16886</v>
      </c>
      <c r="N1222" t="s">
        <v>11582</v>
      </c>
    </row>
    <row r="1223" spans="1:15">
      <c r="A1223" t="s">
        <v>11571</v>
      </c>
      <c r="B1223" t="s">
        <v>16883</v>
      </c>
      <c r="C1223" t="s">
        <v>16884</v>
      </c>
      <c r="D1223" t="s">
        <v>16885</v>
      </c>
      <c r="E1223" t="s">
        <v>11740</v>
      </c>
      <c r="H1223" t="s">
        <v>11663</v>
      </c>
      <c r="K1223" s="51">
        <v>0</v>
      </c>
      <c r="L1223" s="52">
        <v>41349</v>
      </c>
      <c r="M1223" t="s">
        <v>16887</v>
      </c>
      <c r="N1223" t="s">
        <v>11582</v>
      </c>
    </row>
    <row r="1224" spans="1:15">
      <c r="A1224" t="s">
        <v>11571</v>
      </c>
      <c r="B1224" t="s">
        <v>16888</v>
      </c>
      <c r="C1224" t="s">
        <v>16889</v>
      </c>
      <c r="D1224" t="s">
        <v>16890</v>
      </c>
      <c r="E1224" t="s">
        <v>16891</v>
      </c>
      <c r="F1224" t="s">
        <v>12017</v>
      </c>
      <c r="G1224" t="s">
        <v>11683</v>
      </c>
      <c r="H1224" t="s">
        <v>11663</v>
      </c>
      <c r="I1224" t="s">
        <v>12017</v>
      </c>
      <c r="J1224" t="s">
        <v>11683</v>
      </c>
      <c r="K1224" s="51">
        <v>0</v>
      </c>
      <c r="L1224" s="52">
        <v>40645</v>
      </c>
      <c r="M1224" t="s">
        <v>16892</v>
      </c>
      <c r="N1224" t="s">
        <v>11795</v>
      </c>
      <c r="O1224" t="s">
        <v>16893</v>
      </c>
    </row>
    <row r="1225" spans="1:15">
      <c r="A1225" t="s">
        <v>11571</v>
      </c>
      <c r="B1225" t="s">
        <v>16894</v>
      </c>
      <c r="C1225" t="s">
        <v>16895</v>
      </c>
      <c r="D1225" t="s">
        <v>16896</v>
      </c>
      <c r="E1225" t="s">
        <v>12478</v>
      </c>
      <c r="H1225" t="s">
        <v>11663</v>
      </c>
      <c r="K1225" s="51">
        <v>0</v>
      </c>
      <c r="L1225" s="52">
        <v>40693</v>
      </c>
      <c r="M1225" t="s">
        <v>16897</v>
      </c>
      <c r="N1225" t="s">
        <v>15223</v>
      </c>
    </row>
    <row r="1226" spans="1:15">
      <c r="A1226" t="s">
        <v>11571</v>
      </c>
      <c r="B1226" t="s">
        <v>16894</v>
      </c>
      <c r="C1226" t="s">
        <v>16895</v>
      </c>
      <c r="D1226" t="s">
        <v>16896</v>
      </c>
      <c r="E1226" t="s">
        <v>12478</v>
      </c>
      <c r="H1226" t="s">
        <v>11663</v>
      </c>
      <c r="K1226" s="51">
        <v>0</v>
      </c>
      <c r="L1226" s="52">
        <v>40693</v>
      </c>
      <c r="M1226" t="s">
        <v>16898</v>
      </c>
      <c r="N1226" t="s">
        <v>15223</v>
      </c>
    </row>
    <row r="1227" spans="1:15">
      <c r="A1227" t="s">
        <v>11571</v>
      </c>
      <c r="B1227" t="s">
        <v>16899</v>
      </c>
      <c r="C1227" t="s">
        <v>16900</v>
      </c>
      <c r="D1227" t="s">
        <v>16901</v>
      </c>
      <c r="E1227" t="s">
        <v>12387</v>
      </c>
      <c r="H1227" t="s">
        <v>11663</v>
      </c>
      <c r="K1227" s="51">
        <v>0</v>
      </c>
      <c r="L1227" s="52">
        <v>40678</v>
      </c>
      <c r="M1227" t="s">
        <v>16902</v>
      </c>
      <c r="N1227" t="s">
        <v>11582</v>
      </c>
    </row>
    <row r="1228" spans="1:15">
      <c r="A1228" t="s">
        <v>11571</v>
      </c>
      <c r="B1228" t="s">
        <v>16899</v>
      </c>
      <c r="C1228" t="s">
        <v>16900</v>
      </c>
      <c r="D1228" t="s">
        <v>16901</v>
      </c>
      <c r="E1228" t="s">
        <v>12387</v>
      </c>
      <c r="H1228" t="s">
        <v>11663</v>
      </c>
      <c r="K1228" s="51">
        <v>0</v>
      </c>
      <c r="L1228" s="52">
        <v>40678</v>
      </c>
      <c r="M1228" t="s">
        <v>16903</v>
      </c>
      <c r="N1228" t="s">
        <v>11582</v>
      </c>
    </row>
    <row r="1229" spans="1:15">
      <c r="A1229" t="s">
        <v>11571</v>
      </c>
      <c r="B1229" t="s">
        <v>16899</v>
      </c>
      <c r="C1229" t="s">
        <v>16900</v>
      </c>
      <c r="D1229" t="s">
        <v>16901</v>
      </c>
      <c r="E1229" t="s">
        <v>12387</v>
      </c>
      <c r="H1229" t="s">
        <v>11663</v>
      </c>
      <c r="K1229" s="51">
        <v>0</v>
      </c>
      <c r="L1229" s="52">
        <v>40678</v>
      </c>
      <c r="M1229" t="s">
        <v>16904</v>
      </c>
      <c r="N1229" t="s">
        <v>11582</v>
      </c>
    </row>
    <row r="1230" spans="1:15">
      <c r="A1230" t="s">
        <v>11571</v>
      </c>
      <c r="B1230" t="s">
        <v>16905</v>
      </c>
      <c r="C1230" t="s">
        <v>16906</v>
      </c>
      <c r="D1230" t="s">
        <v>16907</v>
      </c>
      <c r="E1230" t="s">
        <v>11669</v>
      </c>
      <c r="F1230" t="s">
        <v>11579</v>
      </c>
      <c r="G1230" t="s">
        <v>11580</v>
      </c>
      <c r="H1230" t="s">
        <v>11578</v>
      </c>
      <c r="I1230" t="s">
        <v>11579</v>
      </c>
      <c r="J1230" t="s">
        <v>11580</v>
      </c>
      <c r="K1230" s="51">
        <v>0</v>
      </c>
      <c r="L1230" s="52">
        <v>45465</v>
      </c>
      <c r="M1230" t="s">
        <v>16908</v>
      </c>
      <c r="N1230" t="s">
        <v>11849</v>
      </c>
      <c r="O1230" t="s">
        <v>16909</v>
      </c>
    </row>
    <row r="1231" spans="1:15">
      <c r="A1231" t="s">
        <v>11571</v>
      </c>
      <c r="B1231" t="s">
        <v>16910</v>
      </c>
      <c r="C1231" t="s">
        <v>16911</v>
      </c>
      <c r="D1231" t="s">
        <v>16912</v>
      </c>
      <c r="E1231" t="s">
        <v>11647</v>
      </c>
      <c r="F1231" t="s">
        <v>11755</v>
      </c>
      <c r="G1231" t="s">
        <v>11683</v>
      </c>
      <c r="H1231" t="s">
        <v>11663</v>
      </c>
      <c r="I1231" t="s">
        <v>11755</v>
      </c>
      <c r="J1231" t="s">
        <v>11683</v>
      </c>
      <c r="K1231" s="51">
        <v>0</v>
      </c>
      <c r="L1231" s="52">
        <v>40792</v>
      </c>
      <c r="M1231" t="s">
        <v>16913</v>
      </c>
      <c r="N1231" t="s">
        <v>13144</v>
      </c>
      <c r="O1231" t="s">
        <v>16914</v>
      </c>
    </row>
    <row r="1232" spans="1:15">
      <c r="A1232" t="s">
        <v>11571</v>
      </c>
      <c r="B1232" t="s">
        <v>16915</v>
      </c>
      <c r="C1232" t="s">
        <v>16916</v>
      </c>
      <c r="D1232" t="s">
        <v>16917</v>
      </c>
      <c r="E1232" t="s">
        <v>11647</v>
      </c>
      <c r="F1232" t="s">
        <v>12464</v>
      </c>
      <c r="G1232" t="s">
        <v>11657</v>
      </c>
      <c r="H1232" t="s">
        <v>11663</v>
      </c>
      <c r="I1232" t="s">
        <v>12464</v>
      </c>
      <c r="J1232" t="s">
        <v>11657</v>
      </c>
      <c r="K1232" s="51">
        <v>0</v>
      </c>
      <c r="L1232" s="52">
        <v>40418</v>
      </c>
      <c r="M1232" t="s">
        <v>16918</v>
      </c>
      <c r="N1232" t="s">
        <v>11651</v>
      </c>
      <c r="O1232" t="s">
        <v>16919</v>
      </c>
    </row>
    <row r="1233" spans="1:15">
      <c r="A1233" t="s">
        <v>11571</v>
      </c>
      <c r="B1233" t="s">
        <v>16920</v>
      </c>
      <c r="C1233" t="s">
        <v>16921</v>
      </c>
      <c r="D1233" t="s">
        <v>16922</v>
      </c>
      <c r="E1233" t="s">
        <v>3665</v>
      </c>
      <c r="F1233" t="s">
        <v>11779</v>
      </c>
      <c r="G1233" t="s">
        <v>11707</v>
      </c>
      <c r="H1233" t="s">
        <v>11578</v>
      </c>
      <c r="I1233" t="s">
        <v>11779</v>
      </c>
      <c r="J1233" t="s">
        <v>11707</v>
      </c>
      <c r="K1233" s="51">
        <v>0</v>
      </c>
      <c r="L1233" s="52">
        <v>45651</v>
      </c>
      <c r="M1233" t="s">
        <v>16923</v>
      </c>
      <c r="N1233" t="s">
        <v>11582</v>
      </c>
      <c r="O1233" t="s">
        <v>16924</v>
      </c>
    </row>
    <row r="1234" spans="1:15">
      <c r="A1234" t="s">
        <v>11571</v>
      </c>
      <c r="B1234" t="s">
        <v>16920</v>
      </c>
      <c r="C1234" t="s">
        <v>16921</v>
      </c>
      <c r="D1234" t="s">
        <v>16922</v>
      </c>
      <c r="E1234" t="s">
        <v>3665</v>
      </c>
      <c r="F1234" t="s">
        <v>11779</v>
      </c>
      <c r="G1234" t="s">
        <v>11707</v>
      </c>
      <c r="H1234" t="s">
        <v>11578</v>
      </c>
      <c r="I1234" t="s">
        <v>11779</v>
      </c>
      <c r="J1234" t="s">
        <v>11707</v>
      </c>
      <c r="K1234" s="51">
        <v>0</v>
      </c>
      <c r="L1234" s="52">
        <v>45651</v>
      </c>
      <c r="M1234" t="s">
        <v>16925</v>
      </c>
      <c r="N1234" t="s">
        <v>11582</v>
      </c>
      <c r="O1234" t="s">
        <v>16924</v>
      </c>
    </row>
    <row r="1235" spans="1:15">
      <c r="A1235" t="s">
        <v>11571</v>
      </c>
      <c r="B1235" t="s">
        <v>16926</v>
      </c>
      <c r="C1235" t="s">
        <v>16927</v>
      </c>
      <c r="D1235" t="s">
        <v>16928</v>
      </c>
      <c r="E1235" t="s">
        <v>11695</v>
      </c>
      <c r="H1235" t="s">
        <v>11663</v>
      </c>
      <c r="K1235" s="51">
        <v>0</v>
      </c>
      <c r="L1235" s="52">
        <v>40417</v>
      </c>
      <c r="M1235" t="s">
        <v>16929</v>
      </c>
      <c r="N1235" t="s">
        <v>11757</v>
      </c>
      <c r="O1235" t="s">
        <v>16930</v>
      </c>
    </row>
    <row r="1236" spans="1:15">
      <c r="A1236" t="s">
        <v>11571</v>
      </c>
      <c r="B1236" t="s">
        <v>16931</v>
      </c>
      <c r="C1236" t="s">
        <v>16932</v>
      </c>
      <c r="D1236" t="s">
        <v>16933</v>
      </c>
      <c r="E1236" t="s">
        <v>11695</v>
      </c>
      <c r="H1236" t="s">
        <v>11663</v>
      </c>
      <c r="K1236" s="51">
        <v>0</v>
      </c>
      <c r="L1236" s="52">
        <v>40706</v>
      </c>
      <c r="M1236" t="s">
        <v>16934</v>
      </c>
      <c r="N1236" t="s">
        <v>11795</v>
      </c>
      <c r="O1236" t="s">
        <v>16935</v>
      </c>
    </row>
    <row r="1237" spans="1:15">
      <c r="A1237" t="s">
        <v>11571</v>
      </c>
      <c r="B1237" t="s">
        <v>16936</v>
      </c>
      <c r="C1237" t="s">
        <v>16937</v>
      </c>
      <c r="D1237" t="s">
        <v>16938</v>
      </c>
      <c r="E1237" t="s">
        <v>11695</v>
      </c>
      <c r="H1237" t="s">
        <v>11663</v>
      </c>
      <c r="K1237" s="51">
        <v>0</v>
      </c>
      <c r="L1237" s="52">
        <v>40511</v>
      </c>
      <c r="M1237" t="s">
        <v>16939</v>
      </c>
      <c r="N1237" t="s">
        <v>11795</v>
      </c>
      <c r="O1237" t="s">
        <v>16940</v>
      </c>
    </row>
    <row r="1238" spans="1:15">
      <c r="A1238" t="s">
        <v>11571</v>
      </c>
      <c r="B1238" t="s">
        <v>16941</v>
      </c>
      <c r="C1238" t="s">
        <v>16942</v>
      </c>
      <c r="D1238" t="s">
        <v>16943</v>
      </c>
      <c r="E1238" t="s">
        <v>11834</v>
      </c>
      <c r="F1238" t="s">
        <v>11779</v>
      </c>
      <c r="G1238" t="s">
        <v>11707</v>
      </c>
      <c r="H1238" t="s">
        <v>11663</v>
      </c>
      <c r="I1238" t="s">
        <v>11779</v>
      </c>
      <c r="J1238" t="s">
        <v>11707</v>
      </c>
      <c r="K1238" s="51">
        <v>50000</v>
      </c>
      <c r="L1238" s="52">
        <v>40784</v>
      </c>
      <c r="M1238" t="s">
        <v>16944</v>
      </c>
      <c r="N1238" t="s">
        <v>15223</v>
      </c>
      <c r="O1238" t="s">
        <v>16945</v>
      </c>
    </row>
    <row r="1239" spans="1:15">
      <c r="A1239" t="s">
        <v>11571</v>
      </c>
      <c r="B1239" t="s">
        <v>16946</v>
      </c>
      <c r="C1239" t="s">
        <v>16947</v>
      </c>
      <c r="D1239" t="s">
        <v>16948</v>
      </c>
      <c r="E1239" t="s">
        <v>13065</v>
      </c>
      <c r="H1239" t="s">
        <v>11663</v>
      </c>
      <c r="K1239" s="51">
        <v>0</v>
      </c>
      <c r="L1239" s="52">
        <v>41080</v>
      </c>
      <c r="M1239" t="s">
        <v>16949</v>
      </c>
      <c r="N1239" t="s">
        <v>11598</v>
      </c>
    </row>
    <row r="1240" spans="1:15">
      <c r="A1240" t="s">
        <v>11571</v>
      </c>
      <c r="B1240" t="s">
        <v>16950</v>
      </c>
      <c r="C1240" t="s">
        <v>16951</v>
      </c>
      <c r="D1240" t="s">
        <v>16952</v>
      </c>
      <c r="E1240" t="s">
        <v>11804</v>
      </c>
      <c r="H1240" t="s">
        <v>11663</v>
      </c>
      <c r="K1240" s="51">
        <v>0</v>
      </c>
      <c r="L1240" s="52">
        <v>40503</v>
      </c>
      <c r="M1240" t="s">
        <v>16953</v>
      </c>
      <c r="N1240" t="s">
        <v>11582</v>
      </c>
    </row>
    <row r="1241" spans="1:15">
      <c r="A1241" t="s">
        <v>11571</v>
      </c>
      <c r="B1241" t="s">
        <v>16954</v>
      </c>
      <c r="C1241" t="s">
        <v>16955</v>
      </c>
      <c r="D1241" t="s">
        <v>16956</v>
      </c>
      <c r="E1241" t="s">
        <v>12324</v>
      </c>
      <c r="F1241" t="s">
        <v>11779</v>
      </c>
      <c r="G1241" t="s">
        <v>11707</v>
      </c>
      <c r="H1241" t="s">
        <v>11663</v>
      </c>
      <c r="I1241" t="s">
        <v>11779</v>
      </c>
      <c r="J1241" t="s">
        <v>11707</v>
      </c>
      <c r="K1241" s="51">
        <v>30000</v>
      </c>
      <c r="L1241" s="52">
        <v>42558</v>
      </c>
      <c r="M1241" t="s">
        <v>16957</v>
      </c>
      <c r="N1241" t="s">
        <v>11757</v>
      </c>
      <c r="O1241" t="s">
        <v>16958</v>
      </c>
    </row>
    <row r="1242" spans="1:15">
      <c r="A1242" t="s">
        <v>11571</v>
      </c>
      <c r="B1242" t="s">
        <v>16959</v>
      </c>
      <c r="C1242" t="s">
        <v>16960</v>
      </c>
      <c r="D1242" t="s">
        <v>16961</v>
      </c>
      <c r="E1242" t="s">
        <v>11669</v>
      </c>
      <c r="H1242" t="s">
        <v>11578</v>
      </c>
      <c r="K1242" s="51">
        <v>0</v>
      </c>
      <c r="L1242" s="52">
        <v>45395</v>
      </c>
      <c r="M1242" t="s">
        <v>16962</v>
      </c>
      <c r="N1242" t="s">
        <v>11849</v>
      </c>
    </row>
    <row r="1243" spans="1:15">
      <c r="A1243" t="s">
        <v>11571</v>
      </c>
      <c r="B1243" t="s">
        <v>16963</v>
      </c>
      <c r="C1243" t="s">
        <v>16964</v>
      </c>
      <c r="D1243" t="s">
        <v>16965</v>
      </c>
      <c r="E1243" t="s">
        <v>12121</v>
      </c>
      <c r="H1243" t="s">
        <v>11663</v>
      </c>
      <c r="K1243" s="51">
        <v>0</v>
      </c>
      <c r="L1243" s="52">
        <v>40436</v>
      </c>
      <c r="M1243" t="s">
        <v>16966</v>
      </c>
      <c r="N1243" t="s">
        <v>11757</v>
      </c>
      <c r="O1243" t="s">
        <v>16967</v>
      </c>
    </row>
    <row r="1244" spans="1:15">
      <c r="A1244" t="s">
        <v>11571</v>
      </c>
      <c r="B1244" t="s">
        <v>16968</v>
      </c>
      <c r="C1244" t="s">
        <v>16969</v>
      </c>
      <c r="D1244" t="s">
        <v>16970</v>
      </c>
      <c r="E1244" t="s">
        <v>11822</v>
      </c>
      <c r="F1244" t="s">
        <v>12464</v>
      </c>
      <c r="G1244" t="s">
        <v>11657</v>
      </c>
      <c r="H1244" t="s">
        <v>11663</v>
      </c>
      <c r="I1244" t="s">
        <v>12464</v>
      </c>
      <c r="J1244" t="s">
        <v>11657</v>
      </c>
      <c r="K1244" s="51">
        <v>0</v>
      </c>
      <c r="L1244" s="52">
        <v>41190</v>
      </c>
      <c r="M1244" t="s">
        <v>16971</v>
      </c>
      <c r="N1244" t="s">
        <v>13975</v>
      </c>
    </row>
    <row r="1245" spans="1:15">
      <c r="A1245" t="s">
        <v>11571</v>
      </c>
      <c r="B1245" t="s">
        <v>16972</v>
      </c>
      <c r="C1245" t="s">
        <v>16973</v>
      </c>
      <c r="D1245" t="s">
        <v>16974</v>
      </c>
      <c r="E1245" t="s">
        <v>15327</v>
      </c>
      <c r="H1245" t="s">
        <v>11663</v>
      </c>
      <c r="K1245" s="51">
        <v>0</v>
      </c>
      <c r="L1245" s="52">
        <v>40454</v>
      </c>
      <c r="M1245" t="s">
        <v>16975</v>
      </c>
      <c r="N1245" t="s">
        <v>13242</v>
      </c>
    </row>
    <row r="1246" spans="1:15">
      <c r="A1246" t="s">
        <v>11571</v>
      </c>
      <c r="B1246" t="s">
        <v>16976</v>
      </c>
      <c r="C1246" t="s">
        <v>16977</v>
      </c>
      <c r="D1246" t="s">
        <v>16978</v>
      </c>
      <c r="E1246" t="s">
        <v>12358</v>
      </c>
      <c r="F1246" t="s">
        <v>11779</v>
      </c>
      <c r="G1246" t="s">
        <v>11707</v>
      </c>
      <c r="H1246" t="s">
        <v>11663</v>
      </c>
      <c r="I1246" t="s">
        <v>11779</v>
      </c>
      <c r="J1246" t="s">
        <v>11707</v>
      </c>
      <c r="K1246" s="51">
        <v>0</v>
      </c>
      <c r="L1246" s="52">
        <v>41351</v>
      </c>
      <c r="M1246" t="s">
        <v>16979</v>
      </c>
      <c r="N1246" t="s">
        <v>11702</v>
      </c>
      <c r="O1246" t="s">
        <v>16980</v>
      </c>
    </row>
    <row r="1247" spans="1:15">
      <c r="A1247" t="s">
        <v>11571</v>
      </c>
      <c r="B1247" t="s">
        <v>16981</v>
      </c>
      <c r="C1247" t="s">
        <v>16982</v>
      </c>
      <c r="D1247" t="s">
        <v>16983</v>
      </c>
      <c r="E1247" t="s">
        <v>14431</v>
      </c>
      <c r="H1247" t="s">
        <v>11663</v>
      </c>
      <c r="K1247" s="51">
        <v>0</v>
      </c>
      <c r="L1247" s="52">
        <v>40597</v>
      </c>
      <c r="M1247" t="s">
        <v>16984</v>
      </c>
      <c r="N1247" t="s">
        <v>11867</v>
      </c>
    </row>
    <row r="1248" spans="1:15">
      <c r="A1248" t="s">
        <v>11571</v>
      </c>
      <c r="B1248" t="s">
        <v>16985</v>
      </c>
      <c r="C1248" t="s">
        <v>16986</v>
      </c>
      <c r="D1248" t="s">
        <v>16987</v>
      </c>
      <c r="E1248" t="s">
        <v>16988</v>
      </c>
      <c r="F1248" t="s">
        <v>11755</v>
      </c>
      <c r="G1248" t="s">
        <v>11683</v>
      </c>
      <c r="H1248" t="s">
        <v>11663</v>
      </c>
      <c r="I1248" t="s">
        <v>11755</v>
      </c>
      <c r="J1248" t="s">
        <v>11683</v>
      </c>
      <c r="K1248" s="51">
        <v>30000</v>
      </c>
      <c r="L1248" s="52">
        <v>41246</v>
      </c>
      <c r="M1248" t="s">
        <v>16989</v>
      </c>
      <c r="N1248" t="s">
        <v>11582</v>
      </c>
      <c r="O1248" t="s">
        <v>16990</v>
      </c>
    </row>
    <row r="1249" spans="1:15">
      <c r="A1249" t="s">
        <v>11571</v>
      </c>
      <c r="B1249" t="s">
        <v>16985</v>
      </c>
      <c r="C1249" t="s">
        <v>16986</v>
      </c>
      <c r="D1249" t="s">
        <v>16987</v>
      </c>
      <c r="E1249" t="s">
        <v>16988</v>
      </c>
      <c r="F1249" t="s">
        <v>11755</v>
      </c>
      <c r="G1249" t="s">
        <v>11683</v>
      </c>
      <c r="H1249" t="s">
        <v>11663</v>
      </c>
      <c r="I1249" t="s">
        <v>11755</v>
      </c>
      <c r="J1249" t="s">
        <v>11683</v>
      </c>
      <c r="K1249" s="51">
        <v>30000</v>
      </c>
      <c r="L1249" s="52">
        <v>41246</v>
      </c>
      <c r="M1249" t="s">
        <v>16991</v>
      </c>
      <c r="N1249" t="s">
        <v>11582</v>
      </c>
      <c r="O1249" t="s">
        <v>16990</v>
      </c>
    </row>
    <row r="1250" spans="1:15">
      <c r="A1250" t="s">
        <v>11571</v>
      </c>
      <c r="B1250" t="s">
        <v>16992</v>
      </c>
      <c r="C1250" t="s">
        <v>16993</v>
      </c>
      <c r="D1250" t="s">
        <v>16994</v>
      </c>
      <c r="E1250" t="s">
        <v>12358</v>
      </c>
      <c r="F1250" t="s">
        <v>11779</v>
      </c>
      <c r="G1250" t="s">
        <v>11707</v>
      </c>
      <c r="H1250" t="s">
        <v>11663</v>
      </c>
      <c r="K1250" s="51">
        <v>0</v>
      </c>
      <c r="L1250" s="52">
        <v>42833</v>
      </c>
      <c r="M1250" t="s">
        <v>16995</v>
      </c>
      <c r="N1250" t="s">
        <v>11757</v>
      </c>
    </row>
    <row r="1251" spans="1:15">
      <c r="A1251" t="s">
        <v>11571</v>
      </c>
      <c r="B1251" t="s">
        <v>16996</v>
      </c>
      <c r="C1251" t="s">
        <v>16997</v>
      </c>
      <c r="D1251" t="s">
        <v>16998</v>
      </c>
      <c r="E1251" t="s">
        <v>11695</v>
      </c>
      <c r="F1251" t="s">
        <v>12017</v>
      </c>
      <c r="G1251" t="s">
        <v>11683</v>
      </c>
      <c r="H1251" t="s">
        <v>11663</v>
      </c>
      <c r="K1251" s="51">
        <v>0</v>
      </c>
      <c r="L1251" s="52">
        <v>40445</v>
      </c>
      <c r="M1251" t="s">
        <v>16999</v>
      </c>
      <c r="N1251" t="s">
        <v>11795</v>
      </c>
    </row>
    <row r="1252" spans="1:15">
      <c r="A1252" t="s">
        <v>11571</v>
      </c>
      <c r="B1252" t="s">
        <v>17000</v>
      </c>
      <c r="C1252" t="s">
        <v>17001</v>
      </c>
      <c r="D1252" t="s">
        <v>17002</v>
      </c>
      <c r="E1252" t="s">
        <v>12413</v>
      </c>
      <c r="F1252" t="s">
        <v>13425</v>
      </c>
      <c r="G1252" t="s">
        <v>11657</v>
      </c>
      <c r="H1252" t="s">
        <v>11663</v>
      </c>
      <c r="K1252" s="51">
        <v>0</v>
      </c>
      <c r="L1252" s="52">
        <v>40722</v>
      </c>
      <c r="M1252" t="s">
        <v>17003</v>
      </c>
      <c r="N1252" t="s">
        <v>14402</v>
      </c>
    </row>
    <row r="1253" spans="1:15">
      <c r="A1253" t="s">
        <v>11571</v>
      </c>
      <c r="B1253" t="s">
        <v>17004</v>
      </c>
      <c r="C1253" t="s">
        <v>17005</v>
      </c>
      <c r="D1253" t="s">
        <v>17006</v>
      </c>
      <c r="E1253" t="s">
        <v>11695</v>
      </c>
      <c r="F1253" t="s">
        <v>11755</v>
      </c>
      <c r="G1253" t="s">
        <v>11683</v>
      </c>
      <c r="H1253" t="s">
        <v>11663</v>
      </c>
      <c r="I1253" t="s">
        <v>11755</v>
      </c>
      <c r="J1253" t="s">
        <v>11683</v>
      </c>
      <c r="K1253" s="51">
        <v>50000</v>
      </c>
      <c r="L1253" s="52">
        <v>40566</v>
      </c>
      <c r="M1253" t="s">
        <v>17007</v>
      </c>
      <c r="N1253" t="s">
        <v>11795</v>
      </c>
      <c r="O1253" t="s">
        <v>17008</v>
      </c>
    </row>
    <row r="1254" spans="1:15">
      <c r="A1254" t="s">
        <v>11571</v>
      </c>
      <c r="B1254" t="s">
        <v>17004</v>
      </c>
      <c r="C1254" t="s">
        <v>17005</v>
      </c>
      <c r="D1254" t="s">
        <v>17006</v>
      </c>
      <c r="E1254" t="s">
        <v>11695</v>
      </c>
      <c r="F1254" t="s">
        <v>11755</v>
      </c>
      <c r="G1254" t="s">
        <v>11683</v>
      </c>
      <c r="H1254" t="s">
        <v>11663</v>
      </c>
      <c r="I1254" t="s">
        <v>11755</v>
      </c>
      <c r="J1254" t="s">
        <v>11683</v>
      </c>
      <c r="K1254" s="51">
        <v>50000</v>
      </c>
      <c r="L1254" s="52">
        <v>40566</v>
      </c>
      <c r="M1254" t="s">
        <v>17009</v>
      </c>
      <c r="N1254" t="s">
        <v>11795</v>
      </c>
      <c r="O1254" t="s">
        <v>17008</v>
      </c>
    </row>
    <row r="1255" spans="1:15">
      <c r="A1255" t="s">
        <v>11571</v>
      </c>
      <c r="B1255" t="s">
        <v>17010</v>
      </c>
      <c r="C1255" t="s">
        <v>17011</v>
      </c>
      <c r="D1255" t="s">
        <v>17012</v>
      </c>
      <c r="E1255" t="s">
        <v>3665</v>
      </c>
      <c r="F1255" t="s">
        <v>12093</v>
      </c>
      <c r="G1255" t="s">
        <v>12094</v>
      </c>
      <c r="H1255" t="s">
        <v>11663</v>
      </c>
      <c r="I1255" t="s">
        <v>12093</v>
      </c>
      <c r="J1255" t="s">
        <v>12094</v>
      </c>
      <c r="K1255" s="51">
        <v>0</v>
      </c>
      <c r="L1255" s="52">
        <v>41798</v>
      </c>
      <c r="M1255" t="s">
        <v>17013</v>
      </c>
      <c r="N1255" t="s">
        <v>11582</v>
      </c>
      <c r="O1255" t="s">
        <v>17014</v>
      </c>
    </row>
    <row r="1256" spans="1:15">
      <c r="A1256" t="s">
        <v>11571</v>
      </c>
      <c r="B1256" t="s">
        <v>17015</v>
      </c>
      <c r="C1256" t="s">
        <v>17016</v>
      </c>
      <c r="D1256" t="s">
        <v>17017</v>
      </c>
      <c r="E1256" t="s">
        <v>11822</v>
      </c>
      <c r="F1256" t="s">
        <v>11579</v>
      </c>
      <c r="G1256" t="s">
        <v>11580</v>
      </c>
      <c r="H1256" t="s">
        <v>11578</v>
      </c>
      <c r="I1256" t="s">
        <v>11579</v>
      </c>
      <c r="J1256" t="s">
        <v>11580</v>
      </c>
      <c r="K1256" s="51">
        <v>0</v>
      </c>
      <c r="L1256" s="52">
        <v>45625</v>
      </c>
      <c r="M1256" t="s">
        <v>17018</v>
      </c>
      <c r="N1256" t="s">
        <v>11811</v>
      </c>
      <c r="O1256" t="s">
        <v>17019</v>
      </c>
    </row>
    <row r="1257" spans="1:15">
      <c r="A1257" t="s">
        <v>11571</v>
      </c>
      <c r="B1257" t="s">
        <v>17020</v>
      </c>
      <c r="C1257" t="s">
        <v>17021</v>
      </c>
      <c r="D1257" t="s">
        <v>17022</v>
      </c>
      <c r="E1257" t="s">
        <v>11853</v>
      </c>
      <c r="F1257" t="s">
        <v>11884</v>
      </c>
      <c r="G1257" t="s">
        <v>11683</v>
      </c>
      <c r="H1257" t="s">
        <v>11663</v>
      </c>
      <c r="K1257" s="51">
        <v>0</v>
      </c>
      <c r="L1257" s="52">
        <v>40475</v>
      </c>
      <c r="M1257" t="s">
        <v>17023</v>
      </c>
      <c r="N1257" t="s">
        <v>15727</v>
      </c>
    </row>
    <row r="1258" spans="1:15">
      <c r="A1258" t="s">
        <v>11571</v>
      </c>
      <c r="B1258" t="s">
        <v>17020</v>
      </c>
      <c r="C1258" t="s">
        <v>17021</v>
      </c>
      <c r="D1258" t="s">
        <v>17022</v>
      </c>
      <c r="E1258" t="s">
        <v>11853</v>
      </c>
      <c r="F1258" t="s">
        <v>11884</v>
      </c>
      <c r="G1258" t="s">
        <v>11683</v>
      </c>
      <c r="H1258" t="s">
        <v>11663</v>
      </c>
      <c r="K1258" s="51">
        <v>0</v>
      </c>
      <c r="L1258" s="52">
        <v>40475</v>
      </c>
      <c r="M1258" t="s">
        <v>17024</v>
      </c>
      <c r="N1258" t="s">
        <v>15727</v>
      </c>
    </row>
    <row r="1259" spans="1:15">
      <c r="A1259" t="s">
        <v>11571</v>
      </c>
      <c r="B1259" t="s">
        <v>17025</v>
      </c>
      <c r="C1259" t="s">
        <v>17026</v>
      </c>
      <c r="D1259" t="s">
        <v>17027</v>
      </c>
      <c r="E1259" t="s">
        <v>12478</v>
      </c>
      <c r="H1259" t="s">
        <v>11663</v>
      </c>
      <c r="K1259" s="51">
        <v>0</v>
      </c>
      <c r="L1259" s="52">
        <v>40789</v>
      </c>
      <c r="M1259" t="s">
        <v>17028</v>
      </c>
      <c r="N1259" t="s">
        <v>11795</v>
      </c>
    </row>
    <row r="1260" spans="1:15">
      <c r="A1260" t="s">
        <v>11571</v>
      </c>
      <c r="B1260" t="s">
        <v>17029</v>
      </c>
      <c r="C1260" t="s">
        <v>17030</v>
      </c>
      <c r="D1260" t="s">
        <v>17031</v>
      </c>
      <c r="E1260" t="s">
        <v>12198</v>
      </c>
      <c r="F1260" t="s">
        <v>11755</v>
      </c>
      <c r="G1260" t="s">
        <v>11683</v>
      </c>
      <c r="H1260" t="s">
        <v>11663</v>
      </c>
      <c r="I1260" t="s">
        <v>11755</v>
      </c>
      <c r="J1260" t="s">
        <v>11683</v>
      </c>
      <c r="K1260" s="51">
        <v>100000</v>
      </c>
      <c r="L1260" s="52">
        <v>43331</v>
      </c>
      <c r="M1260" t="s">
        <v>17032</v>
      </c>
      <c r="N1260" t="s">
        <v>11582</v>
      </c>
      <c r="O1260" t="s">
        <v>17033</v>
      </c>
    </row>
    <row r="1261" spans="1:15">
      <c r="A1261" t="s">
        <v>11571</v>
      </c>
      <c r="B1261" t="s">
        <v>17034</v>
      </c>
      <c r="C1261" t="s">
        <v>17035</v>
      </c>
      <c r="D1261" t="s">
        <v>17036</v>
      </c>
      <c r="E1261" t="s">
        <v>13823</v>
      </c>
      <c r="F1261" t="s">
        <v>11876</v>
      </c>
      <c r="G1261" t="s">
        <v>11877</v>
      </c>
      <c r="H1261" t="s">
        <v>11663</v>
      </c>
      <c r="K1261" s="51">
        <v>0</v>
      </c>
      <c r="L1261" s="52">
        <v>40475</v>
      </c>
      <c r="M1261" t="s">
        <v>17037</v>
      </c>
      <c r="N1261" t="s">
        <v>11867</v>
      </c>
    </row>
    <row r="1262" spans="1:15">
      <c r="A1262" t="s">
        <v>11571</v>
      </c>
      <c r="B1262" t="s">
        <v>17038</v>
      </c>
      <c r="C1262" t="s">
        <v>17039</v>
      </c>
      <c r="D1262" t="s">
        <v>17040</v>
      </c>
      <c r="E1262" t="s">
        <v>11695</v>
      </c>
      <c r="F1262" t="s">
        <v>11755</v>
      </c>
      <c r="G1262" t="s">
        <v>11683</v>
      </c>
      <c r="H1262" t="s">
        <v>11663</v>
      </c>
      <c r="K1262" s="51">
        <v>0</v>
      </c>
      <c r="L1262" s="52">
        <v>40512</v>
      </c>
      <c r="M1262" t="s">
        <v>17041</v>
      </c>
      <c r="N1262" t="s">
        <v>11757</v>
      </c>
    </row>
    <row r="1263" spans="1:15">
      <c r="A1263" t="s">
        <v>11571</v>
      </c>
      <c r="B1263" t="s">
        <v>17042</v>
      </c>
      <c r="C1263" t="s">
        <v>17043</v>
      </c>
      <c r="D1263" t="s">
        <v>17044</v>
      </c>
      <c r="E1263" t="s">
        <v>11765</v>
      </c>
      <c r="H1263" t="s">
        <v>11663</v>
      </c>
      <c r="K1263" s="51">
        <v>0</v>
      </c>
      <c r="L1263" s="52">
        <v>40771</v>
      </c>
      <c r="M1263" t="s">
        <v>17045</v>
      </c>
      <c r="N1263" t="s">
        <v>11702</v>
      </c>
    </row>
    <row r="1264" spans="1:15">
      <c r="A1264" t="s">
        <v>11571</v>
      </c>
      <c r="B1264" t="s">
        <v>17046</v>
      </c>
      <c r="C1264" t="s">
        <v>17047</v>
      </c>
      <c r="D1264" t="s">
        <v>17048</v>
      </c>
      <c r="E1264" t="s">
        <v>11669</v>
      </c>
      <c r="F1264" t="s">
        <v>12464</v>
      </c>
      <c r="G1264" t="s">
        <v>11657</v>
      </c>
      <c r="H1264" t="s">
        <v>11663</v>
      </c>
      <c r="K1264" s="51">
        <v>0</v>
      </c>
      <c r="L1264" s="52">
        <v>40531</v>
      </c>
      <c r="M1264" t="s">
        <v>17049</v>
      </c>
      <c r="N1264" t="s">
        <v>11651</v>
      </c>
    </row>
    <row r="1265" spans="1:15">
      <c r="A1265" t="s">
        <v>11571</v>
      </c>
      <c r="B1265" t="s">
        <v>17050</v>
      </c>
      <c r="C1265" t="s">
        <v>17051</v>
      </c>
      <c r="D1265" t="s">
        <v>17052</v>
      </c>
      <c r="E1265" t="s">
        <v>12121</v>
      </c>
      <c r="H1265" t="s">
        <v>11663</v>
      </c>
      <c r="K1265" s="51">
        <v>0</v>
      </c>
      <c r="L1265" s="52">
        <v>40502</v>
      </c>
      <c r="M1265" t="s">
        <v>17053</v>
      </c>
      <c r="N1265" t="s">
        <v>13242</v>
      </c>
    </row>
    <row r="1266" spans="1:15">
      <c r="A1266" t="s">
        <v>11571</v>
      </c>
      <c r="B1266" t="s">
        <v>17050</v>
      </c>
      <c r="C1266" t="s">
        <v>17054</v>
      </c>
      <c r="D1266" t="s">
        <v>17055</v>
      </c>
      <c r="E1266" t="s">
        <v>12121</v>
      </c>
      <c r="H1266" t="s">
        <v>11663</v>
      </c>
      <c r="K1266" s="51">
        <v>0</v>
      </c>
      <c r="L1266" s="52">
        <v>40502</v>
      </c>
      <c r="M1266" t="s">
        <v>17056</v>
      </c>
      <c r="N1266" t="s">
        <v>13242</v>
      </c>
    </row>
    <row r="1267" spans="1:15">
      <c r="A1267" t="s">
        <v>11571</v>
      </c>
      <c r="B1267" t="s">
        <v>17057</v>
      </c>
      <c r="C1267" t="s">
        <v>17058</v>
      </c>
      <c r="D1267" t="s">
        <v>17059</v>
      </c>
      <c r="E1267" t="s">
        <v>12532</v>
      </c>
      <c r="F1267" t="s">
        <v>11779</v>
      </c>
      <c r="G1267" t="s">
        <v>11707</v>
      </c>
      <c r="H1267" t="s">
        <v>11663</v>
      </c>
      <c r="K1267" s="51">
        <v>0</v>
      </c>
      <c r="L1267" s="52">
        <v>40513</v>
      </c>
      <c r="M1267" t="s">
        <v>17060</v>
      </c>
      <c r="N1267" t="s">
        <v>14709</v>
      </c>
    </row>
    <row r="1268" spans="1:15">
      <c r="A1268" t="s">
        <v>11571</v>
      </c>
      <c r="B1268" t="s">
        <v>17061</v>
      </c>
      <c r="C1268" t="s">
        <v>17062</v>
      </c>
      <c r="D1268" t="s">
        <v>17063</v>
      </c>
      <c r="E1268" t="s">
        <v>12121</v>
      </c>
      <c r="F1268" t="s">
        <v>13425</v>
      </c>
      <c r="G1268" t="s">
        <v>11657</v>
      </c>
      <c r="H1268" t="s">
        <v>11663</v>
      </c>
      <c r="K1268" s="51">
        <v>0</v>
      </c>
      <c r="L1268" s="52">
        <v>40488</v>
      </c>
      <c r="M1268" t="s">
        <v>17064</v>
      </c>
      <c r="N1268" t="s">
        <v>11757</v>
      </c>
    </row>
    <row r="1269" spans="1:15">
      <c r="A1269" t="s">
        <v>11571</v>
      </c>
      <c r="B1269" t="s">
        <v>17065</v>
      </c>
      <c r="C1269" t="s">
        <v>17066</v>
      </c>
      <c r="D1269" t="s">
        <v>17067</v>
      </c>
      <c r="E1269" t="s">
        <v>12358</v>
      </c>
      <c r="F1269" t="s">
        <v>12017</v>
      </c>
      <c r="G1269" t="s">
        <v>11683</v>
      </c>
      <c r="H1269" t="s">
        <v>11663</v>
      </c>
      <c r="I1269" t="s">
        <v>12017</v>
      </c>
      <c r="J1269" t="s">
        <v>11683</v>
      </c>
      <c r="K1269" s="51">
        <v>870000</v>
      </c>
      <c r="L1269" s="52">
        <v>41420</v>
      </c>
      <c r="M1269" t="s">
        <v>17068</v>
      </c>
      <c r="N1269" t="s">
        <v>11767</v>
      </c>
      <c r="O1269" t="s">
        <v>17069</v>
      </c>
    </row>
    <row r="1270" spans="1:15">
      <c r="A1270" t="s">
        <v>11571</v>
      </c>
      <c r="B1270" t="s">
        <v>17070</v>
      </c>
      <c r="C1270" t="s">
        <v>17071</v>
      </c>
      <c r="D1270" t="s">
        <v>17072</v>
      </c>
      <c r="E1270" t="s">
        <v>11669</v>
      </c>
      <c r="H1270" t="s">
        <v>11663</v>
      </c>
      <c r="K1270" s="51">
        <v>0</v>
      </c>
      <c r="L1270" s="52">
        <v>40538</v>
      </c>
      <c r="M1270" t="s">
        <v>17073</v>
      </c>
      <c r="N1270" t="s">
        <v>11651</v>
      </c>
    </row>
    <row r="1271" spans="1:15">
      <c r="A1271" t="s">
        <v>11571</v>
      </c>
      <c r="B1271" t="s">
        <v>17070</v>
      </c>
      <c r="C1271" t="s">
        <v>17071</v>
      </c>
      <c r="D1271" t="s">
        <v>17072</v>
      </c>
      <c r="E1271" t="s">
        <v>11669</v>
      </c>
      <c r="H1271" t="s">
        <v>11663</v>
      </c>
      <c r="K1271" s="51">
        <v>0</v>
      </c>
      <c r="L1271" s="52">
        <v>40538</v>
      </c>
      <c r="M1271" t="s">
        <v>17074</v>
      </c>
      <c r="N1271" t="s">
        <v>11651</v>
      </c>
    </row>
    <row r="1272" spans="1:15">
      <c r="A1272" t="s">
        <v>11571</v>
      </c>
      <c r="B1272" t="s">
        <v>17075</v>
      </c>
      <c r="C1272" t="s">
        <v>17076</v>
      </c>
      <c r="D1272" t="s">
        <v>17077</v>
      </c>
      <c r="E1272" t="s">
        <v>11614</v>
      </c>
      <c r="F1272" t="s">
        <v>11755</v>
      </c>
      <c r="G1272" t="s">
        <v>11683</v>
      </c>
      <c r="H1272" t="s">
        <v>11663</v>
      </c>
      <c r="K1272" s="51">
        <v>60200</v>
      </c>
      <c r="L1272" s="52">
        <v>40499</v>
      </c>
      <c r="M1272" t="s">
        <v>17078</v>
      </c>
      <c r="N1272" t="s">
        <v>11757</v>
      </c>
      <c r="O1272" t="s">
        <v>17079</v>
      </c>
    </row>
    <row r="1273" spans="1:15">
      <c r="A1273" t="s">
        <v>11571</v>
      </c>
      <c r="B1273" t="s">
        <v>17080</v>
      </c>
      <c r="C1273" t="s">
        <v>17081</v>
      </c>
      <c r="D1273" t="s">
        <v>17082</v>
      </c>
      <c r="E1273" t="s">
        <v>11669</v>
      </c>
      <c r="F1273" t="s">
        <v>17083</v>
      </c>
      <c r="G1273" t="s">
        <v>17084</v>
      </c>
      <c r="H1273" t="s">
        <v>11663</v>
      </c>
      <c r="K1273" s="51">
        <v>0</v>
      </c>
      <c r="L1273" s="52">
        <v>43131</v>
      </c>
      <c r="M1273" t="s">
        <v>17085</v>
      </c>
      <c r="N1273" t="s">
        <v>11928</v>
      </c>
    </row>
    <row r="1274" spans="1:15">
      <c r="A1274" t="s">
        <v>11571</v>
      </c>
      <c r="B1274" t="s">
        <v>17086</v>
      </c>
      <c r="C1274" t="s">
        <v>17087</v>
      </c>
      <c r="D1274" t="s">
        <v>17088</v>
      </c>
      <c r="E1274" t="s">
        <v>11765</v>
      </c>
      <c r="F1274" t="s">
        <v>11933</v>
      </c>
      <c r="G1274" t="s">
        <v>11683</v>
      </c>
      <c r="H1274" t="s">
        <v>11663</v>
      </c>
      <c r="I1274" t="s">
        <v>11933</v>
      </c>
      <c r="J1274" t="s">
        <v>11683</v>
      </c>
      <c r="K1274" s="51">
        <v>50000</v>
      </c>
      <c r="L1274" s="52">
        <v>40724</v>
      </c>
      <c r="M1274" t="s">
        <v>17089</v>
      </c>
      <c r="N1274" t="s">
        <v>13242</v>
      </c>
      <c r="O1274" t="s">
        <v>17090</v>
      </c>
    </row>
    <row r="1275" spans="1:15">
      <c r="A1275" t="s">
        <v>11571</v>
      </c>
      <c r="B1275" t="s">
        <v>17091</v>
      </c>
      <c r="C1275" t="s">
        <v>17092</v>
      </c>
      <c r="D1275" t="s">
        <v>17093</v>
      </c>
      <c r="E1275" t="s">
        <v>11647</v>
      </c>
      <c r="F1275" t="s">
        <v>17094</v>
      </c>
      <c r="G1275" t="s">
        <v>11657</v>
      </c>
      <c r="H1275" t="s">
        <v>11663</v>
      </c>
      <c r="K1275" s="51">
        <v>0</v>
      </c>
      <c r="L1275" s="52">
        <v>40530</v>
      </c>
      <c r="M1275" t="s">
        <v>17095</v>
      </c>
      <c r="N1275" t="s">
        <v>11928</v>
      </c>
    </row>
    <row r="1276" spans="1:15">
      <c r="A1276" t="s">
        <v>11571</v>
      </c>
      <c r="B1276" t="s">
        <v>17096</v>
      </c>
      <c r="C1276" t="s">
        <v>17097</v>
      </c>
      <c r="D1276" t="s">
        <v>17098</v>
      </c>
      <c r="E1276" t="s">
        <v>12198</v>
      </c>
      <c r="F1276" t="s">
        <v>11755</v>
      </c>
      <c r="G1276" t="s">
        <v>11683</v>
      </c>
      <c r="H1276" t="s">
        <v>11663</v>
      </c>
      <c r="I1276" t="s">
        <v>11755</v>
      </c>
      <c r="J1276" t="s">
        <v>11683</v>
      </c>
      <c r="K1276" s="51">
        <v>200000</v>
      </c>
      <c r="L1276" s="52">
        <v>43231</v>
      </c>
      <c r="M1276" t="s">
        <v>17099</v>
      </c>
      <c r="N1276" t="s">
        <v>11582</v>
      </c>
      <c r="O1276" t="s">
        <v>17100</v>
      </c>
    </row>
    <row r="1277" spans="1:15">
      <c r="A1277" t="s">
        <v>11571</v>
      </c>
      <c r="B1277" t="s">
        <v>17101</v>
      </c>
      <c r="C1277" t="s">
        <v>17102</v>
      </c>
      <c r="D1277" t="s">
        <v>17103</v>
      </c>
      <c r="E1277" t="s">
        <v>11771</v>
      </c>
      <c r="F1277" t="s">
        <v>11689</v>
      </c>
      <c r="G1277" t="s">
        <v>11616</v>
      </c>
      <c r="H1277" t="s">
        <v>11663</v>
      </c>
      <c r="I1277" t="s">
        <v>11689</v>
      </c>
      <c r="J1277" t="s">
        <v>11616</v>
      </c>
      <c r="K1277" s="51">
        <v>150000</v>
      </c>
      <c r="L1277" s="52">
        <v>42420</v>
      </c>
      <c r="M1277" t="s">
        <v>17104</v>
      </c>
      <c r="N1277" t="s">
        <v>11886</v>
      </c>
      <c r="O1277" t="s">
        <v>17105</v>
      </c>
    </row>
    <row r="1278" spans="1:15">
      <c r="A1278" t="s">
        <v>11571</v>
      </c>
      <c r="B1278" t="s">
        <v>17106</v>
      </c>
      <c r="C1278" t="s">
        <v>17107</v>
      </c>
      <c r="D1278" t="s">
        <v>17108</v>
      </c>
      <c r="E1278" t="s">
        <v>12358</v>
      </c>
      <c r="H1278" t="s">
        <v>11663</v>
      </c>
      <c r="K1278" s="51">
        <v>0</v>
      </c>
      <c r="L1278" s="52">
        <v>40771</v>
      </c>
      <c r="M1278" t="s">
        <v>17109</v>
      </c>
      <c r="N1278" t="s">
        <v>11767</v>
      </c>
    </row>
    <row r="1279" spans="1:15">
      <c r="A1279" t="s">
        <v>11571</v>
      </c>
      <c r="B1279" t="s">
        <v>17110</v>
      </c>
      <c r="C1279" t="s">
        <v>17111</v>
      </c>
      <c r="D1279" t="s">
        <v>17112</v>
      </c>
      <c r="E1279" t="s">
        <v>11669</v>
      </c>
      <c r="F1279" t="s">
        <v>14120</v>
      </c>
      <c r="G1279" t="s">
        <v>11657</v>
      </c>
      <c r="H1279" t="s">
        <v>11663</v>
      </c>
      <c r="K1279" s="51">
        <v>0</v>
      </c>
      <c r="L1279" s="52">
        <v>40795</v>
      </c>
      <c r="M1279" t="s">
        <v>17113</v>
      </c>
      <c r="N1279" t="s">
        <v>11651</v>
      </c>
    </row>
    <row r="1280" spans="1:15">
      <c r="A1280" t="s">
        <v>11571</v>
      </c>
      <c r="B1280" t="s">
        <v>17114</v>
      </c>
      <c r="C1280" t="s">
        <v>17115</v>
      </c>
      <c r="D1280" t="s">
        <v>17116</v>
      </c>
      <c r="E1280" t="s">
        <v>12324</v>
      </c>
      <c r="F1280" t="s">
        <v>13425</v>
      </c>
      <c r="G1280" t="s">
        <v>11657</v>
      </c>
      <c r="H1280" t="s">
        <v>11663</v>
      </c>
      <c r="K1280" s="51">
        <v>0</v>
      </c>
      <c r="L1280" s="52">
        <v>40691</v>
      </c>
      <c r="M1280" t="s">
        <v>17117</v>
      </c>
      <c r="N1280" t="s">
        <v>11757</v>
      </c>
    </row>
    <row r="1281" spans="1:15">
      <c r="A1281" t="s">
        <v>11571</v>
      </c>
      <c r="B1281" t="s">
        <v>17118</v>
      </c>
      <c r="C1281" t="s">
        <v>17119</v>
      </c>
      <c r="D1281" t="s">
        <v>17120</v>
      </c>
      <c r="E1281" t="s">
        <v>11765</v>
      </c>
      <c r="F1281" t="s">
        <v>11755</v>
      </c>
      <c r="G1281" t="s">
        <v>11683</v>
      </c>
      <c r="H1281" t="s">
        <v>11663</v>
      </c>
      <c r="I1281" t="s">
        <v>11755</v>
      </c>
      <c r="J1281" t="s">
        <v>11683</v>
      </c>
      <c r="K1281" s="51">
        <v>250000</v>
      </c>
      <c r="L1281" s="52">
        <v>41087</v>
      </c>
      <c r="M1281" t="s">
        <v>17121</v>
      </c>
      <c r="N1281" t="s">
        <v>13975</v>
      </c>
      <c r="O1281" t="s">
        <v>17122</v>
      </c>
    </row>
    <row r="1282" spans="1:15">
      <c r="A1282" t="s">
        <v>11571</v>
      </c>
      <c r="B1282" t="s">
        <v>17123</v>
      </c>
      <c r="C1282" t="s">
        <v>17124</v>
      </c>
      <c r="D1282" t="s">
        <v>17125</v>
      </c>
      <c r="E1282" t="s">
        <v>11669</v>
      </c>
      <c r="F1282" t="s">
        <v>14120</v>
      </c>
      <c r="G1282" t="s">
        <v>11657</v>
      </c>
      <c r="H1282" t="s">
        <v>11663</v>
      </c>
      <c r="K1282" s="51">
        <v>0</v>
      </c>
      <c r="L1282" s="52">
        <v>40578</v>
      </c>
      <c r="M1282" t="s">
        <v>17126</v>
      </c>
      <c r="N1282" t="s">
        <v>11651</v>
      </c>
    </row>
    <row r="1283" spans="1:15">
      <c r="A1283" t="s">
        <v>11571</v>
      </c>
      <c r="B1283" t="s">
        <v>17127</v>
      </c>
      <c r="C1283" t="s">
        <v>17128</v>
      </c>
      <c r="D1283" t="s">
        <v>17129</v>
      </c>
      <c r="E1283" t="s">
        <v>11669</v>
      </c>
      <c r="F1283" t="s">
        <v>14120</v>
      </c>
      <c r="G1283" t="s">
        <v>11657</v>
      </c>
      <c r="H1283" t="s">
        <v>11663</v>
      </c>
      <c r="K1283" s="51">
        <v>0</v>
      </c>
      <c r="L1283" s="52">
        <v>40526</v>
      </c>
      <c r="M1283" t="s">
        <v>17130</v>
      </c>
      <c r="N1283" t="s">
        <v>11651</v>
      </c>
    </row>
    <row r="1284" spans="1:15">
      <c r="A1284" t="s">
        <v>11571</v>
      </c>
      <c r="B1284" t="s">
        <v>17131</v>
      </c>
      <c r="C1284" t="s">
        <v>17132</v>
      </c>
      <c r="D1284" t="s">
        <v>17133</v>
      </c>
      <c r="E1284" t="s">
        <v>12105</v>
      </c>
      <c r="F1284" t="s">
        <v>12971</v>
      </c>
      <c r="G1284" t="s">
        <v>12972</v>
      </c>
      <c r="H1284" t="s">
        <v>11663</v>
      </c>
      <c r="I1284" t="s">
        <v>12971</v>
      </c>
      <c r="J1284" t="s">
        <v>12972</v>
      </c>
      <c r="K1284" s="51">
        <v>0</v>
      </c>
      <c r="L1284" s="52">
        <v>40980</v>
      </c>
      <c r="M1284" t="s">
        <v>17134</v>
      </c>
      <c r="N1284" t="s">
        <v>11767</v>
      </c>
    </row>
    <row r="1285" spans="1:15">
      <c r="A1285" t="s">
        <v>11571</v>
      </c>
      <c r="B1285" t="s">
        <v>17135</v>
      </c>
      <c r="C1285" t="s">
        <v>17136</v>
      </c>
      <c r="D1285" t="s">
        <v>17137</v>
      </c>
      <c r="E1285" t="s">
        <v>12105</v>
      </c>
      <c r="H1285" t="s">
        <v>11663</v>
      </c>
      <c r="K1285" s="51">
        <v>0</v>
      </c>
      <c r="L1285" s="52">
        <v>40994</v>
      </c>
      <c r="M1285" t="s">
        <v>17138</v>
      </c>
      <c r="N1285" t="s">
        <v>13242</v>
      </c>
    </row>
    <row r="1286" spans="1:15">
      <c r="A1286" t="s">
        <v>11571</v>
      </c>
      <c r="B1286" t="s">
        <v>17139</v>
      </c>
      <c r="C1286" t="s">
        <v>17140</v>
      </c>
      <c r="D1286" t="s">
        <v>17141</v>
      </c>
      <c r="E1286" t="s">
        <v>11647</v>
      </c>
      <c r="F1286" t="s">
        <v>14714</v>
      </c>
      <c r="G1286" t="s">
        <v>11657</v>
      </c>
      <c r="H1286" t="s">
        <v>11663</v>
      </c>
      <c r="I1286" t="s">
        <v>14714</v>
      </c>
      <c r="J1286" t="s">
        <v>11657</v>
      </c>
      <c r="K1286" s="51">
        <v>0</v>
      </c>
      <c r="L1286" s="52">
        <v>45268</v>
      </c>
      <c r="M1286" t="s">
        <v>17142</v>
      </c>
      <c r="N1286" t="s">
        <v>11849</v>
      </c>
    </row>
    <row r="1287" spans="1:15">
      <c r="A1287" t="s">
        <v>11571</v>
      </c>
      <c r="B1287" t="s">
        <v>17143</v>
      </c>
      <c r="C1287" t="s">
        <v>17144</v>
      </c>
      <c r="D1287" t="s">
        <v>17145</v>
      </c>
      <c r="E1287" t="s">
        <v>11695</v>
      </c>
      <c r="F1287" t="s">
        <v>11755</v>
      </c>
      <c r="G1287" t="s">
        <v>11683</v>
      </c>
      <c r="H1287" t="s">
        <v>11663</v>
      </c>
      <c r="I1287" t="s">
        <v>11755</v>
      </c>
      <c r="J1287" t="s">
        <v>11683</v>
      </c>
      <c r="K1287" s="51">
        <v>100000</v>
      </c>
      <c r="L1287" s="52">
        <v>40812</v>
      </c>
      <c r="M1287" t="s">
        <v>17146</v>
      </c>
      <c r="N1287" t="s">
        <v>13242</v>
      </c>
      <c r="O1287" t="s">
        <v>17147</v>
      </c>
    </row>
    <row r="1288" spans="1:15">
      <c r="A1288" t="s">
        <v>11571</v>
      </c>
      <c r="B1288" t="s">
        <v>17148</v>
      </c>
      <c r="C1288" t="s">
        <v>17149</v>
      </c>
      <c r="D1288" t="s">
        <v>17150</v>
      </c>
      <c r="E1288" t="s">
        <v>11695</v>
      </c>
      <c r="H1288" t="s">
        <v>11663</v>
      </c>
      <c r="K1288" s="51">
        <v>0</v>
      </c>
      <c r="L1288" s="52">
        <v>40576</v>
      </c>
      <c r="M1288" t="s">
        <v>17151</v>
      </c>
      <c r="N1288" t="s">
        <v>11795</v>
      </c>
    </row>
    <row r="1289" spans="1:15">
      <c r="A1289" t="s">
        <v>11571</v>
      </c>
      <c r="B1289" t="s">
        <v>17152</v>
      </c>
      <c r="C1289" t="s">
        <v>17153</v>
      </c>
      <c r="D1289" t="s">
        <v>17154</v>
      </c>
      <c r="E1289" t="s">
        <v>11765</v>
      </c>
      <c r="F1289" t="s">
        <v>11755</v>
      </c>
      <c r="G1289" t="s">
        <v>11683</v>
      </c>
      <c r="H1289" t="s">
        <v>11663</v>
      </c>
      <c r="I1289" t="s">
        <v>11755</v>
      </c>
      <c r="J1289" t="s">
        <v>11683</v>
      </c>
      <c r="K1289" s="51">
        <v>0</v>
      </c>
      <c r="L1289" s="52">
        <v>41195</v>
      </c>
      <c r="M1289" t="s">
        <v>17155</v>
      </c>
      <c r="N1289" t="s">
        <v>11886</v>
      </c>
    </row>
    <row r="1290" spans="1:15">
      <c r="A1290" t="s">
        <v>11571</v>
      </c>
      <c r="B1290" t="s">
        <v>17156</v>
      </c>
      <c r="C1290" t="s">
        <v>17157</v>
      </c>
      <c r="D1290" t="s">
        <v>17158</v>
      </c>
      <c r="E1290" t="s">
        <v>12121</v>
      </c>
      <c r="F1290" t="s">
        <v>11876</v>
      </c>
      <c r="G1290" t="s">
        <v>11877</v>
      </c>
      <c r="H1290" t="s">
        <v>11663</v>
      </c>
      <c r="K1290" s="51">
        <v>0</v>
      </c>
      <c r="L1290" s="52">
        <v>40607</v>
      </c>
      <c r="M1290" t="s">
        <v>17159</v>
      </c>
      <c r="N1290" t="s">
        <v>11867</v>
      </c>
    </row>
    <row r="1291" spans="1:15">
      <c r="A1291" t="s">
        <v>11571</v>
      </c>
      <c r="B1291" t="s">
        <v>17160</v>
      </c>
      <c r="C1291" t="s">
        <v>17161</v>
      </c>
      <c r="D1291" t="s">
        <v>17162</v>
      </c>
      <c r="E1291" t="s">
        <v>11695</v>
      </c>
      <c r="F1291" t="s">
        <v>11921</v>
      </c>
      <c r="G1291" t="s">
        <v>11707</v>
      </c>
      <c r="H1291" t="s">
        <v>11663</v>
      </c>
      <c r="I1291" t="s">
        <v>11921</v>
      </c>
      <c r="J1291" t="s">
        <v>11707</v>
      </c>
      <c r="K1291" s="51">
        <v>350000</v>
      </c>
      <c r="L1291" s="52">
        <v>41096</v>
      </c>
      <c r="M1291" t="s">
        <v>17163</v>
      </c>
      <c r="N1291" t="s">
        <v>13242</v>
      </c>
      <c r="O1291" t="s">
        <v>17164</v>
      </c>
    </row>
    <row r="1292" spans="1:15">
      <c r="A1292" t="s">
        <v>11571</v>
      </c>
      <c r="B1292" t="s">
        <v>17165</v>
      </c>
      <c r="C1292" t="s">
        <v>17166</v>
      </c>
      <c r="D1292" t="s">
        <v>17167</v>
      </c>
      <c r="E1292" t="s">
        <v>17168</v>
      </c>
      <c r="F1292" t="s">
        <v>11755</v>
      </c>
      <c r="G1292" t="s">
        <v>11683</v>
      </c>
      <c r="H1292" t="s">
        <v>11578</v>
      </c>
      <c r="I1292" t="s">
        <v>11755</v>
      </c>
      <c r="J1292" t="s">
        <v>11683</v>
      </c>
      <c r="K1292" s="51">
        <v>50000</v>
      </c>
      <c r="L1292" s="52">
        <v>45684</v>
      </c>
      <c r="M1292" t="s">
        <v>17169</v>
      </c>
      <c r="N1292" t="s">
        <v>11849</v>
      </c>
      <c r="O1292" t="s">
        <v>17170</v>
      </c>
    </row>
    <row r="1293" spans="1:15">
      <c r="A1293" t="s">
        <v>11571</v>
      </c>
      <c r="B1293" t="s">
        <v>17171</v>
      </c>
      <c r="C1293" t="s">
        <v>17172</v>
      </c>
      <c r="D1293" t="s">
        <v>17173</v>
      </c>
      <c r="E1293" t="s">
        <v>11822</v>
      </c>
      <c r="F1293" t="s">
        <v>11633</v>
      </c>
      <c r="G1293" t="s">
        <v>11634</v>
      </c>
      <c r="H1293" t="s">
        <v>11663</v>
      </c>
      <c r="I1293" t="s">
        <v>11633</v>
      </c>
      <c r="J1293" t="s">
        <v>11634</v>
      </c>
      <c r="K1293" s="51">
        <v>50000</v>
      </c>
      <c r="L1293" s="52">
        <v>43941</v>
      </c>
      <c r="M1293" t="s">
        <v>17174</v>
      </c>
      <c r="N1293" t="s">
        <v>11811</v>
      </c>
      <c r="O1293" t="s">
        <v>17175</v>
      </c>
    </row>
    <row r="1294" spans="1:15">
      <c r="A1294" t="s">
        <v>11571</v>
      </c>
      <c r="B1294" t="s">
        <v>17176</v>
      </c>
      <c r="C1294" t="s">
        <v>17177</v>
      </c>
      <c r="D1294" t="s">
        <v>17178</v>
      </c>
      <c r="E1294" t="s">
        <v>11681</v>
      </c>
      <c r="F1294" t="s">
        <v>11876</v>
      </c>
      <c r="G1294" t="s">
        <v>11877</v>
      </c>
      <c r="H1294" t="s">
        <v>11663</v>
      </c>
      <c r="I1294" t="s">
        <v>11876</v>
      </c>
      <c r="J1294" t="s">
        <v>11877</v>
      </c>
      <c r="K1294" s="51">
        <v>0</v>
      </c>
      <c r="L1294" s="52">
        <v>41901</v>
      </c>
      <c r="M1294" t="s">
        <v>17179</v>
      </c>
      <c r="N1294" t="s">
        <v>11886</v>
      </c>
    </row>
    <row r="1295" spans="1:15">
      <c r="A1295" t="s">
        <v>11571</v>
      </c>
      <c r="B1295" t="s">
        <v>17180</v>
      </c>
      <c r="C1295" t="s">
        <v>17181</v>
      </c>
      <c r="D1295" t="s">
        <v>17182</v>
      </c>
      <c r="E1295" t="s">
        <v>12163</v>
      </c>
      <c r="F1295" t="s">
        <v>11779</v>
      </c>
      <c r="G1295" t="s">
        <v>11707</v>
      </c>
      <c r="H1295" t="s">
        <v>11663</v>
      </c>
      <c r="I1295" t="s">
        <v>11779</v>
      </c>
      <c r="J1295" t="s">
        <v>11707</v>
      </c>
      <c r="K1295" s="51">
        <v>0</v>
      </c>
      <c r="L1295" s="52">
        <v>41670</v>
      </c>
      <c r="M1295" t="s">
        <v>17183</v>
      </c>
      <c r="N1295" t="s">
        <v>11886</v>
      </c>
    </row>
    <row r="1296" spans="1:15">
      <c r="A1296" t="s">
        <v>11571</v>
      </c>
      <c r="B1296" t="s">
        <v>17184</v>
      </c>
      <c r="C1296" t="s">
        <v>17185</v>
      </c>
      <c r="D1296" t="s">
        <v>17186</v>
      </c>
      <c r="E1296" t="s">
        <v>11822</v>
      </c>
      <c r="F1296" t="s">
        <v>11779</v>
      </c>
      <c r="G1296" t="s">
        <v>11707</v>
      </c>
      <c r="H1296" t="s">
        <v>11578</v>
      </c>
      <c r="I1296" t="s">
        <v>11779</v>
      </c>
      <c r="J1296" t="s">
        <v>11707</v>
      </c>
      <c r="K1296" s="51">
        <v>0</v>
      </c>
      <c r="L1296" s="52">
        <v>45906</v>
      </c>
      <c r="M1296" t="s">
        <v>17187</v>
      </c>
      <c r="N1296" t="s">
        <v>11811</v>
      </c>
      <c r="O1296" t="s">
        <v>17188</v>
      </c>
    </row>
    <row r="1297" spans="1:15">
      <c r="A1297" t="s">
        <v>11571</v>
      </c>
      <c r="B1297" t="s">
        <v>17189</v>
      </c>
      <c r="C1297" t="s">
        <v>17190</v>
      </c>
      <c r="D1297" t="s">
        <v>17191</v>
      </c>
      <c r="E1297" t="s">
        <v>12115</v>
      </c>
      <c r="F1297" t="s">
        <v>11779</v>
      </c>
      <c r="G1297" t="s">
        <v>11707</v>
      </c>
      <c r="H1297" t="s">
        <v>11663</v>
      </c>
      <c r="I1297" t="s">
        <v>11779</v>
      </c>
      <c r="J1297" t="s">
        <v>11707</v>
      </c>
      <c r="K1297" s="51">
        <v>0</v>
      </c>
      <c r="L1297" s="52">
        <v>41155</v>
      </c>
      <c r="M1297" t="s">
        <v>17192</v>
      </c>
      <c r="N1297" t="s">
        <v>11867</v>
      </c>
    </row>
    <row r="1298" spans="1:15">
      <c r="A1298" t="s">
        <v>11571</v>
      </c>
      <c r="B1298" t="s">
        <v>17193</v>
      </c>
      <c r="C1298" t="s">
        <v>17194</v>
      </c>
      <c r="D1298" t="s">
        <v>17195</v>
      </c>
      <c r="E1298" t="s">
        <v>11695</v>
      </c>
      <c r="H1298" t="s">
        <v>11663</v>
      </c>
      <c r="K1298" s="51">
        <v>0</v>
      </c>
      <c r="L1298" s="52">
        <v>40876</v>
      </c>
      <c r="M1298" t="s">
        <v>17196</v>
      </c>
      <c r="N1298" t="s">
        <v>11795</v>
      </c>
    </row>
    <row r="1299" spans="1:15">
      <c r="A1299" t="s">
        <v>11571</v>
      </c>
      <c r="B1299" t="s">
        <v>17193</v>
      </c>
      <c r="C1299" t="s">
        <v>17194</v>
      </c>
      <c r="D1299" t="s">
        <v>17195</v>
      </c>
      <c r="E1299" t="s">
        <v>11695</v>
      </c>
      <c r="H1299" t="s">
        <v>11663</v>
      </c>
      <c r="K1299" s="51">
        <v>0</v>
      </c>
      <c r="L1299" s="52">
        <v>40876</v>
      </c>
      <c r="M1299" t="s">
        <v>17197</v>
      </c>
      <c r="N1299" t="s">
        <v>11795</v>
      </c>
    </row>
    <row r="1300" spans="1:15">
      <c r="A1300" t="s">
        <v>11571</v>
      </c>
      <c r="B1300" t="s">
        <v>17198</v>
      </c>
      <c r="C1300" t="s">
        <v>17199</v>
      </c>
      <c r="D1300" t="s">
        <v>17200</v>
      </c>
      <c r="E1300" t="s">
        <v>11669</v>
      </c>
      <c r="H1300" t="s">
        <v>11663</v>
      </c>
      <c r="K1300" s="51">
        <v>0</v>
      </c>
      <c r="L1300" s="52">
        <v>40835</v>
      </c>
      <c r="M1300" t="s">
        <v>17201</v>
      </c>
      <c r="N1300" t="s">
        <v>11651</v>
      </c>
    </row>
    <row r="1301" spans="1:15">
      <c r="A1301" t="s">
        <v>11571</v>
      </c>
      <c r="B1301" t="s">
        <v>17202</v>
      </c>
      <c r="C1301" t="s">
        <v>17203</v>
      </c>
      <c r="D1301" t="s">
        <v>17204</v>
      </c>
      <c r="E1301" t="s">
        <v>11765</v>
      </c>
      <c r="F1301" t="s">
        <v>11755</v>
      </c>
      <c r="G1301" t="s">
        <v>11683</v>
      </c>
      <c r="H1301" t="s">
        <v>11663</v>
      </c>
      <c r="I1301" t="s">
        <v>11755</v>
      </c>
      <c r="J1301" t="s">
        <v>11683</v>
      </c>
      <c r="K1301" s="51">
        <v>0</v>
      </c>
      <c r="L1301" s="52">
        <v>41209</v>
      </c>
      <c r="M1301" t="s">
        <v>17205</v>
      </c>
      <c r="N1301" t="s">
        <v>11886</v>
      </c>
    </row>
    <row r="1302" spans="1:15">
      <c r="A1302" t="s">
        <v>11571</v>
      </c>
      <c r="B1302" t="s">
        <v>17206</v>
      </c>
      <c r="C1302" t="s">
        <v>17207</v>
      </c>
      <c r="D1302" t="s">
        <v>17208</v>
      </c>
      <c r="E1302" t="s">
        <v>11740</v>
      </c>
      <c r="H1302" t="s">
        <v>11663</v>
      </c>
      <c r="K1302" s="51">
        <v>0</v>
      </c>
      <c r="L1302" s="52">
        <v>40601</v>
      </c>
      <c r="M1302" t="s">
        <v>17209</v>
      </c>
      <c r="N1302" t="s">
        <v>11795</v>
      </c>
    </row>
    <row r="1303" spans="1:15">
      <c r="A1303" t="s">
        <v>11571</v>
      </c>
      <c r="B1303" t="s">
        <v>17210</v>
      </c>
      <c r="C1303" t="s">
        <v>17211</v>
      </c>
      <c r="D1303" t="s">
        <v>17212</v>
      </c>
      <c r="E1303" t="s">
        <v>11695</v>
      </c>
      <c r="F1303" t="s">
        <v>11755</v>
      </c>
      <c r="G1303" t="s">
        <v>11683</v>
      </c>
      <c r="H1303" t="s">
        <v>11663</v>
      </c>
      <c r="K1303" s="51">
        <v>0</v>
      </c>
      <c r="L1303" s="52">
        <v>40616</v>
      </c>
      <c r="M1303" t="s">
        <v>17213</v>
      </c>
      <c r="N1303" t="s">
        <v>11795</v>
      </c>
    </row>
    <row r="1304" spans="1:15">
      <c r="A1304" t="s">
        <v>11571</v>
      </c>
      <c r="B1304" t="s">
        <v>17214</v>
      </c>
      <c r="C1304" t="s">
        <v>17215</v>
      </c>
      <c r="D1304" t="s">
        <v>17216</v>
      </c>
      <c r="E1304" t="s">
        <v>11681</v>
      </c>
      <c r="F1304" t="s">
        <v>11706</v>
      </c>
      <c r="G1304" t="s">
        <v>11707</v>
      </c>
      <c r="H1304" t="s">
        <v>11663</v>
      </c>
      <c r="K1304" s="51">
        <v>0</v>
      </c>
      <c r="L1304" s="52">
        <v>40764</v>
      </c>
      <c r="M1304" t="s">
        <v>17217</v>
      </c>
      <c r="N1304" t="s">
        <v>11928</v>
      </c>
    </row>
    <row r="1305" spans="1:15">
      <c r="A1305" t="s">
        <v>11571</v>
      </c>
      <c r="B1305" t="s">
        <v>17214</v>
      </c>
      <c r="C1305" t="s">
        <v>17215</v>
      </c>
      <c r="D1305" t="s">
        <v>17216</v>
      </c>
      <c r="E1305" t="s">
        <v>11681</v>
      </c>
      <c r="F1305" t="s">
        <v>11706</v>
      </c>
      <c r="G1305" t="s">
        <v>11707</v>
      </c>
      <c r="H1305" t="s">
        <v>11663</v>
      </c>
      <c r="K1305" s="51">
        <v>0</v>
      </c>
      <c r="L1305" s="52">
        <v>40764</v>
      </c>
      <c r="M1305" t="s">
        <v>17218</v>
      </c>
      <c r="N1305" t="s">
        <v>11928</v>
      </c>
    </row>
    <row r="1306" spans="1:15">
      <c r="A1306" t="s">
        <v>11571</v>
      </c>
      <c r="B1306" t="s">
        <v>17219</v>
      </c>
      <c r="C1306" t="s">
        <v>17220</v>
      </c>
      <c r="D1306" t="s">
        <v>17221</v>
      </c>
      <c r="E1306" t="s">
        <v>11804</v>
      </c>
      <c r="F1306" t="s">
        <v>11755</v>
      </c>
      <c r="G1306" t="s">
        <v>11683</v>
      </c>
      <c r="H1306" t="s">
        <v>11663</v>
      </c>
      <c r="I1306" t="s">
        <v>11755</v>
      </c>
      <c r="J1306" t="s">
        <v>11683</v>
      </c>
      <c r="K1306" t="s">
        <v>11505</v>
      </c>
      <c r="L1306" s="52">
        <v>40615</v>
      </c>
      <c r="M1306" t="s">
        <v>17222</v>
      </c>
      <c r="N1306" t="s">
        <v>11757</v>
      </c>
      <c r="O1306" t="s">
        <v>17223</v>
      </c>
    </row>
    <row r="1307" spans="1:15">
      <c r="A1307" t="s">
        <v>11571</v>
      </c>
      <c r="B1307" t="s">
        <v>17224</v>
      </c>
      <c r="C1307" t="s">
        <v>17225</v>
      </c>
      <c r="D1307" t="s">
        <v>15803</v>
      </c>
      <c r="E1307" t="s">
        <v>12148</v>
      </c>
      <c r="H1307" t="s">
        <v>11663</v>
      </c>
      <c r="K1307" s="51">
        <v>0</v>
      </c>
      <c r="L1307" s="52">
        <v>40597</v>
      </c>
      <c r="M1307" t="s">
        <v>17226</v>
      </c>
      <c r="N1307" t="s">
        <v>11795</v>
      </c>
    </row>
    <row r="1308" spans="1:15">
      <c r="A1308" t="s">
        <v>11571</v>
      </c>
      <c r="B1308" t="s">
        <v>17227</v>
      </c>
      <c r="C1308" t="s">
        <v>17228</v>
      </c>
      <c r="D1308" t="s">
        <v>17229</v>
      </c>
      <c r="E1308" t="s">
        <v>12148</v>
      </c>
      <c r="H1308" t="s">
        <v>11663</v>
      </c>
      <c r="K1308" s="51">
        <v>0</v>
      </c>
      <c r="L1308" s="52">
        <v>40597</v>
      </c>
      <c r="M1308" t="s">
        <v>17230</v>
      </c>
      <c r="N1308" t="s">
        <v>11795</v>
      </c>
    </row>
    <row r="1309" spans="1:15">
      <c r="A1309" t="s">
        <v>11571</v>
      </c>
      <c r="B1309" t="s">
        <v>17231</v>
      </c>
      <c r="C1309" t="s">
        <v>17232</v>
      </c>
      <c r="D1309" t="s">
        <v>17233</v>
      </c>
      <c r="E1309" t="s">
        <v>11860</v>
      </c>
      <c r="F1309" t="s">
        <v>11876</v>
      </c>
      <c r="G1309" t="s">
        <v>11877</v>
      </c>
      <c r="H1309" t="s">
        <v>11663</v>
      </c>
      <c r="I1309" t="s">
        <v>11876</v>
      </c>
      <c r="J1309" t="s">
        <v>11877</v>
      </c>
      <c r="K1309" s="51">
        <v>0</v>
      </c>
      <c r="L1309" s="52">
        <v>43693</v>
      </c>
      <c r="M1309" t="s">
        <v>17234</v>
      </c>
      <c r="N1309" t="s">
        <v>11886</v>
      </c>
    </row>
    <row r="1310" spans="1:15">
      <c r="A1310" t="s">
        <v>11571</v>
      </c>
      <c r="B1310" t="s">
        <v>17235</v>
      </c>
      <c r="C1310" t="s">
        <v>17236</v>
      </c>
      <c r="D1310" t="s">
        <v>17237</v>
      </c>
      <c r="E1310" t="s">
        <v>17238</v>
      </c>
      <c r="H1310" t="s">
        <v>11663</v>
      </c>
      <c r="K1310" s="51">
        <v>0</v>
      </c>
      <c r="L1310" s="52">
        <v>40727</v>
      </c>
      <c r="M1310" t="s">
        <v>17239</v>
      </c>
      <c r="N1310" t="s">
        <v>11795</v>
      </c>
    </row>
    <row r="1311" spans="1:15">
      <c r="A1311" t="s">
        <v>11571</v>
      </c>
      <c r="B1311" t="s">
        <v>17240</v>
      </c>
      <c r="C1311" t="s">
        <v>17241</v>
      </c>
      <c r="D1311" t="s">
        <v>17242</v>
      </c>
      <c r="E1311" t="s">
        <v>12478</v>
      </c>
      <c r="F1311" t="s">
        <v>11576</v>
      </c>
      <c r="G1311" t="s">
        <v>11577</v>
      </c>
      <c r="H1311" t="s">
        <v>11663</v>
      </c>
      <c r="I1311" t="s">
        <v>11576</v>
      </c>
      <c r="J1311" t="s">
        <v>11577</v>
      </c>
      <c r="K1311" s="51">
        <v>80000</v>
      </c>
      <c r="L1311" s="52">
        <v>41870</v>
      </c>
      <c r="M1311" t="s">
        <v>17243</v>
      </c>
      <c r="N1311" t="s">
        <v>11757</v>
      </c>
      <c r="O1311" t="s">
        <v>17244</v>
      </c>
    </row>
    <row r="1312" spans="1:15">
      <c r="A1312" t="s">
        <v>11571</v>
      </c>
      <c r="B1312" t="s">
        <v>17245</v>
      </c>
      <c r="C1312" t="s">
        <v>17246</v>
      </c>
      <c r="D1312" t="s">
        <v>17247</v>
      </c>
      <c r="E1312" t="s">
        <v>12358</v>
      </c>
      <c r="F1312" t="s">
        <v>11755</v>
      </c>
      <c r="G1312" t="s">
        <v>11683</v>
      </c>
      <c r="H1312" t="s">
        <v>11663</v>
      </c>
      <c r="K1312" s="51">
        <v>0</v>
      </c>
      <c r="L1312" s="52">
        <v>40842</v>
      </c>
      <c r="M1312" t="s">
        <v>17248</v>
      </c>
      <c r="N1312" t="s">
        <v>11767</v>
      </c>
    </row>
    <row r="1313" spans="1:15">
      <c r="A1313" t="s">
        <v>11571</v>
      </c>
      <c r="B1313" t="s">
        <v>17249</v>
      </c>
      <c r="C1313" t="s">
        <v>17250</v>
      </c>
      <c r="D1313" t="s">
        <v>17251</v>
      </c>
      <c r="E1313" t="s">
        <v>12358</v>
      </c>
      <c r="F1313" t="s">
        <v>11755</v>
      </c>
      <c r="G1313" t="s">
        <v>11683</v>
      </c>
      <c r="H1313" t="s">
        <v>11663</v>
      </c>
      <c r="K1313" s="51">
        <v>0</v>
      </c>
      <c r="L1313" s="52">
        <v>40765</v>
      </c>
      <c r="M1313" t="s">
        <v>17252</v>
      </c>
      <c r="N1313" t="s">
        <v>11886</v>
      </c>
    </row>
    <row r="1314" spans="1:15">
      <c r="A1314" t="s">
        <v>11571</v>
      </c>
      <c r="B1314" t="s">
        <v>17253</v>
      </c>
      <c r="C1314" t="s">
        <v>17254</v>
      </c>
      <c r="D1314" t="s">
        <v>17255</v>
      </c>
      <c r="E1314" t="s">
        <v>11771</v>
      </c>
      <c r="F1314" t="s">
        <v>12453</v>
      </c>
      <c r="G1314" t="s">
        <v>11616</v>
      </c>
      <c r="H1314" t="s">
        <v>11663</v>
      </c>
      <c r="I1314" t="s">
        <v>12453</v>
      </c>
      <c r="J1314" t="s">
        <v>11616</v>
      </c>
      <c r="K1314" s="51">
        <v>20000</v>
      </c>
      <c r="L1314" s="52">
        <v>41201</v>
      </c>
      <c r="M1314" t="s">
        <v>17256</v>
      </c>
      <c r="N1314" t="s">
        <v>11886</v>
      </c>
      <c r="O1314" t="s">
        <v>17257</v>
      </c>
    </row>
    <row r="1315" spans="1:15">
      <c r="A1315" t="s">
        <v>11571</v>
      </c>
      <c r="B1315" t="s">
        <v>17258</v>
      </c>
      <c r="C1315" t="s">
        <v>17259</v>
      </c>
      <c r="D1315" t="s">
        <v>17260</v>
      </c>
      <c r="E1315" t="s">
        <v>11740</v>
      </c>
      <c r="F1315" t="s">
        <v>12017</v>
      </c>
      <c r="G1315" t="s">
        <v>11683</v>
      </c>
      <c r="H1315" t="s">
        <v>11663</v>
      </c>
      <c r="I1315" t="s">
        <v>12017</v>
      </c>
      <c r="J1315" t="s">
        <v>11683</v>
      </c>
      <c r="K1315" s="51">
        <v>150000</v>
      </c>
      <c r="L1315" s="52">
        <v>42265</v>
      </c>
      <c r="M1315" t="s">
        <v>17261</v>
      </c>
      <c r="N1315" t="s">
        <v>11582</v>
      </c>
      <c r="O1315" t="s">
        <v>17262</v>
      </c>
    </row>
    <row r="1316" spans="1:15">
      <c r="A1316" t="s">
        <v>11571</v>
      </c>
      <c r="B1316" t="s">
        <v>17263</v>
      </c>
      <c r="C1316" t="s">
        <v>17264</v>
      </c>
      <c r="D1316" t="s">
        <v>16213</v>
      </c>
      <c r="E1316" t="s">
        <v>12148</v>
      </c>
      <c r="H1316" t="s">
        <v>11663</v>
      </c>
      <c r="K1316" s="51">
        <v>0</v>
      </c>
      <c r="L1316" s="52">
        <v>40632</v>
      </c>
      <c r="M1316" t="s">
        <v>17265</v>
      </c>
      <c r="N1316" t="s">
        <v>11795</v>
      </c>
    </row>
    <row r="1317" spans="1:15">
      <c r="A1317" t="s">
        <v>11571</v>
      </c>
      <c r="B1317" t="s">
        <v>17266</v>
      </c>
      <c r="C1317" t="s">
        <v>17267</v>
      </c>
      <c r="D1317" t="s">
        <v>17268</v>
      </c>
      <c r="E1317" t="s">
        <v>11575</v>
      </c>
      <c r="F1317" t="s">
        <v>11755</v>
      </c>
      <c r="G1317" t="s">
        <v>11683</v>
      </c>
      <c r="H1317" t="s">
        <v>11663</v>
      </c>
      <c r="I1317" t="s">
        <v>11755</v>
      </c>
      <c r="J1317" t="s">
        <v>11683</v>
      </c>
      <c r="K1317" s="51">
        <v>0</v>
      </c>
      <c r="L1317" s="52">
        <v>40712</v>
      </c>
      <c r="M1317" t="s">
        <v>17269</v>
      </c>
      <c r="N1317" t="s">
        <v>11795</v>
      </c>
      <c r="O1317" t="s">
        <v>17270</v>
      </c>
    </row>
    <row r="1318" spans="1:15">
      <c r="A1318" t="s">
        <v>11571</v>
      </c>
      <c r="B1318" t="s">
        <v>17271</v>
      </c>
      <c r="C1318" t="s">
        <v>17272</v>
      </c>
      <c r="D1318" t="s">
        <v>17273</v>
      </c>
      <c r="E1318" t="s">
        <v>12387</v>
      </c>
      <c r="F1318" t="s">
        <v>17274</v>
      </c>
      <c r="G1318" t="s">
        <v>11707</v>
      </c>
      <c r="H1318" t="s">
        <v>11663</v>
      </c>
      <c r="I1318" t="s">
        <v>17274</v>
      </c>
      <c r="J1318" t="s">
        <v>11707</v>
      </c>
      <c r="K1318" s="51">
        <v>0</v>
      </c>
      <c r="L1318" s="52">
        <v>40629</v>
      </c>
      <c r="M1318" t="s">
        <v>17275</v>
      </c>
      <c r="N1318" t="s">
        <v>11795</v>
      </c>
      <c r="O1318" t="s">
        <v>17276</v>
      </c>
    </row>
    <row r="1319" spans="1:15">
      <c r="A1319" t="s">
        <v>11571</v>
      </c>
      <c r="B1319" t="s">
        <v>17277</v>
      </c>
      <c r="C1319" t="s">
        <v>17278</v>
      </c>
      <c r="D1319" t="s">
        <v>17279</v>
      </c>
      <c r="E1319" t="s">
        <v>12387</v>
      </c>
      <c r="F1319" t="s">
        <v>12435</v>
      </c>
      <c r="G1319" t="s">
        <v>11683</v>
      </c>
      <c r="H1319" t="s">
        <v>11663</v>
      </c>
      <c r="I1319" t="s">
        <v>11755</v>
      </c>
      <c r="J1319" t="s">
        <v>11683</v>
      </c>
      <c r="K1319" s="51">
        <v>0</v>
      </c>
      <c r="L1319" s="52">
        <v>40804</v>
      </c>
      <c r="M1319" t="s">
        <v>17280</v>
      </c>
      <c r="N1319" t="s">
        <v>11795</v>
      </c>
      <c r="O1319" t="s">
        <v>17281</v>
      </c>
    </row>
    <row r="1320" spans="1:15">
      <c r="A1320" t="s">
        <v>11571</v>
      </c>
      <c r="B1320" t="s">
        <v>17282</v>
      </c>
      <c r="C1320" t="s">
        <v>17283</v>
      </c>
      <c r="D1320" t="s">
        <v>17284</v>
      </c>
      <c r="E1320" t="s">
        <v>14431</v>
      </c>
      <c r="F1320" t="s">
        <v>11876</v>
      </c>
      <c r="G1320" t="s">
        <v>11877</v>
      </c>
      <c r="H1320" t="s">
        <v>11663</v>
      </c>
      <c r="K1320" s="51">
        <v>0</v>
      </c>
      <c r="L1320" s="52">
        <v>40693</v>
      </c>
      <c r="M1320" t="s">
        <v>17285</v>
      </c>
      <c r="N1320" t="s">
        <v>11867</v>
      </c>
    </row>
    <row r="1321" spans="1:15">
      <c r="A1321" t="s">
        <v>11571</v>
      </c>
      <c r="B1321" t="s">
        <v>17286</v>
      </c>
      <c r="C1321" t="s">
        <v>17287</v>
      </c>
      <c r="D1321" t="s">
        <v>17288</v>
      </c>
      <c r="E1321" t="s">
        <v>11740</v>
      </c>
      <c r="F1321" t="s">
        <v>11755</v>
      </c>
      <c r="G1321" t="s">
        <v>11683</v>
      </c>
      <c r="H1321" t="s">
        <v>11663</v>
      </c>
      <c r="K1321" s="51">
        <v>0</v>
      </c>
      <c r="L1321" s="52">
        <v>40720</v>
      </c>
      <c r="M1321" t="s">
        <v>17289</v>
      </c>
      <c r="N1321" t="s">
        <v>11757</v>
      </c>
      <c r="O1321" t="s">
        <v>17290</v>
      </c>
    </row>
    <row r="1322" spans="1:15">
      <c r="A1322" t="s">
        <v>11571</v>
      </c>
      <c r="B1322" t="s">
        <v>17291</v>
      </c>
      <c r="C1322" t="s">
        <v>14691</v>
      </c>
      <c r="D1322" t="s">
        <v>17292</v>
      </c>
      <c r="E1322" t="s">
        <v>11669</v>
      </c>
      <c r="F1322" t="s">
        <v>13049</v>
      </c>
      <c r="G1322" t="s">
        <v>13050</v>
      </c>
      <c r="H1322" t="s">
        <v>11663</v>
      </c>
      <c r="K1322" s="51">
        <v>300000</v>
      </c>
      <c r="L1322" s="52">
        <v>40987</v>
      </c>
      <c r="M1322" t="s">
        <v>17293</v>
      </c>
      <c r="N1322" t="s">
        <v>11928</v>
      </c>
      <c r="O1322" t="s">
        <v>17294</v>
      </c>
    </row>
    <row r="1323" spans="1:15">
      <c r="A1323" t="s">
        <v>11571</v>
      </c>
      <c r="B1323" t="s">
        <v>17295</v>
      </c>
      <c r="C1323" t="s">
        <v>14691</v>
      </c>
      <c r="D1323" t="s">
        <v>17292</v>
      </c>
      <c r="E1323" t="s">
        <v>11669</v>
      </c>
      <c r="F1323" t="s">
        <v>13049</v>
      </c>
      <c r="G1323" t="s">
        <v>13050</v>
      </c>
      <c r="H1323" t="s">
        <v>11663</v>
      </c>
      <c r="K1323" s="51">
        <v>200000</v>
      </c>
      <c r="L1323" s="52">
        <v>40627</v>
      </c>
      <c r="M1323" t="s">
        <v>17296</v>
      </c>
      <c r="N1323" t="s">
        <v>11928</v>
      </c>
      <c r="O1323" t="s">
        <v>17297</v>
      </c>
    </row>
    <row r="1324" spans="1:15">
      <c r="A1324" t="s">
        <v>11571</v>
      </c>
      <c r="B1324" t="s">
        <v>17298</v>
      </c>
      <c r="C1324" t="s">
        <v>17299</v>
      </c>
      <c r="D1324" t="s">
        <v>17300</v>
      </c>
      <c r="E1324" t="s">
        <v>11771</v>
      </c>
      <c r="F1324" t="s">
        <v>11689</v>
      </c>
      <c r="G1324" t="s">
        <v>11616</v>
      </c>
      <c r="H1324" t="s">
        <v>11663</v>
      </c>
      <c r="I1324" t="s">
        <v>11689</v>
      </c>
      <c r="J1324" t="s">
        <v>11616</v>
      </c>
      <c r="K1324" s="51">
        <v>20000</v>
      </c>
      <c r="L1324" s="52">
        <v>40663</v>
      </c>
      <c r="M1324" t="s">
        <v>17301</v>
      </c>
      <c r="N1324" t="s">
        <v>13242</v>
      </c>
      <c r="O1324" t="s">
        <v>17302</v>
      </c>
    </row>
    <row r="1325" spans="1:15">
      <c r="A1325" t="s">
        <v>11571</v>
      </c>
      <c r="B1325" t="s">
        <v>17303</v>
      </c>
      <c r="C1325" t="s">
        <v>17304</v>
      </c>
      <c r="D1325" t="s">
        <v>17305</v>
      </c>
      <c r="E1325" t="s">
        <v>11745</v>
      </c>
      <c r="F1325" t="s">
        <v>11907</v>
      </c>
      <c r="G1325" t="s">
        <v>11707</v>
      </c>
      <c r="H1325" t="s">
        <v>11663</v>
      </c>
      <c r="K1325" s="51">
        <v>0</v>
      </c>
      <c r="L1325" s="52">
        <v>40902</v>
      </c>
      <c r="M1325" t="s">
        <v>17306</v>
      </c>
      <c r="N1325" t="s">
        <v>11582</v>
      </c>
      <c r="O1325" t="s">
        <v>17307</v>
      </c>
    </row>
    <row r="1326" spans="1:15">
      <c r="A1326" t="s">
        <v>11571</v>
      </c>
      <c r="B1326" t="s">
        <v>17308</v>
      </c>
      <c r="C1326" t="s">
        <v>17309</v>
      </c>
      <c r="D1326" t="s">
        <v>17310</v>
      </c>
      <c r="E1326" t="s">
        <v>11745</v>
      </c>
      <c r="F1326" t="s">
        <v>11779</v>
      </c>
      <c r="G1326" t="s">
        <v>11707</v>
      </c>
      <c r="H1326" t="s">
        <v>11663</v>
      </c>
      <c r="I1326" t="s">
        <v>11779</v>
      </c>
      <c r="J1326" t="s">
        <v>11707</v>
      </c>
      <c r="K1326" s="51">
        <v>0</v>
      </c>
      <c r="L1326" s="52">
        <v>41490</v>
      </c>
      <c r="M1326" t="s">
        <v>17311</v>
      </c>
      <c r="N1326" t="s">
        <v>11582</v>
      </c>
      <c r="O1326" t="s">
        <v>17312</v>
      </c>
    </row>
    <row r="1327" spans="1:15">
      <c r="A1327" t="s">
        <v>11571</v>
      </c>
      <c r="B1327" t="s">
        <v>17313</v>
      </c>
      <c r="C1327" t="s">
        <v>17314</v>
      </c>
      <c r="D1327" t="s">
        <v>17315</v>
      </c>
      <c r="E1327" t="s">
        <v>12387</v>
      </c>
      <c r="F1327" t="s">
        <v>11755</v>
      </c>
      <c r="G1327" t="s">
        <v>11683</v>
      </c>
      <c r="H1327" t="s">
        <v>11663</v>
      </c>
      <c r="I1327" t="s">
        <v>11755</v>
      </c>
      <c r="J1327" t="s">
        <v>11683</v>
      </c>
      <c r="K1327" s="51">
        <v>0</v>
      </c>
      <c r="L1327" s="52">
        <v>40747</v>
      </c>
      <c r="M1327" t="s">
        <v>17316</v>
      </c>
      <c r="N1327" t="s">
        <v>11795</v>
      </c>
      <c r="O1327" t="s">
        <v>17317</v>
      </c>
    </row>
    <row r="1328" spans="1:15">
      <c r="A1328" t="s">
        <v>11571</v>
      </c>
      <c r="B1328" t="s">
        <v>17318</v>
      </c>
      <c r="C1328" t="s">
        <v>17319</v>
      </c>
      <c r="D1328" t="s">
        <v>17320</v>
      </c>
      <c r="E1328" t="s">
        <v>12121</v>
      </c>
      <c r="F1328" t="s">
        <v>15436</v>
      </c>
      <c r="G1328" t="s">
        <v>11707</v>
      </c>
      <c r="H1328" t="s">
        <v>11663</v>
      </c>
      <c r="I1328" t="s">
        <v>15436</v>
      </c>
      <c r="J1328" t="s">
        <v>11707</v>
      </c>
      <c r="K1328" s="51">
        <v>170000</v>
      </c>
      <c r="L1328" s="52">
        <v>41757</v>
      </c>
      <c r="M1328" t="s">
        <v>17321</v>
      </c>
      <c r="N1328" t="s">
        <v>11757</v>
      </c>
      <c r="O1328" t="s">
        <v>17322</v>
      </c>
    </row>
    <row r="1329" spans="1:15">
      <c r="A1329" t="s">
        <v>11571</v>
      </c>
      <c r="B1329" t="s">
        <v>17323</v>
      </c>
      <c r="C1329" t="s">
        <v>17324</v>
      </c>
      <c r="D1329" t="s">
        <v>17325</v>
      </c>
      <c r="E1329" t="s">
        <v>12105</v>
      </c>
      <c r="F1329" t="s">
        <v>11779</v>
      </c>
      <c r="G1329" t="s">
        <v>11707</v>
      </c>
      <c r="H1329" t="s">
        <v>11663</v>
      </c>
      <c r="I1329" t="s">
        <v>11779</v>
      </c>
      <c r="J1329" t="s">
        <v>11707</v>
      </c>
      <c r="K1329" s="51">
        <v>70000</v>
      </c>
      <c r="L1329" s="52">
        <v>43339</v>
      </c>
      <c r="M1329" t="s">
        <v>17326</v>
      </c>
      <c r="N1329" t="s">
        <v>11757</v>
      </c>
      <c r="O1329" t="s">
        <v>17327</v>
      </c>
    </row>
    <row r="1330" spans="1:15">
      <c r="A1330" t="s">
        <v>11571</v>
      </c>
      <c r="B1330" t="s">
        <v>17328</v>
      </c>
      <c r="C1330" t="s">
        <v>17329</v>
      </c>
      <c r="D1330" t="s">
        <v>17330</v>
      </c>
      <c r="E1330" t="s">
        <v>11949</v>
      </c>
      <c r="F1330" t="s">
        <v>11755</v>
      </c>
      <c r="G1330" t="s">
        <v>11683</v>
      </c>
      <c r="H1330" t="s">
        <v>11663</v>
      </c>
      <c r="I1330" t="s">
        <v>11755</v>
      </c>
      <c r="J1330" t="s">
        <v>11683</v>
      </c>
      <c r="K1330" s="51">
        <v>0</v>
      </c>
      <c r="L1330" s="52">
        <v>40780</v>
      </c>
      <c r="M1330" t="s">
        <v>17331</v>
      </c>
      <c r="N1330" t="s">
        <v>11757</v>
      </c>
      <c r="O1330" t="s">
        <v>17332</v>
      </c>
    </row>
    <row r="1331" spans="1:15">
      <c r="A1331" t="s">
        <v>11571</v>
      </c>
      <c r="B1331" t="s">
        <v>17333</v>
      </c>
      <c r="C1331" t="s">
        <v>17334</v>
      </c>
      <c r="D1331" t="s">
        <v>16213</v>
      </c>
      <c r="E1331" t="s">
        <v>12148</v>
      </c>
      <c r="F1331" t="s">
        <v>12435</v>
      </c>
      <c r="G1331" t="s">
        <v>11683</v>
      </c>
      <c r="H1331" t="s">
        <v>11663</v>
      </c>
      <c r="K1331" s="51">
        <v>0</v>
      </c>
      <c r="L1331" s="52">
        <v>40662</v>
      </c>
      <c r="M1331" t="s">
        <v>17335</v>
      </c>
      <c r="N1331" t="s">
        <v>11795</v>
      </c>
    </row>
    <row r="1332" spans="1:15">
      <c r="A1332" t="s">
        <v>11571</v>
      </c>
      <c r="B1332" t="s">
        <v>17336</v>
      </c>
      <c r="C1332" t="s">
        <v>17337</v>
      </c>
      <c r="D1332" t="s">
        <v>16213</v>
      </c>
      <c r="E1332" t="s">
        <v>12148</v>
      </c>
      <c r="F1332" t="s">
        <v>12435</v>
      </c>
      <c r="G1332" t="s">
        <v>11683</v>
      </c>
      <c r="H1332" t="s">
        <v>11663</v>
      </c>
      <c r="K1332" s="51">
        <v>0</v>
      </c>
      <c r="L1332" s="52">
        <v>40633</v>
      </c>
      <c r="M1332" t="s">
        <v>17338</v>
      </c>
      <c r="N1332" t="s">
        <v>11795</v>
      </c>
    </row>
    <row r="1333" spans="1:15">
      <c r="A1333" t="s">
        <v>11571</v>
      </c>
      <c r="B1333" t="s">
        <v>17339</v>
      </c>
      <c r="C1333" t="s">
        <v>17340</v>
      </c>
      <c r="D1333" t="s">
        <v>17341</v>
      </c>
      <c r="E1333" t="s">
        <v>12387</v>
      </c>
      <c r="F1333" t="s">
        <v>11876</v>
      </c>
      <c r="G1333" t="s">
        <v>11877</v>
      </c>
      <c r="H1333" t="s">
        <v>11663</v>
      </c>
      <c r="I1333" t="s">
        <v>11876</v>
      </c>
      <c r="J1333" t="s">
        <v>11877</v>
      </c>
      <c r="K1333" s="51">
        <v>0</v>
      </c>
      <c r="L1333" s="52">
        <v>41272</v>
      </c>
      <c r="M1333" t="s">
        <v>17342</v>
      </c>
      <c r="N1333" t="s">
        <v>11582</v>
      </c>
    </row>
    <row r="1334" spans="1:15">
      <c r="A1334" t="s">
        <v>11571</v>
      </c>
      <c r="B1334" t="s">
        <v>17339</v>
      </c>
      <c r="C1334" t="s">
        <v>17340</v>
      </c>
      <c r="D1334" t="s">
        <v>17341</v>
      </c>
      <c r="E1334" t="s">
        <v>12387</v>
      </c>
      <c r="F1334" t="s">
        <v>11876</v>
      </c>
      <c r="G1334" t="s">
        <v>11877</v>
      </c>
      <c r="H1334" t="s">
        <v>11663</v>
      </c>
      <c r="I1334" t="s">
        <v>11876</v>
      </c>
      <c r="J1334" t="s">
        <v>11877</v>
      </c>
      <c r="K1334" s="51">
        <v>0</v>
      </c>
      <c r="L1334" s="52">
        <v>41272</v>
      </c>
      <c r="M1334" t="s">
        <v>17343</v>
      </c>
      <c r="N1334" t="s">
        <v>11582</v>
      </c>
    </row>
    <row r="1335" spans="1:15">
      <c r="A1335" t="s">
        <v>11571</v>
      </c>
      <c r="B1335" t="s">
        <v>17344</v>
      </c>
      <c r="C1335" t="s">
        <v>17345</v>
      </c>
      <c r="D1335" t="s">
        <v>17346</v>
      </c>
      <c r="E1335" t="s">
        <v>11669</v>
      </c>
      <c r="F1335" t="s">
        <v>11579</v>
      </c>
      <c r="G1335" t="s">
        <v>11580</v>
      </c>
      <c r="H1335" t="s">
        <v>11578</v>
      </c>
      <c r="I1335" t="s">
        <v>11579</v>
      </c>
      <c r="J1335" t="s">
        <v>11580</v>
      </c>
      <c r="K1335" s="51">
        <v>0</v>
      </c>
      <c r="L1335" s="52">
        <v>45977</v>
      </c>
      <c r="M1335" t="s">
        <v>17347</v>
      </c>
      <c r="N1335" t="s">
        <v>11849</v>
      </c>
      <c r="O1335" t="s">
        <v>17348</v>
      </c>
    </row>
    <row r="1336" spans="1:15">
      <c r="A1336" t="s">
        <v>11571</v>
      </c>
      <c r="B1336" t="s">
        <v>17349</v>
      </c>
      <c r="C1336" t="s">
        <v>17350</v>
      </c>
      <c r="D1336" t="s">
        <v>17351</v>
      </c>
      <c r="E1336" t="s">
        <v>12121</v>
      </c>
      <c r="F1336" t="s">
        <v>11755</v>
      </c>
      <c r="G1336" t="s">
        <v>11683</v>
      </c>
      <c r="H1336" t="s">
        <v>11663</v>
      </c>
      <c r="K1336" s="51">
        <v>0</v>
      </c>
      <c r="L1336" s="52">
        <v>40733</v>
      </c>
      <c r="M1336" t="s">
        <v>17352</v>
      </c>
      <c r="N1336" t="s">
        <v>11757</v>
      </c>
    </row>
    <row r="1337" spans="1:15">
      <c r="A1337" t="s">
        <v>11571</v>
      </c>
      <c r="B1337" t="s">
        <v>17349</v>
      </c>
      <c r="C1337" t="s">
        <v>17350</v>
      </c>
      <c r="D1337" t="s">
        <v>17351</v>
      </c>
      <c r="E1337" t="s">
        <v>12121</v>
      </c>
      <c r="F1337" t="s">
        <v>11755</v>
      </c>
      <c r="G1337" t="s">
        <v>11683</v>
      </c>
      <c r="H1337" t="s">
        <v>11663</v>
      </c>
      <c r="K1337" s="51">
        <v>0</v>
      </c>
      <c r="L1337" s="52">
        <v>40733</v>
      </c>
      <c r="M1337" t="s">
        <v>17353</v>
      </c>
      <c r="N1337" t="s">
        <v>11757</v>
      </c>
    </row>
    <row r="1338" spans="1:15">
      <c r="A1338" t="s">
        <v>11571</v>
      </c>
      <c r="B1338" t="s">
        <v>17354</v>
      </c>
      <c r="C1338" t="s">
        <v>17355</v>
      </c>
      <c r="D1338" t="s">
        <v>17356</v>
      </c>
      <c r="E1338" t="s">
        <v>12121</v>
      </c>
      <c r="F1338" t="s">
        <v>11755</v>
      </c>
      <c r="G1338" t="s">
        <v>11683</v>
      </c>
      <c r="H1338" t="s">
        <v>11663</v>
      </c>
      <c r="I1338" t="s">
        <v>11755</v>
      </c>
      <c r="J1338" t="s">
        <v>11683</v>
      </c>
      <c r="K1338" t="s">
        <v>11505</v>
      </c>
      <c r="L1338" s="52">
        <v>40679</v>
      </c>
      <c r="M1338" t="s">
        <v>17357</v>
      </c>
      <c r="N1338" t="s">
        <v>11757</v>
      </c>
      <c r="O1338" t="s">
        <v>17358</v>
      </c>
    </row>
    <row r="1339" spans="1:15">
      <c r="A1339" t="s">
        <v>11571</v>
      </c>
      <c r="B1339" t="s">
        <v>17359</v>
      </c>
      <c r="C1339" t="s">
        <v>17360</v>
      </c>
      <c r="D1339" t="s">
        <v>17361</v>
      </c>
      <c r="E1339" t="s">
        <v>17362</v>
      </c>
      <c r="F1339" t="s">
        <v>12093</v>
      </c>
      <c r="G1339" t="s">
        <v>12094</v>
      </c>
      <c r="H1339" t="s">
        <v>11663</v>
      </c>
      <c r="I1339" t="s">
        <v>12093</v>
      </c>
      <c r="J1339" t="s">
        <v>12094</v>
      </c>
      <c r="K1339" s="51">
        <v>1000000</v>
      </c>
      <c r="L1339" s="52">
        <v>40734</v>
      </c>
      <c r="M1339" t="s">
        <v>17363</v>
      </c>
      <c r="N1339" t="s">
        <v>11795</v>
      </c>
      <c r="O1339" t="s">
        <v>17364</v>
      </c>
    </row>
    <row r="1340" spans="1:15">
      <c r="A1340" t="s">
        <v>11571</v>
      </c>
      <c r="B1340" t="s">
        <v>17365</v>
      </c>
      <c r="C1340" t="s">
        <v>17366</v>
      </c>
      <c r="D1340" t="s">
        <v>17367</v>
      </c>
      <c r="E1340" t="s">
        <v>11717</v>
      </c>
      <c r="F1340" t="s">
        <v>12435</v>
      </c>
      <c r="G1340" t="s">
        <v>11683</v>
      </c>
      <c r="H1340" t="s">
        <v>11663</v>
      </c>
      <c r="K1340" s="51">
        <v>0</v>
      </c>
      <c r="L1340" s="52">
        <v>40670</v>
      </c>
      <c r="M1340" t="s">
        <v>17368</v>
      </c>
      <c r="N1340" t="s">
        <v>11795</v>
      </c>
    </row>
    <row r="1341" spans="1:15">
      <c r="A1341" t="s">
        <v>11571</v>
      </c>
      <c r="B1341" t="s">
        <v>17369</v>
      </c>
      <c r="C1341" t="s">
        <v>17370</v>
      </c>
      <c r="D1341" t="s">
        <v>17371</v>
      </c>
      <c r="E1341" t="s">
        <v>12105</v>
      </c>
      <c r="F1341" t="s">
        <v>17094</v>
      </c>
      <c r="G1341" t="s">
        <v>11657</v>
      </c>
      <c r="H1341" t="s">
        <v>11663</v>
      </c>
      <c r="K1341" s="51">
        <v>0</v>
      </c>
      <c r="L1341" s="52">
        <v>41716</v>
      </c>
      <c r="M1341" t="s">
        <v>17372</v>
      </c>
      <c r="N1341" t="s">
        <v>11767</v>
      </c>
    </row>
    <row r="1342" spans="1:15">
      <c r="A1342" t="s">
        <v>11571</v>
      </c>
      <c r="B1342" t="s">
        <v>17373</v>
      </c>
      <c r="C1342" t="s">
        <v>17374</v>
      </c>
      <c r="D1342" t="s">
        <v>17375</v>
      </c>
      <c r="E1342" t="s">
        <v>11834</v>
      </c>
      <c r="F1342" t="s">
        <v>11755</v>
      </c>
      <c r="G1342" t="s">
        <v>11683</v>
      </c>
      <c r="H1342" t="s">
        <v>11578</v>
      </c>
      <c r="I1342" t="s">
        <v>11755</v>
      </c>
      <c r="J1342" t="s">
        <v>11683</v>
      </c>
      <c r="K1342" s="51">
        <v>50000</v>
      </c>
      <c r="L1342" s="52">
        <v>45828</v>
      </c>
      <c r="M1342" t="s">
        <v>17376</v>
      </c>
      <c r="N1342" t="s">
        <v>15422</v>
      </c>
      <c r="O1342" t="s">
        <v>17377</v>
      </c>
    </row>
    <row r="1343" spans="1:15">
      <c r="A1343" t="s">
        <v>11571</v>
      </c>
      <c r="B1343" t="s">
        <v>17378</v>
      </c>
      <c r="C1343" t="s">
        <v>17379</v>
      </c>
      <c r="D1343" t="s">
        <v>17380</v>
      </c>
      <c r="E1343" t="s">
        <v>11771</v>
      </c>
      <c r="F1343" t="s">
        <v>11871</v>
      </c>
      <c r="G1343" t="s">
        <v>11657</v>
      </c>
      <c r="H1343" t="s">
        <v>11663</v>
      </c>
      <c r="I1343" t="s">
        <v>11871</v>
      </c>
      <c r="J1343" t="s">
        <v>11657</v>
      </c>
      <c r="K1343" s="51">
        <v>0</v>
      </c>
      <c r="L1343" s="52">
        <v>41588</v>
      </c>
      <c r="M1343" t="s">
        <v>17381</v>
      </c>
      <c r="N1343" t="s">
        <v>11651</v>
      </c>
    </row>
    <row r="1344" spans="1:15">
      <c r="A1344" t="s">
        <v>11571</v>
      </c>
      <c r="B1344" t="s">
        <v>17382</v>
      </c>
      <c r="C1344" t="s">
        <v>17383</v>
      </c>
      <c r="D1344" t="s">
        <v>17384</v>
      </c>
      <c r="E1344" t="s">
        <v>12505</v>
      </c>
      <c r="F1344" t="s">
        <v>11755</v>
      </c>
      <c r="G1344" t="s">
        <v>11683</v>
      </c>
      <c r="H1344" t="s">
        <v>11663</v>
      </c>
      <c r="I1344" t="s">
        <v>11755</v>
      </c>
      <c r="J1344" t="s">
        <v>11683</v>
      </c>
      <c r="K1344" s="51">
        <v>0</v>
      </c>
      <c r="L1344" s="52">
        <v>41630</v>
      </c>
      <c r="M1344" t="s">
        <v>17385</v>
      </c>
      <c r="N1344" t="s">
        <v>11757</v>
      </c>
      <c r="O1344" t="s">
        <v>17386</v>
      </c>
    </row>
    <row r="1345" spans="1:15">
      <c r="A1345" t="s">
        <v>11571</v>
      </c>
      <c r="B1345" t="s">
        <v>17387</v>
      </c>
      <c r="C1345" t="s">
        <v>17388</v>
      </c>
      <c r="D1345" t="s">
        <v>17389</v>
      </c>
      <c r="E1345" t="s">
        <v>13661</v>
      </c>
      <c r="F1345" t="s">
        <v>17390</v>
      </c>
      <c r="G1345" t="s">
        <v>17391</v>
      </c>
      <c r="H1345" t="s">
        <v>11663</v>
      </c>
      <c r="K1345" s="51">
        <v>0</v>
      </c>
      <c r="L1345" s="52">
        <v>40702</v>
      </c>
      <c r="M1345" t="s">
        <v>17392</v>
      </c>
      <c r="N1345" t="s">
        <v>14402</v>
      </c>
    </row>
    <row r="1346" spans="1:15">
      <c r="A1346" t="s">
        <v>11571</v>
      </c>
      <c r="B1346" t="s">
        <v>17393</v>
      </c>
      <c r="C1346" t="s">
        <v>17394</v>
      </c>
      <c r="D1346" t="s">
        <v>17395</v>
      </c>
      <c r="E1346" t="s">
        <v>11647</v>
      </c>
      <c r="F1346" t="s">
        <v>17094</v>
      </c>
      <c r="G1346" t="s">
        <v>11657</v>
      </c>
      <c r="H1346" t="s">
        <v>11663</v>
      </c>
      <c r="K1346" s="51">
        <v>0</v>
      </c>
      <c r="L1346" s="52">
        <v>40712</v>
      </c>
      <c r="M1346" t="s">
        <v>17396</v>
      </c>
      <c r="N1346" t="s">
        <v>11651</v>
      </c>
    </row>
    <row r="1347" spans="1:15">
      <c r="A1347" t="s">
        <v>11571</v>
      </c>
      <c r="B1347" t="s">
        <v>17397</v>
      </c>
      <c r="C1347" t="s">
        <v>17398</v>
      </c>
      <c r="D1347" t="s">
        <v>17399</v>
      </c>
      <c r="E1347" t="s">
        <v>11966</v>
      </c>
      <c r="F1347" t="s">
        <v>13425</v>
      </c>
      <c r="G1347" t="s">
        <v>11657</v>
      </c>
      <c r="H1347" t="s">
        <v>11663</v>
      </c>
      <c r="K1347" s="51">
        <v>0</v>
      </c>
      <c r="L1347" s="52">
        <v>40683</v>
      </c>
      <c r="M1347" t="s">
        <v>17400</v>
      </c>
      <c r="N1347" t="s">
        <v>11757</v>
      </c>
    </row>
    <row r="1348" spans="1:15">
      <c r="A1348" t="s">
        <v>11571</v>
      </c>
      <c r="B1348" t="s">
        <v>17401</v>
      </c>
      <c r="C1348" t="s">
        <v>17402</v>
      </c>
      <c r="D1348" t="s">
        <v>17403</v>
      </c>
      <c r="E1348" t="s">
        <v>11587</v>
      </c>
      <c r="F1348" t="s">
        <v>17274</v>
      </c>
      <c r="G1348" t="s">
        <v>11707</v>
      </c>
      <c r="H1348" t="s">
        <v>11663</v>
      </c>
      <c r="I1348" t="s">
        <v>17274</v>
      </c>
      <c r="J1348" t="s">
        <v>11707</v>
      </c>
      <c r="K1348" t="s">
        <v>11505</v>
      </c>
      <c r="L1348" s="52">
        <v>40675</v>
      </c>
      <c r="M1348" t="s">
        <v>17404</v>
      </c>
      <c r="N1348" t="s">
        <v>11867</v>
      </c>
      <c r="O1348" t="s">
        <v>17405</v>
      </c>
    </row>
    <row r="1349" spans="1:15">
      <c r="A1349" t="s">
        <v>11571</v>
      </c>
      <c r="B1349" t="s">
        <v>17406</v>
      </c>
      <c r="C1349" t="s">
        <v>17407</v>
      </c>
      <c r="D1349" t="s">
        <v>17408</v>
      </c>
      <c r="E1349" t="s">
        <v>12387</v>
      </c>
      <c r="F1349" t="s">
        <v>11755</v>
      </c>
      <c r="G1349" t="s">
        <v>11683</v>
      </c>
      <c r="H1349" t="s">
        <v>11663</v>
      </c>
      <c r="I1349" t="s">
        <v>11755</v>
      </c>
      <c r="J1349" t="s">
        <v>11683</v>
      </c>
      <c r="K1349" s="51">
        <v>0</v>
      </c>
      <c r="L1349" s="52">
        <v>40714</v>
      </c>
      <c r="M1349" t="s">
        <v>17409</v>
      </c>
      <c r="N1349" t="s">
        <v>11795</v>
      </c>
      <c r="O1349" t="s">
        <v>17410</v>
      </c>
    </row>
    <row r="1350" spans="1:15">
      <c r="A1350" t="s">
        <v>11571</v>
      </c>
      <c r="B1350" t="s">
        <v>17411</v>
      </c>
      <c r="C1350" t="s">
        <v>17412</v>
      </c>
      <c r="D1350" t="s">
        <v>17413</v>
      </c>
      <c r="E1350" t="s">
        <v>11822</v>
      </c>
      <c r="F1350" t="s">
        <v>12093</v>
      </c>
      <c r="G1350" t="s">
        <v>12094</v>
      </c>
      <c r="H1350" t="s">
        <v>11578</v>
      </c>
      <c r="I1350" t="s">
        <v>11755</v>
      </c>
      <c r="J1350" t="s">
        <v>11683</v>
      </c>
      <c r="K1350" s="51">
        <v>11200</v>
      </c>
      <c r="L1350" s="52">
        <v>45915</v>
      </c>
      <c r="M1350" t="s">
        <v>17414</v>
      </c>
      <c r="N1350" t="s">
        <v>17415</v>
      </c>
      <c r="O1350" t="s">
        <v>17416</v>
      </c>
    </row>
    <row r="1351" spans="1:15">
      <c r="A1351" t="s">
        <v>11571</v>
      </c>
      <c r="B1351" t="s">
        <v>17417</v>
      </c>
      <c r="C1351" t="s">
        <v>17418</v>
      </c>
      <c r="D1351" t="s">
        <v>17419</v>
      </c>
      <c r="E1351" t="s">
        <v>12505</v>
      </c>
      <c r="F1351" t="s">
        <v>11921</v>
      </c>
      <c r="G1351" t="s">
        <v>11707</v>
      </c>
      <c r="H1351" t="s">
        <v>11578</v>
      </c>
      <c r="I1351" t="s">
        <v>11779</v>
      </c>
      <c r="J1351" t="s">
        <v>11707</v>
      </c>
      <c r="K1351" s="51">
        <v>0</v>
      </c>
      <c r="L1351" s="52">
        <v>45896</v>
      </c>
      <c r="M1351" t="s">
        <v>17420</v>
      </c>
      <c r="N1351" t="s">
        <v>11757</v>
      </c>
      <c r="O1351" t="s">
        <v>17421</v>
      </c>
    </row>
    <row r="1352" spans="1:15">
      <c r="A1352" t="s">
        <v>11571</v>
      </c>
      <c r="B1352" t="s">
        <v>17422</v>
      </c>
      <c r="C1352" t="s">
        <v>17423</v>
      </c>
      <c r="D1352" t="s">
        <v>17424</v>
      </c>
      <c r="E1352" t="s">
        <v>11587</v>
      </c>
      <c r="F1352" t="s">
        <v>12435</v>
      </c>
      <c r="G1352" t="s">
        <v>11683</v>
      </c>
      <c r="H1352" t="s">
        <v>11663</v>
      </c>
      <c r="I1352" t="s">
        <v>11755</v>
      </c>
      <c r="J1352" t="s">
        <v>11683</v>
      </c>
      <c r="K1352" s="51">
        <v>100000</v>
      </c>
      <c r="L1352" s="52">
        <v>40752</v>
      </c>
      <c r="M1352" t="s">
        <v>17425</v>
      </c>
      <c r="N1352" t="s">
        <v>11795</v>
      </c>
      <c r="O1352" t="s">
        <v>17426</v>
      </c>
    </row>
    <row r="1353" spans="1:15">
      <c r="A1353" t="s">
        <v>11571</v>
      </c>
      <c r="B1353" t="s">
        <v>17427</v>
      </c>
      <c r="C1353" t="s">
        <v>17428</v>
      </c>
      <c r="D1353" t="s">
        <v>17429</v>
      </c>
      <c r="E1353" t="s">
        <v>11669</v>
      </c>
      <c r="F1353" t="s">
        <v>17094</v>
      </c>
      <c r="G1353" t="s">
        <v>11657</v>
      </c>
      <c r="H1353" t="s">
        <v>11663</v>
      </c>
      <c r="K1353" s="51">
        <v>0</v>
      </c>
      <c r="L1353" s="52">
        <v>40781</v>
      </c>
      <c r="M1353" t="s">
        <v>17430</v>
      </c>
      <c r="N1353" t="s">
        <v>11651</v>
      </c>
    </row>
    <row r="1354" spans="1:15">
      <c r="A1354" t="s">
        <v>11571</v>
      </c>
      <c r="B1354" t="s">
        <v>17431</v>
      </c>
      <c r="C1354" t="s">
        <v>17432</v>
      </c>
      <c r="D1354" t="s">
        <v>17433</v>
      </c>
      <c r="E1354" t="s">
        <v>11804</v>
      </c>
      <c r="F1354" t="s">
        <v>11755</v>
      </c>
      <c r="G1354" t="s">
        <v>11683</v>
      </c>
      <c r="H1354" t="s">
        <v>11663</v>
      </c>
      <c r="I1354" t="s">
        <v>11755</v>
      </c>
      <c r="J1354" t="s">
        <v>11683</v>
      </c>
      <c r="K1354" s="51">
        <v>0</v>
      </c>
      <c r="L1354" s="52">
        <v>43302</v>
      </c>
      <c r="M1354" t="s">
        <v>17434</v>
      </c>
      <c r="N1354" t="s">
        <v>11757</v>
      </c>
      <c r="O1354" t="s">
        <v>17435</v>
      </c>
    </row>
    <row r="1355" spans="1:15">
      <c r="A1355" t="s">
        <v>11571</v>
      </c>
      <c r="B1355" t="s">
        <v>17436</v>
      </c>
      <c r="C1355" t="s">
        <v>17437</v>
      </c>
      <c r="D1355" t="s">
        <v>17438</v>
      </c>
      <c r="E1355" t="s">
        <v>11804</v>
      </c>
      <c r="F1355" t="s">
        <v>11755</v>
      </c>
      <c r="G1355" t="s">
        <v>11683</v>
      </c>
      <c r="H1355" t="s">
        <v>11663</v>
      </c>
      <c r="I1355" t="s">
        <v>11755</v>
      </c>
      <c r="J1355" t="s">
        <v>11683</v>
      </c>
      <c r="K1355" s="51">
        <v>0</v>
      </c>
      <c r="L1355" s="52">
        <v>40734</v>
      </c>
      <c r="M1355" t="s">
        <v>17439</v>
      </c>
      <c r="N1355" t="s">
        <v>11757</v>
      </c>
      <c r="O1355" t="s">
        <v>17440</v>
      </c>
    </row>
    <row r="1356" spans="1:15">
      <c r="A1356" t="s">
        <v>11571</v>
      </c>
      <c r="B1356" t="s">
        <v>17441</v>
      </c>
      <c r="C1356" t="s">
        <v>17442</v>
      </c>
      <c r="D1356" t="s">
        <v>17443</v>
      </c>
      <c r="E1356" t="s">
        <v>12198</v>
      </c>
      <c r="F1356" t="s">
        <v>11755</v>
      </c>
      <c r="G1356" t="s">
        <v>11683</v>
      </c>
      <c r="H1356" t="s">
        <v>11663</v>
      </c>
      <c r="I1356" t="s">
        <v>11755</v>
      </c>
      <c r="J1356" t="s">
        <v>11683</v>
      </c>
      <c r="K1356" s="51">
        <v>0</v>
      </c>
      <c r="L1356" s="52">
        <v>40790</v>
      </c>
      <c r="M1356" t="s">
        <v>17444</v>
      </c>
      <c r="N1356" t="s">
        <v>11757</v>
      </c>
      <c r="O1356" t="s">
        <v>17440</v>
      </c>
    </row>
    <row r="1357" spans="1:15">
      <c r="A1357" t="s">
        <v>11571</v>
      </c>
      <c r="B1357" t="s">
        <v>17445</v>
      </c>
      <c r="C1357" t="s">
        <v>17446</v>
      </c>
      <c r="D1357" t="s">
        <v>17447</v>
      </c>
      <c r="E1357" t="s">
        <v>12210</v>
      </c>
      <c r="F1357" t="s">
        <v>12435</v>
      </c>
      <c r="G1357" t="s">
        <v>11683</v>
      </c>
      <c r="H1357" t="s">
        <v>11663</v>
      </c>
      <c r="K1357" s="51">
        <v>0</v>
      </c>
      <c r="L1357" s="52">
        <v>40662</v>
      </c>
      <c r="M1357" t="s">
        <v>17448</v>
      </c>
      <c r="N1357" t="s">
        <v>11795</v>
      </c>
    </row>
    <row r="1358" spans="1:15">
      <c r="A1358" t="s">
        <v>11571</v>
      </c>
      <c r="B1358" t="s">
        <v>17449</v>
      </c>
      <c r="C1358" t="s">
        <v>17450</v>
      </c>
      <c r="D1358" t="s">
        <v>17451</v>
      </c>
      <c r="E1358" t="s">
        <v>17452</v>
      </c>
      <c r="F1358" t="s">
        <v>11876</v>
      </c>
      <c r="G1358" t="s">
        <v>11877</v>
      </c>
      <c r="H1358" t="s">
        <v>11663</v>
      </c>
      <c r="I1358" t="s">
        <v>11876</v>
      </c>
      <c r="J1358" t="s">
        <v>11877</v>
      </c>
      <c r="K1358" s="51">
        <v>0</v>
      </c>
      <c r="L1358" s="52">
        <v>43568</v>
      </c>
      <c r="M1358" t="s">
        <v>17453</v>
      </c>
      <c r="N1358" t="s">
        <v>12129</v>
      </c>
    </row>
    <row r="1359" spans="1:15">
      <c r="A1359" t="s">
        <v>11571</v>
      </c>
      <c r="B1359" t="s">
        <v>17454</v>
      </c>
      <c r="C1359" t="s">
        <v>17455</v>
      </c>
      <c r="D1359" t="s">
        <v>17456</v>
      </c>
      <c r="E1359" t="s">
        <v>12198</v>
      </c>
      <c r="F1359" t="s">
        <v>11723</v>
      </c>
      <c r="G1359" t="s">
        <v>11724</v>
      </c>
      <c r="H1359" t="s">
        <v>11663</v>
      </c>
      <c r="I1359" t="s">
        <v>11755</v>
      </c>
      <c r="J1359" t="s">
        <v>11683</v>
      </c>
      <c r="K1359" s="51">
        <v>0</v>
      </c>
      <c r="L1359" s="52">
        <v>40735</v>
      </c>
      <c r="M1359" t="s">
        <v>17457</v>
      </c>
      <c r="N1359" t="s">
        <v>15223</v>
      </c>
    </row>
    <row r="1360" spans="1:15">
      <c r="A1360" t="s">
        <v>11571</v>
      </c>
      <c r="B1360" t="s">
        <v>17458</v>
      </c>
      <c r="C1360" t="s">
        <v>17459</v>
      </c>
      <c r="D1360" t="s">
        <v>17460</v>
      </c>
      <c r="E1360" t="s">
        <v>11827</v>
      </c>
      <c r="F1360" t="s">
        <v>17094</v>
      </c>
      <c r="G1360" t="s">
        <v>11657</v>
      </c>
      <c r="H1360" t="s">
        <v>11663</v>
      </c>
      <c r="K1360" s="51">
        <v>0</v>
      </c>
      <c r="L1360" s="52">
        <v>40741</v>
      </c>
      <c r="M1360" t="s">
        <v>17461</v>
      </c>
      <c r="N1360" t="s">
        <v>11651</v>
      </c>
    </row>
    <row r="1361" spans="1:15">
      <c r="A1361" t="s">
        <v>11571</v>
      </c>
      <c r="B1361" t="s">
        <v>17462</v>
      </c>
      <c r="C1361" t="s">
        <v>17463</v>
      </c>
      <c r="D1361" t="s">
        <v>17464</v>
      </c>
      <c r="E1361" t="s">
        <v>13753</v>
      </c>
      <c r="F1361" t="s">
        <v>11755</v>
      </c>
      <c r="G1361" t="s">
        <v>11683</v>
      </c>
      <c r="H1361" t="s">
        <v>11663</v>
      </c>
      <c r="I1361" t="s">
        <v>11755</v>
      </c>
      <c r="J1361" t="s">
        <v>11683</v>
      </c>
      <c r="K1361" s="51">
        <v>100000</v>
      </c>
      <c r="L1361" s="52">
        <v>41341</v>
      </c>
      <c r="M1361" t="s">
        <v>17465</v>
      </c>
      <c r="N1361" t="s">
        <v>11757</v>
      </c>
      <c r="O1361" t="s">
        <v>17466</v>
      </c>
    </row>
    <row r="1362" spans="1:15">
      <c r="A1362" t="s">
        <v>11571</v>
      </c>
      <c r="B1362" t="s">
        <v>17467</v>
      </c>
      <c r="C1362" t="s">
        <v>17468</v>
      </c>
      <c r="D1362" t="s">
        <v>17469</v>
      </c>
      <c r="E1362" t="s">
        <v>12121</v>
      </c>
      <c r="F1362" t="s">
        <v>11755</v>
      </c>
      <c r="G1362" t="s">
        <v>11683</v>
      </c>
      <c r="H1362" t="s">
        <v>11663</v>
      </c>
      <c r="I1362" t="s">
        <v>11755</v>
      </c>
      <c r="J1362" t="s">
        <v>11683</v>
      </c>
      <c r="K1362" s="51">
        <v>0</v>
      </c>
      <c r="L1362" s="52">
        <v>40754</v>
      </c>
      <c r="M1362" t="s">
        <v>17470</v>
      </c>
      <c r="N1362" t="s">
        <v>11757</v>
      </c>
      <c r="O1362" t="s">
        <v>17471</v>
      </c>
    </row>
    <row r="1363" spans="1:15">
      <c r="A1363" t="s">
        <v>11571</v>
      </c>
      <c r="B1363" t="s">
        <v>17472</v>
      </c>
      <c r="C1363" t="s">
        <v>17473</v>
      </c>
      <c r="D1363" t="s">
        <v>17474</v>
      </c>
      <c r="E1363" t="s">
        <v>12198</v>
      </c>
      <c r="F1363" t="s">
        <v>12435</v>
      </c>
      <c r="G1363" t="s">
        <v>11683</v>
      </c>
      <c r="H1363" t="s">
        <v>11663</v>
      </c>
      <c r="K1363" s="51">
        <v>0</v>
      </c>
      <c r="L1363" s="52">
        <v>40720</v>
      </c>
      <c r="M1363" t="s">
        <v>17475</v>
      </c>
      <c r="N1363" t="s">
        <v>11795</v>
      </c>
    </row>
    <row r="1364" spans="1:15">
      <c r="A1364" t="s">
        <v>11571</v>
      </c>
      <c r="B1364" t="s">
        <v>17476</v>
      </c>
      <c r="C1364" t="s">
        <v>17477</v>
      </c>
      <c r="D1364" t="s">
        <v>17478</v>
      </c>
      <c r="E1364" t="s">
        <v>11632</v>
      </c>
      <c r="F1364" t="s">
        <v>13425</v>
      </c>
      <c r="G1364" t="s">
        <v>11657</v>
      </c>
      <c r="H1364" t="s">
        <v>11663</v>
      </c>
      <c r="K1364" s="51">
        <v>0</v>
      </c>
      <c r="L1364" s="52">
        <v>40750</v>
      </c>
      <c r="M1364" t="s">
        <v>17479</v>
      </c>
      <c r="N1364" t="s">
        <v>14402</v>
      </c>
    </row>
    <row r="1365" spans="1:15">
      <c r="A1365" t="s">
        <v>11571</v>
      </c>
      <c r="B1365" t="s">
        <v>17480</v>
      </c>
      <c r="C1365" t="s">
        <v>17481</v>
      </c>
      <c r="D1365" t="s">
        <v>17482</v>
      </c>
      <c r="E1365" t="s">
        <v>12198</v>
      </c>
      <c r="F1365" t="s">
        <v>11723</v>
      </c>
      <c r="G1365" t="s">
        <v>11724</v>
      </c>
      <c r="H1365" t="s">
        <v>11663</v>
      </c>
      <c r="K1365" s="51">
        <v>0</v>
      </c>
      <c r="L1365" s="52">
        <v>40732</v>
      </c>
      <c r="M1365" t="s">
        <v>17483</v>
      </c>
      <c r="N1365" t="s">
        <v>15223</v>
      </c>
    </row>
    <row r="1366" spans="1:15">
      <c r="A1366" t="s">
        <v>11571</v>
      </c>
      <c r="B1366" t="s">
        <v>17484</v>
      </c>
      <c r="C1366" t="s">
        <v>17485</v>
      </c>
      <c r="D1366" t="s">
        <v>17486</v>
      </c>
      <c r="E1366" t="s">
        <v>11827</v>
      </c>
      <c r="F1366" t="s">
        <v>11723</v>
      </c>
      <c r="G1366" t="s">
        <v>11724</v>
      </c>
      <c r="H1366" t="s">
        <v>11663</v>
      </c>
      <c r="K1366" s="51">
        <v>0</v>
      </c>
      <c r="L1366" s="52">
        <v>40755</v>
      </c>
      <c r="M1366" t="s">
        <v>17487</v>
      </c>
      <c r="N1366" t="s">
        <v>11702</v>
      </c>
    </row>
    <row r="1367" spans="1:15">
      <c r="A1367" t="s">
        <v>11571</v>
      </c>
      <c r="B1367" t="s">
        <v>17488</v>
      </c>
      <c r="C1367" t="s">
        <v>17489</v>
      </c>
      <c r="D1367" t="s">
        <v>17490</v>
      </c>
      <c r="E1367" t="s">
        <v>11834</v>
      </c>
      <c r="F1367" t="s">
        <v>11876</v>
      </c>
      <c r="G1367" t="s">
        <v>11877</v>
      </c>
      <c r="H1367" t="s">
        <v>11663</v>
      </c>
      <c r="K1367" s="51">
        <v>0</v>
      </c>
      <c r="L1367" s="52">
        <v>40725</v>
      </c>
      <c r="M1367" t="s">
        <v>17491</v>
      </c>
      <c r="N1367" t="s">
        <v>11767</v>
      </c>
    </row>
    <row r="1368" spans="1:15">
      <c r="A1368" t="s">
        <v>11571</v>
      </c>
      <c r="B1368" t="s">
        <v>17492</v>
      </c>
      <c r="C1368" t="s">
        <v>17493</v>
      </c>
      <c r="D1368" t="s">
        <v>17494</v>
      </c>
      <c r="E1368" t="s">
        <v>12121</v>
      </c>
      <c r="F1368" t="s">
        <v>11755</v>
      </c>
      <c r="G1368" t="s">
        <v>11683</v>
      </c>
      <c r="H1368" t="s">
        <v>11663</v>
      </c>
      <c r="I1368" t="s">
        <v>11755</v>
      </c>
      <c r="J1368" t="s">
        <v>11683</v>
      </c>
      <c r="K1368" s="51">
        <v>0</v>
      </c>
      <c r="L1368" s="52">
        <v>40899</v>
      </c>
      <c r="M1368" t="s">
        <v>17495</v>
      </c>
      <c r="N1368" t="s">
        <v>11867</v>
      </c>
      <c r="O1368" t="s">
        <v>17496</v>
      </c>
    </row>
    <row r="1369" spans="1:15">
      <c r="A1369" t="s">
        <v>11571</v>
      </c>
      <c r="B1369" t="s">
        <v>17492</v>
      </c>
      <c r="C1369" t="s">
        <v>17493</v>
      </c>
      <c r="D1369" t="s">
        <v>17494</v>
      </c>
      <c r="E1369" t="s">
        <v>12121</v>
      </c>
      <c r="F1369" t="s">
        <v>11755</v>
      </c>
      <c r="G1369" t="s">
        <v>11683</v>
      </c>
      <c r="H1369" t="s">
        <v>11663</v>
      </c>
      <c r="I1369" t="s">
        <v>11755</v>
      </c>
      <c r="J1369" t="s">
        <v>11683</v>
      </c>
      <c r="K1369" s="51">
        <v>0</v>
      </c>
      <c r="L1369" s="52">
        <v>40899</v>
      </c>
      <c r="M1369" t="s">
        <v>17497</v>
      </c>
      <c r="N1369" t="s">
        <v>11867</v>
      </c>
      <c r="O1369" t="s">
        <v>17496</v>
      </c>
    </row>
    <row r="1370" spans="1:15">
      <c r="A1370" t="s">
        <v>11571</v>
      </c>
      <c r="B1370" t="s">
        <v>17498</v>
      </c>
      <c r="C1370" t="s">
        <v>17499</v>
      </c>
      <c r="D1370" t="s">
        <v>17500</v>
      </c>
      <c r="E1370" t="s">
        <v>12358</v>
      </c>
      <c r="F1370" t="s">
        <v>12435</v>
      </c>
      <c r="G1370" t="s">
        <v>11683</v>
      </c>
      <c r="H1370" t="s">
        <v>11663</v>
      </c>
      <c r="K1370" s="51">
        <v>0</v>
      </c>
      <c r="L1370" s="52">
        <v>40758</v>
      </c>
      <c r="M1370" t="s">
        <v>17501</v>
      </c>
      <c r="N1370" t="s">
        <v>11886</v>
      </c>
    </row>
    <row r="1371" spans="1:15">
      <c r="A1371" t="s">
        <v>11571</v>
      </c>
      <c r="B1371" t="s">
        <v>17502</v>
      </c>
      <c r="C1371" t="s">
        <v>17503</v>
      </c>
      <c r="D1371" t="s">
        <v>17504</v>
      </c>
      <c r="E1371" t="s">
        <v>12505</v>
      </c>
      <c r="F1371" t="s">
        <v>11876</v>
      </c>
      <c r="G1371" t="s">
        <v>11877</v>
      </c>
      <c r="H1371" t="s">
        <v>11663</v>
      </c>
      <c r="K1371" s="51">
        <v>0</v>
      </c>
      <c r="L1371" s="52">
        <v>40786</v>
      </c>
      <c r="M1371" t="s">
        <v>17505</v>
      </c>
      <c r="N1371" t="s">
        <v>11867</v>
      </c>
    </row>
    <row r="1372" spans="1:15">
      <c r="A1372" t="s">
        <v>11571</v>
      </c>
      <c r="B1372" t="s">
        <v>17506</v>
      </c>
      <c r="C1372" t="s">
        <v>17507</v>
      </c>
      <c r="D1372" t="s">
        <v>17508</v>
      </c>
      <c r="E1372" t="s">
        <v>11956</v>
      </c>
      <c r="F1372" t="s">
        <v>11779</v>
      </c>
      <c r="G1372" t="s">
        <v>11707</v>
      </c>
      <c r="H1372" t="s">
        <v>11578</v>
      </c>
      <c r="I1372" t="s">
        <v>11682</v>
      </c>
      <c r="J1372" t="s">
        <v>11683</v>
      </c>
      <c r="K1372" s="51">
        <v>500000</v>
      </c>
      <c r="L1372" s="52">
        <v>46037</v>
      </c>
      <c r="M1372" t="s">
        <v>17509</v>
      </c>
      <c r="N1372" t="s">
        <v>11867</v>
      </c>
      <c r="O1372" t="s">
        <v>17510</v>
      </c>
    </row>
    <row r="1373" spans="1:15">
      <c r="A1373" t="s">
        <v>11571</v>
      </c>
      <c r="B1373" t="s">
        <v>17511</v>
      </c>
      <c r="C1373" t="s">
        <v>17512</v>
      </c>
      <c r="D1373" t="s">
        <v>17513</v>
      </c>
      <c r="E1373" t="s">
        <v>11771</v>
      </c>
      <c r="F1373" t="s">
        <v>11865</v>
      </c>
      <c r="G1373" t="s">
        <v>11616</v>
      </c>
      <c r="H1373" t="s">
        <v>11663</v>
      </c>
      <c r="K1373" s="51">
        <v>0</v>
      </c>
      <c r="L1373" s="52">
        <v>40775</v>
      </c>
      <c r="M1373" t="s">
        <v>17514</v>
      </c>
      <c r="N1373" t="s">
        <v>11702</v>
      </c>
    </row>
    <row r="1374" spans="1:15">
      <c r="A1374" t="s">
        <v>11571</v>
      </c>
      <c r="B1374" t="s">
        <v>17515</v>
      </c>
      <c r="C1374" t="s">
        <v>17516</v>
      </c>
      <c r="D1374" t="s">
        <v>17517</v>
      </c>
      <c r="E1374" t="s">
        <v>11614</v>
      </c>
      <c r="F1374" t="s">
        <v>11876</v>
      </c>
      <c r="G1374" t="s">
        <v>11877</v>
      </c>
      <c r="H1374" t="s">
        <v>11663</v>
      </c>
      <c r="I1374" t="s">
        <v>11755</v>
      </c>
      <c r="J1374" t="s">
        <v>11683</v>
      </c>
      <c r="K1374" s="51">
        <v>0</v>
      </c>
      <c r="L1374" s="52">
        <v>40723</v>
      </c>
      <c r="M1374" t="s">
        <v>17518</v>
      </c>
      <c r="N1374" t="s">
        <v>11757</v>
      </c>
      <c r="O1374" t="s">
        <v>17519</v>
      </c>
    </row>
    <row r="1375" spans="1:15">
      <c r="A1375" t="s">
        <v>11571</v>
      </c>
      <c r="B1375" t="s">
        <v>17520</v>
      </c>
      <c r="C1375" t="s">
        <v>17521</v>
      </c>
      <c r="D1375" t="s">
        <v>17522</v>
      </c>
      <c r="E1375" t="s">
        <v>12358</v>
      </c>
      <c r="F1375" t="s">
        <v>11876</v>
      </c>
      <c r="G1375" t="s">
        <v>11877</v>
      </c>
      <c r="H1375" t="s">
        <v>11663</v>
      </c>
      <c r="I1375" t="s">
        <v>11907</v>
      </c>
      <c r="J1375" t="s">
        <v>11707</v>
      </c>
      <c r="K1375" s="51">
        <v>60000</v>
      </c>
      <c r="L1375" s="52">
        <v>42783</v>
      </c>
      <c r="M1375" t="s">
        <v>17523</v>
      </c>
      <c r="N1375" t="s">
        <v>11757</v>
      </c>
      <c r="O1375" t="s">
        <v>17524</v>
      </c>
    </row>
    <row r="1376" spans="1:15">
      <c r="A1376" t="s">
        <v>11571</v>
      </c>
      <c r="B1376" t="s">
        <v>17525</v>
      </c>
      <c r="C1376" t="s">
        <v>17526</v>
      </c>
      <c r="D1376" t="s">
        <v>17527</v>
      </c>
      <c r="E1376" t="s">
        <v>11771</v>
      </c>
      <c r="F1376" t="s">
        <v>17094</v>
      </c>
      <c r="G1376" t="s">
        <v>11657</v>
      </c>
      <c r="H1376" t="s">
        <v>11663</v>
      </c>
      <c r="I1376" t="s">
        <v>11884</v>
      </c>
      <c r="J1376" t="s">
        <v>11683</v>
      </c>
      <c r="K1376" s="51">
        <v>0</v>
      </c>
      <c r="L1376" s="52">
        <v>42292</v>
      </c>
      <c r="M1376" t="s">
        <v>17528</v>
      </c>
      <c r="N1376" t="s">
        <v>11767</v>
      </c>
      <c r="O1376" t="s">
        <v>17529</v>
      </c>
    </row>
    <row r="1377" spans="1:15">
      <c r="A1377" t="s">
        <v>11571</v>
      </c>
      <c r="B1377" t="s">
        <v>17530</v>
      </c>
      <c r="C1377" t="s">
        <v>17531</v>
      </c>
      <c r="D1377" t="s">
        <v>17532</v>
      </c>
      <c r="E1377" t="s">
        <v>12184</v>
      </c>
      <c r="F1377" t="s">
        <v>17094</v>
      </c>
      <c r="G1377" t="s">
        <v>11657</v>
      </c>
      <c r="H1377" t="s">
        <v>11663</v>
      </c>
      <c r="K1377" s="51">
        <v>0</v>
      </c>
      <c r="L1377" s="52">
        <v>40811</v>
      </c>
      <c r="M1377" t="s">
        <v>17533</v>
      </c>
      <c r="N1377" t="s">
        <v>14402</v>
      </c>
    </row>
    <row r="1378" spans="1:15">
      <c r="A1378" t="s">
        <v>11571</v>
      </c>
      <c r="B1378" t="s">
        <v>17534</v>
      </c>
      <c r="C1378" t="s">
        <v>17535</v>
      </c>
      <c r="D1378" t="s">
        <v>17536</v>
      </c>
      <c r="E1378" t="s">
        <v>12121</v>
      </c>
      <c r="F1378" t="s">
        <v>17274</v>
      </c>
      <c r="G1378" t="s">
        <v>11707</v>
      </c>
      <c r="H1378" t="s">
        <v>11663</v>
      </c>
      <c r="I1378" t="s">
        <v>16229</v>
      </c>
      <c r="J1378" t="s">
        <v>11707</v>
      </c>
      <c r="K1378" s="51">
        <v>150000</v>
      </c>
      <c r="L1378" s="52">
        <v>40734</v>
      </c>
      <c r="M1378" t="s">
        <v>17537</v>
      </c>
      <c r="N1378" t="s">
        <v>11867</v>
      </c>
      <c r="O1378" t="s">
        <v>17538</v>
      </c>
    </row>
    <row r="1379" spans="1:15">
      <c r="A1379" t="s">
        <v>11571</v>
      </c>
      <c r="B1379" t="s">
        <v>17534</v>
      </c>
      <c r="C1379" t="s">
        <v>17535</v>
      </c>
      <c r="D1379" t="s">
        <v>17536</v>
      </c>
      <c r="E1379" t="s">
        <v>12121</v>
      </c>
      <c r="F1379" t="s">
        <v>17274</v>
      </c>
      <c r="G1379" t="s">
        <v>11707</v>
      </c>
      <c r="H1379" t="s">
        <v>11663</v>
      </c>
      <c r="I1379" t="s">
        <v>16229</v>
      </c>
      <c r="J1379" t="s">
        <v>11707</v>
      </c>
      <c r="K1379" s="51">
        <v>150000</v>
      </c>
      <c r="L1379" s="52">
        <v>40734</v>
      </c>
      <c r="M1379" t="s">
        <v>17539</v>
      </c>
      <c r="N1379" t="s">
        <v>11867</v>
      </c>
      <c r="O1379" t="s">
        <v>17538</v>
      </c>
    </row>
    <row r="1380" spans="1:15">
      <c r="A1380" t="s">
        <v>11571</v>
      </c>
      <c r="B1380" t="s">
        <v>17534</v>
      </c>
      <c r="C1380" t="s">
        <v>17535</v>
      </c>
      <c r="D1380" t="s">
        <v>17536</v>
      </c>
      <c r="E1380" t="s">
        <v>12121</v>
      </c>
      <c r="F1380" t="s">
        <v>17274</v>
      </c>
      <c r="G1380" t="s">
        <v>11707</v>
      </c>
      <c r="H1380" t="s">
        <v>11663</v>
      </c>
      <c r="I1380" t="s">
        <v>16229</v>
      </c>
      <c r="J1380" t="s">
        <v>11707</v>
      </c>
      <c r="K1380" s="51">
        <v>150000</v>
      </c>
      <c r="L1380" s="52">
        <v>40734</v>
      </c>
      <c r="M1380" t="s">
        <v>17540</v>
      </c>
      <c r="N1380" t="s">
        <v>11867</v>
      </c>
      <c r="O1380" t="s">
        <v>17538</v>
      </c>
    </row>
    <row r="1381" spans="1:15">
      <c r="A1381" t="s">
        <v>11571</v>
      </c>
      <c r="B1381" t="s">
        <v>17534</v>
      </c>
      <c r="C1381" t="s">
        <v>17535</v>
      </c>
      <c r="D1381" t="s">
        <v>17536</v>
      </c>
      <c r="E1381" t="s">
        <v>12121</v>
      </c>
      <c r="F1381" t="s">
        <v>17274</v>
      </c>
      <c r="G1381" t="s">
        <v>11707</v>
      </c>
      <c r="H1381" t="s">
        <v>11663</v>
      </c>
      <c r="I1381" t="s">
        <v>16229</v>
      </c>
      <c r="J1381" t="s">
        <v>11707</v>
      </c>
      <c r="K1381" s="51">
        <v>150000</v>
      </c>
      <c r="L1381" s="52">
        <v>40734</v>
      </c>
      <c r="M1381" t="s">
        <v>17541</v>
      </c>
      <c r="N1381" t="s">
        <v>11867</v>
      </c>
      <c r="O1381" t="s">
        <v>17538</v>
      </c>
    </row>
    <row r="1382" spans="1:15">
      <c r="A1382" t="s">
        <v>11571</v>
      </c>
      <c r="B1382" t="s">
        <v>17542</v>
      </c>
      <c r="C1382" t="s">
        <v>17543</v>
      </c>
      <c r="D1382" t="s">
        <v>17544</v>
      </c>
      <c r="E1382" t="s">
        <v>12324</v>
      </c>
      <c r="F1382" t="s">
        <v>11779</v>
      </c>
      <c r="G1382" t="s">
        <v>11707</v>
      </c>
      <c r="H1382" t="s">
        <v>11663</v>
      </c>
      <c r="I1382" t="s">
        <v>11779</v>
      </c>
      <c r="J1382" t="s">
        <v>11707</v>
      </c>
      <c r="K1382" s="51">
        <v>0</v>
      </c>
      <c r="L1382" s="52">
        <v>40748</v>
      </c>
      <c r="M1382" t="s">
        <v>17545</v>
      </c>
      <c r="N1382" t="s">
        <v>11757</v>
      </c>
      <c r="O1382" t="s">
        <v>17546</v>
      </c>
    </row>
    <row r="1383" spans="1:15">
      <c r="A1383" t="s">
        <v>11571</v>
      </c>
      <c r="B1383" t="s">
        <v>17547</v>
      </c>
      <c r="C1383" t="s">
        <v>17548</v>
      </c>
      <c r="D1383" t="s">
        <v>17549</v>
      </c>
      <c r="E1383" t="s">
        <v>12358</v>
      </c>
      <c r="F1383" t="s">
        <v>11755</v>
      </c>
      <c r="G1383" t="s">
        <v>11683</v>
      </c>
      <c r="H1383" t="s">
        <v>11663</v>
      </c>
      <c r="I1383" t="s">
        <v>11755</v>
      </c>
      <c r="J1383" t="s">
        <v>11683</v>
      </c>
      <c r="K1383" s="51">
        <v>160000</v>
      </c>
      <c r="L1383" s="52">
        <v>42276</v>
      </c>
      <c r="M1383" t="s">
        <v>17550</v>
      </c>
      <c r="N1383" t="s">
        <v>11767</v>
      </c>
      <c r="O1383" t="s">
        <v>17551</v>
      </c>
    </row>
    <row r="1384" spans="1:15">
      <c r="A1384" t="s">
        <v>11571</v>
      </c>
      <c r="B1384" t="s">
        <v>17552</v>
      </c>
      <c r="C1384" t="s">
        <v>17553</v>
      </c>
      <c r="D1384" t="s">
        <v>17554</v>
      </c>
      <c r="E1384" t="s">
        <v>12452</v>
      </c>
      <c r="F1384" t="s">
        <v>11755</v>
      </c>
      <c r="G1384" t="s">
        <v>11683</v>
      </c>
      <c r="H1384" t="s">
        <v>11663</v>
      </c>
      <c r="I1384" t="s">
        <v>13425</v>
      </c>
      <c r="J1384" t="s">
        <v>11657</v>
      </c>
      <c r="K1384" s="51">
        <v>0</v>
      </c>
      <c r="L1384" s="52">
        <v>44508</v>
      </c>
      <c r="M1384" t="s">
        <v>17555</v>
      </c>
      <c r="N1384" t="s">
        <v>11849</v>
      </c>
    </row>
    <row r="1385" spans="1:15">
      <c r="A1385" t="s">
        <v>11571</v>
      </c>
      <c r="B1385" t="s">
        <v>17552</v>
      </c>
      <c r="C1385" t="s">
        <v>17553</v>
      </c>
      <c r="D1385" t="s">
        <v>17554</v>
      </c>
      <c r="E1385" t="s">
        <v>12452</v>
      </c>
      <c r="F1385" t="s">
        <v>11755</v>
      </c>
      <c r="G1385" t="s">
        <v>11683</v>
      </c>
      <c r="H1385" t="s">
        <v>11663</v>
      </c>
      <c r="I1385" t="s">
        <v>13425</v>
      </c>
      <c r="J1385" t="s">
        <v>11657</v>
      </c>
      <c r="K1385" s="51">
        <v>0</v>
      </c>
      <c r="L1385" s="52">
        <v>44508</v>
      </c>
      <c r="M1385" t="s">
        <v>17556</v>
      </c>
      <c r="N1385" t="s">
        <v>11849</v>
      </c>
    </row>
    <row r="1386" spans="1:15">
      <c r="A1386" t="s">
        <v>11571</v>
      </c>
      <c r="B1386" t="s">
        <v>17557</v>
      </c>
      <c r="C1386" t="s">
        <v>17558</v>
      </c>
      <c r="D1386" t="s">
        <v>17559</v>
      </c>
      <c r="E1386" t="s">
        <v>11949</v>
      </c>
      <c r="F1386" t="s">
        <v>11755</v>
      </c>
      <c r="G1386" t="s">
        <v>11683</v>
      </c>
      <c r="H1386" t="s">
        <v>11663</v>
      </c>
      <c r="I1386" t="s">
        <v>11755</v>
      </c>
      <c r="J1386" t="s">
        <v>11683</v>
      </c>
      <c r="K1386" s="51">
        <v>0</v>
      </c>
      <c r="L1386" s="52">
        <v>41754</v>
      </c>
      <c r="M1386" t="s">
        <v>17560</v>
      </c>
      <c r="N1386" t="s">
        <v>11757</v>
      </c>
    </row>
    <row r="1387" spans="1:15">
      <c r="A1387" t="s">
        <v>11571</v>
      </c>
      <c r="B1387" t="s">
        <v>17561</v>
      </c>
      <c r="C1387" t="s">
        <v>17562</v>
      </c>
      <c r="D1387" t="s">
        <v>17563</v>
      </c>
      <c r="E1387" t="s">
        <v>11669</v>
      </c>
      <c r="F1387" t="s">
        <v>15345</v>
      </c>
      <c r="G1387" t="s">
        <v>11657</v>
      </c>
      <c r="H1387" t="s">
        <v>11663</v>
      </c>
      <c r="K1387" s="51">
        <v>0</v>
      </c>
      <c r="L1387" s="52">
        <v>40750</v>
      </c>
      <c r="M1387" t="s">
        <v>17564</v>
      </c>
      <c r="N1387" t="s">
        <v>14402</v>
      </c>
    </row>
    <row r="1388" spans="1:15">
      <c r="A1388" t="s">
        <v>11571</v>
      </c>
      <c r="B1388" t="s">
        <v>17565</v>
      </c>
      <c r="C1388" t="s">
        <v>17566</v>
      </c>
      <c r="D1388" t="s">
        <v>17567</v>
      </c>
      <c r="E1388" t="s">
        <v>11740</v>
      </c>
      <c r="F1388" t="s">
        <v>12017</v>
      </c>
      <c r="G1388" t="s">
        <v>11683</v>
      </c>
      <c r="H1388" t="s">
        <v>11663</v>
      </c>
      <c r="I1388" t="s">
        <v>12017</v>
      </c>
      <c r="J1388" t="s">
        <v>11683</v>
      </c>
      <c r="K1388" s="51">
        <v>0</v>
      </c>
      <c r="L1388" s="52">
        <v>41202</v>
      </c>
      <c r="M1388" t="s">
        <v>17568</v>
      </c>
      <c r="N1388" t="s">
        <v>11795</v>
      </c>
      <c r="O1388" t="s">
        <v>17569</v>
      </c>
    </row>
    <row r="1389" spans="1:15">
      <c r="A1389" t="s">
        <v>11571</v>
      </c>
      <c r="B1389" t="s">
        <v>17570</v>
      </c>
      <c r="C1389" t="s">
        <v>17571</v>
      </c>
      <c r="D1389" t="s">
        <v>17572</v>
      </c>
      <c r="E1389" t="s">
        <v>12358</v>
      </c>
      <c r="F1389" t="s">
        <v>14935</v>
      </c>
      <c r="G1389" t="s">
        <v>11683</v>
      </c>
      <c r="H1389" t="s">
        <v>11663</v>
      </c>
      <c r="I1389" t="s">
        <v>14935</v>
      </c>
      <c r="J1389" t="s">
        <v>11683</v>
      </c>
      <c r="K1389" s="51">
        <v>0</v>
      </c>
      <c r="L1389" s="52">
        <v>41169</v>
      </c>
      <c r="M1389" t="s">
        <v>17573</v>
      </c>
      <c r="N1389" t="s">
        <v>11767</v>
      </c>
      <c r="O1389" t="s">
        <v>17574</v>
      </c>
    </row>
    <row r="1390" spans="1:15">
      <c r="A1390" t="s">
        <v>11571</v>
      </c>
      <c r="B1390" t="s">
        <v>17575</v>
      </c>
      <c r="C1390" t="s">
        <v>17576</v>
      </c>
      <c r="D1390" t="s">
        <v>17577</v>
      </c>
      <c r="E1390" t="s">
        <v>11669</v>
      </c>
      <c r="F1390" t="s">
        <v>17094</v>
      </c>
      <c r="G1390" t="s">
        <v>11657</v>
      </c>
      <c r="H1390" t="s">
        <v>11663</v>
      </c>
      <c r="K1390" s="51">
        <v>0</v>
      </c>
      <c r="L1390" s="52">
        <v>42282</v>
      </c>
      <c r="M1390" t="s">
        <v>17578</v>
      </c>
      <c r="N1390" t="s">
        <v>11651</v>
      </c>
    </row>
    <row r="1391" spans="1:15">
      <c r="A1391" t="s">
        <v>11571</v>
      </c>
      <c r="B1391" t="s">
        <v>17579</v>
      </c>
      <c r="C1391" t="s">
        <v>17580</v>
      </c>
      <c r="D1391" t="s">
        <v>17581</v>
      </c>
      <c r="E1391" t="s">
        <v>11669</v>
      </c>
      <c r="F1391" t="s">
        <v>11755</v>
      </c>
      <c r="G1391" t="s">
        <v>11683</v>
      </c>
      <c r="H1391" t="s">
        <v>11663</v>
      </c>
      <c r="K1391" s="51">
        <v>0</v>
      </c>
      <c r="L1391" s="52">
        <v>40756</v>
      </c>
      <c r="M1391" t="s">
        <v>17582</v>
      </c>
      <c r="N1391" t="s">
        <v>11795</v>
      </c>
    </row>
    <row r="1392" spans="1:15">
      <c r="A1392" t="s">
        <v>11571</v>
      </c>
      <c r="B1392" t="s">
        <v>17583</v>
      </c>
      <c r="C1392" t="s">
        <v>17584</v>
      </c>
      <c r="D1392" t="s">
        <v>17585</v>
      </c>
      <c r="E1392" t="s">
        <v>11669</v>
      </c>
      <c r="F1392" t="s">
        <v>17094</v>
      </c>
      <c r="G1392" t="s">
        <v>11657</v>
      </c>
      <c r="H1392" t="s">
        <v>11663</v>
      </c>
      <c r="K1392" s="51">
        <v>0</v>
      </c>
      <c r="L1392" s="52">
        <v>41981</v>
      </c>
      <c r="M1392" t="s">
        <v>17586</v>
      </c>
      <c r="N1392" t="s">
        <v>11651</v>
      </c>
    </row>
    <row r="1393" spans="1:15">
      <c r="A1393" t="s">
        <v>11571</v>
      </c>
      <c r="B1393" t="s">
        <v>17587</v>
      </c>
      <c r="C1393" t="s">
        <v>17588</v>
      </c>
      <c r="D1393" t="s">
        <v>17589</v>
      </c>
      <c r="E1393" t="s">
        <v>12148</v>
      </c>
      <c r="F1393" t="s">
        <v>17274</v>
      </c>
      <c r="G1393" t="s">
        <v>11707</v>
      </c>
      <c r="H1393" t="s">
        <v>11663</v>
      </c>
      <c r="I1393" t="s">
        <v>11779</v>
      </c>
      <c r="J1393" t="s">
        <v>11707</v>
      </c>
      <c r="K1393" s="51">
        <v>0</v>
      </c>
      <c r="L1393" s="52">
        <v>40772</v>
      </c>
      <c r="M1393" t="s">
        <v>17590</v>
      </c>
      <c r="N1393" t="s">
        <v>11757</v>
      </c>
      <c r="O1393" t="s">
        <v>17591</v>
      </c>
    </row>
    <row r="1394" spans="1:15">
      <c r="A1394" t="s">
        <v>11571</v>
      </c>
      <c r="B1394" t="s">
        <v>17592</v>
      </c>
      <c r="C1394" t="s">
        <v>17593</v>
      </c>
      <c r="D1394" t="s">
        <v>17594</v>
      </c>
      <c r="E1394" t="s">
        <v>11853</v>
      </c>
      <c r="F1394" t="s">
        <v>11876</v>
      </c>
      <c r="G1394" t="s">
        <v>11877</v>
      </c>
      <c r="H1394" t="s">
        <v>11663</v>
      </c>
      <c r="K1394" s="51">
        <v>0</v>
      </c>
      <c r="L1394" s="52">
        <v>40758</v>
      </c>
      <c r="M1394" t="s">
        <v>17595</v>
      </c>
      <c r="N1394" t="s">
        <v>11757</v>
      </c>
    </row>
    <row r="1395" spans="1:15">
      <c r="A1395" t="s">
        <v>11571</v>
      </c>
      <c r="B1395" t="s">
        <v>17596</v>
      </c>
      <c r="C1395" t="s">
        <v>17597</v>
      </c>
      <c r="D1395" t="s">
        <v>17598</v>
      </c>
      <c r="E1395" t="s">
        <v>11765</v>
      </c>
      <c r="F1395" t="s">
        <v>11865</v>
      </c>
      <c r="G1395" t="s">
        <v>11616</v>
      </c>
      <c r="H1395" t="s">
        <v>11578</v>
      </c>
      <c r="I1395" t="s">
        <v>12017</v>
      </c>
      <c r="J1395" t="s">
        <v>11683</v>
      </c>
      <c r="K1395" s="51">
        <v>125000</v>
      </c>
      <c r="L1395" s="52">
        <v>45963</v>
      </c>
      <c r="M1395" t="s">
        <v>17599</v>
      </c>
      <c r="N1395" t="s">
        <v>11849</v>
      </c>
      <c r="O1395" t="s">
        <v>17600</v>
      </c>
    </row>
    <row r="1396" spans="1:15">
      <c r="A1396" t="s">
        <v>11571</v>
      </c>
      <c r="B1396" t="s">
        <v>17601</v>
      </c>
      <c r="C1396" t="s">
        <v>17602</v>
      </c>
      <c r="D1396" t="s">
        <v>17603</v>
      </c>
      <c r="E1396" t="s">
        <v>12121</v>
      </c>
      <c r="F1396" t="s">
        <v>13425</v>
      </c>
      <c r="G1396" t="s">
        <v>11657</v>
      </c>
      <c r="H1396" t="s">
        <v>11663</v>
      </c>
      <c r="I1396" t="s">
        <v>13425</v>
      </c>
      <c r="J1396" t="s">
        <v>11657</v>
      </c>
      <c r="K1396" s="51">
        <v>0</v>
      </c>
      <c r="L1396" s="52">
        <v>42023</v>
      </c>
      <c r="M1396" t="s">
        <v>17604</v>
      </c>
      <c r="N1396" t="s">
        <v>11702</v>
      </c>
      <c r="O1396" t="s">
        <v>17605</v>
      </c>
    </row>
    <row r="1397" spans="1:15">
      <c r="A1397" t="s">
        <v>11571</v>
      </c>
      <c r="B1397" t="s">
        <v>17606</v>
      </c>
      <c r="C1397" t="s">
        <v>17607</v>
      </c>
      <c r="D1397" t="s">
        <v>17608</v>
      </c>
      <c r="E1397" t="s">
        <v>12478</v>
      </c>
      <c r="F1397" t="s">
        <v>11755</v>
      </c>
      <c r="G1397" t="s">
        <v>11683</v>
      </c>
      <c r="H1397" t="s">
        <v>11663</v>
      </c>
      <c r="I1397" t="s">
        <v>11755</v>
      </c>
      <c r="J1397" t="s">
        <v>11683</v>
      </c>
      <c r="K1397" s="51">
        <v>100000</v>
      </c>
      <c r="L1397" s="52">
        <v>40991</v>
      </c>
      <c r="M1397" t="s">
        <v>17609</v>
      </c>
      <c r="N1397" t="s">
        <v>11795</v>
      </c>
      <c r="O1397" t="s">
        <v>17610</v>
      </c>
    </row>
    <row r="1398" spans="1:15">
      <c r="A1398" t="s">
        <v>11571</v>
      </c>
      <c r="B1398" t="s">
        <v>17611</v>
      </c>
      <c r="C1398" t="s">
        <v>17612</v>
      </c>
      <c r="D1398" t="s">
        <v>17613</v>
      </c>
      <c r="E1398" t="s">
        <v>11695</v>
      </c>
      <c r="F1398" t="s">
        <v>11779</v>
      </c>
      <c r="G1398" t="s">
        <v>11707</v>
      </c>
      <c r="H1398" t="s">
        <v>11663</v>
      </c>
      <c r="K1398" s="51">
        <v>0</v>
      </c>
      <c r="L1398" s="52">
        <v>40826</v>
      </c>
      <c r="M1398" t="s">
        <v>17614</v>
      </c>
      <c r="N1398" t="s">
        <v>11795</v>
      </c>
    </row>
    <row r="1399" spans="1:15">
      <c r="A1399" t="s">
        <v>11571</v>
      </c>
      <c r="B1399" t="s">
        <v>17615</v>
      </c>
      <c r="C1399" t="s">
        <v>17616</v>
      </c>
      <c r="D1399" t="s">
        <v>17617</v>
      </c>
      <c r="E1399" t="s">
        <v>12105</v>
      </c>
      <c r="F1399" t="s">
        <v>11779</v>
      </c>
      <c r="G1399" t="s">
        <v>11707</v>
      </c>
      <c r="H1399" t="s">
        <v>11578</v>
      </c>
      <c r="I1399" t="s">
        <v>11779</v>
      </c>
      <c r="J1399" t="s">
        <v>11707</v>
      </c>
      <c r="K1399" s="51">
        <v>0</v>
      </c>
      <c r="L1399" s="52">
        <v>46009</v>
      </c>
      <c r="M1399" t="s">
        <v>17618</v>
      </c>
      <c r="N1399" t="s">
        <v>11757</v>
      </c>
      <c r="O1399" t="s">
        <v>17619</v>
      </c>
    </row>
    <row r="1400" spans="1:15">
      <c r="A1400" t="s">
        <v>11571</v>
      </c>
      <c r="B1400" t="s">
        <v>17615</v>
      </c>
      <c r="C1400" t="s">
        <v>17616</v>
      </c>
      <c r="D1400" t="s">
        <v>17617</v>
      </c>
      <c r="E1400" t="s">
        <v>12105</v>
      </c>
      <c r="F1400" t="s">
        <v>11779</v>
      </c>
      <c r="G1400" t="s">
        <v>11707</v>
      </c>
      <c r="H1400" t="s">
        <v>11578</v>
      </c>
      <c r="I1400" t="s">
        <v>11779</v>
      </c>
      <c r="J1400" t="s">
        <v>11707</v>
      </c>
      <c r="K1400" s="51">
        <v>0</v>
      </c>
      <c r="L1400" s="52">
        <v>46009</v>
      </c>
      <c r="M1400" t="s">
        <v>17620</v>
      </c>
      <c r="N1400" t="s">
        <v>11757</v>
      </c>
      <c r="O1400" t="s">
        <v>17619</v>
      </c>
    </row>
    <row r="1401" spans="1:15">
      <c r="A1401" t="s">
        <v>11571</v>
      </c>
      <c r="B1401" t="s">
        <v>17621</v>
      </c>
      <c r="C1401" t="s">
        <v>17622</v>
      </c>
      <c r="D1401" t="s">
        <v>17623</v>
      </c>
      <c r="E1401" t="s">
        <v>11804</v>
      </c>
      <c r="F1401" t="s">
        <v>11755</v>
      </c>
      <c r="G1401" t="s">
        <v>11683</v>
      </c>
      <c r="H1401" t="s">
        <v>11578</v>
      </c>
      <c r="I1401" t="s">
        <v>11921</v>
      </c>
      <c r="J1401" t="s">
        <v>11707</v>
      </c>
      <c r="K1401" s="51">
        <v>500000</v>
      </c>
      <c r="L1401" s="52">
        <v>46021</v>
      </c>
      <c r="M1401" t="s">
        <v>17624</v>
      </c>
      <c r="N1401" t="s">
        <v>11757</v>
      </c>
      <c r="O1401" t="s">
        <v>17625</v>
      </c>
    </row>
    <row r="1402" spans="1:15">
      <c r="A1402" t="s">
        <v>11571</v>
      </c>
      <c r="B1402" t="s">
        <v>17626</v>
      </c>
      <c r="C1402" t="s">
        <v>17627</v>
      </c>
      <c r="D1402" t="s">
        <v>17628</v>
      </c>
      <c r="E1402" t="s">
        <v>12324</v>
      </c>
      <c r="F1402" t="s">
        <v>11779</v>
      </c>
      <c r="G1402" t="s">
        <v>11707</v>
      </c>
      <c r="H1402" t="s">
        <v>11663</v>
      </c>
      <c r="I1402" t="s">
        <v>11779</v>
      </c>
      <c r="J1402" t="s">
        <v>11707</v>
      </c>
      <c r="K1402" s="51">
        <v>0</v>
      </c>
      <c r="L1402" s="52">
        <v>41148</v>
      </c>
      <c r="M1402" t="s">
        <v>17629</v>
      </c>
      <c r="N1402" t="s">
        <v>11757</v>
      </c>
      <c r="O1402" t="s">
        <v>17630</v>
      </c>
    </row>
    <row r="1403" spans="1:15">
      <c r="A1403" t="s">
        <v>11571</v>
      </c>
      <c r="B1403" t="s">
        <v>17631</v>
      </c>
      <c r="C1403" t="s">
        <v>17632</v>
      </c>
      <c r="D1403" t="s">
        <v>17633</v>
      </c>
      <c r="E1403" t="s">
        <v>12358</v>
      </c>
      <c r="F1403" t="s">
        <v>11779</v>
      </c>
      <c r="G1403" t="s">
        <v>11707</v>
      </c>
      <c r="H1403" t="s">
        <v>11663</v>
      </c>
      <c r="K1403" s="51">
        <v>0</v>
      </c>
      <c r="L1403" s="52">
        <v>40878</v>
      </c>
      <c r="M1403" t="s">
        <v>17634</v>
      </c>
      <c r="N1403" t="s">
        <v>11886</v>
      </c>
    </row>
    <row r="1404" spans="1:15">
      <c r="A1404" t="s">
        <v>11571</v>
      </c>
      <c r="B1404" t="s">
        <v>17635</v>
      </c>
      <c r="C1404" t="s">
        <v>17636</v>
      </c>
      <c r="D1404" t="s">
        <v>17637</v>
      </c>
      <c r="E1404" t="s">
        <v>11695</v>
      </c>
      <c r="F1404" t="s">
        <v>11755</v>
      </c>
      <c r="G1404" t="s">
        <v>11683</v>
      </c>
      <c r="H1404" t="s">
        <v>11663</v>
      </c>
      <c r="I1404" t="s">
        <v>11755</v>
      </c>
      <c r="J1404" t="s">
        <v>11683</v>
      </c>
      <c r="K1404" s="51">
        <v>0</v>
      </c>
      <c r="L1404" s="52">
        <v>40943</v>
      </c>
      <c r="M1404" t="s">
        <v>17638</v>
      </c>
      <c r="N1404" t="s">
        <v>11795</v>
      </c>
    </row>
    <row r="1405" spans="1:15">
      <c r="A1405" t="s">
        <v>11571</v>
      </c>
      <c r="B1405" t="s">
        <v>17639</v>
      </c>
      <c r="C1405" t="s">
        <v>17640</v>
      </c>
      <c r="D1405" t="s">
        <v>17641</v>
      </c>
      <c r="E1405" t="s">
        <v>11614</v>
      </c>
      <c r="F1405" t="s">
        <v>11579</v>
      </c>
      <c r="G1405" t="s">
        <v>11580</v>
      </c>
      <c r="H1405" t="s">
        <v>11663</v>
      </c>
      <c r="I1405" t="s">
        <v>11579</v>
      </c>
      <c r="J1405" t="s">
        <v>11580</v>
      </c>
      <c r="K1405" s="51">
        <v>300000</v>
      </c>
      <c r="L1405" s="52">
        <v>44028</v>
      </c>
      <c r="M1405" t="s">
        <v>17642</v>
      </c>
      <c r="N1405" t="s">
        <v>11886</v>
      </c>
      <c r="O1405" t="s">
        <v>17643</v>
      </c>
    </row>
    <row r="1406" spans="1:15">
      <c r="A1406" t="s">
        <v>11571</v>
      </c>
      <c r="B1406" t="s">
        <v>17644</v>
      </c>
      <c r="C1406" t="s">
        <v>17645</v>
      </c>
      <c r="D1406" t="s">
        <v>17646</v>
      </c>
      <c r="E1406" t="s">
        <v>11771</v>
      </c>
      <c r="F1406" t="s">
        <v>14935</v>
      </c>
      <c r="G1406" t="s">
        <v>11683</v>
      </c>
      <c r="H1406" t="s">
        <v>11663</v>
      </c>
      <c r="I1406" t="s">
        <v>14935</v>
      </c>
      <c r="J1406" t="s">
        <v>11683</v>
      </c>
      <c r="K1406" s="51">
        <v>0</v>
      </c>
      <c r="L1406" s="52">
        <v>41104</v>
      </c>
      <c r="M1406" t="s">
        <v>17647</v>
      </c>
      <c r="N1406" t="s">
        <v>11767</v>
      </c>
      <c r="O1406" t="s">
        <v>17648</v>
      </c>
    </row>
    <row r="1407" spans="1:15">
      <c r="A1407" t="s">
        <v>11571</v>
      </c>
      <c r="B1407" t="s">
        <v>17649</v>
      </c>
      <c r="C1407" t="s">
        <v>17650</v>
      </c>
      <c r="D1407" t="s">
        <v>17651</v>
      </c>
      <c r="E1407" t="s">
        <v>11822</v>
      </c>
      <c r="F1407" t="s">
        <v>11755</v>
      </c>
      <c r="G1407" t="s">
        <v>11683</v>
      </c>
      <c r="H1407" t="s">
        <v>11663</v>
      </c>
      <c r="I1407" t="s">
        <v>11755</v>
      </c>
      <c r="J1407" t="s">
        <v>11683</v>
      </c>
      <c r="K1407" s="51">
        <v>20000</v>
      </c>
      <c r="L1407" s="52">
        <v>41241</v>
      </c>
      <c r="M1407" t="s">
        <v>17652</v>
      </c>
      <c r="N1407" t="s">
        <v>13242</v>
      </c>
      <c r="O1407" t="s">
        <v>17653</v>
      </c>
    </row>
    <row r="1408" spans="1:15">
      <c r="A1408" t="s">
        <v>11571</v>
      </c>
      <c r="B1408" t="s">
        <v>17649</v>
      </c>
      <c r="C1408" t="s">
        <v>17650</v>
      </c>
      <c r="D1408" t="s">
        <v>17651</v>
      </c>
      <c r="E1408" t="s">
        <v>11822</v>
      </c>
      <c r="F1408" t="s">
        <v>11755</v>
      </c>
      <c r="G1408" t="s">
        <v>11683</v>
      </c>
      <c r="H1408" t="s">
        <v>11663</v>
      </c>
      <c r="I1408" t="s">
        <v>11755</v>
      </c>
      <c r="J1408" t="s">
        <v>11683</v>
      </c>
      <c r="K1408" s="51">
        <v>20000</v>
      </c>
      <c r="L1408" s="52">
        <v>41241</v>
      </c>
      <c r="M1408" t="s">
        <v>17654</v>
      </c>
      <c r="N1408" t="s">
        <v>13242</v>
      </c>
      <c r="O1408" t="s">
        <v>17653</v>
      </c>
    </row>
    <row r="1409" spans="1:15">
      <c r="A1409" t="s">
        <v>11571</v>
      </c>
      <c r="B1409" t="s">
        <v>17655</v>
      </c>
      <c r="C1409" t="s">
        <v>17656</v>
      </c>
      <c r="D1409" t="s">
        <v>17657</v>
      </c>
      <c r="E1409" t="s">
        <v>11632</v>
      </c>
      <c r="F1409" t="s">
        <v>11723</v>
      </c>
      <c r="G1409" t="s">
        <v>11724</v>
      </c>
      <c r="H1409" t="s">
        <v>11663</v>
      </c>
      <c r="K1409" s="51">
        <v>0</v>
      </c>
      <c r="L1409" s="52">
        <v>40781</v>
      </c>
      <c r="M1409" t="s">
        <v>17658</v>
      </c>
      <c r="N1409" t="s">
        <v>11702</v>
      </c>
    </row>
    <row r="1410" spans="1:15">
      <c r="A1410" t="s">
        <v>11571</v>
      </c>
      <c r="B1410" t="s">
        <v>17659</v>
      </c>
      <c r="C1410" t="s">
        <v>17660</v>
      </c>
      <c r="D1410" t="s">
        <v>17661</v>
      </c>
      <c r="E1410" t="s">
        <v>11809</v>
      </c>
      <c r="F1410" t="s">
        <v>11755</v>
      </c>
      <c r="G1410" t="s">
        <v>11683</v>
      </c>
      <c r="H1410" t="s">
        <v>11663</v>
      </c>
      <c r="I1410" t="s">
        <v>11755</v>
      </c>
      <c r="J1410" t="s">
        <v>11683</v>
      </c>
      <c r="K1410" s="51">
        <v>20000</v>
      </c>
      <c r="L1410" s="52">
        <v>42949</v>
      </c>
      <c r="M1410" t="s">
        <v>17662</v>
      </c>
      <c r="N1410" t="s">
        <v>17415</v>
      </c>
      <c r="O1410" t="s">
        <v>17663</v>
      </c>
    </row>
    <row r="1411" spans="1:15">
      <c r="A1411" t="s">
        <v>11571</v>
      </c>
      <c r="B1411" t="s">
        <v>17664</v>
      </c>
      <c r="C1411" t="s">
        <v>17665</v>
      </c>
      <c r="D1411" t="s">
        <v>17666</v>
      </c>
      <c r="E1411" t="s">
        <v>11822</v>
      </c>
      <c r="F1411" t="s">
        <v>11755</v>
      </c>
      <c r="G1411" t="s">
        <v>11683</v>
      </c>
      <c r="H1411" t="s">
        <v>11663</v>
      </c>
      <c r="I1411" t="s">
        <v>11755</v>
      </c>
      <c r="J1411" t="s">
        <v>11683</v>
      </c>
      <c r="K1411" s="51">
        <v>0</v>
      </c>
      <c r="L1411" s="52">
        <v>44464</v>
      </c>
      <c r="M1411" t="s">
        <v>17667</v>
      </c>
      <c r="N1411" t="s">
        <v>11811</v>
      </c>
      <c r="O1411" t="s">
        <v>17668</v>
      </c>
    </row>
    <row r="1412" spans="1:15">
      <c r="A1412" t="s">
        <v>11571</v>
      </c>
      <c r="B1412" t="s">
        <v>17669</v>
      </c>
      <c r="C1412" t="s">
        <v>17670</v>
      </c>
      <c r="D1412" t="s">
        <v>17671</v>
      </c>
      <c r="E1412" t="s">
        <v>11681</v>
      </c>
      <c r="F1412" t="s">
        <v>17094</v>
      </c>
      <c r="G1412" t="s">
        <v>11657</v>
      </c>
      <c r="H1412" t="s">
        <v>11663</v>
      </c>
      <c r="K1412" s="51">
        <v>0</v>
      </c>
      <c r="L1412" s="52">
        <v>40890</v>
      </c>
      <c r="M1412" t="s">
        <v>17672</v>
      </c>
      <c r="N1412" t="s">
        <v>11651</v>
      </c>
    </row>
    <row r="1413" spans="1:15">
      <c r="A1413" t="s">
        <v>11571</v>
      </c>
      <c r="B1413" t="s">
        <v>17673</v>
      </c>
      <c r="C1413" t="s">
        <v>17674</v>
      </c>
      <c r="D1413" t="s">
        <v>17675</v>
      </c>
      <c r="E1413" t="s">
        <v>11669</v>
      </c>
      <c r="F1413" t="s">
        <v>11706</v>
      </c>
      <c r="G1413" t="s">
        <v>11707</v>
      </c>
      <c r="H1413" t="s">
        <v>11663</v>
      </c>
      <c r="I1413" t="s">
        <v>14274</v>
      </c>
      <c r="J1413" t="s">
        <v>11707</v>
      </c>
      <c r="K1413" s="51">
        <v>100000</v>
      </c>
      <c r="L1413" s="52">
        <v>40877</v>
      </c>
      <c r="M1413" t="s">
        <v>17676</v>
      </c>
      <c r="N1413" t="s">
        <v>11928</v>
      </c>
      <c r="O1413" t="s">
        <v>17677</v>
      </c>
    </row>
    <row r="1414" spans="1:15">
      <c r="A1414" t="s">
        <v>11571</v>
      </c>
      <c r="B1414" t="s">
        <v>17678</v>
      </c>
      <c r="C1414" t="s">
        <v>17679</v>
      </c>
      <c r="D1414" t="s">
        <v>17680</v>
      </c>
      <c r="E1414" t="s">
        <v>11669</v>
      </c>
      <c r="F1414" t="s">
        <v>13282</v>
      </c>
      <c r="G1414" t="s">
        <v>13283</v>
      </c>
      <c r="H1414" t="s">
        <v>11663</v>
      </c>
      <c r="I1414" t="s">
        <v>13282</v>
      </c>
      <c r="J1414" t="s">
        <v>13283</v>
      </c>
      <c r="K1414" s="51">
        <v>0</v>
      </c>
      <c r="L1414" s="52">
        <v>41145</v>
      </c>
      <c r="M1414" t="s">
        <v>17681</v>
      </c>
      <c r="N1414" t="s">
        <v>11702</v>
      </c>
    </row>
    <row r="1415" spans="1:15">
      <c r="A1415" t="s">
        <v>11571</v>
      </c>
      <c r="B1415" t="s">
        <v>17682</v>
      </c>
      <c r="C1415" t="s">
        <v>17683</v>
      </c>
      <c r="D1415" t="s">
        <v>17684</v>
      </c>
      <c r="E1415" t="s">
        <v>11647</v>
      </c>
      <c r="F1415" t="s">
        <v>11876</v>
      </c>
      <c r="G1415" t="s">
        <v>11877</v>
      </c>
      <c r="H1415" t="s">
        <v>11663</v>
      </c>
      <c r="K1415" s="51">
        <v>0</v>
      </c>
      <c r="L1415" s="52">
        <v>40845</v>
      </c>
      <c r="M1415" t="s">
        <v>17685</v>
      </c>
      <c r="N1415" t="s">
        <v>11811</v>
      </c>
    </row>
    <row r="1416" spans="1:15">
      <c r="A1416" t="s">
        <v>11571</v>
      </c>
      <c r="B1416" t="s">
        <v>17686</v>
      </c>
      <c r="C1416" t="s">
        <v>17687</v>
      </c>
      <c r="D1416" t="s">
        <v>17688</v>
      </c>
      <c r="E1416" t="s">
        <v>11647</v>
      </c>
      <c r="F1416" t="s">
        <v>17094</v>
      </c>
      <c r="G1416" t="s">
        <v>11657</v>
      </c>
      <c r="H1416" t="s">
        <v>11663</v>
      </c>
      <c r="K1416" s="51">
        <v>0</v>
      </c>
      <c r="L1416" s="52">
        <v>41028</v>
      </c>
      <c r="M1416" t="s">
        <v>17689</v>
      </c>
      <c r="N1416" t="s">
        <v>11651</v>
      </c>
    </row>
    <row r="1417" spans="1:15">
      <c r="A1417" t="s">
        <v>11571</v>
      </c>
      <c r="B1417" t="s">
        <v>17690</v>
      </c>
      <c r="C1417" t="s">
        <v>17691</v>
      </c>
      <c r="D1417" t="s">
        <v>17692</v>
      </c>
      <c r="E1417" t="s">
        <v>11956</v>
      </c>
      <c r="F1417" t="s">
        <v>11779</v>
      </c>
      <c r="G1417" t="s">
        <v>11707</v>
      </c>
      <c r="H1417" t="s">
        <v>11663</v>
      </c>
      <c r="I1417" t="s">
        <v>11907</v>
      </c>
      <c r="J1417" t="s">
        <v>11707</v>
      </c>
      <c r="K1417" s="51">
        <v>0</v>
      </c>
      <c r="L1417" s="52">
        <v>44017</v>
      </c>
      <c r="M1417" t="s">
        <v>17693</v>
      </c>
      <c r="N1417" t="s">
        <v>11582</v>
      </c>
      <c r="O1417" t="s">
        <v>17694</v>
      </c>
    </row>
    <row r="1418" spans="1:15">
      <c r="A1418" t="s">
        <v>11571</v>
      </c>
      <c r="B1418" t="s">
        <v>17695</v>
      </c>
      <c r="C1418" t="s">
        <v>17696</v>
      </c>
      <c r="D1418" t="s">
        <v>17697</v>
      </c>
      <c r="E1418" t="s">
        <v>11681</v>
      </c>
      <c r="F1418" t="s">
        <v>11755</v>
      </c>
      <c r="G1418" t="s">
        <v>11683</v>
      </c>
      <c r="H1418" t="s">
        <v>11663</v>
      </c>
      <c r="K1418" s="51">
        <v>0</v>
      </c>
      <c r="L1418" s="52">
        <v>40871</v>
      </c>
      <c r="M1418" t="s">
        <v>17698</v>
      </c>
      <c r="N1418" t="s">
        <v>11928</v>
      </c>
    </row>
    <row r="1419" spans="1:15">
      <c r="A1419" t="s">
        <v>11571</v>
      </c>
      <c r="B1419" t="s">
        <v>17699</v>
      </c>
      <c r="C1419" t="s">
        <v>14691</v>
      </c>
      <c r="D1419" t="s">
        <v>17292</v>
      </c>
      <c r="E1419" t="s">
        <v>11669</v>
      </c>
      <c r="F1419" t="s">
        <v>13049</v>
      </c>
      <c r="G1419" t="s">
        <v>13050</v>
      </c>
      <c r="H1419" t="s">
        <v>11663</v>
      </c>
      <c r="K1419" s="51">
        <v>0</v>
      </c>
      <c r="L1419" s="52">
        <v>41259</v>
      </c>
      <c r="M1419" t="s">
        <v>17700</v>
      </c>
      <c r="N1419" t="s">
        <v>11928</v>
      </c>
      <c r="O1419" t="s">
        <v>17701</v>
      </c>
    </row>
    <row r="1420" spans="1:15">
      <c r="A1420" t="s">
        <v>11571</v>
      </c>
      <c r="B1420" t="s">
        <v>17702</v>
      </c>
      <c r="C1420" t="s">
        <v>17703</v>
      </c>
      <c r="D1420" t="s">
        <v>17704</v>
      </c>
      <c r="E1420" t="s">
        <v>12210</v>
      </c>
      <c r="F1420" t="s">
        <v>17094</v>
      </c>
      <c r="G1420" t="s">
        <v>11657</v>
      </c>
      <c r="H1420" t="s">
        <v>11663</v>
      </c>
      <c r="K1420" s="51">
        <v>0</v>
      </c>
      <c r="L1420" s="52">
        <v>40861</v>
      </c>
      <c r="M1420" t="s">
        <v>17705</v>
      </c>
      <c r="N1420" t="s">
        <v>13242</v>
      </c>
    </row>
    <row r="1421" spans="1:15">
      <c r="A1421" t="s">
        <v>11571</v>
      </c>
      <c r="B1421" t="s">
        <v>17706</v>
      </c>
      <c r="C1421" t="s">
        <v>17707</v>
      </c>
      <c r="D1421" t="s">
        <v>17708</v>
      </c>
      <c r="E1421" t="s">
        <v>11695</v>
      </c>
      <c r="F1421" t="s">
        <v>12017</v>
      </c>
      <c r="G1421" t="s">
        <v>11683</v>
      </c>
      <c r="H1421" t="s">
        <v>11663</v>
      </c>
      <c r="I1421" t="s">
        <v>12017</v>
      </c>
      <c r="J1421" t="s">
        <v>11683</v>
      </c>
      <c r="K1421" s="51">
        <v>200000</v>
      </c>
      <c r="L1421" s="52">
        <v>40953</v>
      </c>
      <c r="M1421" t="s">
        <v>17709</v>
      </c>
      <c r="N1421" t="s">
        <v>13242</v>
      </c>
      <c r="O1421" t="s">
        <v>17710</v>
      </c>
    </row>
    <row r="1422" spans="1:15">
      <c r="A1422" t="s">
        <v>11571</v>
      </c>
      <c r="B1422" t="s">
        <v>17711</v>
      </c>
      <c r="C1422" t="s">
        <v>17712</v>
      </c>
      <c r="D1422" t="s">
        <v>17713</v>
      </c>
      <c r="E1422" t="s">
        <v>12358</v>
      </c>
      <c r="F1422" t="s">
        <v>11755</v>
      </c>
      <c r="G1422" t="s">
        <v>11683</v>
      </c>
      <c r="H1422" t="s">
        <v>11663</v>
      </c>
      <c r="K1422" s="51">
        <v>200000</v>
      </c>
      <c r="L1422" s="52">
        <v>40905</v>
      </c>
      <c r="M1422" t="s">
        <v>17714</v>
      </c>
      <c r="N1422" t="s">
        <v>11767</v>
      </c>
      <c r="O1422" t="s">
        <v>17715</v>
      </c>
    </row>
    <row r="1423" spans="1:15">
      <c r="A1423" t="s">
        <v>11571</v>
      </c>
      <c r="B1423" t="s">
        <v>17716</v>
      </c>
      <c r="C1423" t="s">
        <v>17717</v>
      </c>
      <c r="D1423" t="s">
        <v>17718</v>
      </c>
      <c r="E1423" t="s">
        <v>11956</v>
      </c>
      <c r="F1423" t="s">
        <v>11907</v>
      </c>
      <c r="G1423" t="s">
        <v>11707</v>
      </c>
      <c r="H1423" t="s">
        <v>11578</v>
      </c>
      <c r="I1423" t="s">
        <v>11921</v>
      </c>
      <c r="J1423" t="s">
        <v>11707</v>
      </c>
      <c r="K1423" s="51">
        <v>65000</v>
      </c>
      <c r="L1423" s="52">
        <v>45964</v>
      </c>
      <c r="M1423" t="s">
        <v>17719</v>
      </c>
      <c r="N1423" t="s">
        <v>11582</v>
      </c>
      <c r="O1423" t="s">
        <v>17720</v>
      </c>
    </row>
    <row r="1424" spans="1:15">
      <c r="A1424" t="s">
        <v>11571</v>
      </c>
      <c r="B1424" t="s">
        <v>17721</v>
      </c>
      <c r="C1424" t="s">
        <v>17722</v>
      </c>
      <c r="D1424" t="s">
        <v>17723</v>
      </c>
      <c r="E1424" t="s">
        <v>11695</v>
      </c>
      <c r="F1424" t="s">
        <v>11876</v>
      </c>
      <c r="G1424" t="s">
        <v>11877</v>
      </c>
      <c r="H1424" t="s">
        <v>11663</v>
      </c>
      <c r="I1424" t="s">
        <v>11876</v>
      </c>
      <c r="J1424" t="s">
        <v>11877</v>
      </c>
      <c r="K1424" s="51">
        <v>0</v>
      </c>
      <c r="L1424" s="52">
        <v>40958</v>
      </c>
      <c r="M1424" t="s">
        <v>17724</v>
      </c>
      <c r="N1424" t="s">
        <v>11795</v>
      </c>
    </row>
    <row r="1425" spans="1:15">
      <c r="A1425" t="s">
        <v>11571</v>
      </c>
      <c r="B1425" t="s">
        <v>17725</v>
      </c>
      <c r="C1425" t="s">
        <v>17726</v>
      </c>
      <c r="D1425" t="s">
        <v>17727</v>
      </c>
      <c r="E1425" t="s">
        <v>12387</v>
      </c>
      <c r="F1425" t="s">
        <v>12017</v>
      </c>
      <c r="G1425" t="s">
        <v>11683</v>
      </c>
      <c r="H1425" t="s">
        <v>11663</v>
      </c>
      <c r="K1425" s="51">
        <v>0</v>
      </c>
      <c r="L1425" s="52">
        <v>41028</v>
      </c>
      <c r="M1425" t="s">
        <v>17728</v>
      </c>
      <c r="N1425" t="s">
        <v>11702</v>
      </c>
    </row>
    <row r="1426" spans="1:15">
      <c r="A1426" t="s">
        <v>11571</v>
      </c>
      <c r="B1426" t="s">
        <v>17725</v>
      </c>
      <c r="C1426" t="s">
        <v>17726</v>
      </c>
      <c r="D1426" t="s">
        <v>17729</v>
      </c>
      <c r="E1426" t="s">
        <v>12387</v>
      </c>
      <c r="F1426" t="s">
        <v>12017</v>
      </c>
      <c r="G1426" t="s">
        <v>11683</v>
      </c>
      <c r="H1426" t="s">
        <v>11663</v>
      </c>
      <c r="K1426" s="51">
        <v>0</v>
      </c>
      <c r="L1426" s="52">
        <v>41028</v>
      </c>
      <c r="M1426" t="s">
        <v>17730</v>
      </c>
      <c r="N1426" t="s">
        <v>11702</v>
      </c>
    </row>
    <row r="1427" spans="1:15">
      <c r="A1427" t="s">
        <v>11571</v>
      </c>
      <c r="B1427" t="s">
        <v>17731</v>
      </c>
      <c r="C1427" t="s">
        <v>17732</v>
      </c>
      <c r="D1427" t="s">
        <v>17733</v>
      </c>
      <c r="E1427" t="s">
        <v>11771</v>
      </c>
      <c r="F1427" t="s">
        <v>11755</v>
      </c>
      <c r="G1427" t="s">
        <v>11683</v>
      </c>
      <c r="H1427" t="s">
        <v>11663</v>
      </c>
      <c r="I1427" t="s">
        <v>11755</v>
      </c>
      <c r="J1427" t="s">
        <v>11683</v>
      </c>
      <c r="K1427" s="51">
        <v>1500000</v>
      </c>
      <c r="L1427" s="52">
        <v>42839</v>
      </c>
      <c r="M1427" t="s">
        <v>17734</v>
      </c>
      <c r="N1427" t="s">
        <v>14402</v>
      </c>
      <c r="O1427" t="s">
        <v>17735</v>
      </c>
    </row>
    <row r="1428" spans="1:15">
      <c r="A1428" t="s">
        <v>11571</v>
      </c>
      <c r="B1428" t="s">
        <v>17731</v>
      </c>
      <c r="C1428" t="s">
        <v>17732</v>
      </c>
      <c r="D1428" t="s">
        <v>17733</v>
      </c>
      <c r="E1428" t="s">
        <v>11771</v>
      </c>
      <c r="F1428" t="s">
        <v>11755</v>
      </c>
      <c r="G1428" t="s">
        <v>11683</v>
      </c>
      <c r="H1428" t="s">
        <v>11663</v>
      </c>
      <c r="I1428" t="s">
        <v>11755</v>
      </c>
      <c r="J1428" t="s">
        <v>11683</v>
      </c>
      <c r="K1428" s="51">
        <v>1500000</v>
      </c>
      <c r="L1428" s="52">
        <v>42839</v>
      </c>
      <c r="M1428" t="s">
        <v>17736</v>
      </c>
      <c r="N1428" t="s">
        <v>14402</v>
      </c>
      <c r="O1428" t="s">
        <v>17735</v>
      </c>
    </row>
    <row r="1429" spans="1:15">
      <c r="A1429" t="s">
        <v>11571</v>
      </c>
      <c r="B1429" t="s">
        <v>17737</v>
      </c>
      <c r="C1429" t="s">
        <v>17738</v>
      </c>
      <c r="D1429" t="s">
        <v>17739</v>
      </c>
      <c r="E1429" t="s">
        <v>11740</v>
      </c>
      <c r="F1429" t="s">
        <v>14935</v>
      </c>
      <c r="G1429" t="s">
        <v>11683</v>
      </c>
      <c r="H1429" t="s">
        <v>11663</v>
      </c>
      <c r="K1429" s="51">
        <v>0</v>
      </c>
      <c r="L1429" s="52">
        <v>40892</v>
      </c>
      <c r="M1429" t="s">
        <v>17740</v>
      </c>
      <c r="N1429" t="s">
        <v>11795</v>
      </c>
      <c r="O1429" t="s">
        <v>17741</v>
      </c>
    </row>
    <row r="1430" spans="1:15">
      <c r="A1430" t="s">
        <v>11571</v>
      </c>
      <c r="B1430" t="s">
        <v>17742</v>
      </c>
      <c r="C1430" t="s">
        <v>17743</v>
      </c>
      <c r="D1430" t="s">
        <v>17744</v>
      </c>
      <c r="E1430" t="s">
        <v>12532</v>
      </c>
      <c r="F1430" t="s">
        <v>11907</v>
      </c>
      <c r="G1430" t="s">
        <v>11707</v>
      </c>
      <c r="H1430" t="s">
        <v>11663</v>
      </c>
      <c r="I1430" t="s">
        <v>11907</v>
      </c>
      <c r="J1430" t="s">
        <v>11707</v>
      </c>
      <c r="K1430" s="51">
        <v>0</v>
      </c>
      <c r="L1430" s="52">
        <v>40958</v>
      </c>
      <c r="M1430" t="s">
        <v>17745</v>
      </c>
      <c r="N1430" t="s">
        <v>11582</v>
      </c>
    </row>
    <row r="1431" spans="1:15">
      <c r="A1431" t="s">
        <v>11571</v>
      </c>
      <c r="B1431" t="s">
        <v>17746</v>
      </c>
      <c r="C1431" t="s">
        <v>17747</v>
      </c>
      <c r="D1431" t="s">
        <v>17748</v>
      </c>
      <c r="E1431" t="s">
        <v>12801</v>
      </c>
      <c r="F1431" t="s">
        <v>11755</v>
      </c>
      <c r="G1431" t="s">
        <v>11683</v>
      </c>
      <c r="H1431" t="s">
        <v>11578</v>
      </c>
      <c r="I1431" t="s">
        <v>12017</v>
      </c>
      <c r="J1431" t="s">
        <v>11683</v>
      </c>
      <c r="K1431" s="51">
        <v>105000</v>
      </c>
      <c r="L1431" s="52">
        <v>46004</v>
      </c>
      <c r="M1431" t="s">
        <v>17749</v>
      </c>
      <c r="N1431" t="s">
        <v>11582</v>
      </c>
      <c r="O1431" t="s">
        <v>17750</v>
      </c>
    </row>
    <row r="1432" spans="1:15">
      <c r="A1432" t="s">
        <v>11571</v>
      </c>
      <c r="B1432" t="s">
        <v>17751</v>
      </c>
      <c r="C1432" t="s">
        <v>17752</v>
      </c>
      <c r="D1432" t="s">
        <v>17753</v>
      </c>
      <c r="E1432" t="s">
        <v>12358</v>
      </c>
      <c r="F1432" t="s">
        <v>11755</v>
      </c>
      <c r="G1432" t="s">
        <v>11683</v>
      </c>
      <c r="H1432" t="s">
        <v>11663</v>
      </c>
      <c r="I1432" t="s">
        <v>11755</v>
      </c>
      <c r="J1432" t="s">
        <v>11683</v>
      </c>
      <c r="K1432" s="51">
        <v>0</v>
      </c>
      <c r="L1432" s="52">
        <v>41541</v>
      </c>
      <c r="M1432" t="s">
        <v>17754</v>
      </c>
      <c r="N1432" t="s">
        <v>11767</v>
      </c>
      <c r="O1432" t="s">
        <v>17755</v>
      </c>
    </row>
    <row r="1433" spans="1:15">
      <c r="A1433" t="s">
        <v>11571</v>
      </c>
      <c r="B1433" t="s">
        <v>17756</v>
      </c>
      <c r="C1433" t="s">
        <v>17757</v>
      </c>
      <c r="D1433" t="s">
        <v>17758</v>
      </c>
      <c r="E1433" t="s">
        <v>11669</v>
      </c>
      <c r="F1433" t="s">
        <v>17083</v>
      </c>
      <c r="G1433" t="s">
        <v>17084</v>
      </c>
      <c r="H1433" t="s">
        <v>11663</v>
      </c>
      <c r="K1433" s="51">
        <v>0</v>
      </c>
      <c r="L1433" s="52">
        <v>40869</v>
      </c>
      <c r="M1433" t="s">
        <v>17759</v>
      </c>
      <c r="N1433" t="s">
        <v>11702</v>
      </c>
    </row>
    <row r="1434" spans="1:15">
      <c r="A1434" t="s">
        <v>11571</v>
      </c>
      <c r="B1434" t="s">
        <v>17760</v>
      </c>
      <c r="C1434" t="s">
        <v>17761</v>
      </c>
      <c r="D1434" t="s">
        <v>17762</v>
      </c>
      <c r="E1434" t="s">
        <v>11681</v>
      </c>
      <c r="F1434" t="s">
        <v>14935</v>
      </c>
      <c r="G1434" t="s">
        <v>11683</v>
      </c>
      <c r="H1434" t="s">
        <v>11663</v>
      </c>
      <c r="K1434" s="51">
        <v>0</v>
      </c>
      <c r="L1434" s="52">
        <v>40891</v>
      </c>
      <c r="M1434" t="s">
        <v>17763</v>
      </c>
      <c r="N1434" t="s">
        <v>11928</v>
      </c>
    </row>
    <row r="1435" spans="1:15">
      <c r="A1435" t="s">
        <v>11571</v>
      </c>
      <c r="B1435" t="s">
        <v>17764</v>
      </c>
      <c r="C1435" t="s">
        <v>17765</v>
      </c>
      <c r="D1435" t="s">
        <v>17766</v>
      </c>
      <c r="E1435" t="s">
        <v>11771</v>
      </c>
      <c r="F1435" t="s">
        <v>11615</v>
      </c>
      <c r="G1435" t="s">
        <v>11616</v>
      </c>
      <c r="H1435" t="s">
        <v>11663</v>
      </c>
      <c r="I1435" t="s">
        <v>11789</v>
      </c>
      <c r="J1435" t="s">
        <v>11616</v>
      </c>
      <c r="K1435" s="51">
        <v>100000</v>
      </c>
      <c r="L1435" s="52">
        <v>43922</v>
      </c>
      <c r="M1435" t="s">
        <v>17767</v>
      </c>
      <c r="N1435" t="s">
        <v>11886</v>
      </c>
      <c r="O1435" t="s">
        <v>17768</v>
      </c>
    </row>
    <row r="1436" spans="1:15">
      <c r="A1436" t="s">
        <v>11571</v>
      </c>
      <c r="B1436" t="s">
        <v>17769</v>
      </c>
      <c r="C1436" t="s">
        <v>17770</v>
      </c>
      <c r="D1436" t="s">
        <v>17771</v>
      </c>
      <c r="E1436" t="s">
        <v>11740</v>
      </c>
      <c r="F1436" t="s">
        <v>11779</v>
      </c>
      <c r="G1436" t="s">
        <v>11707</v>
      </c>
      <c r="H1436" t="s">
        <v>11663</v>
      </c>
      <c r="I1436" t="s">
        <v>11779</v>
      </c>
      <c r="J1436" t="s">
        <v>11707</v>
      </c>
      <c r="K1436" s="51">
        <v>0</v>
      </c>
      <c r="L1436" s="52">
        <v>43637</v>
      </c>
      <c r="M1436" t="s">
        <v>17772</v>
      </c>
      <c r="N1436" t="s">
        <v>11582</v>
      </c>
    </row>
    <row r="1437" spans="1:15">
      <c r="A1437" t="s">
        <v>11571</v>
      </c>
      <c r="B1437" t="s">
        <v>17773</v>
      </c>
      <c r="C1437" t="s">
        <v>17774</v>
      </c>
      <c r="D1437" t="s">
        <v>17775</v>
      </c>
      <c r="E1437" t="s">
        <v>12532</v>
      </c>
      <c r="F1437" t="s">
        <v>11755</v>
      </c>
      <c r="G1437" t="s">
        <v>11683</v>
      </c>
      <c r="H1437" t="s">
        <v>11663</v>
      </c>
      <c r="I1437" t="s">
        <v>11755</v>
      </c>
      <c r="J1437" t="s">
        <v>11683</v>
      </c>
      <c r="K1437" s="51">
        <v>60000</v>
      </c>
      <c r="L1437" s="52">
        <v>40944</v>
      </c>
      <c r="M1437" t="s">
        <v>17776</v>
      </c>
      <c r="N1437" t="s">
        <v>11582</v>
      </c>
      <c r="O1437" t="s">
        <v>17777</v>
      </c>
    </row>
    <row r="1438" spans="1:15">
      <c r="A1438" t="s">
        <v>11571</v>
      </c>
      <c r="B1438" t="s">
        <v>17778</v>
      </c>
      <c r="C1438" t="s">
        <v>17779</v>
      </c>
      <c r="D1438" t="s">
        <v>17780</v>
      </c>
      <c r="E1438" t="s">
        <v>12358</v>
      </c>
      <c r="F1438" t="s">
        <v>14935</v>
      </c>
      <c r="G1438" t="s">
        <v>11683</v>
      </c>
      <c r="H1438" t="s">
        <v>11663</v>
      </c>
      <c r="I1438" t="s">
        <v>14935</v>
      </c>
      <c r="J1438" t="s">
        <v>11683</v>
      </c>
      <c r="K1438" s="51">
        <v>0</v>
      </c>
      <c r="L1438" s="52">
        <v>41110</v>
      </c>
      <c r="M1438" t="s">
        <v>17781</v>
      </c>
      <c r="N1438" t="s">
        <v>11767</v>
      </c>
      <c r="O1438" t="s">
        <v>17782</v>
      </c>
    </row>
    <row r="1439" spans="1:15">
      <c r="A1439" t="s">
        <v>11571</v>
      </c>
      <c r="B1439" t="s">
        <v>17783</v>
      </c>
      <c r="C1439" t="s">
        <v>17784</v>
      </c>
      <c r="D1439" t="s">
        <v>17785</v>
      </c>
      <c r="E1439" t="s">
        <v>11956</v>
      </c>
      <c r="F1439" t="s">
        <v>15345</v>
      </c>
      <c r="G1439" t="s">
        <v>11657</v>
      </c>
      <c r="H1439" t="s">
        <v>11663</v>
      </c>
      <c r="I1439" t="s">
        <v>15345</v>
      </c>
      <c r="J1439" t="s">
        <v>11657</v>
      </c>
      <c r="K1439" s="51">
        <v>0</v>
      </c>
      <c r="L1439" s="52">
        <v>41324</v>
      </c>
      <c r="M1439" t="s">
        <v>17786</v>
      </c>
      <c r="N1439" t="s">
        <v>14402</v>
      </c>
    </row>
    <row r="1440" spans="1:15">
      <c r="A1440" t="s">
        <v>11571</v>
      </c>
      <c r="B1440" t="s">
        <v>17787</v>
      </c>
      <c r="C1440" t="s">
        <v>17788</v>
      </c>
      <c r="D1440" t="s">
        <v>17789</v>
      </c>
      <c r="E1440" t="s">
        <v>17790</v>
      </c>
      <c r="F1440" t="s">
        <v>11876</v>
      </c>
      <c r="G1440" t="s">
        <v>11877</v>
      </c>
      <c r="H1440" t="s">
        <v>11663</v>
      </c>
      <c r="I1440" t="s">
        <v>11876</v>
      </c>
      <c r="J1440" t="s">
        <v>11877</v>
      </c>
      <c r="K1440" s="51">
        <v>0</v>
      </c>
      <c r="L1440" s="52">
        <v>41226</v>
      </c>
      <c r="M1440" t="s">
        <v>17791</v>
      </c>
      <c r="N1440" t="s">
        <v>11867</v>
      </c>
    </row>
    <row r="1441" spans="1:15">
      <c r="A1441" t="s">
        <v>11571</v>
      </c>
      <c r="B1441" t="s">
        <v>17792</v>
      </c>
      <c r="C1441" t="s">
        <v>17793</v>
      </c>
      <c r="D1441" t="s">
        <v>17794</v>
      </c>
      <c r="E1441" t="s">
        <v>11587</v>
      </c>
      <c r="F1441" t="s">
        <v>11884</v>
      </c>
      <c r="G1441" t="s">
        <v>11683</v>
      </c>
      <c r="H1441" t="s">
        <v>11578</v>
      </c>
      <c r="I1441" t="s">
        <v>11884</v>
      </c>
      <c r="J1441" t="s">
        <v>11683</v>
      </c>
      <c r="K1441" s="51">
        <v>0</v>
      </c>
      <c r="L1441" s="52">
        <v>45423</v>
      </c>
      <c r="M1441" t="s">
        <v>17795</v>
      </c>
      <c r="N1441" t="s">
        <v>11867</v>
      </c>
      <c r="O1441" t="s">
        <v>17796</v>
      </c>
    </row>
    <row r="1442" spans="1:15">
      <c r="A1442" t="s">
        <v>11571</v>
      </c>
      <c r="B1442" t="s">
        <v>17797</v>
      </c>
      <c r="C1442" t="s">
        <v>17798</v>
      </c>
      <c r="D1442" t="s">
        <v>17799</v>
      </c>
      <c r="E1442" t="s">
        <v>12115</v>
      </c>
      <c r="F1442" t="s">
        <v>11779</v>
      </c>
      <c r="G1442" t="s">
        <v>11707</v>
      </c>
      <c r="H1442" t="s">
        <v>11663</v>
      </c>
      <c r="I1442" t="s">
        <v>11779</v>
      </c>
      <c r="J1442" t="s">
        <v>11707</v>
      </c>
      <c r="K1442" s="51">
        <v>0</v>
      </c>
      <c r="L1442" s="52">
        <v>41743</v>
      </c>
      <c r="M1442" t="s">
        <v>17800</v>
      </c>
      <c r="N1442" t="s">
        <v>11757</v>
      </c>
      <c r="O1442" t="s">
        <v>17801</v>
      </c>
    </row>
    <row r="1443" spans="1:15">
      <c r="A1443" t="s">
        <v>11571</v>
      </c>
      <c r="B1443" t="s">
        <v>17802</v>
      </c>
      <c r="C1443" t="s">
        <v>17803</v>
      </c>
      <c r="D1443" t="s">
        <v>17804</v>
      </c>
      <c r="E1443" t="s">
        <v>12505</v>
      </c>
      <c r="F1443" t="s">
        <v>11779</v>
      </c>
      <c r="G1443" t="s">
        <v>11707</v>
      </c>
      <c r="H1443" t="s">
        <v>11663</v>
      </c>
      <c r="I1443" t="s">
        <v>11779</v>
      </c>
      <c r="J1443" t="s">
        <v>11707</v>
      </c>
      <c r="K1443" s="51">
        <v>100000</v>
      </c>
      <c r="L1443" s="52">
        <v>44362</v>
      </c>
      <c r="M1443" t="s">
        <v>17805</v>
      </c>
      <c r="N1443" t="s">
        <v>11757</v>
      </c>
      <c r="O1443" t="s">
        <v>17806</v>
      </c>
    </row>
    <row r="1444" spans="1:15">
      <c r="A1444" t="s">
        <v>11571</v>
      </c>
      <c r="B1444" t="s">
        <v>17807</v>
      </c>
      <c r="C1444" t="s">
        <v>17808</v>
      </c>
      <c r="D1444" t="s">
        <v>17809</v>
      </c>
      <c r="E1444" t="s">
        <v>12532</v>
      </c>
      <c r="F1444" t="s">
        <v>11755</v>
      </c>
      <c r="G1444" t="s">
        <v>11683</v>
      </c>
      <c r="H1444" t="s">
        <v>11663</v>
      </c>
      <c r="I1444" t="s">
        <v>11755</v>
      </c>
      <c r="J1444" t="s">
        <v>11683</v>
      </c>
      <c r="K1444" s="51">
        <v>100000</v>
      </c>
      <c r="L1444" s="52">
        <v>41459</v>
      </c>
      <c r="M1444" t="s">
        <v>17810</v>
      </c>
      <c r="N1444" t="s">
        <v>11582</v>
      </c>
      <c r="O1444" t="s">
        <v>17811</v>
      </c>
    </row>
    <row r="1445" spans="1:15">
      <c r="A1445" t="s">
        <v>11571</v>
      </c>
      <c r="B1445" t="s">
        <v>17812</v>
      </c>
      <c r="C1445" t="s">
        <v>17813</v>
      </c>
      <c r="D1445" t="s">
        <v>17814</v>
      </c>
      <c r="E1445" t="s">
        <v>12478</v>
      </c>
      <c r="F1445" t="s">
        <v>12017</v>
      </c>
      <c r="G1445" t="s">
        <v>11683</v>
      </c>
      <c r="H1445" t="s">
        <v>11663</v>
      </c>
      <c r="I1445" t="s">
        <v>12017</v>
      </c>
      <c r="J1445" t="s">
        <v>11683</v>
      </c>
      <c r="K1445" s="51">
        <v>0</v>
      </c>
      <c r="L1445" s="52">
        <v>41595</v>
      </c>
      <c r="M1445" t="s">
        <v>17815</v>
      </c>
      <c r="N1445" t="s">
        <v>11702</v>
      </c>
    </row>
    <row r="1446" spans="1:15">
      <c r="A1446" t="s">
        <v>11571</v>
      </c>
      <c r="B1446" t="s">
        <v>17816</v>
      </c>
      <c r="C1446" t="s">
        <v>17817</v>
      </c>
      <c r="D1446" t="s">
        <v>17818</v>
      </c>
      <c r="E1446" t="s">
        <v>11809</v>
      </c>
      <c r="F1446" t="s">
        <v>11779</v>
      </c>
      <c r="G1446" t="s">
        <v>11707</v>
      </c>
      <c r="H1446" t="s">
        <v>11663</v>
      </c>
      <c r="I1446" t="s">
        <v>11779</v>
      </c>
      <c r="J1446" t="s">
        <v>11707</v>
      </c>
      <c r="K1446" s="51">
        <v>0</v>
      </c>
      <c r="L1446" s="52">
        <v>41082</v>
      </c>
      <c r="M1446" t="s">
        <v>17819</v>
      </c>
      <c r="N1446" t="s">
        <v>11811</v>
      </c>
    </row>
    <row r="1447" spans="1:15">
      <c r="A1447" t="s">
        <v>11571</v>
      </c>
      <c r="B1447" t="s">
        <v>17820</v>
      </c>
      <c r="C1447" t="s">
        <v>17821</v>
      </c>
      <c r="D1447" t="s">
        <v>17822</v>
      </c>
      <c r="E1447" t="s">
        <v>12342</v>
      </c>
      <c r="F1447" t="s">
        <v>11876</v>
      </c>
      <c r="G1447" t="s">
        <v>11877</v>
      </c>
      <c r="H1447" t="s">
        <v>11663</v>
      </c>
      <c r="I1447" t="s">
        <v>11876</v>
      </c>
      <c r="J1447" t="s">
        <v>11877</v>
      </c>
      <c r="K1447" s="51">
        <v>0</v>
      </c>
      <c r="L1447" s="52">
        <v>42451</v>
      </c>
      <c r="M1447" t="s">
        <v>17823</v>
      </c>
      <c r="N1447" t="s">
        <v>11867</v>
      </c>
    </row>
    <row r="1448" spans="1:15">
      <c r="A1448" t="s">
        <v>11571</v>
      </c>
      <c r="B1448" t="s">
        <v>17824</v>
      </c>
      <c r="C1448" t="s">
        <v>17825</v>
      </c>
      <c r="D1448" t="s">
        <v>17826</v>
      </c>
      <c r="E1448" t="s">
        <v>12505</v>
      </c>
      <c r="F1448" t="s">
        <v>12971</v>
      </c>
      <c r="G1448" t="s">
        <v>12972</v>
      </c>
      <c r="H1448" t="s">
        <v>11663</v>
      </c>
      <c r="I1448" t="s">
        <v>12971</v>
      </c>
      <c r="J1448" t="s">
        <v>12972</v>
      </c>
      <c r="K1448" s="51">
        <v>0</v>
      </c>
      <c r="L1448" s="52">
        <v>42749</v>
      </c>
      <c r="M1448" t="s">
        <v>17827</v>
      </c>
      <c r="N1448" t="s">
        <v>11757</v>
      </c>
    </row>
    <row r="1449" spans="1:15">
      <c r="A1449" t="s">
        <v>11571</v>
      </c>
      <c r="B1449" t="s">
        <v>17828</v>
      </c>
      <c r="C1449" t="s">
        <v>17829</v>
      </c>
      <c r="D1449" t="s">
        <v>17830</v>
      </c>
      <c r="E1449" t="s">
        <v>12121</v>
      </c>
      <c r="F1449" t="s">
        <v>11779</v>
      </c>
      <c r="G1449" t="s">
        <v>11707</v>
      </c>
      <c r="H1449" t="s">
        <v>11663</v>
      </c>
      <c r="I1449" t="s">
        <v>11779</v>
      </c>
      <c r="J1449" t="s">
        <v>11707</v>
      </c>
      <c r="K1449" t="s">
        <v>11505</v>
      </c>
      <c r="L1449" s="52">
        <v>40988</v>
      </c>
      <c r="M1449" t="s">
        <v>17831</v>
      </c>
      <c r="N1449" t="s">
        <v>11757</v>
      </c>
      <c r="O1449" t="s">
        <v>17832</v>
      </c>
    </row>
    <row r="1450" spans="1:15">
      <c r="A1450" t="s">
        <v>11571</v>
      </c>
      <c r="B1450" t="s">
        <v>17833</v>
      </c>
      <c r="C1450" t="s">
        <v>17834</v>
      </c>
      <c r="D1450" t="s">
        <v>17835</v>
      </c>
      <c r="E1450" t="s">
        <v>11614</v>
      </c>
      <c r="F1450" t="s">
        <v>11933</v>
      </c>
      <c r="G1450" t="s">
        <v>11683</v>
      </c>
      <c r="H1450" t="s">
        <v>11663</v>
      </c>
      <c r="I1450" t="s">
        <v>11933</v>
      </c>
      <c r="J1450" t="s">
        <v>11683</v>
      </c>
      <c r="K1450" s="51">
        <v>50000</v>
      </c>
      <c r="L1450" s="52">
        <v>41232</v>
      </c>
      <c r="M1450" t="s">
        <v>17836</v>
      </c>
      <c r="N1450" t="s">
        <v>11702</v>
      </c>
      <c r="O1450" t="s">
        <v>17837</v>
      </c>
    </row>
    <row r="1451" spans="1:15">
      <c r="A1451" t="s">
        <v>11571</v>
      </c>
      <c r="B1451" t="s">
        <v>17838</v>
      </c>
      <c r="C1451" t="s">
        <v>17839</v>
      </c>
      <c r="D1451" t="s">
        <v>17840</v>
      </c>
      <c r="E1451" t="s">
        <v>11669</v>
      </c>
      <c r="F1451" t="s">
        <v>12093</v>
      </c>
      <c r="G1451" t="s">
        <v>12094</v>
      </c>
      <c r="H1451" t="s">
        <v>11578</v>
      </c>
      <c r="I1451" t="s">
        <v>13109</v>
      </c>
      <c r="J1451" t="s">
        <v>11683</v>
      </c>
      <c r="K1451" s="51">
        <v>0</v>
      </c>
      <c r="L1451" s="52">
        <v>45922</v>
      </c>
      <c r="M1451" t="s">
        <v>17841</v>
      </c>
      <c r="N1451" t="s">
        <v>11849</v>
      </c>
      <c r="O1451" t="s">
        <v>17842</v>
      </c>
    </row>
    <row r="1452" spans="1:15">
      <c r="A1452" t="s">
        <v>11571</v>
      </c>
      <c r="B1452" t="s">
        <v>17843</v>
      </c>
      <c r="C1452" t="s">
        <v>17844</v>
      </c>
      <c r="D1452" t="s">
        <v>17845</v>
      </c>
      <c r="E1452" t="s">
        <v>11735</v>
      </c>
      <c r="F1452" t="s">
        <v>11588</v>
      </c>
      <c r="G1452" t="s">
        <v>11589</v>
      </c>
      <c r="H1452" t="s">
        <v>11663</v>
      </c>
      <c r="K1452" s="51">
        <v>0</v>
      </c>
      <c r="L1452" s="52">
        <v>41029</v>
      </c>
      <c r="M1452" t="s">
        <v>17846</v>
      </c>
      <c r="N1452" t="s">
        <v>11598</v>
      </c>
    </row>
    <row r="1453" spans="1:15">
      <c r="A1453" t="s">
        <v>11571</v>
      </c>
      <c r="B1453" t="s">
        <v>17847</v>
      </c>
      <c r="C1453" t="s">
        <v>16809</v>
      </c>
      <c r="D1453" t="s">
        <v>17848</v>
      </c>
      <c r="E1453" t="s">
        <v>11669</v>
      </c>
      <c r="F1453" t="s">
        <v>11579</v>
      </c>
      <c r="G1453" t="s">
        <v>11580</v>
      </c>
      <c r="H1453" t="s">
        <v>11663</v>
      </c>
      <c r="I1453" t="s">
        <v>11779</v>
      </c>
      <c r="J1453" t="s">
        <v>11707</v>
      </c>
      <c r="K1453" s="51">
        <v>0</v>
      </c>
      <c r="L1453" s="52">
        <v>40993</v>
      </c>
      <c r="M1453" t="s">
        <v>17849</v>
      </c>
      <c r="N1453" t="s">
        <v>11928</v>
      </c>
      <c r="O1453" t="s">
        <v>17850</v>
      </c>
    </row>
    <row r="1454" spans="1:15">
      <c r="A1454" t="s">
        <v>11571</v>
      </c>
      <c r="B1454" t="s">
        <v>17851</v>
      </c>
      <c r="C1454" t="s">
        <v>17852</v>
      </c>
      <c r="D1454" t="s">
        <v>17853</v>
      </c>
      <c r="E1454" t="s">
        <v>11771</v>
      </c>
      <c r="F1454" t="s">
        <v>11579</v>
      </c>
      <c r="G1454" t="s">
        <v>11580</v>
      </c>
      <c r="H1454" t="s">
        <v>11663</v>
      </c>
      <c r="I1454" t="s">
        <v>11579</v>
      </c>
      <c r="J1454" t="s">
        <v>11580</v>
      </c>
      <c r="K1454" s="51">
        <v>0</v>
      </c>
      <c r="L1454" s="52">
        <v>40984</v>
      </c>
      <c r="M1454" t="s">
        <v>17854</v>
      </c>
      <c r="N1454" t="s">
        <v>11886</v>
      </c>
    </row>
    <row r="1455" spans="1:15">
      <c r="A1455" t="s">
        <v>11571</v>
      </c>
      <c r="B1455" t="s">
        <v>17855</v>
      </c>
      <c r="C1455" t="s">
        <v>17856</v>
      </c>
      <c r="D1455" t="s">
        <v>17857</v>
      </c>
      <c r="E1455" t="s">
        <v>11681</v>
      </c>
      <c r="F1455" t="s">
        <v>14935</v>
      </c>
      <c r="G1455" t="s">
        <v>11683</v>
      </c>
      <c r="H1455" t="s">
        <v>11663</v>
      </c>
      <c r="I1455" t="s">
        <v>14935</v>
      </c>
      <c r="J1455" t="s">
        <v>11683</v>
      </c>
      <c r="K1455" s="51">
        <v>0</v>
      </c>
      <c r="L1455" s="52">
        <v>40989</v>
      </c>
      <c r="M1455" t="s">
        <v>17858</v>
      </c>
      <c r="N1455" t="s">
        <v>11928</v>
      </c>
    </row>
    <row r="1456" spans="1:15">
      <c r="A1456" t="s">
        <v>11571</v>
      </c>
      <c r="B1456" t="s">
        <v>17855</v>
      </c>
      <c r="C1456" t="s">
        <v>17856</v>
      </c>
      <c r="D1456" t="s">
        <v>17857</v>
      </c>
      <c r="E1456" t="s">
        <v>11681</v>
      </c>
      <c r="F1456" t="s">
        <v>14935</v>
      </c>
      <c r="G1456" t="s">
        <v>11683</v>
      </c>
      <c r="H1456" t="s">
        <v>11663</v>
      </c>
      <c r="I1456" t="s">
        <v>14935</v>
      </c>
      <c r="J1456" t="s">
        <v>11683</v>
      </c>
      <c r="K1456" s="51">
        <v>0</v>
      </c>
      <c r="L1456" s="52">
        <v>40989</v>
      </c>
      <c r="M1456" t="s">
        <v>17859</v>
      </c>
      <c r="N1456" t="s">
        <v>11928</v>
      </c>
    </row>
    <row r="1457" spans="1:15">
      <c r="A1457" t="s">
        <v>11571</v>
      </c>
      <c r="B1457" t="s">
        <v>17860</v>
      </c>
      <c r="C1457" t="s">
        <v>16652</v>
      </c>
      <c r="D1457" t="s">
        <v>16653</v>
      </c>
      <c r="E1457" t="s">
        <v>16654</v>
      </c>
      <c r="F1457" t="s">
        <v>11876</v>
      </c>
      <c r="G1457" t="s">
        <v>11877</v>
      </c>
      <c r="H1457" t="s">
        <v>11663</v>
      </c>
      <c r="I1457" t="s">
        <v>11876</v>
      </c>
      <c r="J1457" t="s">
        <v>11877</v>
      </c>
      <c r="K1457" s="51">
        <v>0</v>
      </c>
      <c r="L1457" s="52">
        <v>41456</v>
      </c>
      <c r="M1457" t="s">
        <v>17861</v>
      </c>
      <c r="N1457" t="s">
        <v>11702</v>
      </c>
    </row>
    <row r="1458" spans="1:15">
      <c r="A1458" t="s">
        <v>11571</v>
      </c>
      <c r="B1458" t="s">
        <v>17862</v>
      </c>
      <c r="C1458" t="s">
        <v>17863</v>
      </c>
      <c r="D1458" t="s">
        <v>17864</v>
      </c>
      <c r="E1458" t="s">
        <v>12324</v>
      </c>
      <c r="F1458" t="s">
        <v>11755</v>
      </c>
      <c r="G1458" t="s">
        <v>11683</v>
      </c>
      <c r="H1458" t="s">
        <v>11663</v>
      </c>
      <c r="I1458" t="s">
        <v>11755</v>
      </c>
      <c r="J1458" t="s">
        <v>11683</v>
      </c>
      <c r="K1458" s="51">
        <v>0</v>
      </c>
      <c r="L1458" s="52">
        <v>41007</v>
      </c>
      <c r="M1458" t="s">
        <v>17865</v>
      </c>
      <c r="N1458" t="s">
        <v>11757</v>
      </c>
      <c r="O1458" t="s">
        <v>17866</v>
      </c>
    </row>
    <row r="1459" spans="1:15">
      <c r="A1459" t="s">
        <v>11571</v>
      </c>
      <c r="B1459" t="s">
        <v>17867</v>
      </c>
      <c r="C1459" t="s">
        <v>17868</v>
      </c>
      <c r="D1459" t="s">
        <v>17869</v>
      </c>
      <c r="E1459" t="s">
        <v>16988</v>
      </c>
      <c r="F1459" t="s">
        <v>11755</v>
      </c>
      <c r="G1459" t="s">
        <v>11683</v>
      </c>
      <c r="H1459" t="s">
        <v>11578</v>
      </c>
      <c r="I1459" t="s">
        <v>11579</v>
      </c>
      <c r="J1459" t="s">
        <v>11580</v>
      </c>
      <c r="K1459" s="51">
        <v>200000</v>
      </c>
      <c r="L1459" s="52">
        <v>46007</v>
      </c>
      <c r="M1459" t="s">
        <v>17870</v>
      </c>
      <c r="N1459" t="s">
        <v>11582</v>
      </c>
      <c r="O1459" t="s">
        <v>17871</v>
      </c>
    </row>
    <row r="1460" spans="1:15">
      <c r="A1460" t="s">
        <v>11571</v>
      </c>
      <c r="B1460" t="s">
        <v>17872</v>
      </c>
      <c r="C1460" t="s">
        <v>17873</v>
      </c>
      <c r="D1460" t="s">
        <v>17874</v>
      </c>
      <c r="E1460" t="s">
        <v>11740</v>
      </c>
      <c r="F1460" t="s">
        <v>11755</v>
      </c>
      <c r="G1460" t="s">
        <v>11683</v>
      </c>
      <c r="H1460" t="s">
        <v>11663</v>
      </c>
      <c r="I1460" t="s">
        <v>11755</v>
      </c>
      <c r="J1460" t="s">
        <v>11683</v>
      </c>
      <c r="K1460" s="51">
        <v>0</v>
      </c>
      <c r="L1460" s="52">
        <v>40999</v>
      </c>
      <c r="M1460" t="s">
        <v>17875</v>
      </c>
      <c r="N1460" t="s">
        <v>11757</v>
      </c>
      <c r="O1460" t="s">
        <v>17876</v>
      </c>
    </row>
    <row r="1461" spans="1:15">
      <c r="A1461" t="s">
        <v>11571</v>
      </c>
      <c r="B1461" t="s">
        <v>17877</v>
      </c>
      <c r="C1461" t="s">
        <v>17878</v>
      </c>
      <c r="D1461" t="s">
        <v>17879</v>
      </c>
      <c r="E1461" t="s">
        <v>11614</v>
      </c>
      <c r="F1461" t="s">
        <v>11876</v>
      </c>
      <c r="G1461" t="s">
        <v>11877</v>
      </c>
      <c r="H1461" t="s">
        <v>11578</v>
      </c>
      <c r="I1461" t="s">
        <v>11876</v>
      </c>
      <c r="J1461" t="s">
        <v>11877</v>
      </c>
      <c r="K1461" s="51">
        <v>0</v>
      </c>
      <c r="L1461" s="52">
        <v>46012</v>
      </c>
      <c r="M1461" t="s">
        <v>17880</v>
      </c>
      <c r="N1461" t="s">
        <v>11886</v>
      </c>
    </row>
    <row r="1462" spans="1:15">
      <c r="A1462" t="s">
        <v>11571</v>
      </c>
      <c r="B1462" t="s">
        <v>17881</v>
      </c>
      <c r="C1462" t="s">
        <v>17882</v>
      </c>
      <c r="D1462" t="s">
        <v>17883</v>
      </c>
      <c r="E1462" t="s">
        <v>11853</v>
      </c>
      <c r="F1462" t="s">
        <v>11876</v>
      </c>
      <c r="G1462" t="s">
        <v>11877</v>
      </c>
      <c r="H1462" t="s">
        <v>11578</v>
      </c>
      <c r="I1462" t="s">
        <v>11876</v>
      </c>
      <c r="J1462" t="s">
        <v>11877</v>
      </c>
      <c r="K1462" s="51">
        <v>0</v>
      </c>
      <c r="L1462" s="52">
        <v>45964</v>
      </c>
      <c r="M1462" t="s">
        <v>17884</v>
      </c>
      <c r="N1462" t="s">
        <v>11849</v>
      </c>
    </row>
    <row r="1463" spans="1:15">
      <c r="A1463" t="s">
        <v>11571</v>
      </c>
      <c r="B1463" t="s">
        <v>17885</v>
      </c>
      <c r="C1463" t="s">
        <v>17886</v>
      </c>
      <c r="D1463" t="s">
        <v>17887</v>
      </c>
      <c r="E1463" t="s">
        <v>12023</v>
      </c>
      <c r="F1463" t="s">
        <v>12017</v>
      </c>
      <c r="G1463" t="s">
        <v>11683</v>
      </c>
      <c r="H1463" t="s">
        <v>11663</v>
      </c>
      <c r="I1463" t="s">
        <v>12017</v>
      </c>
      <c r="J1463" t="s">
        <v>11683</v>
      </c>
      <c r="K1463" s="51">
        <v>200000</v>
      </c>
      <c r="L1463" s="52">
        <v>41288</v>
      </c>
      <c r="M1463" t="s">
        <v>17888</v>
      </c>
      <c r="N1463" t="s">
        <v>11757</v>
      </c>
      <c r="O1463" t="s">
        <v>17889</v>
      </c>
    </row>
    <row r="1464" spans="1:15">
      <c r="A1464" t="s">
        <v>11571</v>
      </c>
      <c r="B1464" t="s">
        <v>17885</v>
      </c>
      <c r="C1464" t="s">
        <v>17886</v>
      </c>
      <c r="D1464" t="s">
        <v>17887</v>
      </c>
      <c r="E1464" t="s">
        <v>12023</v>
      </c>
      <c r="F1464" t="s">
        <v>12017</v>
      </c>
      <c r="G1464" t="s">
        <v>11683</v>
      </c>
      <c r="H1464" t="s">
        <v>11663</v>
      </c>
      <c r="I1464" t="s">
        <v>12017</v>
      </c>
      <c r="J1464" t="s">
        <v>11683</v>
      </c>
      <c r="K1464" s="51">
        <v>200000</v>
      </c>
      <c r="L1464" s="52">
        <v>41288</v>
      </c>
      <c r="M1464" t="s">
        <v>17890</v>
      </c>
      <c r="N1464" t="s">
        <v>11757</v>
      </c>
      <c r="O1464" t="s">
        <v>17889</v>
      </c>
    </row>
    <row r="1465" spans="1:15">
      <c r="A1465" t="s">
        <v>11571</v>
      </c>
      <c r="B1465" t="s">
        <v>17891</v>
      </c>
      <c r="C1465" t="s">
        <v>17892</v>
      </c>
      <c r="D1465" t="s">
        <v>17893</v>
      </c>
      <c r="E1465" t="s">
        <v>12358</v>
      </c>
      <c r="F1465" t="s">
        <v>11755</v>
      </c>
      <c r="G1465" t="s">
        <v>11683</v>
      </c>
      <c r="H1465" t="s">
        <v>11578</v>
      </c>
      <c r="K1465" s="51">
        <v>0</v>
      </c>
      <c r="L1465" s="52">
        <v>41128</v>
      </c>
      <c r="M1465" t="s">
        <v>17894</v>
      </c>
      <c r="N1465" t="s">
        <v>11767</v>
      </c>
    </row>
    <row r="1466" spans="1:15">
      <c r="A1466" t="s">
        <v>11571</v>
      </c>
      <c r="B1466" t="s">
        <v>17895</v>
      </c>
      <c r="C1466" t="s">
        <v>17896</v>
      </c>
      <c r="D1466" t="s">
        <v>17897</v>
      </c>
      <c r="E1466" t="s">
        <v>11669</v>
      </c>
      <c r="F1466" t="s">
        <v>12464</v>
      </c>
      <c r="G1466" t="s">
        <v>11657</v>
      </c>
      <c r="H1466" t="s">
        <v>11663</v>
      </c>
      <c r="I1466" t="s">
        <v>12464</v>
      </c>
      <c r="J1466" t="s">
        <v>11657</v>
      </c>
      <c r="K1466" s="51">
        <v>0</v>
      </c>
      <c r="L1466" s="52">
        <v>41349</v>
      </c>
      <c r="M1466" t="s">
        <v>17898</v>
      </c>
      <c r="N1466" t="s">
        <v>11651</v>
      </c>
    </row>
    <row r="1467" spans="1:15">
      <c r="A1467" t="s">
        <v>11571</v>
      </c>
      <c r="B1467" t="s">
        <v>17899</v>
      </c>
      <c r="C1467" t="s">
        <v>17900</v>
      </c>
      <c r="D1467" t="s">
        <v>17901</v>
      </c>
      <c r="E1467" t="s">
        <v>11765</v>
      </c>
      <c r="F1467" t="s">
        <v>11876</v>
      </c>
      <c r="G1467" t="s">
        <v>11877</v>
      </c>
      <c r="H1467" t="s">
        <v>11663</v>
      </c>
      <c r="I1467" t="s">
        <v>11876</v>
      </c>
      <c r="J1467" t="s">
        <v>11877</v>
      </c>
      <c r="K1467" s="51">
        <v>0</v>
      </c>
      <c r="L1467" s="52">
        <v>41051</v>
      </c>
      <c r="M1467" t="s">
        <v>17902</v>
      </c>
      <c r="N1467" t="s">
        <v>11886</v>
      </c>
    </row>
    <row r="1468" spans="1:15">
      <c r="A1468" t="s">
        <v>11571</v>
      </c>
      <c r="B1468" t="s">
        <v>17903</v>
      </c>
      <c r="C1468" t="s">
        <v>17904</v>
      </c>
      <c r="D1468" t="s">
        <v>17905</v>
      </c>
      <c r="E1468" t="s">
        <v>12121</v>
      </c>
      <c r="F1468" t="s">
        <v>12017</v>
      </c>
      <c r="G1468" t="s">
        <v>11683</v>
      </c>
      <c r="H1468" t="s">
        <v>11663</v>
      </c>
      <c r="I1468" t="s">
        <v>12017</v>
      </c>
      <c r="J1468" t="s">
        <v>11683</v>
      </c>
      <c r="K1468" s="51">
        <v>0</v>
      </c>
      <c r="L1468" s="52">
        <v>41203</v>
      </c>
      <c r="M1468" t="s">
        <v>17906</v>
      </c>
      <c r="N1468" t="s">
        <v>11795</v>
      </c>
    </row>
    <row r="1469" spans="1:15">
      <c r="A1469" t="s">
        <v>11571</v>
      </c>
      <c r="B1469" t="s">
        <v>17907</v>
      </c>
      <c r="C1469" t="s">
        <v>17908</v>
      </c>
      <c r="D1469" t="s">
        <v>17909</v>
      </c>
      <c r="E1469" t="s">
        <v>11632</v>
      </c>
      <c r="F1469" t="s">
        <v>11755</v>
      </c>
      <c r="G1469" t="s">
        <v>11683</v>
      </c>
      <c r="H1469" t="s">
        <v>11663</v>
      </c>
      <c r="I1469" t="s">
        <v>11755</v>
      </c>
      <c r="J1469" t="s">
        <v>11683</v>
      </c>
      <c r="K1469" s="51">
        <v>100000</v>
      </c>
      <c r="L1469" s="52">
        <v>41447</v>
      </c>
      <c r="M1469" t="s">
        <v>17910</v>
      </c>
      <c r="N1469" t="s">
        <v>11702</v>
      </c>
      <c r="O1469" t="s">
        <v>17911</v>
      </c>
    </row>
    <row r="1470" spans="1:15">
      <c r="A1470" t="s">
        <v>11571</v>
      </c>
      <c r="B1470" t="s">
        <v>17912</v>
      </c>
      <c r="C1470" t="s">
        <v>17913</v>
      </c>
      <c r="D1470" t="s">
        <v>17914</v>
      </c>
      <c r="E1470" t="s">
        <v>17915</v>
      </c>
      <c r="F1470" t="s">
        <v>11876</v>
      </c>
      <c r="G1470" t="s">
        <v>11877</v>
      </c>
      <c r="H1470" t="s">
        <v>11663</v>
      </c>
      <c r="I1470" t="s">
        <v>11876</v>
      </c>
      <c r="J1470" t="s">
        <v>11877</v>
      </c>
      <c r="K1470" s="51">
        <v>0</v>
      </c>
      <c r="L1470" s="52">
        <v>41219</v>
      </c>
      <c r="M1470" t="s">
        <v>17916</v>
      </c>
      <c r="N1470" t="s">
        <v>11702</v>
      </c>
    </row>
    <row r="1471" spans="1:15">
      <c r="A1471" t="s">
        <v>11571</v>
      </c>
      <c r="B1471" t="s">
        <v>17917</v>
      </c>
      <c r="C1471" t="s">
        <v>17918</v>
      </c>
      <c r="D1471" t="s">
        <v>17919</v>
      </c>
      <c r="E1471" t="s">
        <v>12198</v>
      </c>
      <c r="F1471" t="s">
        <v>11755</v>
      </c>
      <c r="G1471" t="s">
        <v>11683</v>
      </c>
      <c r="H1471" t="s">
        <v>11663</v>
      </c>
      <c r="I1471" t="s">
        <v>11755</v>
      </c>
      <c r="J1471" t="s">
        <v>11683</v>
      </c>
      <c r="K1471" s="51">
        <v>70000</v>
      </c>
      <c r="L1471" s="52">
        <v>41175</v>
      </c>
      <c r="M1471" t="s">
        <v>17920</v>
      </c>
      <c r="N1471" t="s">
        <v>11702</v>
      </c>
      <c r="O1471" t="s">
        <v>17921</v>
      </c>
    </row>
    <row r="1472" spans="1:15">
      <c r="A1472" t="s">
        <v>11571</v>
      </c>
      <c r="B1472" t="s">
        <v>17917</v>
      </c>
      <c r="C1472" t="s">
        <v>17918</v>
      </c>
      <c r="D1472" t="s">
        <v>17919</v>
      </c>
      <c r="E1472" t="s">
        <v>12198</v>
      </c>
      <c r="F1472" t="s">
        <v>11755</v>
      </c>
      <c r="G1472" t="s">
        <v>11683</v>
      </c>
      <c r="H1472" t="s">
        <v>11663</v>
      </c>
      <c r="I1472" t="s">
        <v>11755</v>
      </c>
      <c r="J1472" t="s">
        <v>11683</v>
      </c>
      <c r="K1472" s="51">
        <v>70000</v>
      </c>
      <c r="L1472" s="52">
        <v>41175</v>
      </c>
      <c r="M1472" t="s">
        <v>17922</v>
      </c>
      <c r="N1472" t="s">
        <v>11702</v>
      </c>
      <c r="O1472" t="s">
        <v>17921</v>
      </c>
    </row>
    <row r="1473" spans="1:15">
      <c r="A1473" t="s">
        <v>11571</v>
      </c>
      <c r="B1473" t="s">
        <v>17923</v>
      </c>
      <c r="C1473" t="s">
        <v>17924</v>
      </c>
      <c r="D1473" t="s">
        <v>17925</v>
      </c>
      <c r="E1473" t="s">
        <v>11771</v>
      </c>
      <c r="F1473" t="s">
        <v>11689</v>
      </c>
      <c r="G1473" t="s">
        <v>11616</v>
      </c>
      <c r="H1473" t="s">
        <v>11663</v>
      </c>
      <c r="I1473" t="s">
        <v>11689</v>
      </c>
      <c r="J1473" t="s">
        <v>11616</v>
      </c>
      <c r="K1473" s="51">
        <v>0</v>
      </c>
      <c r="L1473" s="52">
        <v>41230</v>
      </c>
      <c r="M1473" t="s">
        <v>17926</v>
      </c>
      <c r="N1473" t="s">
        <v>11795</v>
      </c>
    </row>
    <row r="1474" spans="1:15">
      <c r="A1474" t="s">
        <v>11571</v>
      </c>
      <c r="B1474" t="s">
        <v>17927</v>
      </c>
      <c r="C1474" t="s">
        <v>17928</v>
      </c>
      <c r="D1474" t="s">
        <v>17929</v>
      </c>
      <c r="E1474" t="s">
        <v>15344</v>
      </c>
      <c r="F1474" t="s">
        <v>11755</v>
      </c>
      <c r="G1474" t="s">
        <v>11683</v>
      </c>
      <c r="H1474" t="s">
        <v>11663</v>
      </c>
      <c r="I1474" t="s">
        <v>11755</v>
      </c>
      <c r="J1474" t="s">
        <v>11683</v>
      </c>
      <c r="K1474" s="51">
        <v>30000</v>
      </c>
      <c r="L1474" s="52">
        <v>41905</v>
      </c>
      <c r="M1474" t="s">
        <v>17930</v>
      </c>
      <c r="N1474" t="s">
        <v>11767</v>
      </c>
      <c r="O1474" t="s">
        <v>17931</v>
      </c>
    </row>
    <row r="1475" spans="1:15">
      <c r="A1475" t="s">
        <v>11571</v>
      </c>
      <c r="B1475" t="s">
        <v>17932</v>
      </c>
      <c r="C1475" t="s">
        <v>17933</v>
      </c>
      <c r="D1475" t="s">
        <v>17934</v>
      </c>
      <c r="E1475" t="s">
        <v>11740</v>
      </c>
      <c r="F1475" t="s">
        <v>11779</v>
      </c>
      <c r="G1475" t="s">
        <v>11707</v>
      </c>
      <c r="H1475" t="s">
        <v>11663</v>
      </c>
      <c r="I1475" t="s">
        <v>11779</v>
      </c>
      <c r="J1475" t="s">
        <v>11707</v>
      </c>
      <c r="K1475" s="51">
        <v>0</v>
      </c>
      <c r="L1475" s="52">
        <v>41070</v>
      </c>
      <c r="M1475" t="s">
        <v>17935</v>
      </c>
      <c r="N1475" t="s">
        <v>11582</v>
      </c>
    </row>
    <row r="1476" spans="1:15">
      <c r="A1476" t="s">
        <v>11571</v>
      </c>
      <c r="B1476" t="s">
        <v>17936</v>
      </c>
      <c r="C1476" t="s">
        <v>17937</v>
      </c>
      <c r="D1476" t="s">
        <v>17938</v>
      </c>
      <c r="E1476" t="s">
        <v>12358</v>
      </c>
      <c r="F1476" t="s">
        <v>11755</v>
      </c>
      <c r="G1476" t="s">
        <v>11683</v>
      </c>
      <c r="H1476" t="s">
        <v>11663</v>
      </c>
      <c r="I1476" t="s">
        <v>11755</v>
      </c>
      <c r="J1476" t="s">
        <v>11683</v>
      </c>
      <c r="K1476" s="51">
        <v>0</v>
      </c>
      <c r="L1476" s="52">
        <v>41124</v>
      </c>
      <c r="M1476" t="s">
        <v>17939</v>
      </c>
      <c r="N1476" t="s">
        <v>11767</v>
      </c>
      <c r="O1476" t="s">
        <v>17940</v>
      </c>
    </row>
    <row r="1477" spans="1:15">
      <c r="A1477" t="s">
        <v>11571</v>
      </c>
      <c r="B1477" t="s">
        <v>17941</v>
      </c>
      <c r="C1477" t="s">
        <v>17942</v>
      </c>
      <c r="D1477" t="s">
        <v>17943</v>
      </c>
      <c r="E1477" t="s">
        <v>12532</v>
      </c>
      <c r="F1477" t="s">
        <v>11779</v>
      </c>
      <c r="G1477" t="s">
        <v>11707</v>
      </c>
      <c r="H1477" t="s">
        <v>11663</v>
      </c>
      <c r="I1477" t="s">
        <v>11779</v>
      </c>
      <c r="J1477" t="s">
        <v>11707</v>
      </c>
      <c r="K1477" s="51">
        <v>0</v>
      </c>
      <c r="L1477" s="52">
        <v>41175</v>
      </c>
      <c r="M1477" t="s">
        <v>17944</v>
      </c>
      <c r="N1477" t="s">
        <v>11582</v>
      </c>
    </row>
    <row r="1478" spans="1:15">
      <c r="A1478" t="s">
        <v>11571</v>
      </c>
      <c r="B1478" t="s">
        <v>17945</v>
      </c>
      <c r="C1478" t="s">
        <v>17946</v>
      </c>
      <c r="D1478" t="s">
        <v>17947</v>
      </c>
      <c r="E1478" t="s">
        <v>11804</v>
      </c>
      <c r="F1478" t="s">
        <v>11755</v>
      </c>
      <c r="G1478" t="s">
        <v>11683</v>
      </c>
      <c r="H1478" t="s">
        <v>11663</v>
      </c>
      <c r="I1478" t="s">
        <v>11755</v>
      </c>
      <c r="J1478" t="s">
        <v>11683</v>
      </c>
      <c r="K1478" s="51">
        <v>0</v>
      </c>
      <c r="L1478" s="52">
        <v>42327</v>
      </c>
      <c r="M1478" t="s">
        <v>17948</v>
      </c>
      <c r="N1478" t="s">
        <v>11757</v>
      </c>
      <c r="O1478" t="s">
        <v>17949</v>
      </c>
    </row>
    <row r="1479" spans="1:15">
      <c r="A1479" t="s">
        <v>11571</v>
      </c>
      <c r="B1479" t="s">
        <v>17950</v>
      </c>
      <c r="C1479" t="s">
        <v>17951</v>
      </c>
      <c r="D1479" t="s">
        <v>17952</v>
      </c>
      <c r="E1479" t="s">
        <v>11669</v>
      </c>
      <c r="F1479" t="s">
        <v>11656</v>
      </c>
      <c r="G1479" t="s">
        <v>11657</v>
      </c>
      <c r="H1479" t="s">
        <v>11663</v>
      </c>
      <c r="K1479" s="51">
        <v>0</v>
      </c>
      <c r="L1479" s="52">
        <v>41138</v>
      </c>
      <c r="M1479" t="s">
        <v>17953</v>
      </c>
      <c r="N1479" t="s">
        <v>11651</v>
      </c>
    </row>
    <row r="1480" spans="1:15">
      <c r="A1480" t="s">
        <v>11571</v>
      </c>
      <c r="B1480" t="s">
        <v>17954</v>
      </c>
      <c r="C1480" t="s">
        <v>17955</v>
      </c>
      <c r="D1480" t="s">
        <v>17956</v>
      </c>
      <c r="E1480" t="s">
        <v>12532</v>
      </c>
      <c r="F1480" t="s">
        <v>11907</v>
      </c>
      <c r="G1480" t="s">
        <v>11707</v>
      </c>
      <c r="H1480" t="s">
        <v>11663</v>
      </c>
      <c r="I1480" t="s">
        <v>11907</v>
      </c>
      <c r="J1480" t="s">
        <v>11707</v>
      </c>
      <c r="K1480" s="51">
        <v>50000</v>
      </c>
      <c r="L1480" s="52">
        <v>43006</v>
      </c>
      <c r="M1480" t="s">
        <v>17957</v>
      </c>
      <c r="N1480" t="s">
        <v>11582</v>
      </c>
      <c r="O1480" t="s">
        <v>17958</v>
      </c>
    </row>
    <row r="1481" spans="1:15">
      <c r="A1481" t="s">
        <v>11571</v>
      </c>
      <c r="B1481" t="s">
        <v>17959</v>
      </c>
      <c r="C1481" t="s">
        <v>17960</v>
      </c>
      <c r="D1481" t="s">
        <v>17961</v>
      </c>
      <c r="E1481" t="s">
        <v>13542</v>
      </c>
      <c r="F1481" t="s">
        <v>11779</v>
      </c>
      <c r="G1481" t="s">
        <v>11707</v>
      </c>
      <c r="H1481" t="s">
        <v>11663</v>
      </c>
      <c r="K1481" s="51">
        <v>0</v>
      </c>
      <c r="L1481" s="52">
        <v>41273</v>
      </c>
      <c r="M1481" t="s">
        <v>17962</v>
      </c>
      <c r="N1481" t="s">
        <v>11757</v>
      </c>
    </row>
    <row r="1482" spans="1:15">
      <c r="A1482" t="s">
        <v>11571</v>
      </c>
      <c r="B1482" t="s">
        <v>17959</v>
      </c>
      <c r="C1482" t="s">
        <v>17960</v>
      </c>
      <c r="D1482" t="s">
        <v>17961</v>
      </c>
      <c r="E1482" t="s">
        <v>13542</v>
      </c>
      <c r="F1482" t="s">
        <v>11779</v>
      </c>
      <c r="G1482" t="s">
        <v>11707</v>
      </c>
      <c r="H1482" t="s">
        <v>11663</v>
      </c>
      <c r="K1482" s="51">
        <v>0</v>
      </c>
      <c r="L1482" s="52">
        <v>41273</v>
      </c>
      <c r="M1482" t="s">
        <v>17963</v>
      </c>
      <c r="N1482" t="s">
        <v>11757</v>
      </c>
    </row>
    <row r="1483" spans="1:15">
      <c r="A1483" t="s">
        <v>11571</v>
      </c>
      <c r="B1483" t="s">
        <v>17959</v>
      </c>
      <c r="C1483" t="s">
        <v>17960</v>
      </c>
      <c r="D1483" t="s">
        <v>17961</v>
      </c>
      <c r="E1483" t="s">
        <v>13542</v>
      </c>
      <c r="F1483" t="s">
        <v>11779</v>
      </c>
      <c r="G1483" t="s">
        <v>11707</v>
      </c>
      <c r="H1483" t="s">
        <v>11663</v>
      </c>
      <c r="K1483" s="51">
        <v>0</v>
      </c>
      <c r="L1483" s="52">
        <v>41273</v>
      </c>
      <c r="M1483" t="s">
        <v>17964</v>
      </c>
      <c r="N1483" t="s">
        <v>11757</v>
      </c>
    </row>
    <row r="1484" spans="1:15">
      <c r="A1484" t="s">
        <v>11571</v>
      </c>
      <c r="B1484" t="s">
        <v>17965</v>
      </c>
      <c r="C1484" t="s">
        <v>17966</v>
      </c>
      <c r="D1484" t="s">
        <v>17967</v>
      </c>
      <c r="E1484" t="s">
        <v>11614</v>
      </c>
      <c r="F1484" t="s">
        <v>13049</v>
      </c>
      <c r="G1484" t="s">
        <v>13050</v>
      </c>
      <c r="H1484" t="s">
        <v>11578</v>
      </c>
      <c r="I1484" t="s">
        <v>13049</v>
      </c>
      <c r="J1484" t="s">
        <v>13050</v>
      </c>
      <c r="K1484" s="51">
        <v>0</v>
      </c>
      <c r="L1484" s="52">
        <v>45823</v>
      </c>
      <c r="M1484" t="s">
        <v>17968</v>
      </c>
      <c r="N1484" t="s">
        <v>11886</v>
      </c>
      <c r="O1484" t="s">
        <v>17969</v>
      </c>
    </row>
    <row r="1485" spans="1:15">
      <c r="A1485" t="s">
        <v>11571</v>
      </c>
      <c r="B1485" t="s">
        <v>17970</v>
      </c>
      <c r="C1485" t="s">
        <v>17971</v>
      </c>
      <c r="D1485" t="s">
        <v>17972</v>
      </c>
      <c r="E1485" t="s">
        <v>12358</v>
      </c>
      <c r="F1485" t="s">
        <v>15832</v>
      </c>
      <c r="G1485" t="s">
        <v>11683</v>
      </c>
      <c r="H1485" t="s">
        <v>11663</v>
      </c>
      <c r="I1485" t="s">
        <v>15832</v>
      </c>
      <c r="J1485" t="s">
        <v>11683</v>
      </c>
      <c r="K1485" s="51">
        <v>0</v>
      </c>
      <c r="L1485" s="52">
        <v>41176</v>
      </c>
      <c r="M1485" t="s">
        <v>17973</v>
      </c>
      <c r="N1485" t="s">
        <v>11767</v>
      </c>
      <c r="O1485" t="s">
        <v>17974</v>
      </c>
    </row>
    <row r="1486" spans="1:15">
      <c r="A1486" t="s">
        <v>11571</v>
      </c>
      <c r="B1486" t="s">
        <v>17975</v>
      </c>
      <c r="C1486" t="s">
        <v>17976</v>
      </c>
      <c r="D1486" t="s">
        <v>17977</v>
      </c>
      <c r="E1486" t="s">
        <v>12564</v>
      </c>
      <c r="F1486" t="s">
        <v>13425</v>
      </c>
      <c r="G1486" t="s">
        <v>11657</v>
      </c>
      <c r="H1486" t="s">
        <v>11663</v>
      </c>
      <c r="I1486" t="s">
        <v>13425</v>
      </c>
      <c r="J1486" t="s">
        <v>11657</v>
      </c>
      <c r="K1486" s="51">
        <v>0</v>
      </c>
      <c r="L1486" s="52">
        <v>41170</v>
      </c>
      <c r="M1486" t="s">
        <v>17978</v>
      </c>
      <c r="N1486" t="s">
        <v>11757</v>
      </c>
    </row>
    <row r="1487" spans="1:15">
      <c r="A1487" t="s">
        <v>11571</v>
      </c>
      <c r="B1487" t="s">
        <v>17979</v>
      </c>
      <c r="C1487" t="s">
        <v>17980</v>
      </c>
      <c r="D1487" t="s">
        <v>17981</v>
      </c>
      <c r="E1487" t="s">
        <v>12121</v>
      </c>
      <c r="F1487" t="s">
        <v>15436</v>
      </c>
      <c r="G1487" t="s">
        <v>11707</v>
      </c>
      <c r="H1487" t="s">
        <v>11663</v>
      </c>
      <c r="I1487" t="s">
        <v>15436</v>
      </c>
      <c r="J1487" t="s">
        <v>11707</v>
      </c>
      <c r="K1487" s="51">
        <v>3000000</v>
      </c>
      <c r="L1487" s="52">
        <v>43257</v>
      </c>
      <c r="M1487" t="s">
        <v>17982</v>
      </c>
      <c r="N1487" t="s">
        <v>14402</v>
      </c>
      <c r="O1487" t="s">
        <v>17983</v>
      </c>
    </row>
    <row r="1488" spans="1:15">
      <c r="A1488" t="s">
        <v>11571</v>
      </c>
      <c r="B1488" t="s">
        <v>17979</v>
      </c>
      <c r="C1488" t="s">
        <v>17980</v>
      </c>
      <c r="D1488" t="s">
        <v>17981</v>
      </c>
      <c r="E1488" t="s">
        <v>12121</v>
      </c>
      <c r="F1488" t="s">
        <v>15436</v>
      </c>
      <c r="G1488" t="s">
        <v>11707</v>
      </c>
      <c r="H1488" t="s">
        <v>11663</v>
      </c>
      <c r="I1488" t="s">
        <v>15436</v>
      </c>
      <c r="J1488" t="s">
        <v>11707</v>
      </c>
      <c r="K1488" s="51">
        <v>3000000</v>
      </c>
      <c r="L1488" s="52">
        <v>43257</v>
      </c>
      <c r="M1488" t="s">
        <v>17984</v>
      </c>
      <c r="N1488" t="s">
        <v>14402</v>
      </c>
      <c r="O1488" t="s">
        <v>17983</v>
      </c>
    </row>
    <row r="1489" spans="1:15">
      <c r="A1489" t="s">
        <v>11571</v>
      </c>
      <c r="B1489" t="s">
        <v>17979</v>
      </c>
      <c r="C1489" t="s">
        <v>17980</v>
      </c>
      <c r="D1489" t="s">
        <v>17985</v>
      </c>
      <c r="E1489" t="s">
        <v>12121</v>
      </c>
      <c r="F1489" t="s">
        <v>15436</v>
      </c>
      <c r="G1489" t="s">
        <v>11707</v>
      </c>
      <c r="H1489" t="s">
        <v>11663</v>
      </c>
      <c r="I1489" t="s">
        <v>15436</v>
      </c>
      <c r="J1489" t="s">
        <v>11707</v>
      </c>
      <c r="K1489" s="51">
        <v>3000000</v>
      </c>
      <c r="L1489" s="52">
        <v>43257</v>
      </c>
      <c r="M1489" t="s">
        <v>17986</v>
      </c>
      <c r="N1489" t="s">
        <v>14402</v>
      </c>
      <c r="O1489" t="s">
        <v>17983</v>
      </c>
    </row>
    <row r="1490" spans="1:15">
      <c r="A1490" t="s">
        <v>11571</v>
      </c>
      <c r="B1490" t="s">
        <v>17979</v>
      </c>
      <c r="C1490" t="s">
        <v>17980</v>
      </c>
      <c r="D1490" t="s">
        <v>17987</v>
      </c>
      <c r="E1490" t="s">
        <v>12121</v>
      </c>
      <c r="F1490" t="s">
        <v>15436</v>
      </c>
      <c r="G1490" t="s">
        <v>11707</v>
      </c>
      <c r="H1490" t="s">
        <v>11663</v>
      </c>
      <c r="I1490" t="s">
        <v>15436</v>
      </c>
      <c r="J1490" t="s">
        <v>11707</v>
      </c>
      <c r="K1490" s="51">
        <v>3000000</v>
      </c>
      <c r="L1490" s="52">
        <v>43257</v>
      </c>
      <c r="M1490" t="s">
        <v>17988</v>
      </c>
      <c r="N1490" t="s">
        <v>14402</v>
      </c>
      <c r="O1490" t="s">
        <v>17983</v>
      </c>
    </row>
    <row r="1491" spans="1:15">
      <c r="A1491" t="s">
        <v>11571</v>
      </c>
      <c r="B1491" t="s">
        <v>17989</v>
      </c>
      <c r="C1491" t="s">
        <v>17990</v>
      </c>
      <c r="D1491" t="s">
        <v>17991</v>
      </c>
      <c r="E1491" t="s">
        <v>11669</v>
      </c>
      <c r="F1491" t="s">
        <v>11656</v>
      </c>
      <c r="G1491" t="s">
        <v>11657</v>
      </c>
      <c r="H1491" t="s">
        <v>11663</v>
      </c>
      <c r="K1491" s="51">
        <v>0</v>
      </c>
      <c r="L1491" s="52">
        <v>41149</v>
      </c>
      <c r="M1491" t="s">
        <v>17992</v>
      </c>
      <c r="N1491" t="s">
        <v>11651</v>
      </c>
    </row>
    <row r="1492" spans="1:15">
      <c r="A1492" t="s">
        <v>11571</v>
      </c>
      <c r="B1492" t="s">
        <v>17993</v>
      </c>
      <c r="C1492" t="s">
        <v>17994</v>
      </c>
      <c r="D1492" t="s">
        <v>17995</v>
      </c>
      <c r="E1492" t="s">
        <v>12806</v>
      </c>
      <c r="F1492" t="s">
        <v>12300</v>
      </c>
      <c r="G1492" t="s">
        <v>12301</v>
      </c>
      <c r="H1492" t="s">
        <v>11663</v>
      </c>
      <c r="I1492" t="s">
        <v>12300</v>
      </c>
      <c r="J1492" t="s">
        <v>12301</v>
      </c>
      <c r="K1492" s="51">
        <v>0</v>
      </c>
      <c r="L1492" s="52">
        <v>42247</v>
      </c>
      <c r="M1492" t="s">
        <v>17996</v>
      </c>
      <c r="N1492" t="s">
        <v>14402</v>
      </c>
    </row>
    <row r="1493" spans="1:15">
      <c r="A1493" t="s">
        <v>11571</v>
      </c>
      <c r="B1493" t="s">
        <v>17997</v>
      </c>
      <c r="C1493" t="s">
        <v>17998</v>
      </c>
      <c r="D1493" t="s">
        <v>17999</v>
      </c>
      <c r="E1493" t="s">
        <v>11688</v>
      </c>
      <c r="F1493" t="s">
        <v>11876</v>
      </c>
      <c r="G1493" t="s">
        <v>11877</v>
      </c>
      <c r="H1493" t="s">
        <v>11663</v>
      </c>
      <c r="I1493" t="s">
        <v>11876</v>
      </c>
      <c r="J1493" t="s">
        <v>11877</v>
      </c>
      <c r="K1493" s="51">
        <v>0</v>
      </c>
      <c r="L1493" s="52">
        <v>41227</v>
      </c>
      <c r="M1493" t="s">
        <v>18000</v>
      </c>
      <c r="N1493" t="s">
        <v>13242</v>
      </c>
    </row>
    <row r="1494" spans="1:15">
      <c r="A1494" t="s">
        <v>11571</v>
      </c>
      <c r="B1494" t="s">
        <v>18001</v>
      </c>
      <c r="C1494" t="s">
        <v>18002</v>
      </c>
      <c r="D1494" t="s">
        <v>18003</v>
      </c>
      <c r="E1494" t="s">
        <v>12505</v>
      </c>
      <c r="F1494" t="s">
        <v>12971</v>
      </c>
      <c r="G1494" t="s">
        <v>12972</v>
      </c>
      <c r="H1494" t="s">
        <v>11663</v>
      </c>
      <c r="I1494" t="s">
        <v>12971</v>
      </c>
      <c r="J1494" t="s">
        <v>12972</v>
      </c>
      <c r="K1494" s="51">
        <v>0</v>
      </c>
      <c r="L1494" s="52">
        <v>42665</v>
      </c>
      <c r="M1494" t="s">
        <v>18004</v>
      </c>
      <c r="N1494" t="s">
        <v>11757</v>
      </c>
    </row>
    <row r="1495" spans="1:15">
      <c r="A1495" t="s">
        <v>11571</v>
      </c>
      <c r="B1495" t="s">
        <v>18005</v>
      </c>
      <c r="C1495" t="s">
        <v>18006</v>
      </c>
      <c r="D1495" t="s">
        <v>18007</v>
      </c>
      <c r="E1495" t="s">
        <v>11587</v>
      </c>
      <c r="F1495" t="s">
        <v>11755</v>
      </c>
      <c r="G1495" t="s">
        <v>11683</v>
      </c>
      <c r="H1495" t="s">
        <v>11663</v>
      </c>
      <c r="I1495" t="s">
        <v>11755</v>
      </c>
      <c r="J1495" t="s">
        <v>11683</v>
      </c>
      <c r="K1495" s="51">
        <v>0</v>
      </c>
      <c r="L1495" s="52">
        <v>41208</v>
      </c>
      <c r="M1495" t="s">
        <v>18008</v>
      </c>
      <c r="N1495" t="s">
        <v>11757</v>
      </c>
      <c r="O1495" t="s">
        <v>18009</v>
      </c>
    </row>
    <row r="1496" spans="1:15">
      <c r="A1496" t="s">
        <v>11571</v>
      </c>
      <c r="B1496" t="s">
        <v>18010</v>
      </c>
      <c r="C1496" t="s">
        <v>18011</v>
      </c>
      <c r="D1496" t="s">
        <v>18012</v>
      </c>
      <c r="E1496" t="s">
        <v>14990</v>
      </c>
      <c r="F1496" t="s">
        <v>12017</v>
      </c>
      <c r="G1496" t="s">
        <v>11683</v>
      </c>
      <c r="H1496" t="s">
        <v>11663</v>
      </c>
      <c r="I1496" t="s">
        <v>12017</v>
      </c>
      <c r="J1496" t="s">
        <v>11683</v>
      </c>
      <c r="K1496" s="51">
        <v>250000</v>
      </c>
      <c r="L1496" s="52">
        <v>42235</v>
      </c>
      <c r="M1496" t="s">
        <v>18013</v>
      </c>
      <c r="N1496" t="s">
        <v>11811</v>
      </c>
      <c r="O1496" t="s">
        <v>18014</v>
      </c>
    </row>
    <row r="1497" spans="1:15">
      <c r="A1497" t="s">
        <v>11571</v>
      </c>
      <c r="B1497" t="s">
        <v>18015</v>
      </c>
      <c r="C1497" t="s">
        <v>18016</v>
      </c>
      <c r="D1497" t="s">
        <v>18017</v>
      </c>
      <c r="E1497" t="s">
        <v>12358</v>
      </c>
      <c r="F1497" t="s">
        <v>15832</v>
      </c>
      <c r="G1497" t="s">
        <v>11683</v>
      </c>
      <c r="H1497" t="s">
        <v>11663</v>
      </c>
      <c r="I1497" t="s">
        <v>15832</v>
      </c>
      <c r="J1497" t="s">
        <v>11683</v>
      </c>
      <c r="K1497" s="51">
        <v>0</v>
      </c>
      <c r="L1497" s="52">
        <v>41192</v>
      </c>
      <c r="M1497" t="s">
        <v>18018</v>
      </c>
      <c r="N1497" t="s">
        <v>11767</v>
      </c>
      <c r="O1497" t="s">
        <v>18019</v>
      </c>
    </row>
    <row r="1498" spans="1:15">
      <c r="A1498" t="s">
        <v>11571</v>
      </c>
      <c r="B1498" t="s">
        <v>18020</v>
      </c>
      <c r="C1498" t="s">
        <v>18021</v>
      </c>
      <c r="D1498" t="s">
        <v>18022</v>
      </c>
      <c r="E1498" t="s">
        <v>11587</v>
      </c>
      <c r="F1498" t="s">
        <v>11876</v>
      </c>
      <c r="G1498" t="s">
        <v>11877</v>
      </c>
      <c r="H1498" t="s">
        <v>11663</v>
      </c>
      <c r="I1498" t="s">
        <v>11755</v>
      </c>
      <c r="J1498" t="s">
        <v>11683</v>
      </c>
      <c r="K1498" s="51">
        <v>0</v>
      </c>
      <c r="L1498" s="52">
        <v>42982</v>
      </c>
      <c r="M1498" t="s">
        <v>18023</v>
      </c>
      <c r="N1498" t="s">
        <v>11928</v>
      </c>
      <c r="O1498" t="s">
        <v>18024</v>
      </c>
    </row>
    <row r="1499" spans="1:15">
      <c r="A1499" t="s">
        <v>11571</v>
      </c>
      <c r="B1499" t="s">
        <v>18025</v>
      </c>
      <c r="C1499" t="s">
        <v>18026</v>
      </c>
      <c r="D1499" t="s">
        <v>18027</v>
      </c>
      <c r="E1499" t="s">
        <v>11587</v>
      </c>
      <c r="F1499" t="s">
        <v>12464</v>
      </c>
      <c r="G1499" t="s">
        <v>11657</v>
      </c>
      <c r="H1499" t="s">
        <v>11663</v>
      </c>
      <c r="I1499" t="s">
        <v>12464</v>
      </c>
      <c r="J1499" t="s">
        <v>11657</v>
      </c>
      <c r="K1499" s="51">
        <v>0</v>
      </c>
      <c r="L1499" s="52">
        <v>41221</v>
      </c>
      <c r="M1499" t="s">
        <v>18028</v>
      </c>
      <c r="N1499" t="s">
        <v>11886</v>
      </c>
    </row>
    <row r="1500" spans="1:15">
      <c r="A1500" t="s">
        <v>11571</v>
      </c>
      <c r="B1500" t="s">
        <v>18029</v>
      </c>
      <c r="C1500" t="s">
        <v>18030</v>
      </c>
      <c r="D1500" t="s">
        <v>18031</v>
      </c>
      <c r="E1500" t="s">
        <v>14990</v>
      </c>
      <c r="F1500" t="s">
        <v>11755</v>
      </c>
      <c r="G1500" t="s">
        <v>11683</v>
      </c>
      <c r="H1500" t="s">
        <v>11663</v>
      </c>
      <c r="I1500" t="s">
        <v>11755</v>
      </c>
      <c r="J1500" t="s">
        <v>11683</v>
      </c>
      <c r="K1500" s="51">
        <v>500000</v>
      </c>
      <c r="L1500" s="52">
        <v>41191</v>
      </c>
      <c r="M1500" t="s">
        <v>18032</v>
      </c>
      <c r="N1500" t="s">
        <v>11867</v>
      </c>
      <c r="O1500" t="s">
        <v>18033</v>
      </c>
    </row>
    <row r="1501" spans="1:15">
      <c r="A1501" t="s">
        <v>11571</v>
      </c>
      <c r="B1501" t="s">
        <v>18034</v>
      </c>
      <c r="C1501" t="s">
        <v>18035</v>
      </c>
      <c r="D1501" t="s">
        <v>18036</v>
      </c>
      <c r="E1501" t="s">
        <v>11822</v>
      </c>
      <c r="F1501" t="s">
        <v>11779</v>
      </c>
      <c r="G1501" t="s">
        <v>11707</v>
      </c>
      <c r="H1501" t="s">
        <v>11663</v>
      </c>
      <c r="I1501" t="s">
        <v>12093</v>
      </c>
      <c r="J1501" t="s">
        <v>12094</v>
      </c>
      <c r="K1501" s="51">
        <v>0</v>
      </c>
      <c r="L1501" s="52">
        <v>44463</v>
      </c>
      <c r="M1501" t="s">
        <v>18037</v>
      </c>
      <c r="N1501" t="s">
        <v>17415</v>
      </c>
      <c r="O1501" t="s">
        <v>18038</v>
      </c>
    </row>
    <row r="1502" spans="1:15">
      <c r="A1502" t="s">
        <v>11571</v>
      </c>
      <c r="B1502" t="s">
        <v>18039</v>
      </c>
      <c r="C1502" t="s">
        <v>18040</v>
      </c>
      <c r="D1502" t="s">
        <v>18041</v>
      </c>
      <c r="E1502" t="s">
        <v>11822</v>
      </c>
      <c r="F1502" t="s">
        <v>11921</v>
      </c>
      <c r="G1502" t="s">
        <v>11707</v>
      </c>
      <c r="H1502" t="s">
        <v>11578</v>
      </c>
      <c r="I1502" t="s">
        <v>12414</v>
      </c>
      <c r="J1502" t="s">
        <v>12415</v>
      </c>
      <c r="K1502" s="51">
        <v>0</v>
      </c>
      <c r="L1502" s="52">
        <v>45106</v>
      </c>
      <c r="M1502" t="s">
        <v>18042</v>
      </c>
      <c r="N1502" t="s">
        <v>11811</v>
      </c>
      <c r="O1502" t="s">
        <v>18043</v>
      </c>
    </row>
    <row r="1503" spans="1:15">
      <c r="A1503" t="s">
        <v>11571</v>
      </c>
      <c r="B1503" t="s">
        <v>18044</v>
      </c>
      <c r="C1503" t="s">
        <v>18045</v>
      </c>
      <c r="D1503" t="s">
        <v>18046</v>
      </c>
      <c r="E1503" t="s">
        <v>12358</v>
      </c>
      <c r="F1503" t="s">
        <v>12017</v>
      </c>
      <c r="G1503" t="s">
        <v>11683</v>
      </c>
      <c r="H1503" t="s">
        <v>11663</v>
      </c>
      <c r="I1503" t="s">
        <v>12017</v>
      </c>
      <c r="J1503" t="s">
        <v>11683</v>
      </c>
      <c r="K1503" s="51">
        <v>0</v>
      </c>
      <c r="L1503" s="52">
        <v>41232</v>
      </c>
      <c r="M1503" t="s">
        <v>18047</v>
      </c>
      <c r="N1503" t="s">
        <v>11767</v>
      </c>
      <c r="O1503" t="s">
        <v>18048</v>
      </c>
    </row>
    <row r="1504" spans="1:15">
      <c r="A1504" t="s">
        <v>11571</v>
      </c>
      <c r="B1504" t="s">
        <v>18049</v>
      </c>
      <c r="C1504" t="s">
        <v>18050</v>
      </c>
      <c r="D1504" t="s">
        <v>18051</v>
      </c>
      <c r="E1504" t="s">
        <v>11717</v>
      </c>
      <c r="F1504" t="s">
        <v>12464</v>
      </c>
      <c r="G1504" t="s">
        <v>11657</v>
      </c>
      <c r="H1504" t="s">
        <v>11663</v>
      </c>
      <c r="I1504" t="s">
        <v>12464</v>
      </c>
      <c r="J1504" t="s">
        <v>11657</v>
      </c>
      <c r="K1504" s="51">
        <v>0</v>
      </c>
      <c r="L1504" s="52">
        <v>41228</v>
      </c>
      <c r="M1504" t="s">
        <v>18052</v>
      </c>
      <c r="N1504" t="s">
        <v>11702</v>
      </c>
    </row>
    <row r="1505" spans="1:15">
      <c r="A1505" t="s">
        <v>11571</v>
      </c>
      <c r="B1505" t="s">
        <v>18053</v>
      </c>
      <c r="C1505" t="s">
        <v>18054</v>
      </c>
      <c r="D1505" t="s">
        <v>18055</v>
      </c>
      <c r="E1505" t="s">
        <v>11822</v>
      </c>
      <c r="F1505" t="s">
        <v>12093</v>
      </c>
      <c r="G1505" t="s">
        <v>12094</v>
      </c>
      <c r="H1505" t="s">
        <v>11578</v>
      </c>
      <c r="I1505" t="s">
        <v>12093</v>
      </c>
      <c r="J1505" t="s">
        <v>12094</v>
      </c>
      <c r="K1505" s="51">
        <v>0</v>
      </c>
      <c r="L1505" s="52">
        <v>46000</v>
      </c>
      <c r="M1505" t="s">
        <v>18056</v>
      </c>
      <c r="N1505" t="s">
        <v>11811</v>
      </c>
      <c r="O1505" t="s">
        <v>18057</v>
      </c>
    </row>
    <row r="1506" spans="1:15">
      <c r="A1506" t="s">
        <v>11571</v>
      </c>
      <c r="B1506" t="s">
        <v>18058</v>
      </c>
      <c r="C1506" t="s">
        <v>18059</v>
      </c>
      <c r="D1506" t="s">
        <v>18060</v>
      </c>
      <c r="E1506" t="s">
        <v>12806</v>
      </c>
      <c r="F1506" t="s">
        <v>12017</v>
      </c>
      <c r="G1506" t="s">
        <v>11683</v>
      </c>
      <c r="H1506" t="s">
        <v>11663</v>
      </c>
      <c r="I1506" t="s">
        <v>12017</v>
      </c>
      <c r="J1506" t="s">
        <v>11683</v>
      </c>
      <c r="K1506" s="51">
        <v>0</v>
      </c>
      <c r="L1506" s="52">
        <v>41223</v>
      </c>
      <c r="M1506" t="s">
        <v>18061</v>
      </c>
      <c r="N1506" t="s">
        <v>14402</v>
      </c>
    </row>
    <row r="1507" spans="1:15">
      <c r="A1507" t="s">
        <v>11571</v>
      </c>
      <c r="B1507" t="s">
        <v>18062</v>
      </c>
      <c r="C1507" t="s">
        <v>18063</v>
      </c>
      <c r="D1507" t="s">
        <v>18064</v>
      </c>
      <c r="E1507" t="s">
        <v>11778</v>
      </c>
      <c r="F1507" t="s">
        <v>11876</v>
      </c>
      <c r="G1507" t="s">
        <v>11877</v>
      </c>
      <c r="H1507" t="s">
        <v>11663</v>
      </c>
      <c r="I1507" t="s">
        <v>11876</v>
      </c>
      <c r="J1507" t="s">
        <v>11877</v>
      </c>
      <c r="K1507" s="51">
        <v>0</v>
      </c>
      <c r="L1507" s="52">
        <v>41240</v>
      </c>
      <c r="M1507" t="s">
        <v>18065</v>
      </c>
      <c r="N1507" t="s">
        <v>11867</v>
      </c>
      <c r="O1507" t="s">
        <v>18066</v>
      </c>
    </row>
    <row r="1508" spans="1:15">
      <c r="A1508" t="s">
        <v>11571</v>
      </c>
      <c r="B1508" t="s">
        <v>18067</v>
      </c>
      <c r="C1508" t="s">
        <v>18068</v>
      </c>
      <c r="D1508" t="s">
        <v>18069</v>
      </c>
      <c r="E1508" t="s">
        <v>11822</v>
      </c>
      <c r="F1508" t="s">
        <v>11579</v>
      </c>
      <c r="G1508" t="s">
        <v>11580</v>
      </c>
      <c r="H1508" t="s">
        <v>11663</v>
      </c>
      <c r="I1508" t="s">
        <v>11579</v>
      </c>
      <c r="J1508" t="s">
        <v>11580</v>
      </c>
      <c r="K1508" s="51">
        <v>150000</v>
      </c>
      <c r="L1508" s="52">
        <v>41760</v>
      </c>
      <c r="M1508" t="s">
        <v>18070</v>
      </c>
      <c r="N1508" t="s">
        <v>12165</v>
      </c>
      <c r="O1508" t="s">
        <v>18071</v>
      </c>
    </row>
    <row r="1509" spans="1:15">
      <c r="A1509" t="s">
        <v>11571</v>
      </c>
      <c r="B1509" t="s">
        <v>18072</v>
      </c>
      <c r="C1509" t="s">
        <v>18073</v>
      </c>
      <c r="D1509" t="s">
        <v>18074</v>
      </c>
      <c r="E1509" t="s">
        <v>11771</v>
      </c>
      <c r="F1509" t="s">
        <v>11579</v>
      </c>
      <c r="G1509" t="s">
        <v>11580</v>
      </c>
      <c r="H1509" t="s">
        <v>11578</v>
      </c>
      <c r="I1509" t="s">
        <v>11689</v>
      </c>
      <c r="J1509" t="s">
        <v>11616</v>
      </c>
      <c r="K1509" s="51">
        <v>0</v>
      </c>
      <c r="L1509" s="52">
        <v>45013</v>
      </c>
      <c r="M1509" t="s">
        <v>18075</v>
      </c>
      <c r="N1509" t="s">
        <v>11928</v>
      </c>
      <c r="O1509" t="s">
        <v>18076</v>
      </c>
    </row>
    <row r="1510" spans="1:15">
      <c r="A1510" t="s">
        <v>11571</v>
      </c>
      <c r="B1510" t="s">
        <v>18077</v>
      </c>
      <c r="C1510" t="s">
        <v>18078</v>
      </c>
      <c r="D1510" t="s">
        <v>18079</v>
      </c>
      <c r="E1510" t="s">
        <v>11956</v>
      </c>
      <c r="F1510" t="s">
        <v>11779</v>
      </c>
      <c r="G1510" t="s">
        <v>11707</v>
      </c>
      <c r="H1510" t="s">
        <v>11663</v>
      </c>
      <c r="I1510" t="s">
        <v>11779</v>
      </c>
      <c r="J1510" t="s">
        <v>11707</v>
      </c>
      <c r="K1510" s="51">
        <v>200000</v>
      </c>
      <c r="L1510" s="52">
        <v>41420</v>
      </c>
      <c r="M1510" t="s">
        <v>18080</v>
      </c>
      <c r="N1510" t="s">
        <v>11582</v>
      </c>
      <c r="O1510" t="s">
        <v>18081</v>
      </c>
    </row>
    <row r="1511" spans="1:15">
      <c r="A1511" t="s">
        <v>11571</v>
      </c>
      <c r="B1511" t="s">
        <v>18082</v>
      </c>
      <c r="C1511" t="s">
        <v>13319</v>
      </c>
      <c r="D1511" t="s">
        <v>18083</v>
      </c>
      <c r="E1511" t="s">
        <v>11669</v>
      </c>
      <c r="F1511" t="s">
        <v>11779</v>
      </c>
      <c r="G1511" t="s">
        <v>11707</v>
      </c>
      <c r="H1511" t="s">
        <v>11578</v>
      </c>
      <c r="K1511" s="51">
        <v>0</v>
      </c>
      <c r="L1511" s="52">
        <v>46017</v>
      </c>
      <c r="M1511" t="s">
        <v>18084</v>
      </c>
      <c r="N1511" t="s">
        <v>11849</v>
      </c>
      <c r="O1511" t="s">
        <v>18085</v>
      </c>
    </row>
    <row r="1512" spans="1:15">
      <c r="A1512" t="s">
        <v>11571</v>
      </c>
      <c r="B1512" t="s">
        <v>18086</v>
      </c>
      <c r="C1512" t="s">
        <v>16906</v>
      </c>
      <c r="D1512" t="s">
        <v>18087</v>
      </c>
      <c r="E1512" t="s">
        <v>11669</v>
      </c>
      <c r="H1512" t="s">
        <v>11663</v>
      </c>
      <c r="K1512" s="51">
        <v>300000</v>
      </c>
      <c r="L1512" s="52">
        <v>41973</v>
      </c>
      <c r="M1512" t="s">
        <v>18088</v>
      </c>
      <c r="N1512" t="s">
        <v>11928</v>
      </c>
      <c r="O1512" t="s">
        <v>18089</v>
      </c>
    </row>
    <row r="1513" spans="1:15">
      <c r="A1513" t="s">
        <v>11571</v>
      </c>
      <c r="B1513" t="s">
        <v>18090</v>
      </c>
      <c r="C1513" t="s">
        <v>13319</v>
      </c>
      <c r="D1513" t="s">
        <v>18091</v>
      </c>
      <c r="E1513" t="s">
        <v>11669</v>
      </c>
      <c r="F1513" t="s">
        <v>11779</v>
      </c>
      <c r="G1513" t="s">
        <v>11707</v>
      </c>
      <c r="H1513" t="s">
        <v>11663</v>
      </c>
      <c r="I1513" t="s">
        <v>11779</v>
      </c>
      <c r="J1513" t="s">
        <v>11707</v>
      </c>
      <c r="K1513" s="51">
        <v>0</v>
      </c>
      <c r="L1513" s="52">
        <v>41743</v>
      </c>
      <c r="M1513" t="s">
        <v>18092</v>
      </c>
      <c r="N1513" t="s">
        <v>11928</v>
      </c>
    </row>
    <row r="1514" spans="1:15">
      <c r="A1514" t="s">
        <v>11571</v>
      </c>
      <c r="B1514" t="s">
        <v>18093</v>
      </c>
      <c r="C1514" t="s">
        <v>18094</v>
      </c>
      <c r="D1514" t="s">
        <v>18095</v>
      </c>
      <c r="E1514" t="s">
        <v>11956</v>
      </c>
      <c r="F1514" t="s">
        <v>11779</v>
      </c>
      <c r="G1514" t="s">
        <v>11707</v>
      </c>
      <c r="H1514" t="s">
        <v>11578</v>
      </c>
      <c r="I1514" t="s">
        <v>11779</v>
      </c>
      <c r="J1514" t="s">
        <v>11707</v>
      </c>
      <c r="K1514" s="51">
        <v>0</v>
      </c>
      <c r="L1514" s="52">
        <v>45874</v>
      </c>
      <c r="M1514" t="s">
        <v>18096</v>
      </c>
      <c r="N1514" t="s">
        <v>11582</v>
      </c>
      <c r="O1514" t="s">
        <v>18097</v>
      </c>
    </row>
    <row r="1515" spans="1:15">
      <c r="A1515" t="s">
        <v>11571</v>
      </c>
      <c r="B1515" t="s">
        <v>18098</v>
      </c>
      <c r="C1515" t="s">
        <v>18099</v>
      </c>
      <c r="D1515" t="s">
        <v>18100</v>
      </c>
      <c r="E1515" t="s">
        <v>11669</v>
      </c>
      <c r="F1515" t="s">
        <v>12464</v>
      </c>
      <c r="G1515" t="s">
        <v>11657</v>
      </c>
      <c r="H1515" t="s">
        <v>11663</v>
      </c>
      <c r="I1515" t="s">
        <v>12464</v>
      </c>
      <c r="J1515" t="s">
        <v>11657</v>
      </c>
      <c r="K1515" s="51">
        <v>0</v>
      </c>
      <c r="L1515" s="52">
        <v>41711</v>
      </c>
      <c r="M1515" t="s">
        <v>18101</v>
      </c>
      <c r="N1515" t="s">
        <v>11651</v>
      </c>
    </row>
    <row r="1516" spans="1:15">
      <c r="A1516" t="s">
        <v>11571</v>
      </c>
      <c r="B1516" t="s">
        <v>18102</v>
      </c>
      <c r="C1516" t="s">
        <v>18103</v>
      </c>
      <c r="D1516" t="s">
        <v>18104</v>
      </c>
      <c r="E1516" t="s">
        <v>11669</v>
      </c>
      <c r="F1516" t="s">
        <v>12464</v>
      </c>
      <c r="G1516" t="s">
        <v>11657</v>
      </c>
      <c r="H1516" t="s">
        <v>11578</v>
      </c>
      <c r="I1516" t="s">
        <v>12464</v>
      </c>
      <c r="J1516" t="s">
        <v>11657</v>
      </c>
      <c r="K1516" s="51">
        <v>0</v>
      </c>
      <c r="L1516" s="52">
        <v>45350</v>
      </c>
      <c r="M1516" t="s">
        <v>18105</v>
      </c>
      <c r="N1516" t="s">
        <v>11651</v>
      </c>
    </row>
    <row r="1517" spans="1:15">
      <c r="A1517" t="s">
        <v>11571</v>
      </c>
      <c r="B1517" t="s">
        <v>18106</v>
      </c>
      <c r="C1517" t="s">
        <v>18107</v>
      </c>
      <c r="D1517" t="s">
        <v>18108</v>
      </c>
      <c r="E1517" t="s">
        <v>11771</v>
      </c>
      <c r="F1517" t="s">
        <v>11779</v>
      </c>
      <c r="G1517" t="s">
        <v>11707</v>
      </c>
      <c r="H1517" t="s">
        <v>11663</v>
      </c>
      <c r="I1517" t="s">
        <v>14274</v>
      </c>
      <c r="J1517" t="s">
        <v>11707</v>
      </c>
      <c r="K1517" s="51">
        <v>350000</v>
      </c>
      <c r="L1517" s="52">
        <v>42762</v>
      </c>
      <c r="M1517" t="s">
        <v>18109</v>
      </c>
      <c r="N1517" t="s">
        <v>11928</v>
      </c>
      <c r="O1517" t="s">
        <v>18110</v>
      </c>
    </row>
    <row r="1518" spans="1:15">
      <c r="A1518" t="s">
        <v>11571</v>
      </c>
      <c r="B1518" t="s">
        <v>18111</v>
      </c>
      <c r="C1518" t="s">
        <v>18112</v>
      </c>
      <c r="D1518" t="s">
        <v>18113</v>
      </c>
      <c r="E1518" t="s">
        <v>12739</v>
      </c>
      <c r="F1518" t="s">
        <v>11755</v>
      </c>
      <c r="G1518" t="s">
        <v>11683</v>
      </c>
      <c r="H1518" t="s">
        <v>11663</v>
      </c>
      <c r="I1518" t="s">
        <v>11755</v>
      </c>
      <c r="J1518" t="s">
        <v>11683</v>
      </c>
      <c r="K1518" s="51">
        <v>0</v>
      </c>
      <c r="L1518" s="52">
        <v>41286</v>
      </c>
      <c r="M1518" t="s">
        <v>18114</v>
      </c>
      <c r="N1518" t="s">
        <v>11757</v>
      </c>
      <c r="O1518" t="s">
        <v>18115</v>
      </c>
    </row>
    <row r="1519" spans="1:15">
      <c r="A1519" t="s">
        <v>11571</v>
      </c>
      <c r="B1519" t="s">
        <v>18116</v>
      </c>
      <c r="C1519" t="s">
        <v>18117</v>
      </c>
      <c r="D1519" t="s">
        <v>18118</v>
      </c>
      <c r="E1519" t="s">
        <v>18119</v>
      </c>
      <c r="F1519" t="s">
        <v>15086</v>
      </c>
      <c r="G1519" t="s">
        <v>11657</v>
      </c>
      <c r="H1519" t="s">
        <v>11663</v>
      </c>
      <c r="I1519" t="s">
        <v>15086</v>
      </c>
      <c r="J1519" t="s">
        <v>11657</v>
      </c>
      <c r="K1519" s="51">
        <v>0</v>
      </c>
      <c r="L1519" s="52">
        <v>41779</v>
      </c>
      <c r="M1519" t="s">
        <v>18120</v>
      </c>
      <c r="N1519" t="s">
        <v>11767</v>
      </c>
      <c r="O1519" t="s">
        <v>18121</v>
      </c>
    </row>
    <row r="1520" spans="1:15">
      <c r="A1520" t="s">
        <v>11571</v>
      </c>
      <c r="B1520" t="s">
        <v>18122</v>
      </c>
      <c r="C1520" t="s">
        <v>18123</v>
      </c>
      <c r="D1520" t="s">
        <v>18124</v>
      </c>
      <c r="E1520" t="s">
        <v>11669</v>
      </c>
      <c r="F1520" t="s">
        <v>11579</v>
      </c>
      <c r="G1520" t="s">
        <v>11580</v>
      </c>
      <c r="H1520" t="s">
        <v>11663</v>
      </c>
      <c r="K1520" s="51">
        <v>0</v>
      </c>
      <c r="L1520" s="52">
        <v>43786</v>
      </c>
      <c r="M1520" t="s">
        <v>18125</v>
      </c>
      <c r="N1520" t="s">
        <v>11928</v>
      </c>
    </row>
    <row r="1521" spans="1:15">
      <c r="A1521" t="s">
        <v>11571</v>
      </c>
      <c r="B1521" t="s">
        <v>18126</v>
      </c>
      <c r="C1521" t="s">
        <v>18123</v>
      </c>
      <c r="D1521" t="s">
        <v>18124</v>
      </c>
      <c r="E1521" t="s">
        <v>11669</v>
      </c>
      <c r="F1521" t="s">
        <v>11579</v>
      </c>
      <c r="G1521" t="s">
        <v>11580</v>
      </c>
      <c r="H1521" t="s">
        <v>11578</v>
      </c>
      <c r="I1521" t="s">
        <v>11579</v>
      </c>
      <c r="J1521" t="s">
        <v>11580</v>
      </c>
      <c r="K1521" s="51">
        <v>0</v>
      </c>
      <c r="L1521" s="52">
        <v>46010</v>
      </c>
      <c r="M1521" t="s">
        <v>18127</v>
      </c>
      <c r="N1521" t="s">
        <v>11849</v>
      </c>
      <c r="O1521" t="s">
        <v>18128</v>
      </c>
    </row>
    <row r="1522" spans="1:15">
      <c r="A1522" t="s">
        <v>11571</v>
      </c>
      <c r="B1522" t="s">
        <v>18129</v>
      </c>
      <c r="C1522" t="s">
        <v>18130</v>
      </c>
      <c r="D1522" t="s">
        <v>18131</v>
      </c>
      <c r="E1522" t="s">
        <v>11822</v>
      </c>
      <c r="F1522" t="s">
        <v>12017</v>
      </c>
      <c r="G1522" t="s">
        <v>11683</v>
      </c>
      <c r="H1522" t="s">
        <v>11663</v>
      </c>
      <c r="I1522" t="s">
        <v>12017</v>
      </c>
      <c r="J1522" t="s">
        <v>11683</v>
      </c>
      <c r="K1522" s="51">
        <v>50000</v>
      </c>
      <c r="L1522" s="52">
        <v>41292</v>
      </c>
      <c r="M1522" t="s">
        <v>18132</v>
      </c>
      <c r="N1522" t="s">
        <v>11811</v>
      </c>
      <c r="O1522" t="s">
        <v>18133</v>
      </c>
    </row>
    <row r="1523" spans="1:15">
      <c r="A1523" t="s">
        <v>11571</v>
      </c>
      <c r="B1523" t="s">
        <v>18134</v>
      </c>
      <c r="C1523" t="s">
        <v>18135</v>
      </c>
      <c r="D1523" t="s">
        <v>18136</v>
      </c>
      <c r="E1523" t="s">
        <v>11822</v>
      </c>
      <c r="F1523" t="s">
        <v>11755</v>
      </c>
      <c r="G1523" t="s">
        <v>11683</v>
      </c>
      <c r="H1523" t="s">
        <v>11578</v>
      </c>
      <c r="I1523" t="s">
        <v>11755</v>
      </c>
      <c r="J1523" t="s">
        <v>11683</v>
      </c>
      <c r="K1523" s="51">
        <v>0</v>
      </c>
      <c r="L1523" s="52">
        <v>45234</v>
      </c>
      <c r="M1523" t="s">
        <v>18137</v>
      </c>
      <c r="N1523" t="s">
        <v>11811</v>
      </c>
      <c r="O1523" t="s">
        <v>18138</v>
      </c>
    </row>
    <row r="1524" spans="1:15">
      <c r="A1524" t="s">
        <v>11571</v>
      </c>
      <c r="B1524" t="s">
        <v>18139</v>
      </c>
      <c r="C1524" t="s">
        <v>18140</v>
      </c>
      <c r="D1524" t="s">
        <v>18141</v>
      </c>
      <c r="E1524" t="s">
        <v>11765</v>
      </c>
      <c r="F1524" t="s">
        <v>16408</v>
      </c>
      <c r="G1524" t="s">
        <v>16409</v>
      </c>
      <c r="H1524" t="s">
        <v>11663</v>
      </c>
      <c r="I1524" t="s">
        <v>16408</v>
      </c>
      <c r="J1524" t="s">
        <v>16409</v>
      </c>
      <c r="K1524" s="51">
        <v>0</v>
      </c>
      <c r="L1524" s="52">
        <v>43091</v>
      </c>
      <c r="M1524" t="s">
        <v>18142</v>
      </c>
      <c r="N1524" t="s">
        <v>11928</v>
      </c>
    </row>
    <row r="1525" spans="1:15">
      <c r="A1525" t="s">
        <v>11571</v>
      </c>
      <c r="B1525" t="s">
        <v>18143</v>
      </c>
      <c r="C1525" t="s">
        <v>18144</v>
      </c>
      <c r="D1525" t="s">
        <v>18145</v>
      </c>
      <c r="E1525" t="s">
        <v>11822</v>
      </c>
      <c r="F1525" t="s">
        <v>11755</v>
      </c>
      <c r="G1525" t="s">
        <v>11683</v>
      </c>
      <c r="H1525" t="s">
        <v>11578</v>
      </c>
      <c r="I1525" t="s">
        <v>11921</v>
      </c>
      <c r="J1525" t="s">
        <v>11707</v>
      </c>
      <c r="K1525" s="51">
        <v>0</v>
      </c>
      <c r="L1525" s="52">
        <v>45148</v>
      </c>
      <c r="M1525" t="s">
        <v>18146</v>
      </c>
      <c r="N1525" t="s">
        <v>11811</v>
      </c>
      <c r="O1525" t="s">
        <v>18147</v>
      </c>
    </row>
    <row r="1526" spans="1:15">
      <c r="A1526" t="s">
        <v>11571</v>
      </c>
      <c r="B1526" t="s">
        <v>18148</v>
      </c>
      <c r="C1526" t="s">
        <v>14317</v>
      </c>
      <c r="D1526" t="s">
        <v>18149</v>
      </c>
      <c r="E1526" t="s">
        <v>11669</v>
      </c>
      <c r="F1526" t="s">
        <v>11579</v>
      </c>
      <c r="G1526" t="s">
        <v>11580</v>
      </c>
      <c r="H1526" t="s">
        <v>11663</v>
      </c>
      <c r="K1526" s="51">
        <v>200000</v>
      </c>
      <c r="L1526" s="52">
        <v>43812</v>
      </c>
      <c r="M1526" t="s">
        <v>18150</v>
      </c>
      <c r="N1526" t="s">
        <v>11928</v>
      </c>
      <c r="O1526" t="s">
        <v>18151</v>
      </c>
    </row>
    <row r="1527" spans="1:15">
      <c r="A1527" t="s">
        <v>11571</v>
      </c>
      <c r="B1527" t="s">
        <v>18152</v>
      </c>
      <c r="C1527" t="s">
        <v>13319</v>
      </c>
      <c r="D1527" t="s">
        <v>15479</v>
      </c>
      <c r="E1527" t="s">
        <v>11669</v>
      </c>
      <c r="F1527" t="s">
        <v>11579</v>
      </c>
      <c r="G1527" t="s">
        <v>11580</v>
      </c>
      <c r="H1527" t="s">
        <v>11663</v>
      </c>
      <c r="K1527" s="51">
        <v>0</v>
      </c>
      <c r="L1527" s="52">
        <v>41287</v>
      </c>
      <c r="M1527" t="s">
        <v>18153</v>
      </c>
      <c r="N1527" t="s">
        <v>11928</v>
      </c>
    </row>
    <row r="1528" spans="1:15">
      <c r="A1528" t="s">
        <v>11571</v>
      </c>
      <c r="B1528" t="s">
        <v>18154</v>
      </c>
      <c r="C1528" t="s">
        <v>17345</v>
      </c>
      <c r="D1528" t="s">
        <v>18155</v>
      </c>
      <c r="E1528" t="s">
        <v>11669</v>
      </c>
      <c r="F1528" t="s">
        <v>11579</v>
      </c>
      <c r="G1528" t="s">
        <v>11580</v>
      </c>
      <c r="H1528" t="s">
        <v>11663</v>
      </c>
      <c r="I1528" t="s">
        <v>11579</v>
      </c>
      <c r="J1528" t="s">
        <v>11580</v>
      </c>
      <c r="K1528" s="51">
        <v>0</v>
      </c>
      <c r="L1528" s="52">
        <v>43074</v>
      </c>
      <c r="M1528" t="s">
        <v>18156</v>
      </c>
      <c r="N1528" t="s">
        <v>11928</v>
      </c>
      <c r="O1528" t="s">
        <v>18157</v>
      </c>
    </row>
    <row r="1529" spans="1:15">
      <c r="A1529" t="s">
        <v>11571</v>
      </c>
      <c r="B1529" t="s">
        <v>18158</v>
      </c>
      <c r="C1529" t="s">
        <v>18159</v>
      </c>
      <c r="D1529" t="s">
        <v>18160</v>
      </c>
      <c r="E1529" t="s">
        <v>11669</v>
      </c>
      <c r="F1529" t="s">
        <v>13049</v>
      </c>
      <c r="G1529" t="s">
        <v>13050</v>
      </c>
      <c r="H1529" t="s">
        <v>11663</v>
      </c>
      <c r="I1529" t="s">
        <v>11579</v>
      </c>
      <c r="J1529" t="s">
        <v>11580</v>
      </c>
      <c r="K1529" s="51">
        <v>0</v>
      </c>
      <c r="L1529" s="52">
        <v>44173</v>
      </c>
      <c r="M1529" t="s">
        <v>18161</v>
      </c>
      <c r="N1529" t="s">
        <v>11928</v>
      </c>
    </row>
    <row r="1530" spans="1:15">
      <c r="A1530" t="s">
        <v>11571</v>
      </c>
      <c r="B1530" t="s">
        <v>18162</v>
      </c>
      <c r="C1530" t="s">
        <v>18163</v>
      </c>
      <c r="D1530" t="s">
        <v>18164</v>
      </c>
      <c r="E1530" t="s">
        <v>11669</v>
      </c>
      <c r="F1530" t="s">
        <v>11871</v>
      </c>
      <c r="G1530" t="s">
        <v>11657</v>
      </c>
      <c r="H1530" t="s">
        <v>11663</v>
      </c>
      <c r="I1530" t="s">
        <v>11871</v>
      </c>
      <c r="J1530" t="s">
        <v>11657</v>
      </c>
      <c r="K1530" s="51">
        <v>0</v>
      </c>
      <c r="L1530" s="52">
        <v>41349</v>
      </c>
      <c r="M1530" t="s">
        <v>18165</v>
      </c>
      <c r="N1530" t="s">
        <v>11651</v>
      </c>
    </row>
    <row r="1531" spans="1:15">
      <c r="A1531" t="s">
        <v>11571</v>
      </c>
      <c r="B1531" t="s">
        <v>18166</v>
      </c>
      <c r="C1531" t="s">
        <v>18167</v>
      </c>
      <c r="D1531" t="s">
        <v>18168</v>
      </c>
      <c r="E1531" t="s">
        <v>11669</v>
      </c>
      <c r="F1531" t="s">
        <v>11876</v>
      </c>
      <c r="G1531" t="s">
        <v>11877</v>
      </c>
      <c r="H1531" t="s">
        <v>11663</v>
      </c>
      <c r="I1531" t="s">
        <v>11876</v>
      </c>
      <c r="J1531" t="s">
        <v>11877</v>
      </c>
      <c r="K1531" s="51">
        <v>0</v>
      </c>
      <c r="L1531" s="52">
        <v>41307</v>
      </c>
      <c r="M1531" t="s">
        <v>18169</v>
      </c>
      <c r="N1531" t="s">
        <v>11651</v>
      </c>
    </row>
    <row r="1532" spans="1:15">
      <c r="A1532" t="s">
        <v>11571</v>
      </c>
      <c r="B1532" t="s">
        <v>18170</v>
      </c>
      <c r="C1532" t="s">
        <v>18171</v>
      </c>
      <c r="D1532" t="s">
        <v>18172</v>
      </c>
      <c r="E1532" t="s">
        <v>11669</v>
      </c>
      <c r="F1532" t="s">
        <v>11871</v>
      </c>
      <c r="G1532" t="s">
        <v>11657</v>
      </c>
      <c r="H1532" t="s">
        <v>11663</v>
      </c>
      <c r="I1532" t="s">
        <v>11871</v>
      </c>
      <c r="J1532" t="s">
        <v>11657</v>
      </c>
      <c r="K1532" s="51">
        <v>0</v>
      </c>
      <c r="L1532" s="52">
        <v>42475</v>
      </c>
      <c r="M1532" t="s">
        <v>18173</v>
      </c>
      <c r="N1532" t="s">
        <v>11651</v>
      </c>
    </row>
    <row r="1533" spans="1:15">
      <c r="A1533" t="s">
        <v>11571</v>
      </c>
      <c r="B1533" t="s">
        <v>18174</v>
      </c>
      <c r="C1533" t="s">
        <v>18175</v>
      </c>
      <c r="D1533" t="s">
        <v>18176</v>
      </c>
      <c r="E1533" t="s">
        <v>11822</v>
      </c>
      <c r="F1533" t="s">
        <v>11633</v>
      </c>
      <c r="G1533" t="s">
        <v>11634</v>
      </c>
      <c r="H1533" t="s">
        <v>11578</v>
      </c>
      <c r="I1533" t="s">
        <v>11588</v>
      </c>
      <c r="J1533" t="s">
        <v>11589</v>
      </c>
      <c r="K1533" s="51">
        <v>200000</v>
      </c>
      <c r="L1533" s="52">
        <v>46001</v>
      </c>
      <c r="M1533" t="s">
        <v>18177</v>
      </c>
      <c r="N1533" t="s">
        <v>11811</v>
      </c>
      <c r="O1533" t="s">
        <v>18178</v>
      </c>
    </row>
    <row r="1534" spans="1:15">
      <c r="A1534" t="s">
        <v>11571</v>
      </c>
      <c r="B1534" t="s">
        <v>18179</v>
      </c>
      <c r="C1534" t="s">
        <v>18180</v>
      </c>
      <c r="D1534" t="s">
        <v>18181</v>
      </c>
      <c r="E1534" t="s">
        <v>11669</v>
      </c>
      <c r="F1534" t="s">
        <v>11871</v>
      </c>
      <c r="G1534" t="s">
        <v>11657</v>
      </c>
      <c r="H1534" t="s">
        <v>11663</v>
      </c>
      <c r="I1534" t="s">
        <v>11871</v>
      </c>
      <c r="J1534" t="s">
        <v>11657</v>
      </c>
      <c r="K1534" s="51">
        <v>0</v>
      </c>
      <c r="L1534" s="52">
        <v>42077</v>
      </c>
      <c r="M1534" t="s">
        <v>18182</v>
      </c>
      <c r="N1534" t="s">
        <v>11651</v>
      </c>
    </row>
    <row r="1535" spans="1:15">
      <c r="A1535" t="s">
        <v>11571</v>
      </c>
      <c r="B1535" t="s">
        <v>18179</v>
      </c>
      <c r="C1535" t="s">
        <v>18180</v>
      </c>
      <c r="D1535" t="s">
        <v>18183</v>
      </c>
      <c r="E1535" t="s">
        <v>11669</v>
      </c>
      <c r="F1535" t="s">
        <v>11871</v>
      </c>
      <c r="G1535" t="s">
        <v>11657</v>
      </c>
      <c r="H1535" t="s">
        <v>11663</v>
      </c>
      <c r="I1535" t="s">
        <v>11871</v>
      </c>
      <c r="J1535" t="s">
        <v>11657</v>
      </c>
      <c r="K1535" s="51">
        <v>0</v>
      </c>
      <c r="L1535" s="52">
        <v>42077</v>
      </c>
      <c r="M1535" t="s">
        <v>18184</v>
      </c>
      <c r="N1535" t="s">
        <v>11651</v>
      </c>
    </row>
    <row r="1536" spans="1:15">
      <c r="A1536" t="s">
        <v>11571</v>
      </c>
      <c r="B1536" t="s">
        <v>18185</v>
      </c>
      <c r="C1536" t="s">
        <v>18186</v>
      </c>
      <c r="D1536" t="s">
        <v>18187</v>
      </c>
      <c r="E1536" t="s">
        <v>12115</v>
      </c>
      <c r="F1536" t="s">
        <v>13425</v>
      </c>
      <c r="G1536" t="s">
        <v>11657</v>
      </c>
      <c r="H1536" t="s">
        <v>11663</v>
      </c>
      <c r="I1536" t="s">
        <v>13425</v>
      </c>
      <c r="J1536" t="s">
        <v>11657</v>
      </c>
      <c r="K1536" s="51">
        <v>0</v>
      </c>
      <c r="L1536" s="52">
        <v>41503</v>
      </c>
      <c r="M1536" t="s">
        <v>18188</v>
      </c>
      <c r="N1536" t="s">
        <v>11767</v>
      </c>
    </row>
    <row r="1537" spans="1:15">
      <c r="A1537" t="s">
        <v>11571</v>
      </c>
      <c r="B1537" t="s">
        <v>18189</v>
      </c>
      <c r="C1537" t="s">
        <v>18190</v>
      </c>
      <c r="D1537" t="s">
        <v>18191</v>
      </c>
      <c r="E1537" t="s">
        <v>11804</v>
      </c>
      <c r="F1537" t="s">
        <v>11755</v>
      </c>
      <c r="G1537" t="s">
        <v>11683</v>
      </c>
      <c r="H1537" t="s">
        <v>11663</v>
      </c>
      <c r="I1537" t="s">
        <v>11755</v>
      </c>
      <c r="J1537" t="s">
        <v>11683</v>
      </c>
      <c r="K1537" s="51">
        <v>0</v>
      </c>
      <c r="L1537" s="52">
        <v>43818</v>
      </c>
      <c r="M1537" t="s">
        <v>18192</v>
      </c>
      <c r="N1537" t="s">
        <v>11757</v>
      </c>
      <c r="O1537" t="s">
        <v>18193</v>
      </c>
    </row>
    <row r="1538" spans="1:15">
      <c r="A1538" t="s">
        <v>11571</v>
      </c>
      <c r="B1538" t="s">
        <v>18194</v>
      </c>
      <c r="C1538" t="s">
        <v>13319</v>
      </c>
      <c r="D1538" t="s">
        <v>15479</v>
      </c>
      <c r="E1538" t="s">
        <v>11669</v>
      </c>
      <c r="F1538" t="s">
        <v>11579</v>
      </c>
      <c r="G1538" t="s">
        <v>11580</v>
      </c>
      <c r="H1538" t="s">
        <v>11663</v>
      </c>
      <c r="K1538" s="51">
        <v>0</v>
      </c>
      <c r="L1538" s="52">
        <v>41345</v>
      </c>
      <c r="M1538" t="s">
        <v>18195</v>
      </c>
      <c r="N1538" t="s">
        <v>11928</v>
      </c>
    </row>
    <row r="1539" spans="1:15">
      <c r="A1539" t="s">
        <v>11571</v>
      </c>
      <c r="B1539" t="s">
        <v>18194</v>
      </c>
      <c r="C1539" t="s">
        <v>13319</v>
      </c>
      <c r="D1539" t="s">
        <v>15479</v>
      </c>
      <c r="E1539" t="s">
        <v>11669</v>
      </c>
      <c r="F1539" t="s">
        <v>11579</v>
      </c>
      <c r="G1539" t="s">
        <v>11580</v>
      </c>
      <c r="H1539" t="s">
        <v>11663</v>
      </c>
      <c r="K1539" s="51">
        <v>0</v>
      </c>
      <c r="L1539" s="52">
        <v>41345</v>
      </c>
      <c r="M1539" t="s">
        <v>18196</v>
      </c>
      <c r="N1539" t="s">
        <v>11928</v>
      </c>
    </row>
    <row r="1540" spans="1:15">
      <c r="A1540" t="s">
        <v>11571</v>
      </c>
      <c r="B1540" t="s">
        <v>18197</v>
      </c>
      <c r="C1540" t="s">
        <v>18198</v>
      </c>
      <c r="D1540" t="s">
        <v>18199</v>
      </c>
      <c r="E1540" t="s">
        <v>11669</v>
      </c>
      <c r="F1540" t="s">
        <v>11779</v>
      </c>
      <c r="G1540" t="s">
        <v>11707</v>
      </c>
      <c r="H1540" t="s">
        <v>11663</v>
      </c>
      <c r="I1540" t="s">
        <v>11779</v>
      </c>
      <c r="J1540" t="s">
        <v>11707</v>
      </c>
      <c r="K1540" s="51">
        <v>0</v>
      </c>
      <c r="L1540" s="52">
        <v>43073</v>
      </c>
      <c r="M1540" t="s">
        <v>18200</v>
      </c>
      <c r="N1540" t="s">
        <v>11928</v>
      </c>
    </row>
    <row r="1541" spans="1:15">
      <c r="A1541" t="s">
        <v>11571</v>
      </c>
      <c r="B1541" t="s">
        <v>18201</v>
      </c>
      <c r="C1541" t="s">
        <v>18202</v>
      </c>
      <c r="D1541" t="s">
        <v>18203</v>
      </c>
      <c r="E1541" t="s">
        <v>11771</v>
      </c>
      <c r="F1541" t="s">
        <v>11689</v>
      </c>
      <c r="G1541" t="s">
        <v>11616</v>
      </c>
      <c r="H1541" t="s">
        <v>11663</v>
      </c>
      <c r="I1541" t="s">
        <v>11689</v>
      </c>
      <c r="J1541" t="s">
        <v>11616</v>
      </c>
      <c r="K1541" s="51">
        <v>0</v>
      </c>
      <c r="L1541" s="52">
        <v>41889</v>
      </c>
      <c r="M1541" t="s">
        <v>18204</v>
      </c>
      <c r="N1541" t="s">
        <v>11886</v>
      </c>
    </row>
    <row r="1542" spans="1:15">
      <c r="A1542" t="s">
        <v>11571</v>
      </c>
      <c r="B1542" t="s">
        <v>18201</v>
      </c>
      <c r="C1542" t="s">
        <v>18202</v>
      </c>
      <c r="D1542" t="s">
        <v>18203</v>
      </c>
      <c r="E1542" t="s">
        <v>11771</v>
      </c>
      <c r="F1542" t="s">
        <v>11689</v>
      </c>
      <c r="G1542" t="s">
        <v>11616</v>
      </c>
      <c r="H1542" t="s">
        <v>11663</v>
      </c>
      <c r="I1542" t="s">
        <v>11689</v>
      </c>
      <c r="J1542" t="s">
        <v>11616</v>
      </c>
      <c r="K1542" s="51">
        <v>0</v>
      </c>
      <c r="L1542" s="52">
        <v>41889</v>
      </c>
      <c r="M1542" t="s">
        <v>18205</v>
      </c>
      <c r="N1542" t="s">
        <v>11886</v>
      </c>
    </row>
    <row r="1543" spans="1:15">
      <c r="A1543" t="s">
        <v>11571</v>
      </c>
      <c r="B1543" t="s">
        <v>18206</v>
      </c>
      <c r="C1543" t="s">
        <v>18207</v>
      </c>
      <c r="D1543" t="s">
        <v>18208</v>
      </c>
      <c r="E1543" t="s">
        <v>11750</v>
      </c>
      <c r="F1543" t="s">
        <v>13411</v>
      </c>
      <c r="G1543" t="s">
        <v>11616</v>
      </c>
      <c r="H1543" t="s">
        <v>11663</v>
      </c>
      <c r="K1543" s="51">
        <v>0</v>
      </c>
      <c r="L1543" s="52">
        <v>41508</v>
      </c>
      <c r="M1543" t="s">
        <v>18209</v>
      </c>
      <c r="N1543" t="s">
        <v>11582</v>
      </c>
    </row>
    <row r="1544" spans="1:15">
      <c r="A1544" t="s">
        <v>11571</v>
      </c>
      <c r="B1544" t="s">
        <v>18210</v>
      </c>
      <c r="C1544" t="s">
        <v>18211</v>
      </c>
      <c r="D1544" t="s">
        <v>18212</v>
      </c>
      <c r="E1544" t="s">
        <v>11822</v>
      </c>
      <c r="F1544" t="s">
        <v>12093</v>
      </c>
      <c r="G1544" t="s">
        <v>12094</v>
      </c>
      <c r="H1544" t="s">
        <v>11578</v>
      </c>
      <c r="I1544" t="s">
        <v>11633</v>
      </c>
      <c r="J1544" t="s">
        <v>11634</v>
      </c>
      <c r="K1544" s="51">
        <v>700000</v>
      </c>
      <c r="L1544" s="52">
        <v>45612</v>
      </c>
      <c r="M1544" t="s">
        <v>18213</v>
      </c>
      <c r="N1544" t="s">
        <v>17415</v>
      </c>
      <c r="O1544" t="s">
        <v>18214</v>
      </c>
    </row>
    <row r="1545" spans="1:15">
      <c r="A1545" t="s">
        <v>11571</v>
      </c>
      <c r="B1545" t="s">
        <v>18215</v>
      </c>
      <c r="C1545" t="s">
        <v>18216</v>
      </c>
      <c r="D1545" t="s">
        <v>18217</v>
      </c>
      <c r="E1545" t="s">
        <v>11681</v>
      </c>
      <c r="F1545" t="s">
        <v>11755</v>
      </c>
      <c r="G1545" t="s">
        <v>11683</v>
      </c>
      <c r="H1545" t="s">
        <v>11663</v>
      </c>
      <c r="I1545" t="s">
        <v>11755</v>
      </c>
      <c r="J1545" t="s">
        <v>11683</v>
      </c>
      <c r="K1545" s="51">
        <v>0</v>
      </c>
      <c r="L1545" s="52">
        <v>41564</v>
      </c>
      <c r="M1545" t="s">
        <v>18218</v>
      </c>
      <c r="N1545" t="s">
        <v>11886</v>
      </c>
    </row>
    <row r="1546" spans="1:15">
      <c r="A1546" t="s">
        <v>11571</v>
      </c>
      <c r="B1546" t="s">
        <v>18219</v>
      </c>
      <c r="C1546" t="s">
        <v>16906</v>
      </c>
      <c r="D1546" t="s">
        <v>18220</v>
      </c>
      <c r="E1546" t="s">
        <v>11669</v>
      </c>
      <c r="F1546" t="s">
        <v>11579</v>
      </c>
      <c r="G1546" t="s">
        <v>11580</v>
      </c>
      <c r="H1546" t="s">
        <v>11663</v>
      </c>
      <c r="K1546" s="51">
        <v>150000</v>
      </c>
      <c r="L1546" s="52">
        <v>42152</v>
      </c>
      <c r="M1546" t="s">
        <v>18221</v>
      </c>
      <c r="N1546" t="s">
        <v>11928</v>
      </c>
    </row>
    <row r="1547" spans="1:15">
      <c r="A1547" t="s">
        <v>11571</v>
      </c>
      <c r="B1547" t="s">
        <v>18222</v>
      </c>
      <c r="C1547" t="s">
        <v>18223</v>
      </c>
      <c r="D1547" t="s">
        <v>18224</v>
      </c>
      <c r="E1547" t="s">
        <v>11669</v>
      </c>
      <c r="F1547" t="s">
        <v>11933</v>
      </c>
      <c r="G1547" t="s">
        <v>11683</v>
      </c>
      <c r="H1547" t="s">
        <v>11578</v>
      </c>
      <c r="I1547" t="s">
        <v>11933</v>
      </c>
      <c r="J1547" t="s">
        <v>11683</v>
      </c>
      <c r="K1547" s="51">
        <v>500000</v>
      </c>
      <c r="L1547" s="52">
        <v>45974</v>
      </c>
      <c r="M1547" t="s">
        <v>18225</v>
      </c>
      <c r="N1547" t="s">
        <v>11849</v>
      </c>
      <c r="O1547" t="s">
        <v>18226</v>
      </c>
    </row>
    <row r="1548" spans="1:15">
      <c r="A1548" t="s">
        <v>11571</v>
      </c>
      <c r="B1548" t="s">
        <v>18222</v>
      </c>
      <c r="C1548" t="s">
        <v>18223</v>
      </c>
      <c r="D1548" t="s">
        <v>18224</v>
      </c>
      <c r="E1548" t="s">
        <v>11669</v>
      </c>
      <c r="F1548" t="s">
        <v>11933</v>
      </c>
      <c r="G1548" t="s">
        <v>11683</v>
      </c>
      <c r="H1548" t="s">
        <v>11578</v>
      </c>
      <c r="I1548" t="s">
        <v>11933</v>
      </c>
      <c r="J1548" t="s">
        <v>11683</v>
      </c>
      <c r="K1548" s="51">
        <v>500000</v>
      </c>
      <c r="L1548" s="52">
        <v>45974</v>
      </c>
      <c r="M1548" t="s">
        <v>18227</v>
      </c>
      <c r="N1548" t="s">
        <v>11849</v>
      </c>
      <c r="O1548" t="s">
        <v>18226</v>
      </c>
    </row>
    <row r="1549" spans="1:15">
      <c r="A1549" t="s">
        <v>11571</v>
      </c>
      <c r="B1549" t="s">
        <v>18228</v>
      </c>
      <c r="C1549" t="s">
        <v>18229</v>
      </c>
      <c r="D1549" t="s">
        <v>18230</v>
      </c>
      <c r="E1549" t="s">
        <v>11822</v>
      </c>
      <c r="F1549" t="s">
        <v>11779</v>
      </c>
      <c r="G1549" t="s">
        <v>11707</v>
      </c>
      <c r="H1549" t="s">
        <v>11663</v>
      </c>
      <c r="I1549" t="s">
        <v>11579</v>
      </c>
      <c r="J1549" t="s">
        <v>11580</v>
      </c>
      <c r="K1549" s="51">
        <v>0</v>
      </c>
      <c r="L1549" s="52">
        <v>44614</v>
      </c>
      <c r="M1549" t="s">
        <v>18231</v>
      </c>
      <c r="N1549" t="s">
        <v>11811</v>
      </c>
      <c r="O1549" t="s">
        <v>18232</v>
      </c>
    </row>
    <row r="1550" spans="1:15">
      <c r="A1550" t="s">
        <v>11571</v>
      </c>
      <c r="B1550" t="s">
        <v>18233</v>
      </c>
      <c r="C1550" t="s">
        <v>13582</v>
      </c>
      <c r="D1550" t="s">
        <v>18234</v>
      </c>
      <c r="E1550" t="s">
        <v>13495</v>
      </c>
      <c r="F1550" t="s">
        <v>13425</v>
      </c>
      <c r="G1550" t="s">
        <v>11657</v>
      </c>
      <c r="H1550" t="s">
        <v>11663</v>
      </c>
      <c r="I1550" t="s">
        <v>13425</v>
      </c>
      <c r="J1550" t="s">
        <v>11657</v>
      </c>
      <c r="K1550" s="51">
        <v>0</v>
      </c>
      <c r="L1550" s="52">
        <v>41615</v>
      </c>
      <c r="M1550" t="s">
        <v>18235</v>
      </c>
      <c r="N1550" t="s">
        <v>11702</v>
      </c>
    </row>
    <row r="1551" spans="1:15">
      <c r="A1551" t="s">
        <v>11571</v>
      </c>
      <c r="B1551" t="s">
        <v>18236</v>
      </c>
      <c r="C1551" t="s">
        <v>18237</v>
      </c>
      <c r="D1551" t="s">
        <v>18238</v>
      </c>
      <c r="E1551" t="s">
        <v>11614</v>
      </c>
      <c r="F1551" t="s">
        <v>11689</v>
      </c>
      <c r="G1551" t="s">
        <v>11616</v>
      </c>
      <c r="H1551" t="s">
        <v>11663</v>
      </c>
      <c r="I1551" t="s">
        <v>11689</v>
      </c>
      <c r="J1551" t="s">
        <v>11616</v>
      </c>
      <c r="K1551" s="51">
        <v>0</v>
      </c>
      <c r="L1551" s="52">
        <v>41413</v>
      </c>
      <c r="M1551" t="s">
        <v>18239</v>
      </c>
      <c r="N1551" t="s">
        <v>11886</v>
      </c>
    </row>
    <row r="1552" spans="1:15">
      <c r="A1552" t="s">
        <v>11571</v>
      </c>
      <c r="B1552" t="s">
        <v>18240</v>
      </c>
      <c r="C1552" t="s">
        <v>18241</v>
      </c>
      <c r="D1552" t="s">
        <v>18242</v>
      </c>
      <c r="E1552" t="s">
        <v>11594</v>
      </c>
      <c r="H1552" t="s">
        <v>11663</v>
      </c>
      <c r="K1552" s="51">
        <v>0</v>
      </c>
      <c r="L1552" s="52">
        <v>42797</v>
      </c>
      <c r="M1552" t="s">
        <v>18243</v>
      </c>
      <c r="N1552" t="s">
        <v>11582</v>
      </c>
    </row>
    <row r="1553" spans="1:15">
      <c r="A1553" t="s">
        <v>11571</v>
      </c>
      <c r="B1553" t="s">
        <v>18240</v>
      </c>
      <c r="C1553" t="s">
        <v>18241</v>
      </c>
      <c r="D1553" t="s">
        <v>18242</v>
      </c>
      <c r="E1553" t="s">
        <v>11594</v>
      </c>
      <c r="H1553" t="s">
        <v>11663</v>
      </c>
      <c r="K1553" s="51">
        <v>0</v>
      </c>
      <c r="L1553" s="52">
        <v>42797</v>
      </c>
      <c r="M1553" t="s">
        <v>18244</v>
      </c>
      <c r="N1553" t="s">
        <v>11582</v>
      </c>
    </row>
    <row r="1554" spans="1:15">
      <c r="A1554" t="s">
        <v>11571</v>
      </c>
      <c r="B1554" t="s">
        <v>18245</v>
      </c>
      <c r="C1554" t="s">
        <v>18246</v>
      </c>
      <c r="D1554" t="s">
        <v>18247</v>
      </c>
      <c r="E1554" t="s">
        <v>14621</v>
      </c>
      <c r="F1554" t="s">
        <v>11755</v>
      </c>
      <c r="G1554" t="s">
        <v>11683</v>
      </c>
      <c r="H1554" t="s">
        <v>11663</v>
      </c>
      <c r="I1554" t="s">
        <v>11755</v>
      </c>
      <c r="J1554" t="s">
        <v>11683</v>
      </c>
      <c r="K1554" s="51">
        <v>0</v>
      </c>
      <c r="L1554" s="52">
        <v>41518</v>
      </c>
      <c r="M1554" t="s">
        <v>18248</v>
      </c>
      <c r="N1554" t="s">
        <v>11757</v>
      </c>
      <c r="O1554" t="s">
        <v>18249</v>
      </c>
    </row>
    <row r="1555" spans="1:15">
      <c r="A1555" t="s">
        <v>11571</v>
      </c>
      <c r="B1555" t="s">
        <v>18250</v>
      </c>
      <c r="C1555" t="s">
        <v>18251</v>
      </c>
      <c r="D1555" t="s">
        <v>18220</v>
      </c>
      <c r="E1555" t="s">
        <v>11669</v>
      </c>
      <c r="H1555" t="s">
        <v>11663</v>
      </c>
      <c r="I1555" t="s">
        <v>11779</v>
      </c>
      <c r="J1555" t="s">
        <v>11707</v>
      </c>
      <c r="K1555" s="51">
        <v>0</v>
      </c>
      <c r="L1555" s="52">
        <v>41557</v>
      </c>
      <c r="M1555" t="s">
        <v>18252</v>
      </c>
      <c r="N1555" t="s">
        <v>11928</v>
      </c>
      <c r="O1555" t="s">
        <v>18253</v>
      </c>
    </row>
    <row r="1556" spans="1:15">
      <c r="A1556" t="s">
        <v>11571</v>
      </c>
      <c r="B1556" t="s">
        <v>18254</v>
      </c>
      <c r="C1556" t="s">
        <v>18255</v>
      </c>
      <c r="D1556" t="s">
        <v>18256</v>
      </c>
      <c r="E1556" t="s">
        <v>12121</v>
      </c>
      <c r="F1556" t="s">
        <v>11779</v>
      </c>
      <c r="G1556" t="s">
        <v>11707</v>
      </c>
      <c r="H1556" t="s">
        <v>11663</v>
      </c>
      <c r="I1556" t="s">
        <v>11779</v>
      </c>
      <c r="J1556" t="s">
        <v>11707</v>
      </c>
      <c r="K1556" s="51">
        <v>1200000</v>
      </c>
      <c r="L1556" s="52">
        <v>41465</v>
      </c>
      <c r="M1556" t="s">
        <v>18257</v>
      </c>
      <c r="N1556" t="s">
        <v>14402</v>
      </c>
      <c r="O1556" t="s">
        <v>18258</v>
      </c>
    </row>
    <row r="1557" spans="1:15">
      <c r="A1557" t="s">
        <v>11571</v>
      </c>
      <c r="B1557" t="s">
        <v>18259</v>
      </c>
      <c r="C1557" t="s">
        <v>18260</v>
      </c>
      <c r="D1557" t="s">
        <v>18261</v>
      </c>
      <c r="E1557" t="s">
        <v>11822</v>
      </c>
      <c r="F1557" t="s">
        <v>11755</v>
      </c>
      <c r="G1557" t="s">
        <v>11683</v>
      </c>
      <c r="H1557" t="s">
        <v>11663</v>
      </c>
      <c r="I1557" t="s">
        <v>11755</v>
      </c>
      <c r="J1557" t="s">
        <v>11683</v>
      </c>
      <c r="K1557" s="51">
        <v>0</v>
      </c>
      <c r="L1557" s="52">
        <v>42143</v>
      </c>
      <c r="M1557" t="s">
        <v>18262</v>
      </c>
      <c r="N1557" t="s">
        <v>12165</v>
      </c>
      <c r="O1557" t="s">
        <v>18263</v>
      </c>
    </row>
    <row r="1558" spans="1:15">
      <c r="A1558" t="s">
        <v>11571</v>
      </c>
      <c r="B1558" t="s">
        <v>18264</v>
      </c>
      <c r="C1558" t="s">
        <v>18265</v>
      </c>
      <c r="D1558" t="s">
        <v>18266</v>
      </c>
      <c r="E1558" t="s">
        <v>11778</v>
      </c>
      <c r="F1558" t="s">
        <v>11876</v>
      </c>
      <c r="G1558" t="s">
        <v>11877</v>
      </c>
      <c r="H1558" t="s">
        <v>11663</v>
      </c>
      <c r="I1558" t="s">
        <v>11876</v>
      </c>
      <c r="J1558" t="s">
        <v>11877</v>
      </c>
      <c r="K1558" s="51">
        <v>0</v>
      </c>
      <c r="L1558" s="52">
        <v>41471</v>
      </c>
      <c r="M1558" t="s">
        <v>18267</v>
      </c>
      <c r="N1558" t="s">
        <v>11867</v>
      </c>
    </row>
    <row r="1559" spans="1:15">
      <c r="A1559" t="s">
        <v>11571</v>
      </c>
      <c r="B1559" t="s">
        <v>18268</v>
      </c>
      <c r="C1559" t="s">
        <v>18269</v>
      </c>
      <c r="D1559" t="s">
        <v>18270</v>
      </c>
      <c r="E1559" t="s">
        <v>11632</v>
      </c>
      <c r="F1559" t="s">
        <v>11876</v>
      </c>
      <c r="G1559" t="s">
        <v>11877</v>
      </c>
      <c r="H1559" t="s">
        <v>11663</v>
      </c>
      <c r="I1559" t="s">
        <v>11876</v>
      </c>
      <c r="J1559" t="s">
        <v>11877</v>
      </c>
      <c r="K1559" s="51">
        <v>0</v>
      </c>
      <c r="L1559" s="52">
        <v>41472</v>
      </c>
      <c r="M1559" t="s">
        <v>18271</v>
      </c>
      <c r="N1559" t="s">
        <v>11651</v>
      </c>
    </row>
    <row r="1560" spans="1:15">
      <c r="A1560" t="s">
        <v>11571</v>
      </c>
      <c r="B1560" t="s">
        <v>18272</v>
      </c>
      <c r="C1560" t="s">
        <v>12632</v>
      </c>
      <c r="D1560" t="s">
        <v>12633</v>
      </c>
      <c r="E1560" t="s">
        <v>11669</v>
      </c>
      <c r="F1560" t="s">
        <v>12634</v>
      </c>
      <c r="G1560" t="s">
        <v>12635</v>
      </c>
      <c r="H1560" t="s">
        <v>11663</v>
      </c>
      <c r="K1560" s="51">
        <v>0</v>
      </c>
      <c r="L1560" s="52">
        <v>41449</v>
      </c>
      <c r="M1560" t="s">
        <v>18273</v>
      </c>
      <c r="N1560" t="s">
        <v>11928</v>
      </c>
    </row>
    <row r="1561" spans="1:15">
      <c r="A1561" t="s">
        <v>11571</v>
      </c>
      <c r="B1561" t="s">
        <v>18274</v>
      </c>
      <c r="C1561" t="s">
        <v>18275</v>
      </c>
      <c r="D1561" t="s">
        <v>18276</v>
      </c>
      <c r="E1561" t="s">
        <v>14621</v>
      </c>
      <c r="F1561" t="s">
        <v>14714</v>
      </c>
      <c r="G1561" t="s">
        <v>11657</v>
      </c>
      <c r="H1561" t="s">
        <v>11663</v>
      </c>
      <c r="I1561" t="s">
        <v>14714</v>
      </c>
      <c r="J1561" t="s">
        <v>11657</v>
      </c>
      <c r="K1561" s="51">
        <v>0</v>
      </c>
      <c r="L1561" s="52">
        <v>42411</v>
      </c>
      <c r="M1561" t="s">
        <v>18277</v>
      </c>
      <c r="N1561" t="s">
        <v>11757</v>
      </c>
    </row>
    <row r="1562" spans="1:15">
      <c r="A1562" t="s">
        <v>11571</v>
      </c>
      <c r="B1562" t="s">
        <v>18278</v>
      </c>
      <c r="C1562" t="s">
        <v>18279</v>
      </c>
      <c r="D1562" t="s">
        <v>18280</v>
      </c>
      <c r="E1562" t="s">
        <v>12163</v>
      </c>
      <c r="F1562" t="s">
        <v>13425</v>
      </c>
      <c r="G1562" t="s">
        <v>11657</v>
      </c>
      <c r="H1562" t="s">
        <v>11663</v>
      </c>
      <c r="I1562" t="s">
        <v>11876</v>
      </c>
      <c r="J1562" t="s">
        <v>11877</v>
      </c>
      <c r="K1562" s="51">
        <v>0</v>
      </c>
      <c r="L1562" s="52">
        <v>42407</v>
      </c>
      <c r="M1562" t="s">
        <v>18281</v>
      </c>
      <c r="N1562" t="s">
        <v>11757</v>
      </c>
    </row>
    <row r="1563" spans="1:15">
      <c r="A1563" t="s">
        <v>11571</v>
      </c>
      <c r="B1563" t="s">
        <v>18282</v>
      </c>
      <c r="C1563" t="s">
        <v>18283</v>
      </c>
      <c r="D1563" t="s">
        <v>18284</v>
      </c>
      <c r="E1563" t="s">
        <v>11669</v>
      </c>
      <c r="F1563" t="s">
        <v>11579</v>
      </c>
      <c r="G1563" t="s">
        <v>11580</v>
      </c>
      <c r="H1563" t="s">
        <v>11663</v>
      </c>
      <c r="I1563" t="s">
        <v>11579</v>
      </c>
      <c r="J1563" t="s">
        <v>11580</v>
      </c>
      <c r="K1563" s="51">
        <v>0</v>
      </c>
      <c r="L1563" s="52">
        <v>41990</v>
      </c>
      <c r="M1563" t="s">
        <v>18285</v>
      </c>
      <c r="N1563" t="s">
        <v>11928</v>
      </c>
      <c r="O1563" t="s">
        <v>18286</v>
      </c>
    </row>
    <row r="1564" spans="1:15">
      <c r="A1564" t="s">
        <v>11571</v>
      </c>
      <c r="B1564" t="s">
        <v>18282</v>
      </c>
      <c r="C1564" t="s">
        <v>18283</v>
      </c>
      <c r="D1564" t="s">
        <v>18284</v>
      </c>
      <c r="E1564" t="s">
        <v>11669</v>
      </c>
      <c r="F1564" t="s">
        <v>11579</v>
      </c>
      <c r="G1564" t="s">
        <v>11580</v>
      </c>
      <c r="H1564" t="s">
        <v>11663</v>
      </c>
      <c r="I1564" t="s">
        <v>11579</v>
      </c>
      <c r="J1564" t="s">
        <v>11580</v>
      </c>
      <c r="K1564" s="51">
        <v>0</v>
      </c>
      <c r="L1564" s="52">
        <v>41990</v>
      </c>
      <c r="M1564" t="s">
        <v>18287</v>
      </c>
      <c r="N1564" t="s">
        <v>11928</v>
      </c>
      <c r="O1564" t="s">
        <v>18286</v>
      </c>
    </row>
    <row r="1565" spans="1:15">
      <c r="A1565" t="s">
        <v>11571</v>
      </c>
      <c r="B1565" t="s">
        <v>18288</v>
      </c>
      <c r="C1565" t="s">
        <v>18289</v>
      </c>
      <c r="D1565" t="s">
        <v>18290</v>
      </c>
      <c r="E1565" t="s">
        <v>12198</v>
      </c>
      <c r="F1565" t="s">
        <v>11933</v>
      </c>
      <c r="G1565" t="s">
        <v>11683</v>
      </c>
      <c r="H1565" t="s">
        <v>11663</v>
      </c>
      <c r="I1565" t="s">
        <v>11933</v>
      </c>
      <c r="J1565" t="s">
        <v>11683</v>
      </c>
      <c r="K1565" s="51">
        <v>0</v>
      </c>
      <c r="L1565" s="52">
        <v>41519</v>
      </c>
      <c r="M1565" t="s">
        <v>18291</v>
      </c>
      <c r="N1565" t="s">
        <v>11702</v>
      </c>
      <c r="O1565" t="s">
        <v>18292</v>
      </c>
    </row>
    <row r="1566" spans="1:15">
      <c r="A1566" t="s">
        <v>11571</v>
      </c>
      <c r="B1566" t="s">
        <v>18293</v>
      </c>
      <c r="C1566" t="s">
        <v>18294</v>
      </c>
      <c r="D1566" t="s">
        <v>18295</v>
      </c>
      <c r="E1566" t="s">
        <v>11956</v>
      </c>
      <c r="F1566" t="s">
        <v>11755</v>
      </c>
      <c r="G1566" t="s">
        <v>11683</v>
      </c>
      <c r="H1566" t="s">
        <v>11663</v>
      </c>
      <c r="I1566" t="s">
        <v>11755</v>
      </c>
      <c r="J1566" t="s">
        <v>11683</v>
      </c>
      <c r="K1566" s="51">
        <v>0</v>
      </c>
      <c r="L1566" s="52">
        <v>41554</v>
      </c>
      <c r="M1566" t="s">
        <v>18296</v>
      </c>
      <c r="N1566" t="s">
        <v>11867</v>
      </c>
      <c r="O1566" t="s">
        <v>18297</v>
      </c>
    </row>
    <row r="1567" spans="1:15">
      <c r="A1567" t="s">
        <v>11571</v>
      </c>
      <c r="B1567" t="s">
        <v>18298</v>
      </c>
      <c r="C1567" t="s">
        <v>18299</v>
      </c>
      <c r="D1567" t="s">
        <v>18300</v>
      </c>
      <c r="E1567" t="s">
        <v>11669</v>
      </c>
      <c r="F1567" t="s">
        <v>11871</v>
      </c>
      <c r="G1567" t="s">
        <v>11657</v>
      </c>
      <c r="H1567" t="s">
        <v>11663</v>
      </c>
      <c r="I1567" t="s">
        <v>11871</v>
      </c>
      <c r="J1567" t="s">
        <v>11657</v>
      </c>
      <c r="K1567" s="51">
        <v>0</v>
      </c>
      <c r="L1567" s="52">
        <v>44484</v>
      </c>
      <c r="M1567" t="s">
        <v>18301</v>
      </c>
      <c r="N1567" t="s">
        <v>11651</v>
      </c>
    </row>
    <row r="1568" spans="1:15">
      <c r="A1568" t="s">
        <v>11571</v>
      </c>
      <c r="B1568" t="s">
        <v>18302</v>
      </c>
      <c r="C1568" t="s">
        <v>18303</v>
      </c>
      <c r="D1568" t="s">
        <v>18304</v>
      </c>
      <c r="E1568" t="s">
        <v>11669</v>
      </c>
      <c r="F1568" t="s">
        <v>12464</v>
      </c>
      <c r="G1568" t="s">
        <v>11657</v>
      </c>
      <c r="H1568" t="s">
        <v>11663</v>
      </c>
      <c r="I1568" t="s">
        <v>12464</v>
      </c>
      <c r="J1568" t="s">
        <v>11657</v>
      </c>
      <c r="K1568" s="51">
        <v>0</v>
      </c>
      <c r="L1568" s="52">
        <v>41945</v>
      </c>
      <c r="M1568" t="s">
        <v>18305</v>
      </c>
      <c r="N1568" t="s">
        <v>11651</v>
      </c>
    </row>
    <row r="1569" spans="1:15">
      <c r="A1569" t="s">
        <v>11571</v>
      </c>
      <c r="B1569" t="s">
        <v>18306</v>
      </c>
      <c r="C1569" t="s">
        <v>18307</v>
      </c>
      <c r="D1569" t="s">
        <v>18308</v>
      </c>
      <c r="E1569" t="s">
        <v>11669</v>
      </c>
      <c r="F1569" t="s">
        <v>11876</v>
      </c>
      <c r="G1569" t="s">
        <v>11877</v>
      </c>
      <c r="H1569" t="s">
        <v>11663</v>
      </c>
      <c r="I1569" t="s">
        <v>11876</v>
      </c>
      <c r="J1569" t="s">
        <v>11877</v>
      </c>
      <c r="K1569" s="51">
        <v>0</v>
      </c>
      <c r="L1569" s="52">
        <v>41527</v>
      </c>
      <c r="M1569" t="s">
        <v>18309</v>
      </c>
      <c r="N1569" t="s">
        <v>12165</v>
      </c>
    </row>
    <row r="1570" spans="1:15">
      <c r="A1570" t="s">
        <v>11571</v>
      </c>
      <c r="B1570" t="s">
        <v>18310</v>
      </c>
      <c r="C1570" t="s">
        <v>18311</v>
      </c>
      <c r="D1570" t="s">
        <v>18312</v>
      </c>
      <c r="E1570" t="s">
        <v>11669</v>
      </c>
      <c r="F1570" t="s">
        <v>11871</v>
      </c>
      <c r="G1570" t="s">
        <v>11657</v>
      </c>
      <c r="H1570" t="s">
        <v>11663</v>
      </c>
      <c r="I1570" t="s">
        <v>11871</v>
      </c>
      <c r="J1570" t="s">
        <v>11657</v>
      </c>
      <c r="K1570" s="51">
        <v>0</v>
      </c>
      <c r="L1570" s="52">
        <v>41520</v>
      </c>
      <c r="M1570" t="s">
        <v>18313</v>
      </c>
      <c r="N1570" t="s">
        <v>11651</v>
      </c>
    </row>
    <row r="1571" spans="1:15">
      <c r="A1571" t="s">
        <v>11571</v>
      </c>
      <c r="B1571" t="s">
        <v>18314</v>
      </c>
      <c r="C1571" t="s">
        <v>18315</v>
      </c>
      <c r="D1571" t="s">
        <v>18316</v>
      </c>
      <c r="E1571" t="s">
        <v>11669</v>
      </c>
      <c r="F1571" t="s">
        <v>11876</v>
      </c>
      <c r="G1571" t="s">
        <v>11877</v>
      </c>
      <c r="H1571" t="s">
        <v>11663</v>
      </c>
      <c r="I1571" t="s">
        <v>11876</v>
      </c>
      <c r="J1571" t="s">
        <v>11877</v>
      </c>
      <c r="K1571" s="51">
        <v>0</v>
      </c>
      <c r="L1571" s="52">
        <v>41531</v>
      </c>
      <c r="M1571" t="s">
        <v>18317</v>
      </c>
      <c r="N1571" t="s">
        <v>11651</v>
      </c>
    </row>
    <row r="1572" spans="1:15">
      <c r="A1572" t="s">
        <v>11571</v>
      </c>
      <c r="B1572" t="s">
        <v>18318</v>
      </c>
      <c r="C1572" t="s">
        <v>18319</v>
      </c>
      <c r="D1572" t="s">
        <v>18320</v>
      </c>
      <c r="E1572" t="s">
        <v>11669</v>
      </c>
      <c r="F1572" t="s">
        <v>12464</v>
      </c>
      <c r="G1572" t="s">
        <v>11657</v>
      </c>
      <c r="H1572" t="s">
        <v>11663</v>
      </c>
      <c r="I1572" t="s">
        <v>12464</v>
      </c>
      <c r="J1572" t="s">
        <v>11657</v>
      </c>
      <c r="K1572" s="51">
        <v>0</v>
      </c>
      <c r="L1572" s="52">
        <v>41526</v>
      </c>
      <c r="M1572" t="s">
        <v>18321</v>
      </c>
      <c r="N1572" t="s">
        <v>11651</v>
      </c>
    </row>
    <row r="1573" spans="1:15">
      <c r="A1573" t="s">
        <v>11571</v>
      </c>
      <c r="B1573" t="s">
        <v>18322</v>
      </c>
      <c r="C1573" t="s">
        <v>18323</v>
      </c>
      <c r="D1573" t="s">
        <v>18324</v>
      </c>
      <c r="E1573" t="s">
        <v>12739</v>
      </c>
      <c r="F1573" t="s">
        <v>13425</v>
      </c>
      <c r="G1573" t="s">
        <v>11657</v>
      </c>
      <c r="H1573" t="s">
        <v>11663</v>
      </c>
      <c r="I1573" t="s">
        <v>13425</v>
      </c>
      <c r="J1573" t="s">
        <v>11657</v>
      </c>
      <c r="K1573" s="51">
        <v>0</v>
      </c>
      <c r="L1573" s="52">
        <v>41530</v>
      </c>
      <c r="M1573" t="s">
        <v>18325</v>
      </c>
      <c r="N1573" t="s">
        <v>11757</v>
      </c>
    </row>
    <row r="1574" spans="1:15">
      <c r="A1574" t="s">
        <v>11571</v>
      </c>
      <c r="B1574" t="s">
        <v>18326</v>
      </c>
      <c r="C1574" t="s">
        <v>18327</v>
      </c>
      <c r="D1574" t="s">
        <v>18328</v>
      </c>
      <c r="E1574" t="s">
        <v>11669</v>
      </c>
      <c r="F1574" t="s">
        <v>12464</v>
      </c>
      <c r="G1574" t="s">
        <v>11657</v>
      </c>
      <c r="H1574" t="s">
        <v>11663</v>
      </c>
      <c r="I1574" t="s">
        <v>11689</v>
      </c>
      <c r="J1574" t="s">
        <v>11616</v>
      </c>
      <c r="K1574" s="51">
        <v>0</v>
      </c>
      <c r="L1574" s="52">
        <v>41545</v>
      </c>
      <c r="M1574" t="s">
        <v>18329</v>
      </c>
      <c r="N1574" t="s">
        <v>11651</v>
      </c>
    </row>
    <row r="1575" spans="1:15">
      <c r="A1575" t="s">
        <v>11571</v>
      </c>
      <c r="B1575" t="s">
        <v>18330</v>
      </c>
      <c r="C1575" t="s">
        <v>18331</v>
      </c>
      <c r="D1575" t="s">
        <v>18332</v>
      </c>
      <c r="E1575" t="s">
        <v>11669</v>
      </c>
      <c r="F1575" t="s">
        <v>11871</v>
      </c>
      <c r="G1575" t="s">
        <v>11657</v>
      </c>
      <c r="H1575" t="s">
        <v>11663</v>
      </c>
      <c r="K1575" s="51">
        <v>0</v>
      </c>
      <c r="L1575" s="52">
        <v>42818</v>
      </c>
      <c r="M1575" t="s">
        <v>18333</v>
      </c>
      <c r="N1575" t="s">
        <v>11651</v>
      </c>
    </row>
    <row r="1576" spans="1:15">
      <c r="A1576" t="s">
        <v>11571</v>
      </c>
      <c r="B1576" t="s">
        <v>18334</v>
      </c>
      <c r="C1576" t="s">
        <v>18335</v>
      </c>
      <c r="D1576" t="s">
        <v>18336</v>
      </c>
      <c r="E1576" t="s">
        <v>11669</v>
      </c>
      <c r="F1576" t="s">
        <v>12464</v>
      </c>
      <c r="G1576" t="s">
        <v>11657</v>
      </c>
      <c r="H1576" t="s">
        <v>11663</v>
      </c>
      <c r="I1576" t="s">
        <v>12464</v>
      </c>
      <c r="J1576" t="s">
        <v>11657</v>
      </c>
      <c r="K1576" s="51">
        <v>0</v>
      </c>
      <c r="L1576" s="52">
        <v>41559</v>
      </c>
      <c r="M1576" t="s">
        <v>18337</v>
      </c>
      <c r="N1576" t="s">
        <v>11651</v>
      </c>
    </row>
    <row r="1577" spans="1:15">
      <c r="A1577" t="s">
        <v>11571</v>
      </c>
      <c r="B1577" t="s">
        <v>18338</v>
      </c>
      <c r="C1577" t="s">
        <v>18339</v>
      </c>
      <c r="D1577" t="s">
        <v>18340</v>
      </c>
      <c r="E1577" t="s">
        <v>11632</v>
      </c>
      <c r="F1577" t="s">
        <v>11871</v>
      </c>
      <c r="G1577" t="s">
        <v>11657</v>
      </c>
      <c r="H1577" t="s">
        <v>11663</v>
      </c>
      <c r="K1577" s="51">
        <v>0</v>
      </c>
      <c r="L1577" s="52">
        <v>41993</v>
      </c>
      <c r="M1577" t="s">
        <v>18341</v>
      </c>
      <c r="N1577" t="s">
        <v>11651</v>
      </c>
    </row>
    <row r="1578" spans="1:15">
      <c r="A1578" t="s">
        <v>11571</v>
      </c>
      <c r="B1578" t="s">
        <v>18342</v>
      </c>
      <c r="C1578" t="s">
        <v>18343</v>
      </c>
      <c r="D1578" t="s">
        <v>18344</v>
      </c>
      <c r="E1578" t="s">
        <v>12324</v>
      </c>
      <c r="F1578" t="s">
        <v>11779</v>
      </c>
      <c r="G1578" t="s">
        <v>11707</v>
      </c>
      <c r="H1578" t="s">
        <v>11663</v>
      </c>
      <c r="I1578" t="s">
        <v>11779</v>
      </c>
      <c r="J1578" t="s">
        <v>11707</v>
      </c>
      <c r="K1578" s="51">
        <v>0</v>
      </c>
      <c r="L1578" s="52">
        <v>41561</v>
      </c>
      <c r="M1578" t="s">
        <v>18345</v>
      </c>
      <c r="N1578" t="s">
        <v>11757</v>
      </c>
      <c r="O1578" t="s">
        <v>18346</v>
      </c>
    </row>
    <row r="1579" spans="1:15">
      <c r="A1579" t="s">
        <v>11571</v>
      </c>
      <c r="B1579" t="s">
        <v>18347</v>
      </c>
      <c r="C1579" t="s">
        <v>18348</v>
      </c>
      <c r="D1579" t="s">
        <v>18349</v>
      </c>
      <c r="E1579" t="s">
        <v>12564</v>
      </c>
      <c r="F1579" t="s">
        <v>11755</v>
      </c>
      <c r="G1579" t="s">
        <v>11683</v>
      </c>
      <c r="H1579" t="s">
        <v>11663</v>
      </c>
      <c r="I1579" t="s">
        <v>11755</v>
      </c>
      <c r="J1579" t="s">
        <v>11683</v>
      </c>
      <c r="K1579" s="51">
        <v>0</v>
      </c>
      <c r="L1579" s="52">
        <v>42638</v>
      </c>
      <c r="M1579" t="s">
        <v>18350</v>
      </c>
      <c r="N1579" t="s">
        <v>11757</v>
      </c>
      <c r="O1579" t="s">
        <v>18351</v>
      </c>
    </row>
    <row r="1580" spans="1:15">
      <c r="A1580" t="s">
        <v>11571</v>
      </c>
      <c r="B1580" t="s">
        <v>18352</v>
      </c>
      <c r="C1580" t="s">
        <v>18353</v>
      </c>
      <c r="D1580" t="s">
        <v>18354</v>
      </c>
      <c r="E1580" t="s">
        <v>11669</v>
      </c>
      <c r="F1580" t="s">
        <v>12464</v>
      </c>
      <c r="G1580" t="s">
        <v>11657</v>
      </c>
      <c r="H1580" t="s">
        <v>11663</v>
      </c>
      <c r="I1580" t="s">
        <v>12464</v>
      </c>
      <c r="J1580" t="s">
        <v>11657</v>
      </c>
      <c r="K1580" s="51">
        <v>0</v>
      </c>
      <c r="L1580" s="52">
        <v>41561</v>
      </c>
      <c r="M1580" t="s">
        <v>18355</v>
      </c>
      <c r="N1580" t="s">
        <v>11651</v>
      </c>
    </row>
    <row r="1581" spans="1:15">
      <c r="A1581" t="s">
        <v>11571</v>
      </c>
      <c r="B1581" t="s">
        <v>18356</v>
      </c>
      <c r="C1581" t="s">
        <v>18357</v>
      </c>
      <c r="D1581" t="s">
        <v>18358</v>
      </c>
      <c r="E1581" t="s">
        <v>11632</v>
      </c>
      <c r="F1581" t="s">
        <v>11871</v>
      </c>
      <c r="G1581" t="s">
        <v>11657</v>
      </c>
      <c r="H1581" t="s">
        <v>11663</v>
      </c>
      <c r="I1581" t="s">
        <v>11871</v>
      </c>
      <c r="J1581" t="s">
        <v>11657</v>
      </c>
      <c r="K1581" s="51">
        <v>0</v>
      </c>
      <c r="L1581" s="52">
        <v>41557</v>
      </c>
      <c r="M1581" t="s">
        <v>18359</v>
      </c>
      <c r="N1581" t="s">
        <v>11651</v>
      </c>
    </row>
    <row r="1582" spans="1:15">
      <c r="A1582" t="s">
        <v>11571</v>
      </c>
      <c r="B1582" t="s">
        <v>18360</v>
      </c>
      <c r="C1582" t="s">
        <v>18361</v>
      </c>
      <c r="D1582" t="s">
        <v>18362</v>
      </c>
      <c r="E1582" t="s">
        <v>11614</v>
      </c>
      <c r="F1582" t="s">
        <v>12017</v>
      </c>
      <c r="G1582" t="s">
        <v>11683</v>
      </c>
      <c r="H1582" t="s">
        <v>11663</v>
      </c>
      <c r="I1582" t="s">
        <v>12017</v>
      </c>
      <c r="J1582" t="s">
        <v>11683</v>
      </c>
      <c r="K1582" s="51">
        <v>1500000</v>
      </c>
      <c r="L1582" s="52">
        <v>43624</v>
      </c>
      <c r="M1582" t="s">
        <v>18363</v>
      </c>
      <c r="N1582" t="s">
        <v>11867</v>
      </c>
      <c r="O1582" t="s">
        <v>18364</v>
      </c>
    </row>
    <row r="1583" spans="1:15">
      <c r="A1583" t="s">
        <v>11571</v>
      </c>
      <c r="B1583" t="s">
        <v>18365</v>
      </c>
      <c r="C1583" t="s">
        <v>18366</v>
      </c>
      <c r="D1583" t="s">
        <v>18367</v>
      </c>
      <c r="E1583" t="s">
        <v>13430</v>
      </c>
      <c r="F1583" t="s">
        <v>11876</v>
      </c>
      <c r="G1583" t="s">
        <v>11877</v>
      </c>
      <c r="H1583" t="s">
        <v>11663</v>
      </c>
      <c r="I1583" t="s">
        <v>11876</v>
      </c>
      <c r="J1583" t="s">
        <v>11877</v>
      </c>
      <c r="K1583" s="51">
        <v>0</v>
      </c>
      <c r="L1583" s="52">
        <v>41576</v>
      </c>
      <c r="M1583" t="s">
        <v>18368</v>
      </c>
      <c r="N1583" t="s">
        <v>11757</v>
      </c>
    </row>
    <row r="1584" spans="1:15">
      <c r="A1584" t="s">
        <v>11571</v>
      </c>
      <c r="B1584" t="s">
        <v>18369</v>
      </c>
      <c r="C1584" t="s">
        <v>18370</v>
      </c>
      <c r="D1584" t="s">
        <v>18371</v>
      </c>
      <c r="E1584" t="s">
        <v>12121</v>
      </c>
      <c r="F1584" t="s">
        <v>13425</v>
      </c>
      <c r="G1584" t="s">
        <v>11657</v>
      </c>
      <c r="H1584" t="s">
        <v>11663</v>
      </c>
      <c r="I1584" t="s">
        <v>13425</v>
      </c>
      <c r="J1584" t="s">
        <v>11657</v>
      </c>
      <c r="K1584" s="51">
        <v>0</v>
      </c>
      <c r="L1584" s="52">
        <v>41575</v>
      </c>
      <c r="M1584" t="s">
        <v>18372</v>
      </c>
      <c r="N1584" t="s">
        <v>12165</v>
      </c>
    </row>
    <row r="1585" spans="1:15">
      <c r="A1585" t="s">
        <v>11571</v>
      </c>
      <c r="B1585" t="s">
        <v>18373</v>
      </c>
      <c r="C1585" t="s">
        <v>18374</v>
      </c>
      <c r="D1585" t="s">
        <v>18375</v>
      </c>
      <c r="E1585" t="s">
        <v>12387</v>
      </c>
      <c r="F1585" t="s">
        <v>11755</v>
      </c>
      <c r="G1585" t="s">
        <v>11683</v>
      </c>
      <c r="H1585" t="s">
        <v>11663</v>
      </c>
      <c r="I1585" t="s">
        <v>11755</v>
      </c>
      <c r="J1585" t="s">
        <v>11683</v>
      </c>
      <c r="K1585" s="51">
        <v>0</v>
      </c>
      <c r="L1585" s="52">
        <v>41637</v>
      </c>
      <c r="M1585" t="s">
        <v>18376</v>
      </c>
      <c r="N1585" t="s">
        <v>11582</v>
      </c>
    </row>
    <row r="1586" spans="1:15">
      <c r="A1586" t="s">
        <v>11571</v>
      </c>
      <c r="B1586" t="s">
        <v>18373</v>
      </c>
      <c r="C1586" t="s">
        <v>18374</v>
      </c>
      <c r="D1586" t="s">
        <v>18375</v>
      </c>
      <c r="E1586" t="s">
        <v>12387</v>
      </c>
      <c r="F1586" t="s">
        <v>11755</v>
      </c>
      <c r="G1586" t="s">
        <v>11683</v>
      </c>
      <c r="H1586" t="s">
        <v>11663</v>
      </c>
      <c r="I1586" t="s">
        <v>11755</v>
      </c>
      <c r="J1586" t="s">
        <v>11683</v>
      </c>
      <c r="K1586" s="51">
        <v>0</v>
      </c>
      <c r="L1586" s="52">
        <v>41637</v>
      </c>
      <c r="M1586" t="s">
        <v>18377</v>
      </c>
      <c r="N1586" t="s">
        <v>11582</v>
      </c>
    </row>
    <row r="1587" spans="1:15">
      <c r="A1587" t="s">
        <v>11571</v>
      </c>
      <c r="B1587" t="s">
        <v>18378</v>
      </c>
      <c r="C1587" t="s">
        <v>18379</v>
      </c>
      <c r="D1587" t="s">
        <v>18380</v>
      </c>
      <c r="E1587" t="s">
        <v>12121</v>
      </c>
      <c r="F1587" t="s">
        <v>11755</v>
      </c>
      <c r="G1587" t="s">
        <v>11683</v>
      </c>
      <c r="H1587" t="s">
        <v>11663</v>
      </c>
      <c r="K1587" s="51">
        <v>0</v>
      </c>
      <c r="L1587" s="52">
        <v>42645</v>
      </c>
      <c r="M1587" t="s">
        <v>18381</v>
      </c>
      <c r="N1587" t="s">
        <v>11757</v>
      </c>
    </row>
    <row r="1588" spans="1:15">
      <c r="A1588" t="s">
        <v>11571</v>
      </c>
      <c r="B1588" t="s">
        <v>18382</v>
      </c>
      <c r="C1588" t="s">
        <v>18383</v>
      </c>
      <c r="D1588" t="s">
        <v>18384</v>
      </c>
      <c r="E1588" t="s">
        <v>12564</v>
      </c>
      <c r="F1588" t="s">
        <v>11755</v>
      </c>
      <c r="G1588" t="s">
        <v>11683</v>
      </c>
      <c r="H1588" t="s">
        <v>11663</v>
      </c>
      <c r="I1588" t="s">
        <v>11755</v>
      </c>
      <c r="J1588" t="s">
        <v>11683</v>
      </c>
      <c r="K1588" s="51">
        <v>0</v>
      </c>
      <c r="L1588" s="52">
        <v>42791</v>
      </c>
      <c r="M1588" t="s">
        <v>18385</v>
      </c>
      <c r="N1588" t="s">
        <v>11757</v>
      </c>
      <c r="O1588" t="s">
        <v>18386</v>
      </c>
    </row>
    <row r="1589" spans="1:15">
      <c r="A1589" t="s">
        <v>11571</v>
      </c>
      <c r="B1589" t="s">
        <v>18387</v>
      </c>
      <c r="C1589" t="s">
        <v>18388</v>
      </c>
      <c r="D1589" t="s">
        <v>18389</v>
      </c>
      <c r="E1589" t="s">
        <v>11669</v>
      </c>
      <c r="F1589" t="s">
        <v>11871</v>
      </c>
      <c r="G1589" t="s">
        <v>11657</v>
      </c>
      <c r="H1589" t="s">
        <v>11663</v>
      </c>
      <c r="I1589" t="s">
        <v>11871</v>
      </c>
      <c r="J1589" t="s">
        <v>11657</v>
      </c>
      <c r="K1589" s="51">
        <v>0</v>
      </c>
      <c r="L1589" s="52">
        <v>41574</v>
      </c>
      <c r="M1589" t="s">
        <v>18390</v>
      </c>
      <c r="N1589" t="s">
        <v>11651</v>
      </c>
    </row>
    <row r="1590" spans="1:15">
      <c r="A1590" t="s">
        <v>11571</v>
      </c>
      <c r="B1590" t="s">
        <v>18391</v>
      </c>
      <c r="C1590" t="s">
        <v>18392</v>
      </c>
      <c r="D1590" t="s">
        <v>18393</v>
      </c>
      <c r="E1590" t="s">
        <v>12348</v>
      </c>
      <c r="F1590" t="s">
        <v>11779</v>
      </c>
      <c r="G1590" t="s">
        <v>11707</v>
      </c>
      <c r="H1590" t="s">
        <v>11578</v>
      </c>
      <c r="I1590" t="s">
        <v>11921</v>
      </c>
      <c r="J1590" t="s">
        <v>11707</v>
      </c>
      <c r="K1590" s="51">
        <v>100000</v>
      </c>
      <c r="L1590" s="52">
        <v>46008</v>
      </c>
      <c r="M1590" t="s">
        <v>18394</v>
      </c>
      <c r="N1590" t="s">
        <v>11582</v>
      </c>
      <c r="O1590" t="s">
        <v>18395</v>
      </c>
    </row>
    <row r="1591" spans="1:15">
      <c r="A1591" t="s">
        <v>11571</v>
      </c>
      <c r="B1591" t="s">
        <v>18396</v>
      </c>
      <c r="C1591" t="s">
        <v>18397</v>
      </c>
      <c r="D1591" t="s">
        <v>18398</v>
      </c>
      <c r="E1591" t="s">
        <v>11765</v>
      </c>
      <c r="F1591" t="s">
        <v>11755</v>
      </c>
      <c r="G1591" t="s">
        <v>11683</v>
      </c>
      <c r="H1591" t="s">
        <v>11663</v>
      </c>
      <c r="I1591" t="s">
        <v>11755</v>
      </c>
      <c r="J1591" t="s">
        <v>11683</v>
      </c>
      <c r="K1591" s="51">
        <v>60000</v>
      </c>
      <c r="L1591" s="52">
        <v>41609</v>
      </c>
      <c r="M1591" t="s">
        <v>18399</v>
      </c>
      <c r="N1591" t="s">
        <v>11886</v>
      </c>
      <c r="O1591" t="s">
        <v>18400</v>
      </c>
    </row>
    <row r="1592" spans="1:15">
      <c r="A1592" t="s">
        <v>11571</v>
      </c>
      <c r="B1592" t="s">
        <v>18401</v>
      </c>
      <c r="C1592" t="s">
        <v>18402</v>
      </c>
      <c r="D1592" t="s">
        <v>18403</v>
      </c>
      <c r="E1592" t="s">
        <v>11809</v>
      </c>
      <c r="F1592" t="s">
        <v>12414</v>
      </c>
      <c r="G1592" t="s">
        <v>12415</v>
      </c>
      <c r="H1592" t="s">
        <v>11578</v>
      </c>
      <c r="I1592" t="s">
        <v>12093</v>
      </c>
      <c r="J1592" t="s">
        <v>12094</v>
      </c>
      <c r="K1592" s="51">
        <v>200000</v>
      </c>
      <c r="L1592" s="52">
        <v>46021</v>
      </c>
      <c r="M1592" t="s">
        <v>18404</v>
      </c>
      <c r="N1592" t="s">
        <v>11811</v>
      </c>
      <c r="O1592" t="s">
        <v>18405</v>
      </c>
    </row>
    <row r="1593" spans="1:15">
      <c r="A1593" t="s">
        <v>11571</v>
      </c>
      <c r="B1593" t="s">
        <v>18406</v>
      </c>
      <c r="C1593" t="s">
        <v>18407</v>
      </c>
      <c r="D1593" t="s">
        <v>18408</v>
      </c>
      <c r="E1593" t="s">
        <v>12121</v>
      </c>
      <c r="F1593" t="s">
        <v>11755</v>
      </c>
      <c r="G1593" t="s">
        <v>11683</v>
      </c>
      <c r="H1593" t="s">
        <v>11663</v>
      </c>
      <c r="I1593" t="s">
        <v>11755</v>
      </c>
      <c r="J1593" t="s">
        <v>11683</v>
      </c>
      <c r="K1593" s="51">
        <v>0</v>
      </c>
      <c r="L1593" s="52">
        <v>42037</v>
      </c>
      <c r="M1593" t="s">
        <v>18409</v>
      </c>
      <c r="N1593" t="s">
        <v>11757</v>
      </c>
      <c r="O1593" t="s">
        <v>18410</v>
      </c>
    </row>
    <row r="1594" spans="1:15">
      <c r="A1594" t="s">
        <v>11571</v>
      </c>
      <c r="B1594" t="s">
        <v>18411</v>
      </c>
      <c r="C1594" t="s">
        <v>18412</v>
      </c>
      <c r="D1594" t="s">
        <v>18413</v>
      </c>
      <c r="E1594" t="s">
        <v>12121</v>
      </c>
      <c r="F1594" t="s">
        <v>11779</v>
      </c>
      <c r="G1594" t="s">
        <v>11707</v>
      </c>
      <c r="H1594" t="s">
        <v>11663</v>
      </c>
      <c r="I1594" t="s">
        <v>11779</v>
      </c>
      <c r="J1594" t="s">
        <v>11707</v>
      </c>
      <c r="K1594" s="51">
        <v>0</v>
      </c>
      <c r="L1594" s="52">
        <v>41582</v>
      </c>
      <c r="M1594" t="s">
        <v>18414</v>
      </c>
      <c r="N1594" t="s">
        <v>11757</v>
      </c>
      <c r="O1594" t="s">
        <v>18415</v>
      </c>
    </row>
    <row r="1595" spans="1:15">
      <c r="A1595" t="s">
        <v>11571</v>
      </c>
      <c r="B1595" t="s">
        <v>18416</v>
      </c>
      <c r="C1595" t="s">
        <v>18417</v>
      </c>
      <c r="D1595" t="s">
        <v>18418</v>
      </c>
      <c r="E1595" t="s">
        <v>12505</v>
      </c>
      <c r="F1595" t="s">
        <v>11755</v>
      </c>
      <c r="G1595" t="s">
        <v>11683</v>
      </c>
      <c r="H1595" t="s">
        <v>11663</v>
      </c>
      <c r="I1595" t="s">
        <v>11755</v>
      </c>
      <c r="J1595" t="s">
        <v>11683</v>
      </c>
      <c r="K1595" s="51">
        <v>0</v>
      </c>
      <c r="L1595" s="52">
        <v>42763</v>
      </c>
      <c r="M1595" t="s">
        <v>18419</v>
      </c>
      <c r="N1595" t="s">
        <v>11757</v>
      </c>
      <c r="O1595" t="s">
        <v>18420</v>
      </c>
    </row>
    <row r="1596" spans="1:15">
      <c r="A1596" t="s">
        <v>11571</v>
      </c>
      <c r="B1596" t="s">
        <v>18421</v>
      </c>
      <c r="C1596" t="s">
        <v>18422</v>
      </c>
      <c r="D1596" t="s">
        <v>18423</v>
      </c>
      <c r="E1596" t="s">
        <v>11647</v>
      </c>
      <c r="F1596" t="s">
        <v>11876</v>
      </c>
      <c r="G1596" t="s">
        <v>11877</v>
      </c>
      <c r="H1596" t="s">
        <v>11663</v>
      </c>
      <c r="I1596" t="s">
        <v>11876</v>
      </c>
      <c r="J1596" t="s">
        <v>11877</v>
      </c>
      <c r="K1596" s="51">
        <v>0</v>
      </c>
      <c r="L1596" s="52">
        <v>41653</v>
      </c>
      <c r="M1596" t="s">
        <v>18424</v>
      </c>
      <c r="N1596" t="s">
        <v>12165</v>
      </c>
    </row>
    <row r="1597" spans="1:15">
      <c r="A1597" t="s">
        <v>11571</v>
      </c>
      <c r="B1597" t="s">
        <v>18425</v>
      </c>
      <c r="C1597" t="s">
        <v>18426</v>
      </c>
      <c r="D1597" t="s">
        <v>18427</v>
      </c>
      <c r="E1597" t="s">
        <v>11594</v>
      </c>
      <c r="F1597" t="s">
        <v>11876</v>
      </c>
      <c r="G1597" t="s">
        <v>11877</v>
      </c>
      <c r="H1597" t="s">
        <v>11663</v>
      </c>
      <c r="I1597" t="s">
        <v>11876</v>
      </c>
      <c r="J1597" t="s">
        <v>11877</v>
      </c>
      <c r="K1597" s="51">
        <v>0</v>
      </c>
      <c r="L1597" s="52">
        <v>42094</v>
      </c>
      <c r="M1597" t="s">
        <v>18428</v>
      </c>
      <c r="N1597" t="s">
        <v>12165</v>
      </c>
    </row>
    <row r="1598" spans="1:15">
      <c r="A1598" t="s">
        <v>11571</v>
      </c>
      <c r="B1598" t="s">
        <v>18429</v>
      </c>
      <c r="C1598" t="s">
        <v>11763</v>
      </c>
      <c r="D1598" t="s">
        <v>18430</v>
      </c>
      <c r="E1598" t="s">
        <v>11765</v>
      </c>
      <c r="F1598" t="s">
        <v>11579</v>
      </c>
      <c r="G1598" t="s">
        <v>11580</v>
      </c>
      <c r="H1598" t="s">
        <v>11663</v>
      </c>
      <c r="K1598" s="51">
        <v>0</v>
      </c>
      <c r="L1598" s="52">
        <v>41652</v>
      </c>
      <c r="M1598" t="s">
        <v>18431</v>
      </c>
      <c r="N1598" t="s">
        <v>11767</v>
      </c>
      <c r="O1598" t="s">
        <v>18432</v>
      </c>
    </row>
    <row r="1599" spans="1:15">
      <c r="A1599" t="s">
        <v>11571</v>
      </c>
      <c r="B1599" t="s">
        <v>18433</v>
      </c>
      <c r="C1599" t="s">
        <v>18434</v>
      </c>
      <c r="D1599" t="s">
        <v>18435</v>
      </c>
      <c r="E1599" t="s">
        <v>13495</v>
      </c>
      <c r="F1599" t="s">
        <v>11779</v>
      </c>
      <c r="G1599" t="s">
        <v>11707</v>
      </c>
      <c r="H1599" t="s">
        <v>11663</v>
      </c>
      <c r="I1599" t="s">
        <v>11779</v>
      </c>
      <c r="J1599" t="s">
        <v>11707</v>
      </c>
      <c r="K1599" s="51">
        <v>0</v>
      </c>
      <c r="L1599" s="52">
        <v>41583</v>
      </c>
      <c r="M1599" t="s">
        <v>18436</v>
      </c>
      <c r="N1599" t="s">
        <v>11702</v>
      </c>
      <c r="O1599" t="s">
        <v>18437</v>
      </c>
    </row>
    <row r="1600" spans="1:15">
      <c r="A1600" t="s">
        <v>11571</v>
      </c>
      <c r="B1600" t="s">
        <v>18438</v>
      </c>
      <c r="C1600" t="s">
        <v>18439</v>
      </c>
      <c r="D1600" t="s">
        <v>18440</v>
      </c>
      <c r="E1600" t="s">
        <v>11669</v>
      </c>
      <c r="F1600" t="s">
        <v>11871</v>
      </c>
      <c r="G1600" t="s">
        <v>11657</v>
      </c>
      <c r="H1600" t="s">
        <v>11663</v>
      </c>
      <c r="I1600" t="s">
        <v>11871</v>
      </c>
      <c r="J1600" t="s">
        <v>11657</v>
      </c>
      <c r="K1600" s="51">
        <v>0</v>
      </c>
      <c r="L1600" s="52">
        <v>43370</v>
      </c>
      <c r="M1600" t="s">
        <v>18441</v>
      </c>
      <c r="N1600" t="s">
        <v>11651</v>
      </c>
    </row>
    <row r="1601" spans="1:15">
      <c r="A1601" t="s">
        <v>11571</v>
      </c>
      <c r="B1601" t="s">
        <v>18442</v>
      </c>
      <c r="C1601" t="s">
        <v>18443</v>
      </c>
      <c r="D1601" t="s">
        <v>18444</v>
      </c>
      <c r="E1601" t="s">
        <v>12505</v>
      </c>
      <c r="F1601" t="s">
        <v>11755</v>
      </c>
      <c r="G1601" t="s">
        <v>11683</v>
      </c>
      <c r="H1601" t="s">
        <v>11578</v>
      </c>
      <c r="I1601" t="s">
        <v>11755</v>
      </c>
      <c r="J1601" t="s">
        <v>11683</v>
      </c>
      <c r="K1601" s="51">
        <v>0</v>
      </c>
      <c r="L1601" s="52">
        <v>45324</v>
      </c>
      <c r="M1601" t="s">
        <v>18445</v>
      </c>
      <c r="N1601" t="s">
        <v>11757</v>
      </c>
    </row>
    <row r="1602" spans="1:15">
      <c r="A1602" t="s">
        <v>11571</v>
      </c>
      <c r="B1602" t="s">
        <v>18446</v>
      </c>
      <c r="C1602" t="s">
        <v>18447</v>
      </c>
      <c r="D1602" t="s">
        <v>18448</v>
      </c>
      <c r="E1602" t="s">
        <v>11765</v>
      </c>
      <c r="F1602" t="s">
        <v>11755</v>
      </c>
      <c r="G1602" t="s">
        <v>11683</v>
      </c>
      <c r="H1602" t="s">
        <v>11663</v>
      </c>
      <c r="K1602" s="51">
        <v>0</v>
      </c>
      <c r="L1602" s="52">
        <v>42430</v>
      </c>
      <c r="M1602" t="s">
        <v>18449</v>
      </c>
      <c r="N1602" t="s">
        <v>11928</v>
      </c>
    </row>
    <row r="1603" spans="1:15">
      <c r="A1603" t="s">
        <v>11571</v>
      </c>
      <c r="B1603" t="s">
        <v>18450</v>
      </c>
      <c r="C1603" t="s">
        <v>18451</v>
      </c>
      <c r="D1603" t="s">
        <v>18452</v>
      </c>
      <c r="E1603" t="s">
        <v>11669</v>
      </c>
      <c r="F1603" t="s">
        <v>11871</v>
      </c>
      <c r="G1603" t="s">
        <v>11657</v>
      </c>
      <c r="H1603" t="s">
        <v>11663</v>
      </c>
      <c r="I1603" t="s">
        <v>11871</v>
      </c>
      <c r="J1603" t="s">
        <v>11657</v>
      </c>
      <c r="K1603" s="51">
        <v>0</v>
      </c>
      <c r="L1603" s="52">
        <v>41735</v>
      </c>
      <c r="M1603" t="s">
        <v>18453</v>
      </c>
      <c r="N1603" t="s">
        <v>11651</v>
      </c>
    </row>
    <row r="1604" spans="1:15">
      <c r="A1604" t="s">
        <v>11571</v>
      </c>
      <c r="B1604" t="s">
        <v>18454</v>
      </c>
      <c r="C1604" t="s">
        <v>18455</v>
      </c>
      <c r="D1604" t="s">
        <v>18456</v>
      </c>
      <c r="E1604" t="s">
        <v>11614</v>
      </c>
      <c r="F1604" t="s">
        <v>12017</v>
      </c>
      <c r="G1604" t="s">
        <v>11683</v>
      </c>
      <c r="H1604" t="s">
        <v>11663</v>
      </c>
      <c r="I1604" t="s">
        <v>12017</v>
      </c>
      <c r="J1604" t="s">
        <v>11683</v>
      </c>
      <c r="K1604" s="51">
        <v>0</v>
      </c>
      <c r="L1604" s="52">
        <v>41593</v>
      </c>
      <c r="M1604" t="s">
        <v>18457</v>
      </c>
      <c r="N1604" t="s">
        <v>11867</v>
      </c>
      <c r="O1604" t="s">
        <v>18458</v>
      </c>
    </row>
    <row r="1605" spans="1:15">
      <c r="A1605" t="s">
        <v>11571</v>
      </c>
      <c r="B1605" t="s">
        <v>18459</v>
      </c>
      <c r="C1605" t="s">
        <v>18460</v>
      </c>
      <c r="D1605" t="s">
        <v>18461</v>
      </c>
      <c r="E1605" t="s">
        <v>11809</v>
      </c>
      <c r="F1605" t="s">
        <v>11579</v>
      </c>
      <c r="G1605" t="s">
        <v>11580</v>
      </c>
      <c r="H1605" t="s">
        <v>11578</v>
      </c>
      <c r="I1605" t="s">
        <v>11579</v>
      </c>
      <c r="J1605" t="s">
        <v>11580</v>
      </c>
      <c r="K1605" s="51">
        <v>477000</v>
      </c>
      <c r="L1605" s="52">
        <v>46041</v>
      </c>
      <c r="M1605" t="s">
        <v>18462</v>
      </c>
      <c r="N1605" t="s">
        <v>11811</v>
      </c>
      <c r="O1605" t="s">
        <v>18463</v>
      </c>
    </row>
    <row r="1606" spans="1:15">
      <c r="A1606" t="s">
        <v>11571</v>
      </c>
      <c r="B1606" t="s">
        <v>18459</v>
      </c>
      <c r="C1606" t="s">
        <v>18460</v>
      </c>
      <c r="D1606" t="s">
        <v>18461</v>
      </c>
      <c r="E1606" t="s">
        <v>11809</v>
      </c>
      <c r="F1606" t="s">
        <v>11579</v>
      </c>
      <c r="G1606" t="s">
        <v>11580</v>
      </c>
      <c r="H1606" t="s">
        <v>11578</v>
      </c>
      <c r="I1606" t="s">
        <v>11579</v>
      </c>
      <c r="J1606" t="s">
        <v>11580</v>
      </c>
      <c r="K1606" s="51">
        <v>477000</v>
      </c>
      <c r="L1606" s="52">
        <v>46041</v>
      </c>
      <c r="M1606" t="s">
        <v>18464</v>
      </c>
      <c r="N1606" t="s">
        <v>11811</v>
      </c>
      <c r="O1606" t="s">
        <v>18463</v>
      </c>
    </row>
    <row r="1607" spans="1:15">
      <c r="A1607" t="s">
        <v>11571</v>
      </c>
      <c r="B1607" t="s">
        <v>18465</v>
      </c>
      <c r="C1607" t="s">
        <v>18466</v>
      </c>
      <c r="D1607" t="s">
        <v>18467</v>
      </c>
      <c r="E1607" t="s">
        <v>12505</v>
      </c>
      <c r="F1607" t="s">
        <v>11755</v>
      </c>
      <c r="G1607" t="s">
        <v>11683</v>
      </c>
      <c r="H1607" t="s">
        <v>11663</v>
      </c>
      <c r="I1607" t="s">
        <v>11755</v>
      </c>
      <c r="J1607" t="s">
        <v>11683</v>
      </c>
      <c r="K1607" s="51">
        <v>0</v>
      </c>
      <c r="L1607" s="52">
        <v>43498</v>
      </c>
      <c r="M1607" t="s">
        <v>18468</v>
      </c>
      <c r="N1607" t="s">
        <v>11757</v>
      </c>
    </row>
    <row r="1608" spans="1:15">
      <c r="A1608" t="s">
        <v>11571</v>
      </c>
      <c r="B1608" t="s">
        <v>18469</v>
      </c>
      <c r="C1608" t="s">
        <v>18470</v>
      </c>
      <c r="D1608" t="s">
        <v>18471</v>
      </c>
      <c r="E1608" t="s">
        <v>17238</v>
      </c>
      <c r="F1608" t="s">
        <v>11755</v>
      </c>
      <c r="G1608" t="s">
        <v>11683</v>
      </c>
      <c r="H1608" t="s">
        <v>11663</v>
      </c>
      <c r="I1608" t="s">
        <v>11755</v>
      </c>
      <c r="J1608" t="s">
        <v>11683</v>
      </c>
      <c r="K1608" s="51">
        <v>0</v>
      </c>
      <c r="L1608" s="52">
        <v>42270</v>
      </c>
      <c r="M1608" t="s">
        <v>18472</v>
      </c>
      <c r="N1608" t="s">
        <v>11757</v>
      </c>
      <c r="O1608" t="s">
        <v>18473</v>
      </c>
    </row>
    <row r="1609" spans="1:15">
      <c r="A1609" t="s">
        <v>11571</v>
      </c>
      <c r="B1609" t="s">
        <v>18474</v>
      </c>
      <c r="C1609" t="s">
        <v>18475</v>
      </c>
      <c r="D1609" t="s">
        <v>18476</v>
      </c>
      <c r="E1609" t="s">
        <v>13430</v>
      </c>
      <c r="F1609" t="s">
        <v>11876</v>
      </c>
      <c r="G1609" t="s">
        <v>11877</v>
      </c>
      <c r="H1609" t="s">
        <v>11663</v>
      </c>
      <c r="I1609" t="s">
        <v>11876</v>
      </c>
      <c r="J1609" t="s">
        <v>11877</v>
      </c>
      <c r="K1609" s="51">
        <v>0</v>
      </c>
      <c r="L1609" s="52">
        <v>41622</v>
      </c>
      <c r="M1609" t="s">
        <v>18477</v>
      </c>
      <c r="N1609" t="s">
        <v>11757</v>
      </c>
    </row>
    <row r="1610" spans="1:15">
      <c r="A1610" t="s">
        <v>11571</v>
      </c>
      <c r="B1610" t="s">
        <v>18478</v>
      </c>
      <c r="C1610" t="s">
        <v>18479</v>
      </c>
      <c r="D1610" t="s">
        <v>18480</v>
      </c>
      <c r="E1610" t="s">
        <v>11647</v>
      </c>
      <c r="F1610" t="s">
        <v>14714</v>
      </c>
      <c r="G1610" t="s">
        <v>11657</v>
      </c>
      <c r="H1610" t="s">
        <v>11663</v>
      </c>
      <c r="I1610" t="s">
        <v>14714</v>
      </c>
      <c r="J1610" t="s">
        <v>11657</v>
      </c>
      <c r="K1610" s="51">
        <v>0</v>
      </c>
      <c r="L1610" s="52">
        <v>41624</v>
      </c>
      <c r="M1610" t="s">
        <v>18481</v>
      </c>
      <c r="N1610" t="s">
        <v>11928</v>
      </c>
    </row>
    <row r="1611" spans="1:15">
      <c r="A1611" t="s">
        <v>11571</v>
      </c>
      <c r="B1611" t="s">
        <v>18482</v>
      </c>
      <c r="C1611" t="s">
        <v>18483</v>
      </c>
      <c r="D1611" t="s">
        <v>18484</v>
      </c>
      <c r="E1611" t="s">
        <v>11669</v>
      </c>
      <c r="F1611" t="s">
        <v>11871</v>
      </c>
      <c r="G1611" t="s">
        <v>11657</v>
      </c>
      <c r="H1611" t="s">
        <v>11663</v>
      </c>
      <c r="I1611" t="s">
        <v>11871</v>
      </c>
      <c r="J1611" t="s">
        <v>11657</v>
      </c>
      <c r="K1611" s="51">
        <v>0</v>
      </c>
      <c r="L1611" s="52">
        <v>41632</v>
      </c>
      <c r="M1611" t="s">
        <v>18485</v>
      </c>
      <c r="N1611" t="s">
        <v>11651</v>
      </c>
    </row>
    <row r="1612" spans="1:15">
      <c r="A1612" t="s">
        <v>11571</v>
      </c>
      <c r="B1612" t="s">
        <v>18486</v>
      </c>
      <c r="C1612" t="s">
        <v>18487</v>
      </c>
      <c r="D1612" t="s">
        <v>18488</v>
      </c>
      <c r="E1612" t="s">
        <v>11609</v>
      </c>
      <c r="F1612" t="s">
        <v>11933</v>
      </c>
      <c r="G1612" t="s">
        <v>11683</v>
      </c>
      <c r="H1612" t="s">
        <v>11663</v>
      </c>
      <c r="I1612" t="s">
        <v>11933</v>
      </c>
      <c r="J1612" t="s">
        <v>11683</v>
      </c>
      <c r="K1612" s="51">
        <v>0</v>
      </c>
      <c r="L1612" s="52">
        <v>41976</v>
      </c>
      <c r="M1612" t="s">
        <v>18489</v>
      </c>
      <c r="N1612" t="s">
        <v>11582</v>
      </c>
    </row>
    <row r="1613" spans="1:15">
      <c r="A1613" t="s">
        <v>11571</v>
      </c>
      <c r="B1613" t="s">
        <v>18490</v>
      </c>
      <c r="C1613" t="s">
        <v>18491</v>
      </c>
      <c r="D1613" t="s">
        <v>18492</v>
      </c>
      <c r="E1613" t="s">
        <v>12532</v>
      </c>
      <c r="F1613" t="s">
        <v>11876</v>
      </c>
      <c r="G1613" t="s">
        <v>11877</v>
      </c>
      <c r="H1613" t="s">
        <v>11663</v>
      </c>
      <c r="I1613" t="s">
        <v>11876</v>
      </c>
      <c r="J1613" t="s">
        <v>11877</v>
      </c>
      <c r="K1613" s="51">
        <v>0</v>
      </c>
      <c r="L1613" s="52">
        <v>41672</v>
      </c>
      <c r="M1613" t="s">
        <v>18493</v>
      </c>
      <c r="N1613" t="s">
        <v>11582</v>
      </c>
    </row>
    <row r="1614" spans="1:15">
      <c r="A1614" t="s">
        <v>11571</v>
      </c>
      <c r="B1614" t="s">
        <v>18494</v>
      </c>
      <c r="C1614" t="s">
        <v>18495</v>
      </c>
      <c r="D1614" t="s">
        <v>18496</v>
      </c>
      <c r="E1614" t="s">
        <v>15344</v>
      </c>
      <c r="H1614" t="s">
        <v>11663</v>
      </c>
      <c r="K1614" s="51">
        <v>0</v>
      </c>
      <c r="L1614" s="52">
        <v>41737</v>
      </c>
      <c r="M1614" t="s">
        <v>18497</v>
      </c>
      <c r="N1614" t="s">
        <v>11767</v>
      </c>
      <c r="O1614" t="s">
        <v>18498</v>
      </c>
    </row>
    <row r="1615" spans="1:15">
      <c r="A1615" t="s">
        <v>11571</v>
      </c>
      <c r="B1615" t="s">
        <v>18499</v>
      </c>
      <c r="C1615" t="s">
        <v>18500</v>
      </c>
      <c r="D1615" t="s">
        <v>18501</v>
      </c>
      <c r="E1615" t="s">
        <v>11771</v>
      </c>
      <c r="F1615" t="s">
        <v>11615</v>
      </c>
      <c r="G1615" t="s">
        <v>11616</v>
      </c>
      <c r="H1615" t="s">
        <v>11578</v>
      </c>
      <c r="I1615" t="s">
        <v>11615</v>
      </c>
      <c r="J1615" t="s">
        <v>11616</v>
      </c>
      <c r="K1615" s="51">
        <v>200000</v>
      </c>
      <c r="L1615" s="52">
        <v>45957</v>
      </c>
      <c r="M1615" t="s">
        <v>18502</v>
      </c>
      <c r="N1615" t="s">
        <v>11886</v>
      </c>
      <c r="O1615" t="s">
        <v>18503</v>
      </c>
    </row>
    <row r="1616" spans="1:15">
      <c r="A1616" t="s">
        <v>11571</v>
      </c>
      <c r="B1616" t="s">
        <v>18504</v>
      </c>
      <c r="C1616" t="s">
        <v>18505</v>
      </c>
      <c r="D1616" t="s">
        <v>18506</v>
      </c>
      <c r="E1616" t="s">
        <v>12121</v>
      </c>
      <c r="F1616" t="s">
        <v>11755</v>
      </c>
      <c r="G1616" t="s">
        <v>11683</v>
      </c>
      <c r="H1616" t="s">
        <v>11663</v>
      </c>
      <c r="I1616" t="s">
        <v>11755</v>
      </c>
      <c r="J1616" t="s">
        <v>11683</v>
      </c>
      <c r="K1616" s="51">
        <v>0</v>
      </c>
      <c r="L1616" s="52">
        <v>42360</v>
      </c>
      <c r="M1616" t="s">
        <v>18507</v>
      </c>
      <c r="N1616" t="s">
        <v>11928</v>
      </c>
      <c r="O1616" t="s">
        <v>18508</v>
      </c>
    </row>
    <row r="1617" spans="1:15">
      <c r="A1617" t="s">
        <v>11571</v>
      </c>
      <c r="B1617" t="s">
        <v>18509</v>
      </c>
      <c r="C1617" t="s">
        <v>18510</v>
      </c>
      <c r="D1617" t="s">
        <v>18511</v>
      </c>
      <c r="E1617" t="s">
        <v>12387</v>
      </c>
      <c r="F1617" t="s">
        <v>11876</v>
      </c>
      <c r="G1617" t="s">
        <v>11877</v>
      </c>
      <c r="H1617" t="s">
        <v>11663</v>
      </c>
      <c r="I1617" t="s">
        <v>11876</v>
      </c>
      <c r="J1617" t="s">
        <v>11877</v>
      </c>
      <c r="K1617" s="51">
        <v>0</v>
      </c>
      <c r="L1617" s="52">
        <v>44437</v>
      </c>
      <c r="M1617" t="s">
        <v>18512</v>
      </c>
      <c r="N1617" t="s">
        <v>11582</v>
      </c>
    </row>
    <row r="1618" spans="1:15">
      <c r="A1618" t="s">
        <v>11571</v>
      </c>
      <c r="B1618" t="s">
        <v>18513</v>
      </c>
      <c r="C1618" t="s">
        <v>18514</v>
      </c>
      <c r="D1618" t="s">
        <v>18515</v>
      </c>
      <c r="E1618" t="s">
        <v>11669</v>
      </c>
      <c r="F1618" t="s">
        <v>11871</v>
      </c>
      <c r="G1618" t="s">
        <v>11657</v>
      </c>
      <c r="H1618" t="s">
        <v>11663</v>
      </c>
      <c r="I1618" t="s">
        <v>11871</v>
      </c>
      <c r="J1618" t="s">
        <v>11657</v>
      </c>
      <c r="K1618" s="51">
        <v>0</v>
      </c>
      <c r="L1618" s="52">
        <v>41765</v>
      </c>
      <c r="M1618" t="s">
        <v>18516</v>
      </c>
      <c r="N1618" t="s">
        <v>11651</v>
      </c>
    </row>
    <row r="1619" spans="1:15">
      <c r="A1619" t="s">
        <v>11571</v>
      </c>
      <c r="B1619" t="s">
        <v>18517</v>
      </c>
      <c r="C1619" t="s">
        <v>18518</v>
      </c>
      <c r="D1619" t="s">
        <v>18519</v>
      </c>
      <c r="E1619" t="s">
        <v>11669</v>
      </c>
      <c r="F1619" t="s">
        <v>11871</v>
      </c>
      <c r="G1619" t="s">
        <v>11657</v>
      </c>
      <c r="H1619" t="s">
        <v>11578</v>
      </c>
      <c r="I1619" t="s">
        <v>11779</v>
      </c>
      <c r="J1619" t="s">
        <v>11707</v>
      </c>
      <c r="K1619" s="51">
        <v>0</v>
      </c>
      <c r="L1619" s="52">
        <v>45865</v>
      </c>
      <c r="M1619" t="s">
        <v>18520</v>
      </c>
      <c r="N1619" t="s">
        <v>11849</v>
      </c>
    </row>
    <row r="1620" spans="1:15">
      <c r="A1620" t="s">
        <v>11571</v>
      </c>
      <c r="B1620" t="s">
        <v>18521</v>
      </c>
      <c r="C1620" t="s">
        <v>18522</v>
      </c>
      <c r="D1620" t="s">
        <v>18523</v>
      </c>
      <c r="E1620" t="s">
        <v>11827</v>
      </c>
      <c r="F1620" t="s">
        <v>13916</v>
      </c>
      <c r="G1620" t="s">
        <v>13917</v>
      </c>
      <c r="H1620" t="s">
        <v>11578</v>
      </c>
      <c r="I1620" t="s">
        <v>13916</v>
      </c>
      <c r="J1620" t="s">
        <v>13917</v>
      </c>
      <c r="K1620" s="51">
        <v>0</v>
      </c>
      <c r="L1620" s="52">
        <v>45873</v>
      </c>
      <c r="M1620" t="s">
        <v>18524</v>
      </c>
      <c r="N1620" t="s">
        <v>11785</v>
      </c>
      <c r="O1620" t="s">
        <v>18525</v>
      </c>
    </row>
    <row r="1621" spans="1:15">
      <c r="A1621" t="s">
        <v>11571</v>
      </c>
      <c r="B1621" t="s">
        <v>18526</v>
      </c>
      <c r="C1621" t="s">
        <v>18527</v>
      </c>
      <c r="D1621" t="s">
        <v>18528</v>
      </c>
      <c r="E1621" t="s">
        <v>11750</v>
      </c>
      <c r="F1621" t="s">
        <v>11779</v>
      </c>
      <c r="G1621" t="s">
        <v>11707</v>
      </c>
      <c r="H1621" t="s">
        <v>11663</v>
      </c>
      <c r="I1621" t="s">
        <v>11779</v>
      </c>
      <c r="J1621" t="s">
        <v>11707</v>
      </c>
      <c r="K1621" s="51">
        <v>0</v>
      </c>
      <c r="L1621" s="52">
        <v>44704</v>
      </c>
      <c r="M1621" t="s">
        <v>18529</v>
      </c>
      <c r="N1621" t="s">
        <v>11582</v>
      </c>
      <c r="O1621" t="s">
        <v>18530</v>
      </c>
    </row>
    <row r="1622" spans="1:15">
      <c r="A1622" t="s">
        <v>11571</v>
      </c>
      <c r="B1622" t="s">
        <v>18531</v>
      </c>
      <c r="C1622" t="s">
        <v>18532</v>
      </c>
      <c r="D1622" t="s">
        <v>18533</v>
      </c>
      <c r="E1622" t="s">
        <v>11669</v>
      </c>
      <c r="F1622" t="s">
        <v>11871</v>
      </c>
      <c r="G1622" t="s">
        <v>11657</v>
      </c>
      <c r="H1622" t="s">
        <v>11663</v>
      </c>
      <c r="K1622" s="51">
        <v>0</v>
      </c>
      <c r="L1622" s="52">
        <v>41699</v>
      </c>
      <c r="M1622" t="s">
        <v>18534</v>
      </c>
      <c r="N1622" t="s">
        <v>11651</v>
      </c>
    </row>
    <row r="1623" spans="1:15">
      <c r="A1623" t="s">
        <v>11571</v>
      </c>
      <c r="B1623" t="s">
        <v>18535</v>
      </c>
      <c r="C1623" t="s">
        <v>18536</v>
      </c>
      <c r="D1623" t="s">
        <v>18537</v>
      </c>
      <c r="E1623" t="s">
        <v>11609</v>
      </c>
      <c r="F1623" t="s">
        <v>11615</v>
      </c>
      <c r="G1623" t="s">
        <v>11616</v>
      </c>
      <c r="H1623" t="s">
        <v>11663</v>
      </c>
      <c r="I1623" t="s">
        <v>11615</v>
      </c>
      <c r="J1623" t="s">
        <v>11616</v>
      </c>
      <c r="K1623" s="51">
        <v>0</v>
      </c>
      <c r="L1623" s="52">
        <v>41683</v>
      </c>
      <c r="M1623" t="s">
        <v>18538</v>
      </c>
      <c r="N1623" t="s">
        <v>11582</v>
      </c>
    </row>
    <row r="1624" spans="1:15">
      <c r="A1624" t="s">
        <v>11571</v>
      </c>
      <c r="B1624" t="s">
        <v>18539</v>
      </c>
      <c r="C1624" t="s">
        <v>18540</v>
      </c>
      <c r="D1624" t="s">
        <v>18541</v>
      </c>
      <c r="E1624" t="s">
        <v>11669</v>
      </c>
      <c r="F1624" t="s">
        <v>12300</v>
      </c>
      <c r="G1624" t="s">
        <v>12301</v>
      </c>
      <c r="H1624" t="s">
        <v>11663</v>
      </c>
      <c r="I1624" t="s">
        <v>12300</v>
      </c>
      <c r="J1624" t="s">
        <v>12301</v>
      </c>
      <c r="K1624" s="51">
        <v>0</v>
      </c>
      <c r="L1624" s="52">
        <v>41715</v>
      </c>
      <c r="M1624" t="s">
        <v>18542</v>
      </c>
      <c r="N1624" t="s">
        <v>11651</v>
      </c>
    </row>
    <row r="1625" spans="1:15">
      <c r="A1625" t="s">
        <v>11571</v>
      </c>
      <c r="B1625" t="s">
        <v>18543</v>
      </c>
      <c r="C1625" t="s">
        <v>18544</v>
      </c>
      <c r="D1625" t="s">
        <v>18545</v>
      </c>
      <c r="E1625" t="s">
        <v>11647</v>
      </c>
      <c r="F1625" t="s">
        <v>11871</v>
      </c>
      <c r="G1625" t="s">
        <v>11657</v>
      </c>
      <c r="H1625" t="s">
        <v>11578</v>
      </c>
      <c r="I1625" t="s">
        <v>11871</v>
      </c>
      <c r="J1625" t="s">
        <v>11657</v>
      </c>
      <c r="K1625" s="51">
        <v>0</v>
      </c>
      <c r="L1625" s="52">
        <v>43922</v>
      </c>
      <c r="M1625" t="s">
        <v>18546</v>
      </c>
      <c r="N1625" t="s">
        <v>11651</v>
      </c>
    </row>
    <row r="1626" spans="1:15">
      <c r="A1626" t="s">
        <v>11571</v>
      </c>
      <c r="B1626" t="s">
        <v>18547</v>
      </c>
      <c r="C1626" t="s">
        <v>18548</v>
      </c>
      <c r="D1626" t="s">
        <v>18549</v>
      </c>
      <c r="E1626" t="s">
        <v>11740</v>
      </c>
      <c r="F1626" t="s">
        <v>11576</v>
      </c>
      <c r="G1626" t="s">
        <v>11577</v>
      </c>
      <c r="H1626" t="s">
        <v>11663</v>
      </c>
      <c r="I1626" t="s">
        <v>11576</v>
      </c>
      <c r="J1626" t="s">
        <v>11577</v>
      </c>
      <c r="K1626" s="51">
        <v>0</v>
      </c>
      <c r="L1626" s="52">
        <v>41783</v>
      </c>
      <c r="M1626" t="s">
        <v>18550</v>
      </c>
      <c r="N1626" t="s">
        <v>11757</v>
      </c>
    </row>
    <row r="1627" spans="1:15">
      <c r="A1627" t="s">
        <v>11571</v>
      </c>
      <c r="B1627" t="s">
        <v>18551</v>
      </c>
      <c r="C1627" t="s">
        <v>18552</v>
      </c>
      <c r="D1627" t="s">
        <v>18553</v>
      </c>
      <c r="E1627" t="s">
        <v>11804</v>
      </c>
      <c r="F1627" t="s">
        <v>11755</v>
      </c>
      <c r="G1627" t="s">
        <v>11683</v>
      </c>
      <c r="H1627" t="s">
        <v>11663</v>
      </c>
      <c r="I1627" t="s">
        <v>11755</v>
      </c>
      <c r="J1627" t="s">
        <v>11683</v>
      </c>
      <c r="K1627" s="51">
        <v>0</v>
      </c>
      <c r="L1627" s="52">
        <v>42044</v>
      </c>
      <c r="M1627" t="s">
        <v>18554</v>
      </c>
      <c r="N1627" t="s">
        <v>11757</v>
      </c>
    </row>
    <row r="1628" spans="1:15">
      <c r="A1628" t="s">
        <v>11571</v>
      </c>
      <c r="B1628" t="s">
        <v>18555</v>
      </c>
      <c r="C1628" t="s">
        <v>18556</v>
      </c>
      <c r="D1628" t="s">
        <v>18557</v>
      </c>
      <c r="E1628" t="s">
        <v>13495</v>
      </c>
      <c r="F1628" t="s">
        <v>12971</v>
      </c>
      <c r="G1628" t="s">
        <v>12972</v>
      </c>
      <c r="H1628" t="s">
        <v>11663</v>
      </c>
      <c r="K1628" s="51">
        <v>0</v>
      </c>
      <c r="L1628" s="52">
        <v>41737</v>
      </c>
      <c r="M1628" t="s">
        <v>18558</v>
      </c>
      <c r="N1628" t="s">
        <v>11702</v>
      </c>
    </row>
    <row r="1629" spans="1:15">
      <c r="A1629" t="s">
        <v>11571</v>
      </c>
      <c r="B1629" t="s">
        <v>18559</v>
      </c>
      <c r="C1629" t="s">
        <v>18560</v>
      </c>
      <c r="D1629" t="s">
        <v>18561</v>
      </c>
      <c r="E1629" t="s">
        <v>12184</v>
      </c>
      <c r="F1629" t="s">
        <v>13425</v>
      </c>
      <c r="G1629" t="s">
        <v>11657</v>
      </c>
      <c r="H1629" t="s">
        <v>11663</v>
      </c>
      <c r="I1629" t="s">
        <v>13425</v>
      </c>
      <c r="J1629" t="s">
        <v>11657</v>
      </c>
      <c r="K1629" s="51">
        <v>0</v>
      </c>
      <c r="L1629" s="52">
        <v>42005</v>
      </c>
      <c r="M1629" t="s">
        <v>18562</v>
      </c>
      <c r="N1629" t="s">
        <v>14402</v>
      </c>
    </row>
    <row r="1630" spans="1:15">
      <c r="A1630" t="s">
        <v>11571</v>
      </c>
      <c r="B1630" t="s">
        <v>18559</v>
      </c>
      <c r="C1630" t="s">
        <v>18563</v>
      </c>
      <c r="D1630" t="s">
        <v>18564</v>
      </c>
      <c r="E1630" t="s">
        <v>12184</v>
      </c>
      <c r="F1630" t="s">
        <v>13425</v>
      </c>
      <c r="G1630" t="s">
        <v>11657</v>
      </c>
      <c r="H1630" t="s">
        <v>11663</v>
      </c>
      <c r="I1630" t="s">
        <v>13425</v>
      </c>
      <c r="J1630" t="s">
        <v>11657</v>
      </c>
      <c r="K1630" s="51">
        <v>0</v>
      </c>
      <c r="L1630" s="52">
        <v>42005</v>
      </c>
      <c r="M1630" t="s">
        <v>18565</v>
      </c>
      <c r="N1630" t="s">
        <v>14402</v>
      </c>
    </row>
    <row r="1631" spans="1:15">
      <c r="A1631" t="s">
        <v>11571</v>
      </c>
      <c r="B1631" t="s">
        <v>18559</v>
      </c>
      <c r="C1631" t="s">
        <v>18563</v>
      </c>
      <c r="D1631" t="s">
        <v>18564</v>
      </c>
      <c r="E1631" t="s">
        <v>12184</v>
      </c>
      <c r="F1631" t="s">
        <v>13425</v>
      </c>
      <c r="G1631" t="s">
        <v>11657</v>
      </c>
      <c r="H1631" t="s">
        <v>11663</v>
      </c>
      <c r="I1631" t="s">
        <v>13425</v>
      </c>
      <c r="J1631" t="s">
        <v>11657</v>
      </c>
      <c r="K1631" s="51">
        <v>0</v>
      </c>
      <c r="L1631" s="52">
        <v>42005</v>
      </c>
      <c r="M1631" t="s">
        <v>18566</v>
      </c>
      <c r="N1631" t="s">
        <v>14402</v>
      </c>
    </row>
    <row r="1632" spans="1:15">
      <c r="A1632" t="s">
        <v>11571</v>
      </c>
      <c r="B1632" t="s">
        <v>18567</v>
      </c>
      <c r="C1632" t="s">
        <v>18568</v>
      </c>
      <c r="D1632" t="s">
        <v>18569</v>
      </c>
      <c r="E1632" t="s">
        <v>18570</v>
      </c>
      <c r="F1632" t="s">
        <v>11876</v>
      </c>
      <c r="G1632" t="s">
        <v>11877</v>
      </c>
      <c r="H1632" t="s">
        <v>11663</v>
      </c>
      <c r="I1632" t="s">
        <v>11876</v>
      </c>
      <c r="J1632" t="s">
        <v>11877</v>
      </c>
      <c r="K1632" s="51">
        <v>0</v>
      </c>
      <c r="L1632" s="52">
        <v>43014</v>
      </c>
      <c r="M1632" t="s">
        <v>18571</v>
      </c>
      <c r="N1632" t="s">
        <v>11867</v>
      </c>
    </row>
    <row r="1633" spans="1:15">
      <c r="A1633" t="s">
        <v>11571</v>
      </c>
      <c r="B1633" t="s">
        <v>18572</v>
      </c>
      <c r="C1633" t="s">
        <v>18573</v>
      </c>
      <c r="D1633" t="s">
        <v>18574</v>
      </c>
      <c r="E1633" t="s">
        <v>11669</v>
      </c>
      <c r="F1633" t="s">
        <v>18575</v>
      </c>
      <c r="G1633" t="s">
        <v>11707</v>
      </c>
      <c r="H1633" t="s">
        <v>11663</v>
      </c>
      <c r="I1633" t="s">
        <v>18575</v>
      </c>
      <c r="J1633" t="s">
        <v>11707</v>
      </c>
      <c r="K1633" s="51">
        <v>0</v>
      </c>
      <c r="L1633" s="52">
        <v>41714</v>
      </c>
      <c r="M1633" t="s">
        <v>18576</v>
      </c>
      <c r="N1633" t="s">
        <v>11928</v>
      </c>
    </row>
    <row r="1634" spans="1:15">
      <c r="A1634" t="s">
        <v>11571</v>
      </c>
      <c r="B1634" t="s">
        <v>18577</v>
      </c>
      <c r="C1634" t="s">
        <v>18578</v>
      </c>
      <c r="D1634" t="s">
        <v>18579</v>
      </c>
      <c r="E1634" t="s">
        <v>11609</v>
      </c>
      <c r="F1634" t="s">
        <v>11933</v>
      </c>
      <c r="G1634" t="s">
        <v>11683</v>
      </c>
      <c r="H1634" t="s">
        <v>11663</v>
      </c>
      <c r="I1634" t="s">
        <v>11933</v>
      </c>
      <c r="J1634" t="s">
        <v>11683</v>
      </c>
      <c r="K1634" s="51">
        <v>0</v>
      </c>
      <c r="L1634" s="52">
        <v>41857</v>
      </c>
      <c r="M1634" t="s">
        <v>18580</v>
      </c>
      <c r="N1634" t="s">
        <v>11582</v>
      </c>
    </row>
    <row r="1635" spans="1:15">
      <c r="A1635" t="s">
        <v>11571</v>
      </c>
      <c r="B1635" t="s">
        <v>18581</v>
      </c>
      <c r="C1635" t="s">
        <v>18582</v>
      </c>
      <c r="D1635" t="s">
        <v>18583</v>
      </c>
      <c r="E1635" t="s">
        <v>11669</v>
      </c>
      <c r="F1635" t="s">
        <v>11633</v>
      </c>
      <c r="G1635" t="s">
        <v>11634</v>
      </c>
      <c r="H1635" t="s">
        <v>11663</v>
      </c>
      <c r="I1635" t="s">
        <v>11633</v>
      </c>
      <c r="J1635" t="s">
        <v>11634</v>
      </c>
      <c r="K1635" s="51">
        <v>50000</v>
      </c>
      <c r="L1635" s="52">
        <v>42580</v>
      </c>
      <c r="M1635" t="s">
        <v>18584</v>
      </c>
      <c r="N1635" t="s">
        <v>11785</v>
      </c>
      <c r="O1635" t="s">
        <v>18585</v>
      </c>
    </row>
    <row r="1636" spans="1:15">
      <c r="A1636" t="s">
        <v>11571</v>
      </c>
      <c r="B1636" t="s">
        <v>18586</v>
      </c>
      <c r="C1636" t="s">
        <v>18587</v>
      </c>
      <c r="D1636" t="s">
        <v>18588</v>
      </c>
      <c r="E1636" t="s">
        <v>11771</v>
      </c>
      <c r="F1636" t="s">
        <v>12464</v>
      </c>
      <c r="G1636" t="s">
        <v>11657</v>
      </c>
      <c r="H1636" t="s">
        <v>11578</v>
      </c>
      <c r="I1636" t="s">
        <v>11921</v>
      </c>
      <c r="J1636" t="s">
        <v>11707</v>
      </c>
      <c r="K1636" s="51">
        <v>473000</v>
      </c>
      <c r="L1636" s="52">
        <v>46014</v>
      </c>
      <c r="M1636" t="s">
        <v>18589</v>
      </c>
      <c r="N1636" t="s">
        <v>11867</v>
      </c>
      <c r="O1636" t="s">
        <v>18590</v>
      </c>
    </row>
    <row r="1637" spans="1:15">
      <c r="A1637" t="s">
        <v>11571</v>
      </c>
      <c r="B1637" t="s">
        <v>18591</v>
      </c>
      <c r="C1637" t="s">
        <v>18592</v>
      </c>
      <c r="D1637" t="s">
        <v>18593</v>
      </c>
      <c r="E1637" t="s">
        <v>12105</v>
      </c>
      <c r="F1637" t="s">
        <v>11876</v>
      </c>
      <c r="G1637" t="s">
        <v>11877</v>
      </c>
      <c r="H1637" t="s">
        <v>11663</v>
      </c>
      <c r="I1637" t="s">
        <v>11876</v>
      </c>
      <c r="J1637" t="s">
        <v>11877</v>
      </c>
      <c r="K1637" s="51">
        <v>0</v>
      </c>
      <c r="L1637" s="52">
        <v>42324</v>
      </c>
      <c r="M1637" t="s">
        <v>18594</v>
      </c>
      <c r="N1637" t="s">
        <v>11767</v>
      </c>
      <c r="O1637" t="s">
        <v>18595</v>
      </c>
    </row>
    <row r="1638" spans="1:15">
      <c r="A1638" t="s">
        <v>11571</v>
      </c>
      <c r="B1638" t="s">
        <v>18596</v>
      </c>
      <c r="C1638" t="s">
        <v>18597</v>
      </c>
      <c r="D1638" t="s">
        <v>18598</v>
      </c>
      <c r="E1638" t="s">
        <v>3665</v>
      </c>
      <c r="F1638" t="s">
        <v>11876</v>
      </c>
      <c r="G1638" t="s">
        <v>11877</v>
      </c>
      <c r="H1638" t="s">
        <v>11578</v>
      </c>
      <c r="I1638" t="s">
        <v>11876</v>
      </c>
      <c r="J1638" t="s">
        <v>11877</v>
      </c>
      <c r="K1638" s="51">
        <v>0</v>
      </c>
      <c r="L1638" s="52">
        <v>45986</v>
      </c>
      <c r="M1638" t="s">
        <v>18599</v>
      </c>
      <c r="N1638" t="s">
        <v>11582</v>
      </c>
    </row>
    <row r="1639" spans="1:15">
      <c r="A1639" t="s">
        <v>11571</v>
      </c>
      <c r="B1639" t="s">
        <v>18600</v>
      </c>
      <c r="C1639" t="s">
        <v>18601</v>
      </c>
      <c r="D1639" t="s">
        <v>18602</v>
      </c>
      <c r="E1639" t="s">
        <v>11669</v>
      </c>
      <c r="F1639" t="s">
        <v>11789</v>
      </c>
      <c r="G1639" t="s">
        <v>11616</v>
      </c>
      <c r="H1639" t="s">
        <v>11663</v>
      </c>
      <c r="I1639" t="s">
        <v>11789</v>
      </c>
      <c r="J1639" t="s">
        <v>11616</v>
      </c>
      <c r="K1639" s="51">
        <v>0</v>
      </c>
      <c r="L1639" s="52">
        <v>41746</v>
      </c>
      <c r="M1639" t="s">
        <v>18603</v>
      </c>
      <c r="N1639" t="s">
        <v>11928</v>
      </c>
    </row>
    <row r="1640" spans="1:15">
      <c r="A1640" t="s">
        <v>11571</v>
      </c>
      <c r="B1640" t="s">
        <v>18604</v>
      </c>
      <c r="C1640" t="s">
        <v>18605</v>
      </c>
      <c r="D1640" t="s">
        <v>18606</v>
      </c>
      <c r="E1640" t="s">
        <v>11609</v>
      </c>
      <c r="F1640" t="s">
        <v>11689</v>
      </c>
      <c r="G1640" t="s">
        <v>11616</v>
      </c>
      <c r="H1640" t="s">
        <v>11663</v>
      </c>
      <c r="I1640" t="s">
        <v>11689</v>
      </c>
      <c r="J1640" t="s">
        <v>11616</v>
      </c>
      <c r="K1640" s="51">
        <v>0</v>
      </c>
      <c r="L1640" s="52">
        <v>43306</v>
      </c>
      <c r="M1640" t="s">
        <v>18607</v>
      </c>
      <c r="N1640" t="s">
        <v>11582</v>
      </c>
    </row>
    <row r="1641" spans="1:15">
      <c r="A1641" t="s">
        <v>11571</v>
      </c>
      <c r="B1641" t="s">
        <v>18608</v>
      </c>
      <c r="C1641" t="s">
        <v>18198</v>
      </c>
      <c r="D1641" t="s">
        <v>18609</v>
      </c>
      <c r="E1641" t="s">
        <v>11669</v>
      </c>
      <c r="F1641" t="s">
        <v>11779</v>
      </c>
      <c r="G1641" t="s">
        <v>11707</v>
      </c>
      <c r="H1641" t="s">
        <v>11663</v>
      </c>
      <c r="I1641" t="s">
        <v>11779</v>
      </c>
      <c r="J1641" t="s">
        <v>11707</v>
      </c>
      <c r="K1641" s="51">
        <v>0</v>
      </c>
      <c r="L1641" s="52">
        <v>41976</v>
      </c>
      <c r="M1641" t="s">
        <v>18610</v>
      </c>
      <c r="N1641" t="s">
        <v>11928</v>
      </c>
    </row>
    <row r="1642" spans="1:15">
      <c r="A1642" t="s">
        <v>11571</v>
      </c>
      <c r="B1642" t="s">
        <v>18611</v>
      </c>
      <c r="C1642" t="s">
        <v>18612</v>
      </c>
      <c r="D1642" t="s">
        <v>18613</v>
      </c>
      <c r="E1642" t="s">
        <v>11804</v>
      </c>
      <c r="F1642" t="s">
        <v>11755</v>
      </c>
      <c r="G1642" t="s">
        <v>11683</v>
      </c>
      <c r="H1642" t="s">
        <v>11663</v>
      </c>
      <c r="I1642" t="s">
        <v>11755</v>
      </c>
      <c r="J1642" t="s">
        <v>11683</v>
      </c>
      <c r="K1642" s="51">
        <v>0</v>
      </c>
      <c r="L1642" s="52">
        <v>43066</v>
      </c>
      <c r="M1642" t="s">
        <v>18614</v>
      </c>
      <c r="N1642" t="s">
        <v>11582</v>
      </c>
    </row>
    <row r="1643" spans="1:15">
      <c r="A1643" t="s">
        <v>11571</v>
      </c>
      <c r="B1643" t="s">
        <v>18615</v>
      </c>
      <c r="C1643" t="s">
        <v>18616</v>
      </c>
      <c r="D1643" t="s">
        <v>18617</v>
      </c>
      <c r="E1643" t="s">
        <v>11669</v>
      </c>
      <c r="F1643" t="s">
        <v>11579</v>
      </c>
      <c r="G1643" t="s">
        <v>11580</v>
      </c>
      <c r="H1643" t="s">
        <v>11578</v>
      </c>
      <c r="I1643" t="s">
        <v>11579</v>
      </c>
      <c r="J1643" t="s">
        <v>11580</v>
      </c>
      <c r="K1643" s="51">
        <v>270000</v>
      </c>
      <c r="L1643" s="52">
        <v>45634</v>
      </c>
      <c r="M1643" t="s">
        <v>18618</v>
      </c>
      <c r="N1643" t="s">
        <v>11849</v>
      </c>
    </row>
    <row r="1644" spans="1:15">
      <c r="A1644" t="s">
        <v>11571</v>
      </c>
      <c r="B1644" t="s">
        <v>18619</v>
      </c>
      <c r="C1644" t="s">
        <v>18620</v>
      </c>
      <c r="D1644" t="s">
        <v>18621</v>
      </c>
      <c r="E1644" t="s">
        <v>11949</v>
      </c>
      <c r="F1644" t="s">
        <v>11876</v>
      </c>
      <c r="G1644" t="s">
        <v>11877</v>
      </c>
      <c r="H1644" t="s">
        <v>11663</v>
      </c>
      <c r="I1644" t="s">
        <v>11876</v>
      </c>
      <c r="J1644" t="s">
        <v>11877</v>
      </c>
      <c r="K1644" s="51">
        <v>0</v>
      </c>
      <c r="L1644" s="52">
        <v>41758</v>
      </c>
      <c r="M1644" t="s">
        <v>18622</v>
      </c>
      <c r="N1644" t="s">
        <v>11757</v>
      </c>
    </row>
    <row r="1645" spans="1:15">
      <c r="A1645" t="s">
        <v>11571</v>
      </c>
      <c r="B1645" t="s">
        <v>18623</v>
      </c>
      <c r="C1645" t="s">
        <v>18624</v>
      </c>
      <c r="D1645" t="s">
        <v>18625</v>
      </c>
      <c r="E1645" t="s">
        <v>15344</v>
      </c>
      <c r="H1645" t="s">
        <v>11663</v>
      </c>
      <c r="K1645" s="51">
        <v>0</v>
      </c>
      <c r="L1645" s="52">
        <v>41797</v>
      </c>
      <c r="M1645" t="s">
        <v>18626</v>
      </c>
      <c r="N1645" t="s">
        <v>11767</v>
      </c>
    </row>
    <row r="1646" spans="1:15">
      <c r="A1646" t="s">
        <v>11571</v>
      </c>
      <c r="B1646" t="s">
        <v>18627</v>
      </c>
      <c r="C1646" t="s">
        <v>18628</v>
      </c>
      <c r="D1646" t="s">
        <v>18629</v>
      </c>
      <c r="E1646" t="s">
        <v>11669</v>
      </c>
      <c r="F1646" t="s">
        <v>11876</v>
      </c>
      <c r="G1646" t="s">
        <v>11877</v>
      </c>
      <c r="H1646" t="s">
        <v>11663</v>
      </c>
      <c r="I1646" t="s">
        <v>11876</v>
      </c>
      <c r="J1646" t="s">
        <v>11877</v>
      </c>
      <c r="K1646" s="51">
        <v>0</v>
      </c>
      <c r="L1646" s="52">
        <v>41927</v>
      </c>
      <c r="M1646" t="s">
        <v>18630</v>
      </c>
      <c r="N1646" t="s">
        <v>12165</v>
      </c>
      <c r="O1646" t="s">
        <v>18631</v>
      </c>
    </row>
    <row r="1647" spans="1:15">
      <c r="A1647" t="s">
        <v>11571</v>
      </c>
      <c r="B1647" t="s">
        <v>18632</v>
      </c>
      <c r="C1647" t="s">
        <v>18633</v>
      </c>
      <c r="D1647" t="s">
        <v>18634</v>
      </c>
      <c r="E1647" t="s">
        <v>12413</v>
      </c>
      <c r="F1647" t="s">
        <v>11755</v>
      </c>
      <c r="G1647" t="s">
        <v>11683</v>
      </c>
      <c r="H1647" t="s">
        <v>11663</v>
      </c>
      <c r="I1647" t="s">
        <v>12017</v>
      </c>
      <c r="J1647" t="s">
        <v>11683</v>
      </c>
      <c r="K1647" s="51">
        <v>100000</v>
      </c>
      <c r="L1647" s="52">
        <v>42293</v>
      </c>
      <c r="M1647" t="s">
        <v>18635</v>
      </c>
      <c r="N1647" t="s">
        <v>11582</v>
      </c>
      <c r="O1647" t="s">
        <v>18636</v>
      </c>
    </row>
    <row r="1648" spans="1:15">
      <c r="A1648" t="s">
        <v>11571</v>
      </c>
      <c r="B1648" t="s">
        <v>18637</v>
      </c>
      <c r="C1648" t="s">
        <v>18638</v>
      </c>
      <c r="D1648" t="s">
        <v>18639</v>
      </c>
      <c r="E1648" t="s">
        <v>11809</v>
      </c>
      <c r="F1648" t="s">
        <v>11907</v>
      </c>
      <c r="G1648" t="s">
        <v>11707</v>
      </c>
      <c r="H1648" t="s">
        <v>11663</v>
      </c>
      <c r="I1648" t="s">
        <v>11907</v>
      </c>
      <c r="J1648" t="s">
        <v>11707</v>
      </c>
      <c r="K1648" s="51">
        <v>200000</v>
      </c>
      <c r="L1648" s="52">
        <v>42144</v>
      </c>
      <c r="M1648" t="s">
        <v>18640</v>
      </c>
      <c r="N1648" t="s">
        <v>11811</v>
      </c>
      <c r="O1648" t="s">
        <v>18641</v>
      </c>
    </row>
    <row r="1649" spans="1:15">
      <c r="A1649" t="s">
        <v>11571</v>
      </c>
      <c r="B1649" t="s">
        <v>18642</v>
      </c>
      <c r="C1649" t="s">
        <v>18643</v>
      </c>
      <c r="D1649" t="s">
        <v>18644</v>
      </c>
      <c r="E1649" t="s">
        <v>11669</v>
      </c>
      <c r="F1649" t="s">
        <v>14274</v>
      </c>
      <c r="G1649" t="s">
        <v>11707</v>
      </c>
      <c r="H1649" t="s">
        <v>11663</v>
      </c>
      <c r="I1649" t="s">
        <v>14274</v>
      </c>
      <c r="J1649" t="s">
        <v>11707</v>
      </c>
      <c r="K1649" s="51">
        <v>0</v>
      </c>
      <c r="L1649" s="52">
        <v>41764</v>
      </c>
      <c r="M1649" t="s">
        <v>18645</v>
      </c>
      <c r="N1649" t="s">
        <v>11928</v>
      </c>
    </row>
    <row r="1650" spans="1:15">
      <c r="A1650" t="s">
        <v>11571</v>
      </c>
      <c r="B1650" t="s">
        <v>18646</v>
      </c>
      <c r="C1650" t="s">
        <v>18647</v>
      </c>
      <c r="D1650" t="s">
        <v>18648</v>
      </c>
      <c r="E1650" t="s">
        <v>12163</v>
      </c>
      <c r="F1650" t="s">
        <v>11755</v>
      </c>
      <c r="G1650" t="s">
        <v>11683</v>
      </c>
      <c r="H1650" t="s">
        <v>11663</v>
      </c>
      <c r="I1650" t="s">
        <v>11755</v>
      </c>
      <c r="J1650" t="s">
        <v>11683</v>
      </c>
      <c r="K1650" s="51">
        <v>0</v>
      </c>
      <c r="L1650" s="52">
        <v>42475</v>
      </c>
      <c r="M1650" t="s">
        <v>18649</v>
      </c>
      <c r="N1650" t="s">
        <v>11867</v>
      </c>
      <c r="O1650" t="s">
        <v>18650</v>
      </c>
    </row>
    <row r="1651" spans="1:15">
      <c r="A1651" t="s">
        <v>11571</v>
      </c>
      <c r="B1651" t="s">
        <v>18651</v>
      </c>
      <c r="C1651" t="s">
        <v>18652</v>
      </c>
      <c r="D1651" t="s">
        <v>18653</v>
      </c>
      <c r="E1651" t="s">
        <v>11647</v>
      </c>
      <c r="F1651" t="s">
        <v>14274</v>
      </c>
      <c r="G1651" t="s">
        <v>11707</v>
      </c>
      <c r="H1651" t="s">
        <v>11663</v>
      </c>
      <c r="K1651" s="51">
        <v>0</v>
      </c>
      <c r="L1651" s="52">
        <v>42272</v>
      </c>
      <c r="M1651" t="s">
        <v>18654</v>
      </c>
      <c r="N1651" t="s">
        <v>11928</v>
      </c>
    </row>
    <row r="1652" spans="1:15">
      <c r="A1652" t="s">
        <v>11571</v>
      </c>
      <c r="B1652" t="s">
        <v>18655</v>
      </c>
      <c r="C1652" t="s">
        <v>18656</v>
      </c>
      <c r="D1652" t="s">
        <v>18657</v>
      </c>
      <c r="E1652" t="s">
        <v>12121</v>
      </c>
      <c r="F1652" t="s">
        <v>13425</v>
      </c>
      <c r="G1652" t="s">
        <v>11657</v>
      </c>
      <c r="H1652" t="s">
        <v>11663</v>
      </c>
      <c r="I1652" t="s">
        <v>13425</v>
      </c>
      <c r="J1652" t="s">
        <v>11657</v>
      </c>
      <c r="K1652" s="51">
        <v>0</v>
      </c>
      <c r="L1652" s="52">
        <v>41880</v>
      </c>
      <c r="M1652" t="s">
        <v>18658</v>
      </c>
      <c r="N1652" t="s">
        <v>14402</v>
      </c>
    </row>
    <row r="1653" spans="1:15">
      <c r="A1653" t="s">
        <v>11571</v>
      </c>
      <c r="B1653" t="s">
        <v>18659</v>
      </c>
      <c r="C1653" t="s">
        <v>18660</v>
      </c>
      <c r="D1653" t="s">
        <v>18661</v>
      </c>
      <c r="E1653" t="s">
        <v>11956</v>
      </c>
      <c r="F1653" t="s">
        <v>11779</v>
      </c>
      <c r="G1653" t="s">
        <v>11707</v>
      </c>
      <c r="H1653" t="s">
        <v>11663</v>
      </c>
      <c r="K1653" s="51">
        <v>0</v>
      </c>
      <c r="L1653" s="52">
        <v>42125</v>
      </c>
      <c r="M1653" t="s">
        <v>18662</v>
      </c>
      <c r="N1653" t="s">
        <v>11582</v>
      </c>
    </row>
    <row r="1654" spans="1:15">
      <c r="A1654" t="s">
        <v>11571</v>
      </c>
      <c r="B1654" t="s">
        <v>18663</v>
      </c>
      <c r="C1654" t="s">
        <v>18664</v>
      </c>
      <c r="D1654" t="s">
        <v>18665</v>
      </c>
      <c r="E1654" t="s">
        <v>11614</v>
      </c>
      <c r="F1654" t="s">
        <v>11921</v>
      </c>
      <c r="G1654" t="s">
        <v>11707</v>
      </c>
      <c r="H1654" t="s">
        <v>11663</v>
      </c>
      <c r="I1654" t="s">
        <v>11921</v>
      </c>
      <c r="J1654" t="s">
        <v>11707</v>
      </c>
      <c r="K1654" s="51">
        <v>1000000</v>
      </c>
      <c r="L1654" s="52">
        <v>41860</v>
      </c>
      <c r="M1654" t="s">
        <v>18666</v>
      </c>
      <c r="N1654" t="s">
        <v>11867</v>
      </c>
      <c r="O1654" t="s">
        <v>18667</v>
      </c>
    </row>
    <row r="1655" spans="1:15">
      <c r="A1655" t="s">
        <v>11571</v>
      </c>
      <c r="B1655" t="s">
        <v>18668</v>
      </c>
      <c r="C1655" t="s">
        <v>18669</v>
      </c>
      <c r="D1655" t="s">
        <v>18670</v>
      </c>
      <c r="E1655" t="s">
        <v>12121</v>
      </c>
      <c r="F1655" t="s">
        <v>11779</v>
      </c>
      <c r="G1655" t="s">
        <v>11707</v>
      </c>
      <c r="H1655" t="s">
        <v>11663</v>
      </c>
      <c r="I1655" t="s">
        <v>11779</v>
      </c>
      <c r="J1655" t="s">
        <v>11707</v>
      </c>
      <c r="K1655" s="51">
        <v>50000</v>
      </c>
      <c r="L1655" s="52">
        <v>43337</v>
      </c>
      <c r="M1655" t="s">
        <v>18671</v>
      </c>
      <c r="N1655" t="s">
        <v>11757</v>
      </c>
      <c r="O1655" t="s">
        <v>18672</v>
      </c>
    </row>
    <row r="1656" spans="1:15">
      <c r="A1656" t="s">
        <v>11571</v>
      </c>
      <c r="B1656" t="s">
        <v>18673</v>
      </c>
      <c r="C1656" t="s">
        <v>18674</v>
      </c>
      <c r="D1656" t="s">
        <v>18675</v>
      </c>
      <c r="E1656" t="s">
        <v>12505</v>
      </c>
      <c r="F1656" t="s">
        <v>11779</v>
      </c>
      <c r="G1656" t="s">
        <v>11707</v>
      </c>
      <c r="H1656" t="s">
        <v>11663</v>
      </c>
      <c r="K1656" s="51">
        <v>0</v>
      </c>
      <c r="L1656" s="52">
        <v>42148</v>
      </c>
      <c r="M1656" t="s">
        <v>18676</v>
      </c>
      <c r="N1656" t="s">
        <v>11757</v>
      </c>
    </row>
    <row r="1657" spans="1:15">
      <c r="A1657" t="s">
        <v>11571</v>
      </c>
      <c r="B1657" t="s">
        <v>18677</v>
      </c>
      <c r="C1657" t="s">
        <v>18678</v>
      </c>
      <c r="D1657" t="s">
        <v>18679</v>
      </c>
      <c r="E1657" t="s">
        <v>14786</v>
      </c>
      <c r="F1657" t="s">
        <v>11755</v>
      </c>
      <c r="G1657" t="s">
        <v>11683</v>
      </c>
      <c r="H1657" t="s">
        <v>11663</v>
      </c>
      <c r="K1657" s="51">
        <v>0</v>
      </c>
      <c r="L1657" s="52">
        <v>42136</v>
      </c>
      <c r="M1657" t="s">
        <v>18680</v>
      </c>
      <c r="N1657" t="s">
        <v>14402</v>
      </c>
    </row>
    <row r="1658" spans="1:15">
      <c r="A1658" t="s">
        <v>11571</v>
      </c>
      <c r="B1658" t="s">
        <v>18681</v>
      </c>
      <c r="C1658" t="s">
        <v>18682</v>
      </c>
      <c r="D1658" t="s">
        <v>18683</v>
      </c>
      <c r="E1658" t="s">
        <v>11641</v>
      </c>
      <c r="H1658" t="s">
        <v>11663</v>
      </c>
      <c r="I1658" t="s">
        <v>18684</v>
      </c>
      <c r="J1658" t="s">
        <v>18685</v>
      </c>
      <c r="K1658" s="51">
        <v>0</v>
      </c>
      <c r="L1658" s="52">
        <v>41992</v>
      </c>
      <c r="M1658" t="s">
        <v>18686</v>
      </c>
      <c r="N1658" t="s">
        <v>11767</v>
      </c>
    </row>
    <row r="1659" spans="1:15">
      <c r="A1659" t="s">
        <v>11571</v>
      </c>
      <c r="B1659" t="s">
        <v>18687</v>
      </c>
      <c r="C1659" t="s">
        <v>18688</v>
      </c>
      <c r="D1659" t="s">
        <v>18689</v>
      </c>
      <c r="E1659" t="s">
        <v>11717</v>
      </c>
      <c r="F1659" t="s">
        <v>12971</v>
      </c>
      <c r="G1659" t="s">
        <v>12972</v>
      </c>
      <c r="H1659" t="s">
        <v>11663</v>
      </c>
      <c r="K1659" s="51">
        <v>0</v>
      </c>
      <c r="L1659" s="52">
        <v>42869</v>
      </c>
      <c r="M1659" t="s">
        <v>18690</v>
      </c>
      <c r="N1659" t="s">
        <v>14402</v>
      </c>
    </row>
    <row r="1660" spans="1:15">
      <c r="A1660" t="s">
        <v>11571</v>
      </c>
      <c r="B1660" t="s">
        <v>18691</v>
      </c>
      <c r="C1660" t="s">
        <v>18692</v>
      </c>
      <c r="D1660" t="s">
        <v>18693</v>
      </c>
      <c r="E1660" t="s">
        <v>12121</v>
      </c>
      <c r="F1660" t="s">
        <v>11876</v>
      </c>
      <c r="G1660" t="s">
        <v>11877</v>
      </c>
      <c r="H1660" t="s">
        <v>11663</v>
      </c>
      <c r="K1660" s="51">
        <v>0</v>
      </c>
      <c r="L1660" s="52">
        <v>41926</v>
      </c>
      <c r="M1660" t="s">
        <v>18694</v>
      </c>
      <c r="N1660" t="s">
        <v>14402</v>
      </c>
    </row>
    <row r="1661" spans="1:15">
      <c r="A1661" t="s">
        <v>11571</v>
      </c>
      <c r="B1661" t="s">
        <v>18691</v>
      </c>
      <c r="C1661" t="s">
        <v>18692</v>
      </c>
      <c r="D1661" t="s">
        <v>18693</v>
      </c>
      <c r="E1661" t="s">
        <v>12121</v>
      </c>
      <c r="F1661" t="s">
        <v>11876</v>
      </c>
      <c r="G1661" t="s">
        <v>11877</v>
      </c>
      <c r="H1661" t="s">
        <v>11663</v>
      </c>
      <c r="K1661" s="51">
        <v>0</v>
      </c>
      <c r="L1661" s="52">
        <v>41926</v>
      </c>
      <c r="M1661" t="s">
        <v>18695</v>
      </c>
      <c r="N1661" t="s">
        <v>14402</v>
      </c>
    </row>
    <row r="1662" spans="1:15">
      <c r="A1662" t="s">
        <v>11571</v>
      </c>
      <c r="B1662" t="s">
        <v>18696</v>
      </c>
      <c r="C1662" t="s">
        <v>18697</v>
      </c>
      <c r="D1662" t="s">
        <v>18698</v>
      </c>
      <c r="E1662" t="s">
        <v>11614</v>
      </c>
      <c r="F1662" t="s">
        <v>18699</v>
      </c>
      <c r="G1662" t="s">
        <v>18700</v>
      </c>
      <c r="H1662" t="s">
        <v>11663</v>
      </c>
      <c r="K1662" s="51">
        <v>0</v>
      </c>
      <c r="L1662" s="52">
        <v>42332</v>
      </c>
      <c r="M1662" t="s">
        <v>18701</v>
      </c>
      <c r="N1662" t="s">
        <v>14402</v>
      </c>
    </row>
    <row r="1663" spans="1:15">
      <c r="A1663" t="s">
        <v>11571</v>
      </c>
      <c r="B1663" t="s">
        <v>18696</v>
      </c>
      <c r="C1663" t="s">
        <v>18697</v>
      </c>
      <c r="D1663" t="s">
        <v>18698</v>
      </c>
      <c r="E1663" t="s">
        <v>11614</v>
      </c>
      <c r="F1663" t="s">
        <v>18699</v>
      </c>
      <c r="G1663" t="s">
        <v>18700</v>
      </c>
      <c r="H1663" t="s">
        <v>11663</v>
      </c>
      <c r="K1663" s="51">
        <v>0</v>
      </c>
      <c r="L1663" s="52">
        <v>42332</v>
      </c>
      <c r="M1663" t="s">
        <v>18702</v>
      </c>
      <c r="N1663" t="s">
        <v>14402</v>
      </c>
    </row>
    <row r="1664" spans="1:15">
      <c r="A1664" t="s">
        <v>11571</v>
      </c>
      <c r="B1664" t="s">
        <v>18703</v>
      </c>
      <c r="C1664" t="s">
        <v>18704</v>
      </c>
      <c r="D1664" t="s">
        <v>18705</v>
      </c>
      <c r="E1664" t="s">
        <v>11669</v>
      </c>
      <c r="F1664" t="s">
        <v>18575</v>
      </c>
      <c r="G1664" t="s">
        <v>11707</v>
      </c>
      <c r="H1664" t="s">
        <v>11663</v>
      </c>
      <c r="K1664" s="51">
        <v>0</v>
      </c>
      <c r="L1664" s="52">
        <v>41826</v>
      </c>
      <c r="M1664" t="s">
        <v>18706</v>
      </c>
      <c r="N1664" t="s">
        <v>11928</v>
      </c>
    </row>
    <row r="1665" spans="1:15">
      <c r="A1665" t="s">
        <v>11571</v>
      </c>
      <c r="B1665" t="s">
        <v>18707</v>
      </c>
      <c r="C1665" t="s">
        <v>18708</v>
      </c>
      <c r="D1665" t="s">
        <v>18709</v>
      </c>
      <c r="E1665" t="s">
        <v>11587</v>
      </c>
      <c r="F1665" t="s">
        <v>11755</v>
      </c>
      <c r="G1665" t="s">
        <v>11683</v>
      </c>
      <c r="H1665" t="s">
        <v>11663</v>
      </c>
      <c r="K1665" s="51">
        <v>0</v>
      </c>
      <c r="L1665" s="52">
        <v>41882</v>
      </c>
      <c r="M1665" t="s">
        <v>18710</v>
      </c>
      <c r="N1665" t="s">
        <v>11867</v>
      </c>
    </row>
    <row r="1666" spans="1:15">
      <c r="A1666" t="s">
        <v>11571</v>
      </c>
      <c r="B1666" t="s">
        <v>18711</v>
      </c>
      <c r="C1666" t="s">
        <v>18712</v>
      </c>
      <c r="D1666" t="s">
        <v>18713</v>
      </c>
      <c r="E1666" t="s">
        <v>11614</v>
      </c>
      <c r="F1666" t="s">
        <v>15798</v>
      </c>
      <c r="G1666" t="s">
        <v>11683</v>
      </c>
      <c r="H1666" t="s">
        <v>11663</v>
      </c>
      <c r="I1666" t="s">
        <v>13388</v>
      </c>
      <c r="J1666" t="s">
        <v>11616</v>
      </c>
      <c r="K1666" s="51">
        <v>25000</v>
      </c>
      <c r="L1666" s="52">
        <v>41806</v>
      </c>
      <c r="M1666" t="s">
        <v>18714</v>
      </c>
      <c r="N1666" t="s">
        <v>11886</v>
      </c>
      <c r="O1666" t="s">
        <v>18715</v>
      </c>
    </row>
    <row r="1667" spans="1:15">
      <c r="A1667" t="s">
        <v>11571</v>
      </c>
      <c r="B1667" t="s">
        <v>18716</v>
      </c>
      <c r="C1667" t="s">
        <v>18717</v>
      </c>
      <c r="D1667" t="s">
        <v>18718</v>
      </c>
      <c r="E1667" t="s">
        <v>12210</v>
      </c>
      <c r="H1667" t="s">
        <v>11663</v>
      </c>
      <c r="K1667" s="51">
        <v>0</v>
      </c>
      <c r="L1667" s="52">
        <v>41863</v>
      </c>
      <c r="M1667" t="s">
        <v>18719</v>
      </c>
      <c r="N1667" t="s">
        <v>11767</v>
      </c>
    </row>
    <row r="1668" spans="1:15">
      <c r="A1668" t="s">
        <v>11571</v>
      </c>
      <c r="B1668" t="s">
        <v>18720</v>
      </c>
      <c r="C1668" t="s">
        <v>18721</v>
      </c>
      <c r="D1668" t="s">
        <v>18722</v>
      </c>
      <c r="E1668" t="s">
        <v>11717</v>
      </c>
      <c r="F1668" t="s">
        <v>18723</v>
      </c>
      <c r="G1668" t="s">
        <v>18724</v>
      </c>
      <c r="H1668" t="s">
        <v>11663</v>
      </c>
      <c r="K1668" s="51">
        <v>0</v>
      </c>
      <c r="L1668" s="52">
        <v>41863</v>
      </c>
      <c r="M1668" t="s">
        <v>18725</v>
      </c>
      <c r="N1668" t="s">
        <v>14402</v>
      </c>
    </row>
    <row r="1669" spans="1:15">
      <c r="A1669" t="s">
        <v>11571</v>
      </c>
      <c r="B1669" t="s">
        <v>18720</v>
      </c>
      <c r="C1669" t="s">
        <v>18721</v>
      </c>
      <c r="D1669" t="s">
        <v>18722</v>
      </c>
      <c r="E1669" t="s">
        <v>11717</v>
      </c>
      <c r="F1669" t="s">
        <v>18723</v>
      </c>
      <c r="G1669" t="s">
        <v>18724</v>
      </c>
      <c r="H1669" t="s">
        <v>11663</v>
      </c>
      <c r="K1669" s="51">
        <v>0</v>
      </c>
      <c r="L1669" s="52">
        <v>41863</v>
      </c>
      <c r="M1669" t="s">
        <v>18726</v>
      </c>
      <c r="N1669" t="s">
        <v>14402</v>
      </c>
    </row>
    <row r="1670" spans="1:15">
      <c r="A1670" t="s">
        <v>11571</v>
      </c>
      <c r="B1670" t="s">
        <v>18727</v>
      </c>
      <c r="C1670" t="s">
        <v>18728</v>
      </c>
      <c r="D1670" t="s">
        <v>18729</v>
      </c>
      <c r="E1670" t="s">
        <v>11949</v>
      </c>
      <c r="F1670" t="s">
        <v>13425</v>
      </c>
      <c r="G1670" t="s">
        <v>11657</v>
      </c>
      <c r="H1670" t="s">
        <v>11663</v>
      </c>
      <c r="K1670" s="51">
        <v>0</v>
      </c>
      <c r="L1670" s="52">
        <v>41828</v>
      </c>
      <c r="M1670" t="s">
        <v>18730</v>
      </c>
      <c r="N1670" t="s">
        <v>14402</v>
      </c>
    </row>
    <row r="1671" spans="1:15">
      <c r="A1671" t="s">
        <v>11571</v>
      </c>
      <c r="B1671" t="s">
        <v>18731</v>
      </c>
      <c r="C1671" t="s">
        <v>18732</v>
      </c>
      <c r="D1671" t="s">
        <v>18733</v>
      </c>
      <c r="E1671" t="s">
        <v>12121</v>
      </c>
      <c r="F1671" t="s">
        <v>11755</v>
      </c>
      <c r="G1671" t="s">
        <v>11683</v>
      </c>
      <c r="H1671" t="s">
        <v>11663</v>
      </c>
      <c r="K1671" s="51">
        <v>0</v>
      </c>
      <c r="L1671" s="52">
        <v>43038</v>
      </c>
      <c r="M1671" t="s">
        <v>18734</v>
      </c>
      <c r="N1671" t="s">
        <v>11757</v>
      </c>
      <c r="O1671" t="s">
        <v>18735</v>
      </c>
    </row>
    <row r="1672" spans="1:15">
      <c r="A1672" t="s">
        <v>11571</v>
      </c>
      <c r="B1672" t="s">
        <v>18736</v>
      </c>
      <c r="C1672" t="s">
        <v>12632</v>
      </c>
      <c r="D1672" t="s">
        <v>12633</v>
      </c>
      <c r="E1672" t="s">
        <v>11669</v>
      </c>
      <c r="F1672" t="s">
        <v>12634</v>
      </c>
      <c r="G1672" t="s">
        <v>12635</v>
      </c>
      <c r="H1672" t="s">
        <v>11663</v>
      </c>
      <c r="K1672" s="51">
        <v>0</v>
      </c>
      <c r="L1672" s="52">
        <v>41830</v>
      </c>
      <c r="M1672" t="s">
        <v>18737</v>
      </c>
      <c r="N1672" t="s">
        <v>11928</v>
      </c>
    </row>
    <row r="1673" spans="1:15">
      <c r="A1673" t="s">
        <v>11571</v>
      </c>
      <c r="B1673" t="s">
        <v>18738</v>
      </c>
      <c r="C1673" t="s">
        <v>18739</v>
      </c>
      <c r="D1673" t="s">
        <v>18740</v>
      </c>
      <c r="E1673" t="s">
        <v>12121</v>
      </c>
      <c r="F1673" t="s">
        <v>11755</v>
      </c>
      <c r="G1673" t="s">
        <v>11683</v>
      </c>
      <c r="H1673" t="s">
        <v>11663</v>
      </c>
      <c r="K1673" s="51">
        <v>0</v>
      </c>
      <c r="L1673" s="52">
        <v>41843</v>
      </c>
      <c r="M1673" t="s">
        <v>18741</v>
      </c>
      <c r="N1673" t="s">
        <v>11757</v>
      </c>
    </row>
    <row r="1674" spans="1:15">
      <c r="A1674" t="s">
        <v>11571</v>
      </c>
      <c r="B1674" t="s">
        <v>18742</v>
      </c>
      <c r="C1674" t="s">
        <v>18743</v>
      </c>
      <c r="D1674" t="s">
        <v>18744</v>
      </c>
      <c r="E1674" t="s">
        <v>12121</v>
      </c>
      <c r="F1674" t="s">
        <v>11779</v>
      </c>
      <c r="G1674" t="s">
        <v>11707</v>
      </c>
      <c r="H1674" t="s">
        <v>11663</v>
      </c>
      <c r="I1674" t="s">
        <v>11779</v>
      </c>
      <c r="J1674" t="s">
        <v>11707</v>
      </c>
      <c r="K1674" s="51">
        <v>0</v>
      </c>
      <c r="L1674" s="52">
        <v>41820</v>
      </c>
      <c r="M1674" t="s">
        <v>18745</v>
      </c>
      <c r="N1674" t="s">
        <v>11757</v>
      </c>
      <c r="O1674" t="s">
        <v>18746</v>
      </c>
    </row>
    <row r="1675" spans="1:15">
      <c r="A1675" t="s">
        <v>11571</v>
      </c>
      <c r="B1675" t="s">
        <v>18747</v>
      </c>
      <c r="C1675" t="s">
        <v>18704</v>
      </c>
      <c r="D1675" t="s">
        <v>18705</v>
      </c>
      <c r="E1675" t="s">
        <v>11669</v>
      </c>
      <c r="F1675" t="s">
        <v>18575</v>
      </c>
      <c r="G1675" t="s">
        <v>11707</v>
      </c>
      <c r="H1675" t="s">
        <v>11663</v>
      </c>
      <c r="K1675" s="51">
        <v>0</v>
      </c>
      <c r="L1675" s="52">
        <v>41841</v>
      </c>
      <c r="M1675" t="s">
        <v>18748</v>
      </c>
      <c r="N1675" t="s">
        <v>11928</v>
      </c>
    </row>
    <row r="1676" spans="1:15">
      <c r="A1676" t="s">
        <v>11571</v>
      </c>
      <c r="B1676" t="s">
        <v>18749</v>
      </c>
      <c r="C1676" t="s">
        <v>18704</v>
      </c>
      <c r="D1676" t="s">
        <v>18705</v>
      </c>
      <c r="E1676" t="s">
        <v>11669</v>
      </c>
      <c r="F1676" t="s">
        <v>18575</v>
      </c>
      <c r="G1676" t="s">
        <v>11707</v>
      </c>
      <c r="H1676" t="s">
        <v>11663</v>
      </c>
      <c r="K1676" s="51">
        <v>150000</v>
      </c>
      <c r="L1676" s="52">
        <v>41844</v>
      </c>
      <c r="M1676" t="s">
        <v>18750</v>
      </c>
      <c r="N1676" t="s">
        <v>11928</v>
      </c>
      <c r="O1676" t="s">
        <v>18751</v>
      </c>
    </row>
    <row r="1677" spans="1:15">
      <c r="A1677" t="s">
        <v>11571</v>
      </c>
      <c r="B1677" t="s">
        <v>18752</v>
      </c>
      <c r="C1677" t="s">
        <v>18753</v>
      </c>
      <c r="D1677" t="s">
        <v>18754</v>
      </c>
      <c r="E1677" t="s">
        <v>11669</v>
      </c>
      <c r="F1677" t="s">
        <v>11876</v>
      </c>
      <c r="G1677" t="s">
        <v>11877</v>
      </c>
      <c r="H1677" t="s">
        <v>11663</v>
      </c>
      <c r="K1677" s="51">
        <v>0</v>
      </c>
      <c r="L1677" s="52">
        <v>43633</v>
      </c>
      <c r="M1677" t="s">
        <v>18755</v>
      </c>
      <c r="N1677" t="s">
        <v>11665</v>
      </c>
    </row>
    <row r="1678" spans="1:15">
      <c r="A1678" t="s">
        <v>11571</v>
      </c>
      <c r="B1678" t="s">
        <v>18756</v>
      </c>
      <c r="C1678" t="s">
        <v>18757</v>
      </c>
      <c r="D1678" t="s">
        <v>18758</v>
      </c>
      <c r="E1678" t="s">
        <v>14621</v>
      </c>
      <c r="F1678" t="s">
        <v>11876</v>
      </c>
      <c r="G1678" t="s">
        <v>11877</v>
      </c>
      <c r="H1678" t="s">
        <v>11663</v>
      </c>
      <c r="K1678" s="51">
        <v>0</v>
      </c>
      <c r="L1678" s="52">
        <v>42315</v>
      </c>
      <c r="M1678" t="s">
        <v>18759</v>
      </c>
      <c r="N1678" t="s">
        <v>12165</v>
      </c>
    </row>
    <row r="1679" spans="1:15">
      <c r="A1679" t="s">
        <v>11571</v>
      </c>
      <c r="B1679" t="s">
        <v>18760</v>
      </c>
      <c r="C1679" t="s">
        <v>18761</v>
      </c>
      <c r="D1679" t="s">
        <v>18762</v>
      </c>
      <c r="E1679" t="s">
        <v>12121</v>
      </c>
      <c r="F1679" t="s">
        <v>13425</v>
      </c>
      <c r="G1679" t="s">
        <v>11657</v>
      </c>
      <c r="H1679" t="s">
        <v>11663</v>
      </c>
      <c r="K1679" s="51">
        <v>0</v>
      </c>
      <c r="L1679" s="52">
        <v>41880</v>
      </c>
      <c r="M1679" t="s">
        <v>18763</v>
      </c>
      <c r="N1679" t="s">
        <v>14402</v>
      </c>
    </row>
    <row r="1680" spans="1:15">
      <c r="A1680" t="s">
        <v>11571</v>
      </c>
      <c r="B1680" t="s">
        <v>18764</v>
      </c>
      <c r="C1680" t="s">
        <v>18765</v>
      </c>
      <c r="D1680" t="s">
        <v>18766</v>
      </c>
      <c r="E1680" t="s">
        <v>15344</v>
      </c>
      <c r="F1680" t="s">
        <v>12017</v>
      </c>
      <c r="G1680" t="s">
        <v>11683</v>
      </c>
      <c r="H1680" t="s">
        <v>11663</v>
      </c>
      <c r="K1680" s="51">
        <v>0</v>
      </c>
      <c r="L1680" s="52">
        <v>41894</v>
      </c>
      <c r="M1680" t="s">
        <v>18767</v>
      </c>
      <c r="N1680" t="s">
        <v>11767</v>
      </c>
    </row>
    <row r="1681" spans="1:15">
      <c r="A1681" t="s">
        <v>11571</v>
      </c>
      <c r="B1681" t="s">
        <v>18768</v>
      </c>
      <c r="C1681" t="s">
        <v>18769</v>
      </c>
      <c r="D1681" t="s">
        <v>18770</v>
      </c>
      <c r="E1681" t="s">
        <v>11976</v>
      </c>
      <c r="F1681" t="s">
        <v>12464</v>
      </c>
      <c r="G1681" t="s">
        <v>11657</v>
      </c>
      <c r="H1681" t="s">
        <v>11663</v>
      </c>
      <c r="K1681" s="51">
        <v>0</v>
      </c>
      <c r="L1681" s="52">
        <v>41908</v>
      </c>
      <c r="M1681" t="s">
        <v>18771</v>
      </c>
      <c r="N1681" t="s">
        <v>11702</v>
      </c>
    </row>
    <row r="1682" spans="1:15">
      <c r="A1682" t="s">
        <v>11571</v>
      </c>
      <c r="B1682" t="s">
        <v>18772</v>
      </c>
      <c r="C1682" t="s">
        <v>18773</v>
      </c>
      <c r="D1682" t="s">
        <v>18774</v>
      </c>
      <c r="E1682" t="s">
        <v>11669</v>
      </c>
      <c r="F1682" t="s">
        <v>12300</v>
      </c>
      <c r="G1682" t="s">
        <v>12301</v>
      </c>
      <c r="H1682" t="s">
        <v>11663</v>
      </c>
      <c r="K1682" s="51">
        <v>0</v>
      </c>
      <c r="L1682" s="52">
        <v>41892</v>
      </c>
      <c r="M1682" t="s">
        <v>18775</v>
      </c>
      <c r="N1682" t="s">
        <v>11651</v>
      </c>
    </row>
    <row r="1683" spans="1:15">
      <c r="A1683" t="s">
        <v>11571</v>
      </c>
      <c r="B1683" t="s">
        <v>18776</v>
      </c>
      <c r="C1683" t="s">
        <v>18777</v>
      </c>
      <c r="D1683" t="s">
        <v>18778</v>
      </c>
      <c r="E1683" t="s">
        <v>11632</v>
      </c>
      <c r="F1683" t="s">
        <v>13425</v>
      </c>
      <c r="G1683" t="s">
        <v>11657</v>
      </c>
      <c r="H1683" t="s">
        <v>11663</v>
      </c>
      <c r="K1683" s="51">
        <v>0</v>
      </c>
      <c r="L1683" s="52">
        <v>42150</v>
      </c>
      <c r="M1683" t="s">
        <v>18779</v>
      </c>
      <c r="N1683" t="s">
        <v>12165</v>
      </c>
    </row>
    <row r="1684" spans="1:15">
      <c r="A1684" t="s">
        <v>11571</v>
      </c>
      <c r="B1684" t="s">
        <v>18780</v>
      </c>
      <c r="C1684" t="s">
        <v>18781</v>
      </c>
      <c r="D1684" t="s">
        <v>18782</v>
      </c>
      <c r="E1684" t="s">
        <v>11771</v>
      </c>
      <c r="F1684" t="s">
        <v>11876</v>
      </c>
      <c r="G1684" t="s">
        <v>11877</v>
      </c>
      <c r="H1684" t="s">
        <v>11663</v>
      </c>
      <c r="K1684" s="51">
        <v>0</v>
      </c>
      <c r="L1684" s="52">
        <v>41845</v>
      </c>
      <c r="M1684" t="s">
        <v>18783</v>
      </c>
      <c r="N1684" t="s">
        <v>12165</v>
      </c>
    </row>
    <row r="1685" spans="1:15">
      <c r="A1685" t="s">
        <v>11571</v>
      </c>
      <c r="B1685" t="s">
        <v>18784</v>
      </c>
      <c r="C1685" t="s">
        <v>18785</v>
      </c>
      <c r="D1685" t="s">
        <v>18786</v>
      </c>
      <c r="E1685" t="s">
        <v>11614</v>
      </c>
      <c r="F1685" t="s">
        <v>11656</v>
      </c>
      <c r="G1685" t="s">
        <v>11657</v>
      </c>
      <c r="H1685" t="s">
        <v>11663</v>
      </c>
      <c r="K1685" s="51">
        <v>0</v>
      </c>
      <c r="L1685" s="52">
        <v>42902</v>
      </c>
      <c r="M1685" t="s">
        <v>18787</v>
      </c>
      <c r="N1685" t="s">
        <v>14402</v>
      </c>
    </row>
    <row r="1686" spans="1:15">
      <c r="A1686" t="s">
        <v>11571</v>
      </c>
      <c r="B1686" t="s">
        <v>18784</v>
      </c>
      <c r="C1686" t="s">
        <v>18785</v>
      </c>
      <c r="D1686" t="s">
        <v>18788</v>
      </c>
      <c r="E1686" t="s">
        <v>11614</v>
      </c>
      <c r="F1686" t="s">
        <v>11656</v>
      </c>
      <c r="G1686" t="s">
        <v>11657</v>
      </c>
      <c r="H1686" t="s">
        <v>11663</v>
      </c>
      <c r="K1686" s="51">
        <v>0</v>
      </c>
      <c r="L1686" s="52">
        <v>42902</v>
      </c>
      <c r="M1686" t="s">
        <v>18789</v>
      </c>
      <c r="N1686" t="s">
        <v>14402</v>
      </c>
    </row>
    <row r="1687" spans="1:15">
      <c r="A1687" t="s">
        <v>11571</v>
      </c>
      <c r="B1687" t="s">
        <v>18790</v>
      </c>
      <c r="C1687" t="s">
        <v>18791</v>
      </c>
      <c r="D1687" t="s">
        <v>18792</v>
      </c>
      <c r="E1687" t="s">
        <v>11853</v>
      </c>
      <c r="F1687" t="s">
        <v>11755</v>
      </c>
      <c r="G1687" t="s">
        <v>11683</v>
      </c>
      <c r="H1687" t="s">
        <v>11663</v>
      </c>
      <c r="K1687" s="51">
        <v>0</v>
      </c>
      <c r="L1687" s="52">
        <v>41871</v>
      </c>
      <c r="M1687" t="s">
        <v>18793</v>
      </c>
      <c r="N1687" t="s">
        <v>11886</v>
      </c>
    </row>
    <row r="1688" spans="1:15">
      <c r="A1688" t="s">
        <v>11571</v>
      </c>
      <c r="B1688" t="s">
        <v>18794</v>
      </c>
      <c r="C1688" t="s">
        <v>18795</v>
      </c>
      <c r="D1688" t="s">
        <v>18796</v>
      </c>
      <c r="E1688" t="s">
        <v>11587</v>
      </c>
      <c r="F1688" t="s">
        <v>13425</v>
      </c>
      <c r="G1688" t="s">
        <v>11657</v>
      </c>
      <c r="H1688" t="s">
        <v>11663</v>
      </c>
      <c r="K1688" s="51">
        <v>0</v>
      </c>
      <c r="L1688" s="52">
        <v>41904</v>
      </c>
      <c r="M1688" t="s">
        <v>18797</v>
      </c>
      <c r="N1688" t="s">
        <v>14402</v>
      </c>
    </row>
    <row r="1689" spans="1:15">
      <c r="A1689" t="s">
        <v>11571</v>
      </c>
      <c r="B1689" t="s">
        <v>18794</v>
      </c>
      <c r="C1689" t="s">
        <v>18798</v>
      </c>
      <c r="D1689" t="s">
        <v>18799</v>
      </c>
      <c r="E1689" t="s">
        <v>11587</v>
      </c>
      <c r="F1689" t="s">
        <v>13425</v>
      </c>
      <c r="G1689" t="s">
        <v>11657</v>
      </c>
      <c r="H1689" t="s">
        <v>11663</v>
      </c>
      <c r="K1689" s="51">
        <v>0</v>
      </c>
      <c r="L1689" s="52">
        <v>41904</v>
      </c>
      <c r="M1689" t="s">
        <v>18800</v>
      </c>
      <c r="N1689" t="s">
        <v>14402</v>
      </c>
    </row>
    <row r="1690" spans="1:15">
      <c r="A1690" t="s">
        <v>11571</v>
      </c>
      <c r="B1690" t="s">
        <v>18801</v>
      </c>
      <c r="C1690" t="s">
        <v>18802</v>
      </c>
      <c r="D1690" t="s">
        <v>18803</v>
      </c>
      <c r="E1690" t="s">
        <v>12121</v>
      </c>
      <c r="F1690" t="s">
        <v>13425</v>
      </c>
      <c r="G1690" t="s">
        <v>11657</v>
      </c>
      <c r="H1690" t="s">
        <v>11663</v>
      </c>
      <c r="I1690" t="s">
        <v>12245</v>
      </c>
      <c r="J1690" t="s">
        <v>12246</v>
      </c>
      <c r="K1690" s="51">
        <v>6000000</v>
      </c>
      <c r="L1690" s="52">
        <v>43781</v>
      </c>
      <c r="M1690" t="s">
        <v>18804</v>
      </c>
      <c r="N1690" t="s">
        <v>11757</v>
      </c>
      <c r="O1690" t="s">
        <v>18805</v>
      </c>
    </row>
    <row r="1691" spans="1:15">
      <c r="A1691" t="s">
        <v>11571</v>
      </c>
      <c r="B1691" t="s">
        <v>18801</v>
      </c>
      <c r="C1691" t="s">
        <v>18802</v>
      </c>
      <c r="D1691" t="s">
        <v>18803</v>
      </c>
      <c r="E1691" t="s">
        <v>12121</v>
      </c>
      <c r="F1691" t="s">
        <v>13425</v>
      </c>
      <c r="G1691" t="s">
        <v>11657</v>
      </c>
      <c r="H1691" t="s">
        <v>11663</v>
      </c>
      <c r="I1691" t="s">
        <v>12245</v>
      </c>
      <c r="J1691" t="s">
        <v>12246</v>
      </c>
      <c r="K1691" s="51">
        <v>6000000</v>
      </c>
      <c r="L1691" s="52">
        <v>43781</v>
      </c>
      <c r="M1691" t="s">
        <v>18806</v>
      </c>
      <c r="N1691" t="s">
        <v>11757</v>
      </c>
      <c r="O1691" t="s">
        <v>18805</v>
      </c>
    </row>
    <row r="1692" spans="1:15">
      <c r="A1692" t="s">
        <v>11571</v>
      </c>
      <c r="B1692" t="s">
        <v>18807</v>
      </c>
      <c r="C1692" t="s">
        <v>18808</v>
      </c>
      <c r="D1692" t="s">
        <v>18809</v>
      </c>
      <c r="E1692" t="s">
        <v>12358</v>
      </c>
      <c r="F1692" t="s">
        <v>11779</v>
      </c>
      <c r="G1692" t="s">
        <v>11707</v>
      </c>
      <c r="H1692" t="s">
        <v>11663</v>
      </c>
      <c r="K1692" s="51">
        <v>0</v>
      </c>
      <c r="L1692" s="52">
        <v>42218</v>
      </c>
      <c r="M1692" t="s">
        <v>18810</v>
      </c>
      <c r="N1692" t="s">
        <v>11757</v>
      </c>
    </row>
    <row r="1693" spans="1:15">
      <c r="A1693" t="s">
        <v>11571</v>
      </c>
      <c r="B1693" t="s">
        <v>18811</v>
      </c>
      <c r="C1693" t="s">
        <v>18812</v>
      </c>
      <c r="D1693" t="s">
        <v>18813</v>
      </c>
      <c r="E1693" t="s">
        <v>14990</v>
      </c>
      <c r="F1693" t="s">
        <v>11779</v>
      </c>
      <c r="G1693" t="s">
        <v>11707</v>
      </c>
      <c r="H1693" t="s">
        <v>11663</v>
      </c>
      <c r="I1693" t="s">
        <v>11933</v>
      </c>
      <c r="J1693" t="s">
        <v>11683</v>
      </c>
      <c r="K1693" s="51">
        <v>0</v>
      </c>
      <c r="L1693" s="52">
        <v>42435</v>
      </c>
      <c r="M1693" t="s">
        <v>18814</v>
      </c>
      <c r="N1693" t="s">
        <v>11811</v>
      </c>
      <c r="O1693" t="s">
        <v>18815</v>
      </c>
    </row>
    <row r="1694" spans="1:15">
      <c r="A1694" t="s">
        <v>11571</v>
      </c>
      <c r="B1694" t="s">
        <v>18811</v>
      </c>
      <c r="C1694" t="s">
        <v>18812</v>
      </c>
      <c r="D1694" t="s">
        <v>18813</v>
      </c>
      <c r="E1694" t="s">
        <v>14990</v>
      </c>
      <c r="F1694" t="s">
        <v>11779</v>
      </c>
      <c r="G1694" t="s">
        <v>11707</v>
      </c>
      <c r="H1694" t="s">
        <v>11663</v>
      </c>
      <c r="I1694" t="s">
        <v>11933</v>
      </c>
      <c r="J1694" t="s">
        <v>11683</v>
      </c>
      <c r="K1694" s="51">
        <v>0</v>
      </c>
      <c r="L1694" s="52">
        <v>42435</v>
      </c>
      <c r="M1694" t="s">
        <v>18816</v>
      </c>
      <c r="N1694" t="s">
        <v>11811</v>
      </c>
      <c r="O1694" t="s">
        <v>18815</v>
      </c>
    </row>
    <row r="1695" spans="1:15">
      <c r="A1695" t="s">
        <v>11571</v>
      </c>
      <c r="B1695" t="s">
        <v>18811</v>
      </c>
      <c r="C1695" t="s">
        <v>18812</v>
      </c>
      <c r="D1695" t="s">
        <v>18813</v>
      </c>
      <c r="E1695" t="s">
        <v>14990</v>
      </c>
      <c r="F1695" t="s">
        <v>11779</v>
      </c>
      <c r="G1695" t="s">
        <v>11707</v>
      </c>
      <c r="H1695" t="s">
        <v>11663</v>
      </c>
      <c r="I1695" t="s">
        <v>11933</v>
      </c>
      <c r="J1695" t="s">
        <v>11683</v>
      </c>
      <c r="K1695" s="51">
        <v>0</v>
      </c>
      <c r="L1695" s="52">
        <v>42435</v>
      </c>
      <c r="M1695" t="s">
        <v>18817</v>
      </c>
      <c r="N1695" t="s">
        <v>11811</v>
      </c>
      <c r="O1695" t="s">
        <v>18815</v>
      </c>
    </row>
    <row r="1696" spans="1:15">
      <c r="A1696" t="s">
        <v>11571</v>
      </c>
      <c r="B1696" t="s">
        <v>18818</v>
      </c>
      <c r="C1696" t="s">
        <v>18819</v>
      </c>
      <c r="D1696" t="s">
        <v>18820</v>
      </c>
      <c r="E1696" t="s">
        <v>13915</v>
      </c>
      <c r="F1696" t="s">
        <v>11755</v>
      </c>
      <c r="G1696" t="s">
        <v>11683</v>
      </c>
      <c r="H1696" t="s">
        <v>11663</v>
      </c>
      <c r="I1696" t="s">
        <v>12017</v>
      </c>
      <c r="J1696" t="s">
        <v>11683</v>
      </c>
      <c r="K1696" s="51">
        <v>2000000</v>
      </c>
      <c r="L1696" s="52">
        <v>42044</v>
      </c>
      <c r="M1696" t="s">
        <v>18821</v>
      </c>
      <c r="N1696" t="s">
        <v>11811</v>
      </c>
      <c r="O1696" t="s">
        <v>18822</v>
      </c>
    </row>
    <row r="1697" spans="1:15">
      <c r="A1697" t="s">
        <v>11571</v>
      </c>
      <c r="B1697" t="s">
        <v>18823</v>
      </c>
      <c r="C1697" t="s">
        <v>18824</v>
      </c>
      <c r="D1697" t="s">
        <v>18825</v>
      </c>
      <c r="E1697" t="s">
        <v>18826</v>
      </c>
      <c r="F1697" t="s">
        <v>13425</v>
      </c>
      <c r="G1697" t="s">
        <v>11657</v>
      </c>
      <c r="H1697" t="s">
        <v>11663</v>
      </c>
      <c r="K1697" s="51">
        <v>0</v>
      </c>
      <c r="L1697" s="52">
        <v>41929</v>
      </c>
      <c r="M1697" t="s">
        <v>18827</v>
      </c>
      <c r="N1697" t="s">
        <v>14402</v>
      </c>
    </row>
    <row r="1698" spans="1:15">
      <c r="A1698" t="s">
        <v>11571</v>
      </c>
      <c r="B1698" t="s">
        <v>18823</v>
      </c>
      <c r="C1698" t="s">
        <v>18824</v>
      </c>
      <c r="D1698" t="s">
        <v>18828</v>
      </c>
      <c r="E1698" t="s">
        <v>18826</v>
      </c>
      <c r="F1698" t="s">
        <v>13425</v>
      </c>
      <c r="G1698" t="s">
        <v>11657</v>
      </c>
      <c r="H1698" t="s">
        <v>11663</v>
      </c>
      <c r="K1698" s="51">
        <v>0</v>
      </c>
      <c r="L1698" s="52">
        <v>41929</v>
      </c>
      <c r="M1698" t="s">
        <v>18829</v>
      </c>
      <c r="N1698" t="s">
        <v>14402</v>
      </c>
    </row>
    <row r="1699" spans="1:15">
      <c r="A1699" t="s">
        <v>11571</v>
      </c>
      <c r="B1699" t="s">
        <v>18830</v>
      </c>
      <c r="C1699" t="s">
        <v>18831</v>
      </c>
      <c r="D1699" t="s">
        <v>18832</v>
      </c>
      <c r="E1699" t="s">
        <v>12505</v>
      </c>
      <c r="F1699" t="s">
        <v>11755</v>
      </c>
      <c r="G1699" t="s">
        <v>11683</v>
      </c>
      <c r="H1699" t="s">
        <v>11663</v>
      </c>
      <c r="K1699" s="51">
        <v>0</v>
      </c>
      <c r="L1699" s="52">
        <v>42016</v>
      </c>
      <c r="M1699" t="s">
        <v>18833</v>
      </c>
      <c r="N1699" t="s">
        <v>11757</v>
      </c>
    </row>
    <row r="1700" spans="1:15">
      <c r="A1700" t="s">
        <v>11571</v>
      </c>
      <c r="B1700" t="s">
        <v>18834</v>
      </c>
      <c r="C1700" t="s">
        <v>18835</v>
      </c>
      <c r="D1700" t="s">
        <v>18836</v>
      </c>
      <c r="E1700" t="s">
        <v>11669</v>
      </c>
      <c r="F1700" t="s">
        <v>11871</v>
      </c>
      <c r="G1700" t="s">
        <v>11657</v>
      </c>
      <c r="H1700" t="s">
        <v>11663</v>
      </c>
      <c r="K1700" s="51">
        <v>0</v>
      </c>
      <c r="L1700" s="52">
        <v>41939</v>
      </c>
      <c r="M1700" t="s">
        <v>18837</v>
      </c>
      <c r="N1700" t="s">
        <v>11651</v>
      </c>
    </row>
    <row r="1701" spans="1:15">
      <c r="A1701" t="s">
        <v>11571</v>
      </c>
      <c r="B1701" t="s">
        <v>18838</v>
      </c>
      <c r="C1701" t="s">
        <v>18839</v>
      </c>
      <c r="D1701" t="s">
        <v>18840</v>
      </c>
      <c r="E1701" t="s">
        <v>18841</v>
      </c>
      <c r="F1701" t="s">
        <v>11876</v>
      </c>
      <c r="G1701" t="s">
        <v>11877</v>
      </c>
      <c r="H1701" t="s">
        <v>11663</v>
      </c>
      <c r="K1701" s="51">
        <v>0</v>
      </c>
      <c r="L1701" s="52">
        <v>42339</v>
      </c>
      <c r="M1701" t="s">
        <v>18842</v>
      </c>
      <c r="N1701" t="s">
        <v>11811</v>
      </c>
    </row>
    <row r="1702" spans="1:15">
      <c r="A1702" t="s">
        <v>11571</v>
      </c>
      <c r="B1702" t="s">
        <v>18843</v>
      </c>
      <c r="C1702" t="s">
        <v>18844</v>
      </c>
      <c r="D1702" t="s">
        <v>18845</v>
      </c>
      <c r="E1702" t="s">
        <v>15344</v>
      </c>
      <c r="F1702" t="s">
        <v>12017</v>
      </c>
      <c r="G1702" t="s">
        <v>11683</v>
      </c>
      <c r="H1702" t="s">
        <v>11663</v>
      </c>
      <c r="I1702" t="s">
        <v>12017</v>
      </c>
      <c r="J1702" t="s">
        <v>11683</v>
      </c>
      <c r="K1702" s="51">
        <v>0</v>
      </c>
      <c r="L1702" s="52">
        <v>41920</v>
      </c>
      <c r="M1702" t="s">
        <v>18846</v>
      </c>
      <c r="N1702" t="s">
        <v>11767</v>
      </c>
    </row>
    <row r="1703" spans="1:15">
      <c r="A1703" t="s">
        <v>11571</v>
      </c>
      <c r="B1703" t="s">
        <v>18847</v>
      </c>
      <c r="C1703" t="s">
        <v>18848</v>
      </c>
      <c r="D1703" t="s">
        <v>18849</v>
      </c>
      <c r="E1703" t="s">
        <v>11669</v>
      </c>
      <c r="F1703" t="s">
        <v>11876</v>
      </c>
      <c r="G1703" t="s">
        <v>11877</v>
      </c>
      <c r="H1703" t="s">
        <v>11663</v>
      </c>
      <c r="K1703" s="51">
        <v>0</v>
      </c>
      <c r="L1703" s="52">
        <v>42074</v>
      </c>
      <c r="M1703" t="s">
        <v>18850</v>
      </c>
      <c r="N1703" t="s">
        <v>12165</v>
      </c>
    </row>
    <row r="1704" spans="1:15">
      <c r="A1704" t="s">
        <v>11571</v>
      </c>
      <c r="B1704" t="s">
        <v>18851</v>
      </c>
      <c r="C1704" t="s">
        <v>18852</v>
      </c>
      <c r="D1704" t="s">
        <v>18853</v>
      </c>
      <c r="E1704" t="s">
        <v>11822</v>
      </c>
      <c r="F1704" t="s">
        <v>13425</v>
      </c>
      <c r="G1704" t="s">
        <v>11657</v>
      </c>
      <c r="H1704" t="s">
        <v>11578</v>
      </c>
      <c r="I1704" t="s">
        <v>12876</v>
      </c>
      <c r="J1704" t="s">
        <v>11616</v>
      </c>
      <c r="K1704" s="51">
        <v>2500000</v>
      </c>
      <c r="L1704" s="52">
        <v>45758</v>
      </c>
      <c r="M1704" t="s">
        <v>18854</v>
      </c>
      <c r="N1704" t="s">
        <v>11867</v>
      </c>
      <c r="O1704" t="s">
        <v>18855</v>
      </c>
    </row>
    <row r="1705" spans="1:15">
      <c r="A1705" t="s">
        <v>11571</v>
      </c>
      <c r="B1705" t="s">
        <v>18856</v>
      </c>
      <c r="C1705" t="s">
        <v>18857</v>
      </c>
      <c r="D1705" t="s">
        <v>18858</v>
      </c>
      <c r="E1705" t="s">
        <v>18859</v>
      </c>
      <c r="F1705" t="s">
        <v>11876</v>
      </c>
      <c r="G1705" t="s">
        <v>11877</v>
      </c>
      <c r="H1705" t="s">
        <v>11663</v>
      </c>
      <c r="K1705" s="51">
        <v>0</v>
      </c>
      <c r="L1705" s="52">
        <v>41911</v>
      </c>
      <c r="M1705" t="s">
        <v>18860</v>
      </c>
      <c r="N1705" t="s">
        <v>14402</v>
      </c>
    </row>
    <row r="1706" spans="1:15">
      <c r="A1706" t="s">
        <v>11571</v>
      </c>
      <c r="B1706" t="s">
        <v>18861</v>
      </c>
      <c r="C1706" t="s">
        <v>18862</v>
      </c>
      <c r="D1706" t="s">
        <v>18863</v>
      </c>
      <c r="E1706" t="s">
        <v>13551</v>
      </c>
      <c r="F1706" t="s">
        <v>11755</v>
      </c>
      <c r="G1706" t="s">
        <v>11683</v>
      </c>
      <c r="H1706" t="s">
        <v>11663</v>
      </c>
      <c r="I1706" t="s">
        <v>11755</v>
      </c>
      <c r="J1706" t="s">
        <v>11683</v>
      </c>
      <c r="K1706" s="51">
        <v>0</v>
      </c>
      <c r="L1706" s="52">
        <v>42002</v>
      </c>
      <c r="M1706" t="s">
        <v>18864</v>
      </c>
      <c r="N1706" t="s">
        <v>11757</v>
      </c>
    </row>
    <row r="1707" spans="1:15">
      <c r="A1707" t="s">
        <v>11571</v>
      </c>
      <c r="B1707" t="s">
        <v>18865</v>
      </c>
      <c r="C1707" t="s">
        <v>18866</v>
      </c>
      <c r="D1707" t="s">
        <v>18867</v>
      </c>
      <c r="E1707" t="s">
        <v>11745</v>
      </c>
      <c r="F1707" t="s">
        <v>11876</v>
      </c>
      <c r="G1707" t="s">
        <v>11877</v>
      </c>
      <c r="H1707" t="s">
        <v>11663</v>
      </c>
      <c r="K1707" s="51">
        <v>0</v>
      </c>
      <c r="L1707" s="52">
        <v>42817</v>
      </c>
      <c r="M1707" t="s">
        <v>18868</v>
      </c>
      <c r="N1707" t="s">
        <v>11582</v>
      </c>
    </row>
    <row r="1708" spans="1:15">
      <c r="A1708" t="s">
        <v>11571</v>
      </c>
      <c r="B1708" t="s">
        <v>18869</v>
      </c>
      <c r="C1708" t="s">
        <v>18870</v>
      </c>
      <c r="D1708" t="s">
        <v>18871</v>
      </c>
      <c r="E1708" t="s">
        <v>12532</v>
      </c>
      <c r="F1708" t="s">
        <v>13791</v>
      </c>
      <c r="G1708" t="s">
        <v>13792</v>
      </c>
      <c r="H1708" t="s">
        <v>11663</v>
      </c>
      <c r="K1708" s="51">
        <v>0</v>
      </c>
      <c r="L1708" s="52">
        <v>42136</v>
      </c>
      <c r="M1708" t="s">
        <v>18872</v>
      </c>
      <c r="N1708" t="s">
        <v>11582</v>
      </c>
    </row>
    <row r="1709" spans="1:15">
      <c r="A1709" t="s">
        <v>11571</v>
      </c>
      <c r="B1709" t="s">
        <v>18873</v>
      </c>
      <c r="C1709" t="s">
        <v>18874</v>
      </c>
      <c r="D1709" t="s">
        <v>18875</v>
      </c>
      <c r="E1709" t="s">
        <v>12163</v>
      </c>
      <c r="F1709" t="s">
        <v>11755</v>
      </c>
      <c r="G1709" t="s">
        <v>11683</v>
      </c>
      <c r="H1709" t="s">
        <v>11663</v>
      </c>
      <c r="I1709" t="s">
        <v>11755</v>
      </c>
      <c r="J1709" t="s">
        <v>11683</v>
      </c>
      <c r="K1709" s="51">
        <v>150000</v>
      </c>
      <c r="L1709" s="52">
        <v>43546</v>
      </c>
      <c r="M1709" t="s">
        <v>18876</v>
      </c>
      <c r="N1709" t="s">
        <v>14402</v>
      </c>
      <c r="O1709" t="s">
        <v>18877</v>
      </c>
    </row>
    <row r="1710" spans="1:15">
      <c r="A1710" t="s">
        <v>11571</v>
      </c>
      <c r="B1710" t="s">
        <v>18878</v>
      </c>
      <c r="C1710" t="s">
        <v>18879</v>
      </c>
      <c r="D1710" t="s">
        <v>18880</v>
      </c>
      <c r="E1710" t="s">
        <v>12358</v>
      </c>
      <c r="F1710" t="s">
        <v>11588</v>
      </c>
      <c r="G1710" t="s">
        <v>11589</v>
      </c>
      <c r="H1710" t="s">
        <v>11663</v>
      </c>
      <c r="K1710" s="51">
        <v>0</v>
      </c>
      <c r="L1710" s="52">
        <v>42156</v>
      </c>
      <c r="M1710" t="s">
        <v>18881</v>
      </c>
      <c r="N1710" t="s">
        <v>11767</v>
      </c>
    </row>
    <row r="1711" spans="1:15">
      <c r="A1711" t="s">
        <v>11571</v>
      </c>
      <c r="B1711" t="s">
        <v>18882</v>
      </c>
      <c r="C1711" t="s">
        <v>18883</v>
      </c>
      <c r="D1711" t="s">
        <v>18884</v>
      </c>
      <c r="E1711" t="s">
        <v>11669</v>
      </c>
      <c r="F1711" t="s">
        <v>11579</v>
      </c>
      <c r="G1711" t="s">
        <v>11580</v>
      </c>
      <c r="H1711" t="s">
        <v>11663</v>
      </c>
      <c r="K1711" s="51">
        <v>0</v>
      </c>
      <c r="L1711" s="52">
        <v>41960</v>
      </c>
      <c r="M1711" t="s">
        <v>18885</v>
      </c>
      <c r="N1711" t="s">
        <v>11928</v>
      </c>
    </row>
    <row r="1712" spans="1:15">
      <c r="A1712" t="s">
        <v>11571</v>
      </c>
      <c r="B1712" t="s">
        <v>18886</v>
      </c>
      <c r="C1712" t="s">
        <v>18887</v>
      </c>
      <c r="D1712" t="s">
        <v>18888</v>
      </c>
      <c r="E1712" t="s">
        <v>11669</v>
      </c>
      <c r="F1712" t="s">
        <v>11579</v>
      </c>
      <c r="G1712" t="s">
        <v>11580</v>
      </c>
      <c r="H1712" t="s">
        <v>11663</v>
      </c>
      <c r="K1712" s="51">
        <v>0</v>
      </c>
      <c r="L1712" s="52">
        <v>43116</v>
      </c>
      <c r="M1712" t="s">
        <v>18889</v>
      </c>
      <c r="N1712" t="s">
        <v>11928</v>
      </c>
    </row>
    <row r="1713" spans="1:15">
      <c r="A1713" t="s">
        <v>11571</v>
      </c>
      <c r="B1713" t="s">
        <v>18890</v>
      </c>
      <c r="C1713" t="s">
        <v>18883</v>
      </c>
      <c r="D1713" t="s">
        <v>18891</v>
      </c>
      <c r="E1713" t="s">
        <v>11669</v>
      </c>
      <c r="F1713" t="s">
        <v>11579</v>
      </c>
      <c r="G1713" t="s">
        <v>11580</v>
      </c>
      <c r="H1713" t="s">
        <v>11663</v>
      </c>
      <c r="K1713" s="51">
        <v>0</v>
      </c>
      <c r="L1713" s="52">
        <v>41980</v>
      </c>
      <c r="M1713" t="s">
        <v>18892</v>
      </c>
      <c r="N1713" t="s">
        <v>11928</v>
      </c>
    </row>
    <row r="1714" spans="1:15">
      <c r="A1714" t="s">
        <v>11571</v>
      </c>
      <c r="B1714" t="s">
        <v>18893</v>
      </c>
      <c r="C1714" t="s">
        <v>18883</v>
      </c>
      <c r="D1714" t="s">
        <v>18891</v>
      </c>
      <c r="E1714" t="s">
        <v>11669</v>
      </c>
      <c r="F1714" t="s">
        <v>11579</v>
      </c>
      <c r="G1714" t="s">
        <v>11580</v>
      </c>
      <c r="H1714" t="s">
        <v>11663</v>
      </c>
      <c r="K1714" s="51">
        <v>0</v>
      </c>
      <c r="L1714" s="52">
        <v>41990</v>
      </c>
      <c r="M1714" t="s">
        <v>18894</v>
      </c>
      <c r="N1714" t="s">
        <v>11928</v>
      </c>
    </row>
    <row r="1715" spans="1:15">
      <c r="A1715" t="s">
        <v>11571</v>
      </c>
      <c r="B1715" t="s">
        <v>18895</v>
      </c>
      <c r="C1715" t="s">
        <v>18896</v>
      </c>
      <c r="D1715" t="s">
        <v>18897</v>
      </c>
      <c r="E1715" t="s">
        <v>11669</v>
      </c>
      <c r="F1715" t="s">
        <v>12017</v>
      </c>
      <c r="G1715" t="s">
        <v>11683</v>
      </c>
      <c r="H1715" t="s">
        <v>11663</v>
      </c>
      <c r="K1715" s="51">
        <v>400000</v>
      </c>
      <c r="L1715" s="52">
        <v>41998</v>
      </c>
      <c r="M1715" t="s">
        <v>18898</v>
      </c>
      <c r="N1715" t="s">
        <v>11928</v>
      </c>
    </row>
    <row r="1716" spans="1:15">
      <c r="A1716" t="s">
        <v>11571</v>
      </c>
      <c r="B1716" t="s">
        <v>18899</v>
      </c>
      <c r="C1716" t="s">
        <v>18900</v>
      </c>
      <c r="D1716" t="s">
        <v>18901</v>
      </c>
      <c r="E1716" t="s">
        <v>12121</v>
      </c>
      <c r="F1716" t="s">
        <v>11755</v>
      </c>
      <c r="G1716" t="s">
        <v>11683</v>
      </c>
      <c r="H1716" t="s">
        <v>11663</v>
      </c>
      <c r="I1716" t="s">
        <v>11755</v>
      </c>
      <c r="J1716" t="s">
        <v>11683</v>
      </c>
      <c r="K1716" s="51">
        <v>40000</v>
      </c>
      <c r="L1716" s="52">
        <v>42121</v>
      </c>
      <c r="M1716" t="s">
        <v>18902</v>
      </c>
      <c r="N1716" t="s">
        <v>11757</v>
      </c>
      <c r="O1716" t="s">
        <v>18903</v>
      </c>
    </row>
    <row r="1717" spans="1:15">
      <c r="A1717" t="s">
        <v>11571</v>
      </c>
      <c r="B1717" t="s">
        <v>18899</v>
      </c>
      <c r="C1717" t="s">
        <v>18900</v>
      </c>
      <c r="D1717" t="s">
        <v>18901</v>
      </c>
      <c r="E1717" t="s">
        <v>12121</v>
      </c>
      <c r="F1717" t="s">
        <v>11755</v>
      </c>
      <c r="G1717" t="s">
        <v>11683</v>
      </c>
      <c r="H1717" t="s">
        <v>11663</v>
      </c>
      <c r="I1717" t="s">
        <v>11755</v>
      </c>
      <c r="J1717" t="s">
        <v>11683</v>
      </c>
      <c r="K1717" s="51">
        <v>40000</v>
      </c>
      <c r="L1717" s="52">
        <v>42121</v>
      </c>
      <c r="M1717" t="s">
        <v>18904</v>
      </c>
      <c r="N1717" t="s">
        <v>11757</v>
      </c>
      <c r="O1717" t="s">
        <v>18903</v>
      </c>
    </row>
    <row r="1718" spans="1:15">
      <c r="A1718" t="s">
        <v>11571</v>
      </c>
      <c r="B1718" t="s">
        <v>18905</v>
      </c>
      <c r="C1718" t="s">
        <v>16960</v>
      </c>
      <c r="D1718" t="s">
        <v>18906</v>
      </c>
      <c r="E1718" t="s">
        <v>11669</v>
      </c>
      <c r="F1718" t="s">
        <v>11755</v>
      </c>
      <c r="G1718" t="s">
        <v>11683</v>
      </c>
      <c r="H1718" t="s">
        <v>11663</v>
      </c>
      <c r="K1718" s="51">
        <v>0</v>
      </c>
      <c r="L1718" s="52">
        <v>42912</v>
      </c>
      <c r="M1718" t="s">
        <v>18907</v>
      </c>
      <c r="N1718" t="s">
        <v>11928</v>
      </c>
    </row>
    <row r="1719" spans="1:15">
      <c r="A1719" t="s">
        <v>11571</v>
      </c>
      <c r="B1719" t="s">
        <v>18908</v>
      </c>
      <c r="C1719" t="s">
        <v>18909</v>
      </c>
      <c r="D1719" t="s">
        <v>18910</v>
      </c>
      <c r="E1719" t="s">
        <v>11822</v>
      </c>
      <c r="F1719" t="s">
        <v>11921</v>
      </c>
      <c r="G1719" t="s">
        <v>11707</v>
      </c>
      <c r="H1719" t="s">
        <v>11578</v>
      </c>
      <c r="I1719" t="s">
        <v>11921</v>
      </c>
      <c r="J1719" t="s">
        <v>11707</v>
      </c>
      <c r="K1719" s="51">
        <v>0</v>
      </c>
      <c r="L1719" s="52">
        <v>45888</v>
      </c>
      <c r="M1719" t="s">
        <v>18911</v>
      </c>
      <c r="N1719" t="s">
        <v>17415</v>
      </c>
      <c r="O1719" t="s">
        <v>18912</v>
      </c>
    </row>
    <row r="1720" spans="1:15">
      <c r="A1720" t="s">
        <v>11571</v>
      </c>
      <c r="B1720" t="s">
        <v>18913</v>
      </c>
      <c r="C1720" t="s">
        <v>18914</v>
      </c>
      <c r="D1720" t="s">
        <v>18915</v>
      </c>
      <c r="E1720" t="s">
        <v>11632</v>
      </c>
      <c r="F1720" t="s">
        <v>13425</v>
      </c>
      <c r="G1720" t="s">
        <v>11657</v>
      </c>
      <c r="H1720" t="s">
        <v>11663</v>
      </c>
      <c r="K1720" s="51">
        <v>0</v>
      </c>
      <c r="L1720" s="52">
        <v>42448</v>
      </c>
      <c r="M1720" t="s">
        <v>18916</v>
      </c>
      <c r="N1720" t="s">
        <v>12165</v>
      </c>
    </row>
    <row r="1721" spans="1:15">
      <c r="A1721" t="s">
        <v>11571</v>
      </c>
      <c r="B1721" t="s">
        <v>18917</v>
      </c>
      <c r="C1721" t="s">
        <v>18918</v>
      </c>
      <c r="D1721" t="s">
        <v>18919</v>
      </c>
      <c r="E1721" t="s">
        <v>11632</v>
      </c>
      <c r="F1721" t="s">
        <v>11876</v>
      </c>
      <c r="G1721" t="s">
        <v>11877</v>
      </c>
      <c r="H1721" t="s">
        <v>11663</v>
      </c>
      <c r="K1721" s="51">
        <v>0</v>
      </c>
      <c r="L1721" s="52">
        <v>42036</v>
      </c>
      <c r="M1721" t="s">
        <v>18920</v>
      </c>
      <c r="N1721" t="s">
        <v>12165</v>
      </c>
    </row>
    <row r="1722" spans="1:15">
      <c r="A1722" t="s">
        <v>11571</v>
      </c>
      <c r="B1722" t="s">
        <v>18921</v>
      </c>
      <c r="C1722" t="s">
        <v>18922</v>
      </c>
      <c r="D1722" t="s">
        <v>18923</v>
      </c>
      <c r="E1722" t="s">
        <v>12121</v>
      </c>
      <c r="F1722" t="s">
        <v>17274</v>
      </c>
      <c r="G1722" t="s">
        <v>11707</v>
      </c>
      <c r="H1722" t="s">
        <v>11663</v>
      </c>
      <c r="K1722" s="51">
        <v>0</v>
      </c>
      <c r="L1722" s="52">
        <v>42190</v>
      </c>
      <c r="M1722" t="s">
        <v>18924</v>
      </c>
      <c r="N1722" t="s">
        <v>11767</v>
      </c>
      <c r="O1722" t="s">
        <v>18925</v>
      </c>
    </row>
    <row r="1723" spans="1:15">
      <c r="A1723" t="s">
        <v>11571</v>
      </c>
      <c r="B1723" t="s">
        <v>18926</v>
      </c>
      <c r="C1723" t="s">
        <v>18927</v>
      </c>
      <c r="D1723" t="s">
        <v>18928</v>
      </c>
      <c r="E1723" t="s">
        <v>3665</v>
      </c>
      <c r="F1723" t="s">
        <v>12093</v>
      </c>
      <c r="G1723" t="s">
        <v>12094</v>
      </c>
      <c r="H1723" t="s">
        <v>11578</v>
      </c>
      <c r="I1723" t="s">
        <v>12093</v>
      </c>
      <c r="J1723" t="s">
        <v>12094</v>
      </c>
      <c r="K1723" s="51">
        <v>700000</v>
      </c>
      <c r="L1723" s="52">
        <v>45981</v>
      </c>
      <c r="M1723" t="s">
        <v>18929</v>
      </c>
      <c r="N1723" t="s">
        <v>11582</v>
      </c>
      <c r="O1723" t="s">
        <v>18930</v>
      </c>
    </row>
    <row r="1724" spans="1:15">
      <c r="A1724" t="s">
        <v>11571</v>
      </c>
      <c r="B1724" t="s">
        <v>18931</v>
      </c>
      <c r="C1724" t="s">
        <v>18932</v>
      </c>
      <c r="D1724" t="s">
        <v>18933</v>
      </c>
      <c r="E1724" t="s">
        <v>11827</v>
      </c>
      <c r="H1724" t="s">
        <v>11663</v>
      </c>
      <c r="K1724" s="51">
        <v>0</v>
      </c>
      <c r="L1724" s="52">
        <v>42026</v>
      </c>
      <c r="M1724" t="s">
        <v>18934</v>
      </c>
      <c r="N1724" t="s">
        <v>12165</v>
      </c>
    </row>
    <row r="1725" spans="1:15">
      <c r="A1725" t="s">
        <v>11571</v>
      </c>
      <c r="B1725" t="s">
        <v>18935</v>
      </c>
      <c r="C1725" t="s">
        <v>18936</v>
      </c>
      <c r="D1725" t="s">
        <v>18937</v>
      </c>
      <c r="E1725" t="s">
        <v>11669</v>
      </c>
      <c r="F1725" t="s">
        <v>11871</v>
      </c>
      <c r="G1725" t="s">
        <v>11657</v>
      </c>
      <c r="H1725" t="s">
        <v>11578</v>
      </c>
      <c r="I1725" t="s">
        <v>11871</v>
      </c>
      <c r="J1725" t="s">
        <v>11657</v>
      </c>
      <c r="K1725" s="51">
        <v>0</v>
      </c>
      <c r="L1725" s="52">
        <v>44809</v>
      </c>
      <c r="M1725" t="s">
        <v>18938</v>
      </c>
      <c r="N1725" t="s">
        <v>11651</v>
      </c>
    </row>
    <row r="1726" spans="1:15">
      <c r="A1726" t="s">
        <v>11571</v>
      </c>
      <c r="B1726" t="s">
        <v>18939</v>
      </c>
      <c r="C1726" t="s">
        <v>18940</v>
      </c>
      <c r="D1726" t="s">
        <v>18941</v>
      </c>
      <c r="E1726" t="s">
        <v>14544</v>
      </c>
      <c r="F1726" t="s">
        <v>13425</v>
      </c>
      <c r="G1726" t="s">
        <v>11657</v>
      </c>
      <c r="H1726" t="s">
        <v>11663</v>
      </c>
      <c r="K1726" s="51">
        <v>0</v>
      </c>
      <c r="L1726" s="52">
        <v>42252</v>
      </c>
      <c r="M1726" t="s">
        <v>18942</v>
      </c>
      <c r="N1726" t="s">
        <v>14402</v>
      </c>
    </row>
    <row r="1727" spans="1:15">
      <c r="A1727" t="s">
        <v>11571</v>
      </c>
      <c r="B1727" t="s">
        <v>18943</v>
      </c>
      <c r="C1727" t="s">
        <v>18944</v>
      </c>
      <c r="D1727" t="s">
        <v>18945</v>
      </c>
      <c r="E1727" t="s">
        <v>11669</v>
      </c>
      <c r="F1727" t="s">
        <v>11871</v>
      </c>
      <c r="G1727" t="s">
        <v>11657</v>
      </c>
      <c r="H1727" t="s">
        <v>11578</v>
      </c>
      <c r="I1727" t="s">
        <v>11871</v>
      </c>
      <c r="J1727" t="s">
        <v>11657</v>
      </c>
      <c r="K1727" s="51">
        <v>0</v>
      </c>
      <c r="L1727" s="52">
        <v>45151</v>
      </c>
      <c r="M1727" t="s">
        <v>18946</v>
      </c>
      <c r="N1727" t="s">
        <v>11651</v>
      </c>
    </row>
    <row r="1728" spans="1:15">
      <c r="A1728" t="s">
        <v>11571</v>
      </c>
      <c r="B1728" t="s">
        <v>18947</v>
      </c>
      <c r="C1728" t="s">
        <v>18948</v>
      </c>
      <c r="D1728" t="s">
        <v>18949</v>
      </c>
      <c r="E1728" t="s">
        <v>11809</v>
      </c>
      <c r="F1728" t="s">
        <v>14935</v>
      </c>
      <c r="G1728" t="s">
        <v>11683</v>
      </c>
      <c r="H1728" t="s">
        <v>11578</v>
      </c>
      <c r="I1728" t="s">
        <v>12093</v>
      </c>
      <c r="J1728" t="s">
        <v>12094</v>
      </c>
      <c r="K1728" s="51">
        <v>50000</v>
      </c>
      <c r="L1728" s="52">
        <v>45970</v>
      </c>
      <c r="M1728" t="s">
        <v>18950</v>
      </c>
      <c r="N1728" t="s">
        <v>17415</v>
      </c>
      <c r="O1728" t="s">
        <v>18951</v>
      </c>
    </row>
    <row r="1729" spans="1:15">
      <c r="A1729" t="s">
        <v>11571</v>
      </c>
      <c r="B1729" t="s">
        <v>18952</v>
      </c>
      <c r="C1729" t="s">
        <v>18953</v>
      </c>
      <c r="D1729" t="s">
        <v>18954</v>
      </c>
      <c r="E1729" t="s">
        <v>11669</v>
      </c>
      <c r="F1729" t="s">
        <v>11871</v>
      </c>
      <c r="G1729" t="s">
        <v>11657</v>
      </c>
      <c r="H1729" t="s">
        <v>11663</v>
      </c>
      <c r="K1729" s="51">
        <v>0</v>
      </c>
      <c r="L1729" s="52">
        <v>42091</v>
      </c>
      <c r="M1729" t="s">
        <v>18955</v>
      </c>
      <c r="N1729" t="s">
        <v>11651</v>
      </c>
    </row>
    <row r="1730" spans="1:15">
      <c r="A1730" t="s">
        <v>11571</v>
      </c>
      <c r="B1730" t="s">
        <v>18956</v>
      </c>
      <c r="C1730" t="s">
        <v>18957</v>
      </c>
      <c r="D1730" t="s">
        <v>18958</v>
      </c>
      <c r="E1730" t="s">
        <v>12564</v>
      </c>
      <c r="F1730" t="s">
        <v>11755</v>
      </c>
      <c r="G1730" t="s">
        <v>11683</v>
      </c>
      <c r="H1730" t="s">
        <v>11578</v>
      </c>
      <c r="I1730" t="s">
        <v>11755</v>
      </c>
      <c r="J1730" t="s">
        <v>11683</v>
      </c>
      <c r="K1730" s="51">
        <v>0</v>
      </c>
      <c r="L1730" s="52">
        <v>45949</v>
      </c>
      <c r="M1730" t="s">
        <v>18959</v>
      </c>
      <c r="N1730" t="s">
        <v>11757</v>
      </c>
      <c r="O1730" t="s">
        <v>18960</v>
      </c>
    </row>
    <row r="1731" spans="1:15">
      <c r="A1731" t="s">
        <v>11571</v>
      </c>
      <c r="B1731" t="s">
        <v>18961</v>
      </c>
      <c r="C1731" t="s">
        <v>18962</v>
      </c>
      <c r="D1731" t="s">
        <v>18963</v>
      </c>
      <c r="E1731" t="s">
        <v>11822</v>
      </c>
      <c r="F1731" t="s">
        <v>11755</v>
      </c>
      <c r="G1731" t="s">
        <v>11683</v>
      </c>
      <c r="H1731" t="s">
        <v>11663</v>
      </c>
      <c r="K1731" s="51">
        <v>0</v>
      </c>
      <c r="L1731" s="52">
        <v>42144</v>
      </c>
      <c r="M1731" t="s">
        <v>18964</v>
      </c>
      <c r="N1731" t="s">
        <v>11811</v>
      </c>
    </row>
    <row r="1732" spans="1:15">
      <c r="A1732" t="s">
        <v>11571</v>
      </c>
      <c r="B1732" t="s">
        <v>18965</v>
      </c>
      <c r="C1732" t="s">
        <v>18966</v>
      </c>
      <c r="D1732" t="s">
        <v>18967</v>
      </c>
      <c r="E1732" t="s">
        <v>18968</v>
      </c>
      <c r="F1732" t="s">
        <v>11876</v>
      </c>
      <c r="G1732" t="s">
        <v>11877</v>
      </c>
      <c r="H1732" t="s">
        <v>11663</v>
      </c>
      <c r="K1732" s="51">
        <v>0</v>
      </c>
      <c r="L1732" s="52">
        <v>42094</v>
      </c>
      <c r="M1732" t="s">
        <v>18969</v>
      </c>
      <c r="N1732" t="s">
        <v>12165</v>
      </c>
    </row>
    <row r="1733" spans="1:15">
      <c r="A1733" t="s">
        <v>11571</v>
      </c>
      <c r="B1733" t="s">
        <v>18970</v>
      </c>
      <c r="C1733" t="s">
        <v>18971</v>
      </c>
      <c r="D1733" t="s">
        <v>18972</v>
      </c>
      <c r="E1733" t="s">
        <v>11669</v>
      </c>
      <c r="F1733" t="s">
        <v>11779</v>
      </c>
      <c r="G1733" t="s">
        <v>11707</v>
      </c>
      <c r="H1733" t="s">
        <v>11578</v>
      </c>
      <c r="I1733" t="s">
        <v>14274</v>
      </c>
      <c r="J1733" t="s">
        <v>11707</v>
      </c>
      <c r="K1733" s="51">
        <v>0</v>
      </c>
      <c r="L1733" s="52">
        <v>46006</v>
      </c>
      <c r="M1733" t="s">
        <v>18973</v>
      </c>
      <c r="N1733" t="s">
        <v>11849</v>
      </c>
      <c r="O1733" t="s">
        <v>18974</v>
      </c>
    </row>
    <row r="1734" spans="1:15">
      <c r="A1734" t="s">
        <v>11571</v>
      </c>
      <c r="B1734" t="s">
        <v>18975</v>
      </c>
      <c r="C1734" t="s">
        <v>18976</v>
      </c>
      <c r="D1734" t="s">
        <v>18977</v>
      </c>
      <c r="E1734" t="s">
        <v>11669</v>
      </c>
      <c r="F1734" t="s">
        <v>11615</v>
      </c>
      <c r="G1734" t="s">
        <v>11616</v>
      </c>
      <c r="H1734" t="s">
        <v>11663</v>
      </c>
      <c r="I1734" t="s">
        <v>11884</v>
      </c>
      <c r="J1734" t="s">
        <v>11683</v>
      </c>
      <c r="K1734" s="51">
        <v>0</v>
      </c>
      <c r="L1734" s="52">
        <v>44894</v>
      </c>
      <c r="M1734" t="s">
        <v>18978</v>
      </c>
      <c r="N1734" t="s">
        <v>11928</v>
      </c>
    </row>
    <row r="1735" spans="1:15">
      <c r="A1735" t="s">
        <v>11571</v>
      </c>
      <c r="B1735" t="s">
        <v>18979</v>
      </c>
      <c r="C1735" t="s">
        <v>18980</v>
      </c>
      <c r="D1735" t="s">
        <v>18981</v>
      </c>
      <c r="E1735" t="s">
        <v>11669</v>
      </c>
      <c r="F1735" t="s">
        <v>18575</v>
      </c>
      <c r="G1735" t="s">
        <v>11707</v>
      </c>
      <c r="H1735" t="s">
        <v>11663</v>
      </c>
      <c r="K1735" s="51">
        <v>0</v>
      </c>
      <c r="L1735" s="52">
        <v>42095</v>
      </c>
      <c r="M1735" t="s">
        <v>18982</v>
      </c>
      <c r="N1735" t="s">
        <v>11928</v>
      </c>
    </row>
    <row r="1736" spans="1:15">
      <c r="A1736" t="s">
        <v>11571</v>
      </c>
      <c r="B1736" t="s">
        <v>18979</v>
      </c>
      <c r="C1736" t="s">
        <v>18980</v>
      </c>
      <c r="D1736" t="s">
        <v>18981</v>
      </c>
      <c r="E1736" t="s">
        <v>11669</v>
      </c>
      <c r="F1736" t="s">
        <v>18575</v>
      </c>
      <c r="G1736" t="s">
        <v>11707</v>
      </c>
      <c r="H1736" t="s">
        <v>11663</v>
      </c>
      <c r="K1736" s="51">
        <v>0</v>
      </c>
      <c r="L1736" s="52">
        <v>42095</v>
      </c>
      <c r="M1736" t="s">
        <v>18983</v>
      </c>
      <c r="N1736" t="s">
        <v>11928</v>
      </c>
    </row>
    <row r="1737" spans="1:15">
      <c r="A1737" t="s">
        <v>11571</v>
      </c>
      <c r="B1737" t="s">
        <v>18984</v>
      </c>
      <c r="C1737" t="s">
        <v>18985</v>
      </c>
      <c r="D1737" t="s">
        <v>18986</v>
      </c>
      <c r="E1737" t="s">
        <v>11669</v>
      </c>
      <c r="F1737" t="s">
        <v>11772</v>
      </c>
      <c r="G1737" t="s">
        <v>11773</v>
      </c>
      <c r="H1737" t="s">
        <v>11663</v>
      </c>
      <c r="K1737" s="51">
        <v>0</v>
      </c>
      <c r="L1737" s="52">
        <v>44177</v>
      </c>
      <c r="M1737" t="s">
        <v>18987</v>
      </c>
      <c r="N1737" t="s">
        <v>13032</v>
      </c>
    </row>
    <row r="1738" spans="1:15">
      <c r="A1738" t="s">
        <v>11571</v>
      </c>
      <c r="B1738" t="s">
        <v>18988</v>
      </c>
      <c r="C1738" t="s">
        <v>18989</v>
      </c>
      <c r="D1738" t="s">
        <v>18990</v>
      </c>
      <c r="E1738" t="s">
        <v>11809</v>
      </c>
      <c r="F1738" t="s">
        <v>11921</v>
      </c>
      <c r="G1738" t="s">
        <v>11707</v>
      </c>
      <c r="H1738" t="s">
        <v>11578</v>
      </c>
      <c r="I1738" t="s">
        <v>11921</v>
      </c>
      <c r="J1738" t="s">
        <v>11707</v>
      </c>
      <c r="K1738" s="51">
        <v>500000</v>
      </c>
      <c r="L1738" s="52">
        <v>45973</v>
      </c>
      <c r="M1738" t="s">
        <v>18991</v>
      </c>
      <c r="N1738" t="s">
        <v>11811</v>
      </c>
      <c r="O1738" t="s">
        <v>18992</v>
      </c>
    </row>
    <row r="1739" spans="1:15">
      <c r="A1739" t="s">
        <v>11571</v>
      </c>
      <c r="B1739" t="s">
        <v>18993</v>
      </c>
      <c r="C1739" t="s">
        <v>18994</v>
      </c>
      <c r="D1739" t="s">
        <v>18995</v>
      </c>
      <c r="E1739" t="s">
        <v>11804</v>
      </c>
      <c r="F1739" t="s">
        <v>11755</v>
      </c>
      <c r="G1739" t="s">
        <v>11683</v>
      </c>
      <c r="H1739" t="s">
        <v>11663</v>
      </c>
      <c r="K1739" s="51">
        <v>0</v>
      </c>
      <c r="L1739" s="52">
        <v>43379</v>
      </c>
      <c r="M1739" t="s">
        <v>18996</v>
      </c>
      <c r="N1739" t="s">
        <v>11757</v>
      </c>
    </row>
    <row r="1740" spans="1:15">
      <c r="A1740" t="s">
        <v>11571</v>
      </c>
      <c r="B1740" t="s">
        <v>18997</v>
      </c>
      <c r="C1740" t="s">
        <v>18998</v>
      </c>
      <c r="D1740" t="s">
        <v>18999</v>
      </c>
      <c r="E1740" t="s">
        <v>12210</v>
      </c>
      <c r="F1740" t="s">
        <v>11876</v>
      </c>
      <c r="G1740" t="s">
        <v>11877</v>
      </c>
      <c r="H1740" t="s">
        <v>11663</v>
      </c>
      <c r="K1740" s="51">
        <v>0</v>
      </c>
      <c r="L1740" s="52">
        <v>42136</v>
      </c>
      <c r="M1740" t="s">
        <v>19000</v>
      </c>
      <c r="N1740" t="s">
        <v>11757</v>
      </c>
    </row>
    <row r="1741" spans="1:15">
      <c r="A1741" t="s">
        <v>11571</v>
      </c>
      <c r="B1741" t="s">
        <v>19001</v>
      </c>
      <c r="C1741" t="s">
        <v>19002</v>
      </c>
      <c r="D1741" t="s">
        <v>19003</v>
      </c>
      <c r="E1741" t="s">
        <v>11641</v>
      </c>
      <c r="F1741" t="s">
        <v>11755</v>
      </c>
      <c r="G1741" t="s">
        <v>11683</v>
      </c>
      <c r="H1741" t="s">
        <v>11663</v>
      </c>
      <c r="K1741" s="51">
        <v>0</v>
      </c>
      <c r="L1741" s="52">
        <v>43767</v>
      </c>
      <c r="M1741" t="s">
        <v>19004</v>
      </c>
      <c r="N1741" t="s">
        <v>11867</v>
      </c>
    </row>
    <row r="1742" spans="1:15">
      <c r="A1742" t="s">
        <v>11571</v>
      </c>
      <c r="B1742" t="s">
        <v>19005</v>
      </c>
      <c r="C1742" t="s">
        <v>19006</v>
      </c>
      <c r="D1742" t="s">
        <v>19007</v>
      </c>
      <c r="E1742" t="s">
        <v>12441</v>
      </c>
      <c r="F1742" t="s">
        <v>11779</v>
      </c>
      <c r="G1742" t="s">
        <v>11707</v>
      </c>
      <c r="H1742" t="s">
        <v>11578</v>
      </c>
      <c r="I1742" t="s">
        <v>11921</v>
      </c>
      <c r="J1742" t="s">
        <v>11707</v>
      </c>
      <c r="K1742" s="51">
        <v>250000</v>
      </c>
      <c r="L1742" s="52">
        <v>45484</v>
      </c>
      <c r="M1742" t="s">
        <v>19008</v>
      </c>
      <c r="N1742" t="s">
        <v>11582</v>
      </c>
      <c r="O1742" t="s">
        <v>19009</v>
      </c>
    </row>
    <row r="1743" spans="1:15">
      <c r="A1743" t="s">
        <v>11571</v>
      </c>
      <c r="B1743" t="s">
        <v>19010</v>
      </c>
      <c r="C1743" t="s">
        <v>19011</v>
      </c>
      <c r="D1743" t="s">
        <v>19012</v>
      </c>
      <c r="E1743" t="s">
        <v>11822</v>
      </c>
      <c r="F1743" t="s">
        <v>11876</v>
      </c>
      <c r="G1743" t="s">
        <v>11877</v>
      </c>
      <c r="H1743" t="s">
        <v>11663</v>
      </c>
      <c r="K1743" s="51">
        <v>0</v>
      </c>
      <c r="L1743" s="52">
        <v>42916</v>
      </c>
      <c r="M1743" t="s">
        <v>19013</v>
      </c>
      <c r="N1743" t="s">
        <v>17415</v>
      </c>
    </row>
    <row r="1744" spans="1:15">
      <c r="A1744" t="s">
        <v>11571</v>
      </c>
      <c r="B1744" t="s">
        <v>19014</v>
      </c>
      <c r="C1744" t="s">
        <v>19015</v>
      </c>
      <c r="D1744" t="s">
        <v>19016</v>
      </c>
      <c r="E1744" t="s">
        <v>12441</v>
      </c>
      <c r="F1744" t="s">
        <v>11779</v>
      </c>
      <c r="G1744" t="s">
        <v>11707</v>
      </c>
      <c r="H1744" t="s">
        <v>11663</v>
      </c>
      <c r="K1744" s="51">
        <v>0</v>
      </c>
      <c r="L1744" s="52">
        <v>42145</v>
      </c>
      <c r="M1744" t="s">
        <v>19017</v>
      </c>
      <c r="N1744" t="s">
        <v>11757</v>
      </c>
    </row>
    <row r="1745" spans="1:15">
      <c r="A1745" t="s">
        <v>11571</v>
      </c>
      <c r="B1745" t="s">
        <v>19018</v>
      </c>
      <c r="C1745" t="s">
        <v>19019</v>
      </c>
      <c r="D1745" t="s">
        <v>19020</v>
      </c>
      <c r="E1745" t="s">
        <v>11669</v>
      </c>
      <c r="F1745" t="s">
        <v>11779</v>
      </c>
      <c r="G1745" t="s">
        <v>11707</v>
      </c>
      <c r="H1745" t="s">
        <v>11578</v>
      </c>
      <c r="I1745" t="s">
        <v>14274</v>
      </c>
      <c r="J1745" t="s">
        <v>11707</v>
      </c>
      <c r="K1745" s="51">
        <v>0</v>
      </c>
      <c r="L1745" s="52">
        <v>45577</v>
      </c>
      <c r="M1745" t="s">
        <v>19021</v>
      </c>
      <c r="N1745" t="s">
        <v>11849</v>
      </c>
      <c r="O1745" t="s">
        <v>19022</v>
      </c>
    </row>
    <row r="1746" spans="1:15">
      <c r="A1746" t="s">
        <v>11571</v>
      </c>
      <c r="B1746" t="s">
        <v>19023</v>
      </c>
      <c r="C1746" t="s">
        <v>19024</v>
      </c>
      <c r="D1746" t="s">
        <v>19025</v>
      </c>
      <c r="E1746" t="s">
        <v>12121</v>
      </c>
      <c r="F1746" t="s">
        <v>11755</v>
      </c>
      <c r="G1746" t="s">
        <v>11683</v>
      </c>
      <c r="H1746" t="s">
        <v>11663</v>
      </c>
      <c r="I1746" t="s">
        <v>11755</v>
      </c>
      <c r="J1746" t="s">
        <v>11683</v>
      </c>
      <c r="K1746" s="51">
        <v>30000</v>
      </c>
      <c r="L1746" s="52">
        <v>43183</v>
      </c>
      <c r="M1746" t="s">
        <v>19026</v>
      </c>
      <c r="N1746" t="s">
        <v>11757</v>
      </c>
      <c r="O1746" t="s">
        <v>19027</v>
      </c>
    </row>
    <row r="1747" spans="1:15">
      <c r="A1747" t="s">
        <v>11571</v>
      </c>
      <c r="B1747" t="s">
        <v>19028</v>
      </c>
      <c r="C1747" t="s">
        <v>19029</v>
      </c>
      <c r="D1747" t="s">
        <v>19030</v>
      </c>
      <c r="E1747" t="s">
        <v>11809</v>
      </c>
      <c r="F1747" t="s">
        <v>11779</v>
      </c>
      <c r="G1747" t="s">
        <v>11707</v>
      </c>
      <c r="H1747" t="s">
        <v>11663</v>
      </c>
      <c r="K1747" s="51">
        <v>0</v>
      </c>
      <c r="L1747" s="52">
        <v>42363</v>
      </c>
      <c r="M1747" t="s">
        <v>19031</v>
      </c>
      <c r="N1747" t="s">
        <v>11811</v>
      </c>
    </row>
    <row r="1748" spans="1:15">
      <c r="A1748" t="s">
        <v>11571</v>
      </c>
      <c r="B1748" t="s">
        <v>19032</v>
      </c>
      <c r="C1748" t="s">
        <v>19033</v>
      </c>
      <c r="D1748" t="s">
        <v>19034</v>
      </c>
      <c r="E1748" t="s">
        <v>11614</v>
      </c>
      <c r="F1748" t="s">
        <v>12453</v>
      </c>
      <c r="G1748" t="s">
        <v>11616</v>
      </c>
      <c r="H1748" t="s">
        <v>11663</v>
      </c>
      <c r="K1748" s="51">
        <v>0</v>
      </c>
      <c r="L1748" s="52">
        <v>42661</v>
      </c>
      <c r="M1748" t="s">
        <v>19035</v>
      </c>
      <c r="N1748" t="s">
        <v>11886</v>
      </c>
    </row>
    <row r="1749" spans="1:15">
      <c r="A1749" t="s">
        <v>11571</v>
      </c>
      <c r="B1749" t="s">
        <v>19036</v>
      </c>
      <c r="C1749" t="s">
        <v>19037</v>
      </c>
      <c r="D1749" t="s">
        <v>19038</v>
      </c>
      <c r="E1749" t="s">
        <v>11669</v>
      </c>
      <c r="F1749" t="s">
        <v>11706</v>
      </c>
      <c r="G1749" t="s">
        <v>11707</v>
      </c>
      <c r="H1749" t="s">
        <v>11663</v>
      </c>
      <c r="K1749" s="51">
        <v>0</v>
      </c>
      <c r="L1749" s="52">
        <v>42137</v>
      </c>
      <c r="M1749" t="s">
        <v>19039</v>
      </c>
      <c r="N1749" t="s">
        <v>11928</v>
      </c>
    </row>
    <row r="1750" spans="1:15">
      <c r="A1750" t="s">
        <v>11571</v>
      </c>
      <c r="B1750" t="s">
        <v>19036</v>
      </c>
      <c r="C1750" t="s">
        <v>19037</v>
      </c>
      <c r="D1750" t="s">
        <v>19038</v>
      </c>
      <c r="E1750" t="s">
        <v>11669</v>
      </c>
      <c r="F1750" t="s">
        <v>11706</v>
      </c>
      <c r="G1750" t="s">
        <v>11707</v>
      </c>
      <c r="H1750" t="s">
        <v>11663</v>
      </c>
      <c r="K1750" s="51">
        <v>0</v>
      </c>
      <c r="L1750" s="52">
        <v>42137</v>
      </c>
      <c r="M1750" t="s">
        <v>19040</v>
      </c>
      <c r="N1750" t="s">
        <v>11928</v>
      </c>
    </row>
    <row r="1751" spans="1:15">
      <c r="A1751" t="s">
        <v>11571</v>
      </c>
      <c r="B1751" t="s">
        <v>19036</v>
      </c>
      <c r="C1751" t="s">
        <v>19037</v>
      </c>
      <c r="D1751" t="s">
        <v>19038</v>
      </c>
      <c r="E1751" t="s">
        <v>11669</v>
      </c>
      <c r="F1751" t="s">
        <v>11706</v>
      </c>
      <c r="G1751" t="s">
        <v>11707</v>
      </c>
      <c r="H1751" t="s">
        <v>11663</v>
      </c>
      <c r="K1751" s="51">
        <v>0</v>
      </c>
      <c r="L1751" s="52">
        <v>42137</v>
      </c>
      <c r="M1751" t="s">
        <v>19041</v>
      </c>
      <c r="N1751" t="s">
        <v>11928</v>
      </c>
    </row>
    <row r="1752" spans="1:15">
      <c r="A1752" t="s">
        <v>11571</v>
      </c>
      <c r="B1752" t="s">
        <v>19036</v>
      </c>
      <c r="C1752" t="s">
        <v>19037</v>
      </c>
      <c r="D1752" t="s">
        <v>19038</v>
      </c>
      <c r="E1752" t="s">
        <v>11669</v>
      </c>
      <c r="F1752" t="s">
        <v>11706</v>
      </c>
      <c r="G1752" t="s">
        <v>11707</v>
      </c>
      <c r="H1752" t="s">
        <v>11663</v>
      </c>
      <c r="K1752" s="51">
        <v>0</v>
      </c>
      <c r="L1752" s="52">
        <v>42137</v>
      </c>
      <c r="M1752" t="s">
        <v>19042</v>
      </c>
      <c r="N1752" t="s">
        <v>11928</v>
      </c>
    </row>
    <row r="1753" spans="1:15">
      <c r="A1753" t="s">
        <v>11571</v>
      </c>
      <c r="B1753" t="s">
        <v>19043</v>
      </c>
      <c r="C1753" t="s">
        <v>19044</v>
      </c>
      <c r="D1753" t="s">
        <v>19045</v>
      </c>
      <c r="E1753" t="s">
        <v>11669</v>
      </c>
      <c r="F1753" t="s">
        <v>19046</v>
      </c>
      <c r="G1753" t="s">
        <v>19047</v>
      </c>
      <c r="H1753" t="s">
        <v>11663</v>
      </c>
      <c r="I1753" t="s">
        <v>19046</v>
      </c>
      <c r="J1753" t="s">
        <v>19047</v>
      </c>
      <c r="K1753" s="51">
        <v>0</v>
      </c>
      <c r="L1753" s="52">
        <v>42217</v>
      </c>
      <c r="M1753" t="s">
        <v>19048</v>
      </c>
      <c r="N1753" t="s">
        <v>11651</v>
      </c>
    </row>
    <row r="1754" spans="1:15">
      <c r="A1754" t="s">
        <v>11571</v>
      </c>
      <c r="B1754" t="s">
        <v>19049</v>
      </c>
      <c r="C1754" t="s">
        <v>19050</v>
      </c>
      <c r="D1754" t="s">
        <v>19051</v>
      </c>
      <c r="E1754" t="s">
        <v>11688</v>
      </c>
      <c r="H1754" t="s">
        <v>11663</v>
      </c>
      <c r="K1754" s="51">
        <v>0</v>
      </c>
      <c r="L1754" s="52">
        <v>42146</v>
      </c>
      <c r="M1754" t="s">
        <v>19052</v>
      </c>
      <c r="N1754" t="s">
        <v>11702</v>
      </c>
    </row>
    <row r="1755" spans="1:15">
      <c r="A1755" t="s">
        <v>11571</v>
      </c>
      <c r="B1755" t="s">
        <v>19053</v>
      </c>
      <c r="C1755" t="s">
        <v>19054</v>
      </c>
      <c r="D1755" t="s">
        <v>19055</v>
      </c>
      <c r="E1755" t="s">
        <v>11669</v>
      </c>
      <c r="F1755" t="s">
        <v>12300</v>
      </c>
      <c r="G1755" t="s">
        <v>12301</v>
      </c>
      <c r="H1755" t="s">
        <v>11663</v>
      </c>
      <c r="K1755" s="51">
        <v>0</v>
      </c>
      <c r="L1755" s="52">
        <v>43091</v>
      </c>
      <c r="M1755" t="s">
        <v>19056</v>
      </c>
      <c r="N1755" t="s">
        <v>11651</v>
      </c>
    </row>
    <row r="1756" spans="1:15">
      <c r="A1756" t="s">
        <v>11571</v>
      </c>
      <c r="B1756" t="s">
        <v>19057</v>
      </c>
      <c r="C1756" t="s">
        <v>19058</v>
      </c>
      <c r="D1756" t="s">
        <v>19059</v>
      </c>
      <c r="E1756" t="s">
        <v>11740</v>
      </c>
      <c r="F1756" t="s">
        <v>11755</v>
      </c>
      <c r="G1756" t="s">
        <v>11683</v>
      </c>
      <c r="H1756" t="s">
        <v>11663</v>
      </c>
      <c r="K1756" s="51">
        <v>0</v>
      </c>
      <c r="L1756" s="52">
        <v>42172</v>
      </c>
      <c r="M1756" t="s">
        <v>19060</v>
      </c>
      <c r="N1756" t="s">
        <v>11582</v>
      </c>
    </row>
    <row r="1757" spans="1:15">
      <c r="A1757" t="s">
        <v>11571</v>
      </c>
      <c r="B1757" t="s">
        <v>19061</v>
      </c>
      <c r="C1757" t="s">
        <v>19062</v>
      </c>
      <c r="D1757" t="s">
        <v>19063</v>
      </c>
      <c r="E1757" t="s">
        <v>11827</v>
      </c>
      <c r="F1757" t="s">
        <v>13425</v>
      </c>
      <c r="G1757" t="s">
        <v>11657</v>
      </c>
      <c r="H1757" t="s">
        <v>11663</v>
      </c>
      <c r="K1757" s="51">
        <v>0</v>
      </c>
      <c r="L1757" s="52">
        <v>42206</v>
      </c>
      <c r="M1757" t="s">
        <v>19064</v>
      </c>
      <c r="N1757" t="s">
        <v>11702</v>
      </c>
    </row>
    <row r="1758" spans="1:15">
      <c r="A1758" t="s">
        <v>11571</v>
      </c>
      <c r="B1758" t="s">
        <v>19065</v>
      </c>
      <c r="C1758" t="s">
        <v>19066</v>
      </c>
      <c r="D1758" t="s">
        <v>19067</v>
      </c>
      <c r="E1758" t="s">
        <v>12184</v>
      </c>
      <c r="F1758" t="s">
        <v>11876</v>
      </c>
      <c r="G1758" t="s">
        <v>11877</v>
      </c>
      <c r="H1758" t="s">
        <v>11663</v>
      </c>
      <c r="K1758" s="51">
        <v>0</v>
      </c>
      <c r="L1758" s="52">
        <v>42153</v>
      </c>
      <c r="M1758" t="s">
        <v>19068</v>
      </c>
      <c r="N1758" t="s">
        <v>11867</v>
      </c>
    </row>
    <row r="1759" spans="1:15">
      <c r="A1759" t="s">
        <v>11571</v>
      </c>
      <c r="B1759" t="s">
        <v>19069</v>
      </c>
      <c r="C1759" t="s">
        <v>19070</v>
      </c>
      <c r="D1759" t="s">
        <v>19071</v>
      </c>
      <c r="E1759" t="s">
        <v>11632</v>
      </c>
      <c r="H1759" t="s">
        <v>11663</v>
      </c>
      <c r="K1759" s="51">
        <v>0</v>
      </c>
      <c r="L1759" s="52">
        <v>42243</v>
      </c>
      <c r="M1759" t="s">
        <v>19072</v>
      </c>
      <c r="N1759" t="s">
        <v>11651</v>
      </c>
    </row>
    <row r="1760" spans="1:15">
      <c r="A1760" t="s">
        <v>11571</v>
      </c>
      <c r="B1760" t="s">
        <v>19073</v>
      </c>
      <c r="C1760" t="s">
        <v>18971</v>
      </c>
      <c r="D1760" t="s">
        <v>19074</v>
      </c>
      <c r="E1760" t="s">
        <v>11669</v>
      </c>
      <c r="H1760" t="s">
        <v>11663</v>
      </c>
      <c r="K1760" s="51">
        <v>300000</v>
      </c>
      <c r="L1760" s="52">
        <v>44694</v>
      </c>
      <c r="M1760" t="s">
        <v>19075</v>
      </c>
      <c r="N1760" t="s">
        <v>11928</v>
      </c>
      <c r="O1760" t="s">
        <v>19076</v>
      </c>
    </row>
    <row r="1761" spans="1:15">
      <c r="A1761" t="s">
        <v>11571</v>
      </c>
      <c r="B1761" t="s">
        <v>19077</v>
      </c>
      <c r="C1761" t="s">
        <v>19078</v>
      </c>
      <c r="D1761" t="s">
        <v>19079</v>
      </c>
      <c r="E1761" t="s">
        <v>11740</v>
      </c>
      <c r="F1761" t="s">
        <v>11876</v>
      </c>
      <c r="G1761" t="s">
        <v>11877</v>
      </c>
      <c r="H1761" t="s">
        <v>11663</v>
      </c>
      <c r="K1761" s="51">
        <v>0</v>
      </c>
      <c r="L1761" s="52">
        <v>43899</v>
      </c>
      <c r="M1761" t="s">
        <v>19080</v>
      </c>
      <c r="N1761" t="s">
        <v>11582</v>
      </c>
    </row>
    <row r="1762" spans="1:15">
      <c r="A1762" t="s">
        <v>11571</v>
      </c>
      <c r="B1762" t="s">
        <v>19081</v>
      </c>
      <c r="C1762" t="s">
        <v>19082</v>
      </c>
      <c r="D1762" t="s">
        <v>19083</v>
      </c>
      <c r="E1762" t="s">
        <v>11669</v>
      </c>
      <c r="F1762" t="s">
        <v>11871</v>
      </c>
      <c r="G1762" t="s">
        <v>11657</v>
      </c>
      <c r="H1762" t="s">
        <v>11663</v>
      </c>
      <c r="K1762" s="51">
        <v>0</v>
      </c>
      <c r="L1762" s="52">
        <v>43893</v>
      </c>
      <c r="M1762" t="s">
        <v>19084</v>
      </c>
      <c r="N1762" t="s">
        <v>11651</v>
      </c>
    </row>
    <row r="1763" spans="1:15">
      <c r="A1763" t="s">
        <v>11571</v>
      </c>
      <c r="B1763" t="s">
        <v>19085</v>
      </c>
      <c r="C1763" t="s">
        <v>19086</v>
      </c>
      <c r="D1763" t="s">
        <v>19087</v>
      </c>
      <c r="E1763" t="s">
        <v>11771</v>
      </c>
      <c r="F1763" t="s">
        <v>11755</v>
      </c>
      <c r="G1763" t="s">
        <v>11683</v>
      </c>
      <c r="H1763" t="s">
        <v>11663</v>
      </c>
      <c r="K1763" s="51">
        <v>0</v>
      </c>
      <c r="L1763" s="52">
        <v>42184</v>
      </c>
      <c r="M1763" t="s">
        <v>19088</v>
      </c>
      <c r="N1763" t="s">
        <v>14402</v>
      </c>
    </row>
    <row r="1764" spans="1:15">
      <c r="A1764" t="s">
        <v>11571</v>
      </c>
      <c r="B1764" t="s">
        <v>19089</v>
      </c>
      <c r="C1764" t="s">
        <v>19090</v>
      </c>
      <c r="D1764" t="s">
        <v>19091</v>
      </c>
      <c r="E1764" t="s">
        <v>14227</v>
      </c>
      <c r="F1764" t="s">
        <v>11876</v>
      </c>
      <c r="G1764" t="s">
        <v>11877</v>
      </c>
      <c r="H1764" t="s">
        <v>11663</v>
      </c>
      <c r="K1764" s="51">
        <v>0</v>
      </c>
      <c r="L1764" s="52">
        <v>42237</v>
      </c>
      <c r="M1764" t="s">
        <v>19092</v>
      </c>
      <c r="N1764" t="s">
        <v>11702</v>
      </c>
    </row>
    <row r="1765" spans="1:15">
      <c r="A1765" t="s">
        <v>11571</v>
      </c>
      <c r="B1765" t="s">
        <v>19093</v>
      </c>
      <c r="C1765" t="s">
        <v>19094</v>
      </c>
      <c r="D1765" t="s">
        <v>19095</v>
      </c>
      <c r="E1765" t="s">
        <v>12564</v>
      </c>
      <c r="F1765" t="s">
        <v>15436</v>
      </c>
      <c r="G1765" t="s">
        <v>11707</v>
      </c>
      <c r="H1765" t="s">
        <v>11578</v>
      </c>
      <c r="I1765" t="s">
        <v>11921</v>
      </c>
      <c r="J1765" t="s">
        <v>11707</v>
      </c>
      <c r="K1765" s="51">
        <v>70000</v>
      </c>
      <c r="L1765" s="52">
        <v>45812</v>
      </c>
      <c r="M1765" t="s">
        <v>19096</v>
      </c>
      <c r="N1765" t="s">
        <v>13648</v>
      </c>
      <c r="O1765" t="s">
        <v>19097</v>
      </c>
    </row>
    <row r="1766" spans="1:15">
      <c r="A1766" t="s">
        <v>11571</v>
      </c>
      <c r="B1766" t="s">
        <v>19098</v>
      </c>
      <c r="C1766" t="s">
        <v>19099</v>
      </c>
      <c r="D1766" t="s">
        <v>19100</v>
      </c>
      <c r="E1766" t="s">
        <v>12441</v>
      </c>
      <c r="F1766" t="s">
        <v>11755</v>
      </c>
      <c r="G1766" t="s">
        <v>11683</v>
      </c>
      <c r="H1766" t="s">
        <v>11663</v>
      </c>
      <c r="K1766" s="51">
        <v>0</v>
      </c>
      <c r="L1766" s="52">
        <v>42176</v>
      </c>
      <c r="M1766" t="s">
        <v>19101</v>
      </c>
      <c r="N1766" t="s">
        <v>11582</v>
      </c>
    </row>
    <row r="1767" spans="1:15">
      <c r="A1767" t="s">
        <v>11571</v>
      </c>
      <c r="B1767" t="s">
        <v>19102</v>
      </c>
      <c r="C1767" t="s">
        <v>19103</v>
      </c>
      <c r="D1767" t="s">
        <v>19104</v>
      </c>
      <c r="E1767" t="s">
        <v>11669</v>
      </c>
      <c r="F1767" t="s">
        <v>11871</v>
      </c>
      <c r="G1767" t="s">
        <v>11657</v>
      </c>
      <c r="H1767" t="s">
        <v>11663</v>
      </c>
      <c r="K1767" s="51">
        <v>0</v>
      </c>
      <c r="L1767" s="52">
        <v>43984</v>
      </c>
      <c r="M1767" t="s">
        <v>19105</v>
      </c>
      <c r="N1767" t="s">
        <v>11651</v>
      </c>
    </row>
    <row r="1768" spans="1:15">
      <c r="A1768" t="s">
        <v>11571</v>
      </c>
      <c r="B1768" t="s">
        <v>19106</v>
      </c>
      <c r="C1768" t="s">
        <v>19107</v>
      </c>
      <c r="D1768" t="s">
        <v>19108</v>
      </c>
      <c r="E1768" t="s">
        <v>14187</v>
      </c>
      <c r="F1768" t="s">
        <v>11755</v>
      </c>
      <c r="G1768" t="s">
        <v>11683</v>
      </c>
      <c r="H1768" t="s">
        <v>11663</v>
      </c>
      <c r="I1768" t="s">
        <v>11933</v>
      </c>
      <c r="J1768" t="s">
        <v>11683</v>
      </c>
      <c r="K1768" s="51">
        <v>50000</v>
      </c>
      <c r="L1768" s="52">
        <v>43058</v>
      </c>
      <c r="M1768" t="s">
        <v>19109</v>
      </c>
      <c r="N1768" t="s">
        <v>11582</v>
      </c>
      <c r="O1768" t="s">
        <v>19110</v>
      </c>
    </row>
    <row r="1769" spans="1:15">
      <c r="A1769" t="s">
        <v>11571</v>
      </c>
      <c r="B1769" t="s">
        <v>19111</v>
      </c>
      <c r="C1769" t="s">
        <v>19112</v>
      </c>
      <c r="D1769" t="s">
        <v>19113</v>
      </c>
      <c r="E1769" t="s">
        <v>11771</v>
      </c>
      <c r="F1769" t="s">
        <v>13425</v>
      </c>
      <c r="G1769" t="s">
        <v>11657</v>
      </c>
      <c r="H1769" t="s">
        <v>11578</v>
      </c>
      <c r="K1769" s="51">
        <v>0</v>
      </c>
      <c r="L1769" s="52">
        <v>42211</v>
      </c>
      <c r="M1769" t="s">
        <v>19114</v>
      </c>
      <c r="N1769" t="s">
        <v>14402</v>
      </c>
    </row>
    <row r="1770" spans="1:15">
      <c r="A1770" t="s">
        <v>11571</v>
      </c>
      <c r="B1770" t="s">
        <v>19111</v>
      </c>
      <c r="C1770" t="s">
        <v>19112</v>
      </c>
      <c r="D1770" t="s">
        <v>19113</v>
      </c>
      <c r="E1770" t="s">
        <v>11771</v>
      </c>
      <c r="F1770" t="s">
        <v>13425</v>
      </c>
      <c r="G1770" t="s">
        <v>11657</v>
      </c>
      <c r="H1770" t="s">
        <v>11578</v>
      </c>
      <c r="K1770" s="51">
        <v>0</v>
      </c>
      <c r="L1770" s="52">
        <v>42211</v>
      </c>
      <c r="M1770" t="s">
        <v>19115</v>
      </c>
      <c r="N1770" t="s">
        <v>14402</v>
      </c>
    </row>
    <row r="1771" spans="1:15">
      <c r="A1771" t="s">
        <v>11571</v>
      </c>
      <c r="B1771" t="s">
        <v>19116</v>
      </c>
      <c r="C1771" t="s">
        <v>19117</v>
      </c>
      <c r="D1771" t="s">
        <v>19118</v>
      </c>
      <c r="E1771" t="s">
        <v>11913</v>
      </c>
      <c r="F1771" t="s">
        <v>11779</v>
      </c>
      <c r="G1771" t="s">
        <v>11707</v>
      </c>
      <c r="H1771" t="s">
        <v>11663</v>
      </c>
      <c r="K1771" s="51">
        <v>0</v>
      </c>
      <c r="L1771" s="52">
        <v>43204</v>
      </c>
      <c r="M1771" t="s">
        <v>19119</v>
      </c>
      <c r="N1771" t="s">
        <v>11928</v>
      </c>
    </row>
    <row r="1772" spans="1:15">
      <c r="A1772" t="s">
        <v>11571</v>
      </c>
      <c r="B1772" t="s">
        <v>19120</v>
      </c>
      <c r="C1772" t="s">
        <v>19121</v>
      </c>
      <c r="D1772" t="s">
        <v>19122</v>
      </c>
      <c r="E1772" t="s">
        <v>11913</v>
      </c>
      <c r="F1772" t="s">
        <v>11779</v>
      </c>
      <c r="G1772" t="s">
        <v>11707</v>
      </c>
      <c r="H1772" t="s">
        <v>11578</v>
      </c>
      <c r="I1772" t="s">
        <v>11755</v>
      </c>
      <c r="J1772" t="s">
        <v>11683</v>
      </c>
      <c r="K1772" s="51">
        <v>200000</v>
      </c>
      <c r="L1772" s="52">
        <v>46014</v>
      </c>
      <c r="M1772" t="s">
        <v>19123</v>
      </c>
      <c r="N1772" t="s">
        <v>11849</v>
      </c>
      <c r="O1772" t="s">
        <v>19124</v>
      </c>
    </row>
    <row r="1773" spans="1:15">
      <c r="A1773" t="s">
        <v>11571</v>
      </c>
      <c r="B1773" t="s">
        <v>19125</v>
      </c>
      <c r="C1773" t="s">
        <v>19126</v>
      </c>
      <c r="D1773" t="s">
        <v>19127</v>
      </c>
      <c r="E1773" t="s">
        <v>12121</v>
      </c>
      <c r="F1773" t="s">
        <v>13425</v>
      </c>
      <c r="G1773" t="s">
        <v>11657</v>
      </c>
      <c r="H1773" t="s">
        <v>11663</v>
      </c>
      <c r="K1773" s="51">
        <v>0</v>
      </c>
      <c r="L1773" s="52">
        <v>42230</v>
      </c>
      <c r="M1773" t="s">
        <v>19128</v>
      </c>
      <c r="N1773" t="s">
        <v>14402</v>
      </c>
    </row>
    <row r="1774" spans="1:15">
      <c r="A1774" t="s">
        <v>11571</v>
      </c>
      <c r="B1774" t="s">
        <v>19125</v>
      </c>
      <c r="C1774" t="s">
        <v>19126</v>
      </c>
      <c r="D1774" t="s">
        <v>19129</v>
      </c>
      <c r="E1774" t="s">
        <v>12121</v>
      </c>
      <c r="F1774" t="s">
        <v>13425</v>
      </c>
      <c r="G1774" t="s">
        <v>11657</v>
      </c>
      <c r="H1774" t="s">
        <v>11663</v>
      </c>
      <c r="K1774" s="51">
        <v>0</v>
      </c>
      <c r="L1774" s="52">
        <v>42230</v>
      </c>
      <c r="M1774" t="s">
        <v>19130</v>
      </c>
      <c r="N1774" t="s">
        <v>14402</v>
      </c>
    </row>
    <row r="1775" spans="1:15">
      <c r="A1775" t="s">
        <v>11571</v>
      </c>
      <c r="B1775" t="s">
        <v>19131</v>
      </c>
      <c r="C1775" t="s">
        <v>19132</v>
      </c>
      <c r="D1775" t="s">
        <v>19133</v>
      </c>
      <c r="E1775" t="s">
        <v>11602</v>
      </c>
      <c r="F1775" t="s">
        <v>11876</v>
      </c>
      <c r="G1775" t="s">
        <v>11877</v>
      </c>
      <c r="H1775" t="s">
        <v>11663</v>
      </c>
      <c r="I1775" t="s">
        <v>11876</v>
      </c>
      <c r="J1775" t="s">
        <v>11877</v>
      </c>
      <c r="K1775" s="51">
        <v>0</v>
      </c>
      <c r="L1775" s="52">
        <v>42605</v>
      </c>
      <c r="M1775" t="s">
        <v>19134</v>
      </c>
      <c r="N1775" t="s">
        <v>13032</v>
      </c>
    </row>
    <row r="1776" spans="1:15">
      <c r="A1776" t="s">
        <v>11571</v>
      </c>
      <c r="B1776" t="s">
        <v>19135</v>
      </c>
      <c r="C1776" t="s">
        <v>19136</v>
      </c>
      <c r="D1776" t="s">
        <v>19137</v>
      </c>
      <c r="E1776" t="s">
        <v>11669</v>
      </c>
      <c r="F1776" t="s">
        <v>11706</v>
      </c>
      <c r="G1776" t="s">
        <v>11707</v>
      </c>
      <c r="H1776" t="s">
        <v>11663</v>
      </c>
      <c r="K1776" s="51">
        <v>0</v>
      </c>
      <c r="L1776" s="52">
        <v>42244</v>
      </c>
      <c r="M1776" t="s">
        <v>19138</v>
      </c>
      <c r="N1776" t="s">
        <v>11928</v>
      </c>
    </row>
    <row r="1777" spans="1:15">
      <c r="A1777" t="s">
        <v>11571</v>
      </c>
      <c r="B1777" t="s">
        <v>19139</v>
      </c>
      <c r="C1777" t="s">
        <v>19140</v>
      </c>
      <c r="D1777" t="s">
        <v>19141</v>
      </c>
      <c r="E1777" t="s">
        <v>11669</v>
      </c>
      <c r="F1777" t="s">
        <v>11871</v>
      </c>
      <c r="G1777" t="s">
        <v>11657</v>
      </c>
      <c r="H1777" t="s">
        <v>11663</v>
      </c>
      <c r="K1777" s="51">
        <v>0</v>
      </c>
      <c r="L1777" s="52">
        <v>43094</v>
      </c>
      <c r="M1777" t="s">
        <v>19142</v>
      </c>
      <c r="N1777" t="s">
        <v>11651</v>
      </c>
    </row>
    <row r="1778" spans="1:15">
      <c r="A1778" t="s">
        <v>11571</v>
      </c>
      <c r="B1778" t="s">
        <v>19143</v>
      </c>
      <c r="C1778" t="s">
        <v>19144</v>
      </c>
      <c r="D1778" t="s">
        <v>19145</v>
      </c>
      <c r="E1778" t="s">
        <v>11669</v>
      </c>
      <c r="F1778" t="s">
        <v>11779</v>
      </c>
      <c r="G1778" t="s">
        <v>11707</v>
      </c>
      <c r="H1778" t="s">
        <v>11663</v>
      </c>
      <c r="K1778" s="51">
        <v>0</v>
      </c>
      <c r="L1778" s="52">
        <v>42258</v>
      </c>
      <c r="M1778" t="s">
        <v>19146</v>
      </c>
      <c r="N1778" t="s">
        <v>11928</v>
      </c>
    </row>
    <row r="1779" spans="1:15">
      <c r="A1779" t="s">
        <v>11571</v>
      </c>
      <c r="B1779" t="s">
        <v>19147</v>
      </c>
      <c r="C1779" t="s">
        <v>19148</v>
      </c>
      <c r="D1779" t="s">
        <v>19149</v>
      </c>
      <c r="E1779" t="s">
        <v>11669</v>
      </c>
      <c r="F1779" t="s">
        <v>11755</v>
      </c>
      <c r="G1779" t="s">
        <v>11683</v>
      </c>
      <c r="H1779" t="s">
        <v>11663</v>
      </c>
      <c r="K1779" s="51">
        <v>0</v>
      </c>
      <c r="L1779" s="52">
        <v>42717</v>
      </c>
      <c r="M1779" t="s">
        <v>19150</v>
      </c>
      <c r="N1779" t="s">
        <v>11928</v>
      </c>
      <c r="O1779" t="s">
        <v>19151</v>
      </c>
    </row>
    <row r="1780" spans="1:15">
      <c r="A1780" t="s">
        <v>11571</v>
      </c>
      <c r="B1780" t="s">
        <v>19147</v>
      </c>
      <c r="C1780" t="s">
        <v>19148</v>
      </c>
      <c r="D1780" t="s">
        <v>19149</v>
      </c>
      <c r="E1780" t="s">
        <v>11669</v>
      </c>
      <c r="F1780" t="s">
        <v>11755</v>
      </c>
      <c r="G1780" t="s">
        <v>11683</v>
      </c>
      <c r="H1780" t="s">
        <v>11663</v>
      </c>
      <c r="K1780" s="51">
        <v>0</v>
      </c>
      <c r="L1780" s="52">
        <v>42717</v>
      </c>
      <c r="M1780" t="s">
        <v>19152</v>
      </c>
      <c r="N1780" t="s">
        <v>11928</v>
      </c>
      <c r="O1780" t="s">
        <v>19151</v>
      </c>
    </row>
    <row r="1781" spans="1:15">
      <c r="A1781" t="s">
        <v>11571</v>
      </c>
      <c r="B1781" t="s">
        <v>19153</v>
      </c>
      <c r="C1781" t="s">
        <v>19154</v>
      </c>
      <c r="D1781" t="s">
        <v>19149</v>
      </c>
      <c r="E1781" t="s">
        <v>11669</v>
      </c>
      <c r="F1781" t="s">
        <v>11755</v>
      </c>
      <c r="G1781" t="s">
        <v>11683</v>
      </c>
      <c r="H1781" t="s">
        <v>11663</v>
      </c>
      <c r="K1781" s="51">
        <v>0</v>
      </c>
      <c r="L1781" s="52">
        <v>42777</v>
      </c>
      <c r="M1781" t="s">
        <v>19155</v>
      </c>
      <c r="N1781" t="s">
        <v>11928</v>
      </c>
    </row>
    <row r="1782" spans="1:15">
      <c r="A1782" t="s">
        <v>11571</v>
      </c>
      <c r="B1782" t="s">
        <v>19156</v>
      </c>
      <c r="C1782" t="s">
        <v>19157</v>
      </c>
      <c r="D1782" t="s">
        <v>19158</v>
      </c>
      <c r="E1782" t="s">
        <v>12358</v>
      </c>
      <c r="F1782" t="s">
        <v>11755</v>
      </c>
      <c r="G1782" t="s">
        <v>11683</v>
      </c>
      <c r="H1782" t="s">
        <v>11663</v>
      </c>
      <c r="K1782" s="51">
        <v>0</v>
      </c>
      <c r="L1782" s="52">
        <v>42296</v>
      </c>
      <c r="M1782" t="s">
        <v>19159</v>
      </c>
      <c r="N1782" t="s">
        <v>11757</v>
      </c>
    </row>
    <row r="1783" spans="1:15">
      <c r="A1783" t="s">
        <v>11571</v>
      </c>
      <c r="B1783" t="s">
        <v>19160</v>
      </c>
      <c r="C1783" t="s">
        <v>19161</v>
      </c>
      <c r="D1783" t="s">
        <v>19162</v>
      </c>
      <c r="E1783" t="s">
        <v>12121</v>
      </c>
      <c r="F1783" t="s">
        <v>14274</v>
      </c>
      <c r="G1783" t="s">
        <v>11707</v>
      </c>
      <c r="H1783" t="s">
        <v>11578</v>
      </c>
      <c r="I1783" t="s">
        <v>11779</v>
      </c>
      <c r="J1783" t="s">
        <v>11707</v>
      </c>
      <c r="K1783" s="51">
        <v>150000</v>
      </c>
      <c r="L1783" s="52">
        <v>45854</v>
      </c>
      <c r="M1783" t="s">
        <v>19163</v>
      </c>
      <c r="N1783" t="s">
        <v>13648</v>
      </c>
      <c r="O1783" t="s">
        <v>19164</v>
      </c>
    </row>
    <row r="1784" spans="1:15">
      <c r="A1784" t="s">
        <v>11571</v>
      </c>
      <c r="B1784" t="s">
        <v>19165</v>
      </c>
      <c r="C1784" t="s">
        <v>19166</v>
      </c>
      <c r="D1784" t="s">
        <v>19167</v>
      </c>
      <c r="E1784" t="s">
        <v>11669</v>
      </c>
      <c r="F1784" t="s">
        <v>11871</v>
      </c>
      <c r="G1784" t="s">
        <v>11657</v>
      </c>
      <c r="H1784" t="s">
        <v>11663</v>
      </c>
      <c r="K1784" s="51">
        <v>0</v>
      </c>
      <c r="L1784" s="52">
        <v>42286</v>
      </c>
      <c r="M1784" t="s">
        <v>19168</v>
      </c>
      <c r="N1784" t="s">
        <v>11651</v>
      </c>
    </row>
    <row r="1785" spans="1:15">
      <c r="A1785" t="s">
        <v>11571</v>
      </c>
      <c r="B1785" t="s">
        <v>19169</v>
      </c>
      <c r="C1785" t="s">
        <v>19170</v>
      </c>
      <c r="D1785" t="s">
        <v>19171</v>
      </c>
      <c r="E1785" t="s">
        <v>11669</v>
      </c>
      <c r="H1785" t="s">
        <v>11663</v>
      </c>
      <c r="K1785" s="51">
        <v>0</v>
      </c>
      <c r="L1785" s="52">
        <v>42267</v>
      </c>
      <c r="M1785" t="s">
        <v>19172</v>
      </c>
      <c r="N1785" t="s">
        <v>11928</v>
      </c>
    </row>
    <row r="1786" spans="1:15">
      <c r="A1786" t="s">
        <v>11571</v>
      </c>
      <c r="B1786" t="s">
        <v>19169</v>
      </c>
      <c r="C1786" t="s">
        <v>19170</v>
      </c>
      <c r="D1786" t="s">
        <v>19171</v>
      </c>
      <c r="E1786" t="s">
        <v>11669</v>
      </c>
      <c r="H1786" t="s">
        <v>11663</v>
      </c>
      <c r="K1786" s="51">
        <v>0</v>
      </c>
      <c r="L1786" s="52">
        <v>42267</v>
      </c>
      <c r="M1786" t="s">
        <v>19173</v>
      </c>
      <c r="N1786" t="s">
        <v>11928</v>
      </c>
    </row>
    <row r="1787" spans="1:15">
      <c r="A1787" t="s">
        <v>11571</v>
      </c>
      <c r="B1787" t="s">
        <v>19174</v>
      </c>
      <c r="C1787" t="s">
        <v>19175</v>
      </c>
      <c r="D1787" t="s">
        <v>19176</v>
      </c>
      <c r="E1787" t="s">
        <v>12121</v>
      </c>
      <c r="F1787" t="s">
        <v>11755</v>
      </c>
      <c r="G1787" t="s">
        <v>11683</v>
      </c>
      <c r="H1787" t="s">
        <v>11663</v>
      </c>
      <c r="K1787" s="51">
        <v>0</v>
      </c>
      <c r="L1787" s="52">
        <v>42827</v>
      </c>
      <c r="M1787" t="s">
        <v>19177</v>
      </c>
      <c r="N1787" t="s">
        <v>11867</v>
      </c>
    </row>
    <row r="1788" spans="1:15">
      <c r="A1788" t="s">
        <v>11571</v>
      </c>
      <c r="B1788" t="s">
        <v>19174</v>
      </c>
      <c r="C1788" t="s">
        <v>19175</v>
      </c>
      <c r="D1788" t="s">
        <v>19176</v>
      </c>
      <c r="E1788" t="s">
        <v>12121</v>
      </c>
      <c r="F1788" t="s">
        <v>11755</v>
      </c>
      <c r="G1788" t="s">
        <v>11683</v>
      </c>
      <c r="H1788" t="s">
        <v>11663</v>
      </c>
      <c r="K1788" s="51">
        <v>0</v>
      </c>
      <c r="L1788" s="52">
        <v>42827</v>
      </c>
      <c r="M1788" t="s">
        <v>19178</v>
      </c>
      <c r="N1788" t="s">
        <v>11867</v>
      </c>
    </row>
    <row r="1789" spans="1:15">
      <c r="A1789" t="s">
        <v>11571</v>
      </c>
      <c r="B1789" t="s">
        <v>19179</v>
      </c>
      <c r="C1789" t="s">
        <v>19180</v>
      </c>
      <c r="D1789" t="s">
        <v>19181</v>
      </c>
      <c r="E1789" t="s">
        <v>11669</v>
      </c>
      <c r="F1789" t="s">
        <v>11579</v>
      </c>
      <c r="G1789" t="s">
        <v>11580</v>
      </c>
      <c r="H1789" t="s">
        <v>11663</v>
      </c>
      <c r="K1789" s="51">
        <v>0</v>
      </c>
      <c r="L1789" s="52">
        <v>42269</v>
      </c>
      <c r="M1789" t="s">
        <v>19182</v>
      </c>
      <c r="N1789" t="s">
        <v>11928</v>
      </c>
    </row>
    <row r="1790" spans="1:15">
      <c r="A1790" t="s">
        <v>11571</v>
      </c>
      <c r="B1790" t="s">
        <v>19179</v>
      </c>
      <c r="C1790" t="s">
        <v>19180</v>
      </c>
      <c r="D1790" t="s">
        <v>19181</v>
      </c>
      <c r="E1790" t="s">
        <v>11669</v>
      </c>
      <c r="F1790" t="s">
        <v>11579</v>
      </c>
      <c r="G1790" t="s">
        <v>11580</v>
      </c>
      <c r="H1790" t="s">
        <v>11663</v>
      </c>
      <c r="K1790" s="51">
        <v>0</v>
      </c>
      <c r="L1790" s="52">
        <v>42269</v>
      </c>
      <c r="M1790" t="s">
        <v>19183</v>
      </c>
      <c r="N1790" t="s">
        <v>11928</v>
      </c>
    </row>
    <row r="1791" spans="1:15">
      <c r="A1791" t="s">
        <v>11571</v>
      </c>
      <c r="B1791" t="s">
        <v>19184</v>
      </c>
      <c r="C1791" t="s">
        <v>19185</v>
      </c>
      <c r="D1791" t="s">
        <v>19186</v>
      </c>
      <c r="E1791" t="s">
        <v>13551</v>
      </c>
      <c r="F1791" t="s">
        <v>11755</v>
      </c>
      <c r="G1791" t="s">
        <v>11683</v>
      </c>
      <c r="H1791" t="s">
        <v>11578</v>
      </c>
      <c r="I1791" t="s">
        <v>11755</v>
      </c>
      <c r="J1791" t="s">
        <v>11683</v>
      </c>
      <c r="K1791" s="51">
        <v>240000</v>
      </c>
      <c r="L1791" s="52">
        <v>45928</v>
      </c>
      <c r="M1791" t="s">
        <v>19187</v>
      </c>
      <c r="N1791" t="s">
        <v>11757</v>
      </c>
      <c r="O1791" t="s">
        <v>19188</v>
      </c>
    </row>
    <row r="1792" spans="1:15">
      <c r="A1792" t="s">
        <v>11571</v>
      </c>
      <c r="B1792" t="s">
        <v>19189</v>
      </c>
      <c r="C1792" t="s">
        <v>19190</v>
      </c>
      <c r="D1792" t="s">
        <v>19191</v>
      </c>
      <c r="E1792" t="s">
        <v>12237</v>
      </c>
      <c r="F1792" t="s">
        <v>11876</v>
      </c>
      <c r="G1792" t="s">
        <v>11877</v>
      </c>
      <c r="H1792" t="s">
        <v>11663</v>
      </c>
      <c r="K1792" s="51">
        <v>0</v>
      </c>
      <c r="L1792" s="52">
        <v>42285</v>
      </c>
      <c r="M1792" t="s">
        <v>19192</v>
      </c>
      <c r="N1792" t="s">
        <v>11757</v>
      </c>
    </row>
    <row r="1793" spans="1:15">
      <c r="A1793" t="s">
        <v>11571</v>
      </c>
      <c r="B1793" t="s">
        <v>19193</v>
      </c>
      <c r="C1793" t="s">
        <v>19194</v>
      </c>
      <c r="D1793" t="s">
        <v>19195</v>
      </c>
      <c r="E1793" t="s">
        <v>11669</v>
      </c>
      <c r="F1793" t="s">
        <v>11779</v>
      </c>
      <c r="G1793" t="s">
        <v>11707</v>
      </c>
      <c r="H1793" t="s">
        <v>11663</v>
      </c>
      <c r="K1793" s="51">
        <v>0</v>
      </c>
      <c r="L1793" s="52">
        <v>43326</v>
      </c>
      <c r="M1793" t="s">
        <v>19196</v>
      </c>
      <c r="N1793" t="s">
        <v>11928</v>
      </c>
    </row>
    <row r="1794" spans="1:15">
      <c r="A1794" t="s">
        <v>11571</v>
      </c>
      <c r="B1794" t="s">
        <v>19197</v>
      </c>
      <c r="C1794" t="s">
        <v>19198</v>
      </c>
      <c r="D1794" t="s">
        <v>19199</v>
      </c>
      <c r="E1794" t="s">
        <v>11804</v>
      </c>
      <c r="F1794" t="s">
        <v>11755</v>
      </c>
      <c r="G1794" t="s">
        <v>11683</v>
      </c>
      <c r="H1794" t="s">
        <v>11578</v>
      </c>
      <c r="I1794" t="s">
        <v>12017</v>
      </c>
      <c r="J1794" t="s">
        <v>11683</v>
      </c>
      <c r="K1794" s="51">
        <v>0</v>
      </c>
      <c r="L1794" s="52">
        <v>45518</v>
      </c>
      <c r="M1794" t="s">
        <v>19200</v>
      </c>
      <c r="N1794" t="s">
        <v>11757</v>
      </c>
      <c r="O1794" t="s">
        <v>19201</v>
      </c>
    </row>
    <row r="1795" spans="1:15">
      <c r="A1795" t="s">
        <v>11571</v>
      </c>
      <c r="B1795" t="s">
        <v>19202</v>
      </c>
      <c r="C1795" t="s">
        <v>19203</v>
      </c>
      <c r="D1795" t="s">
        <v>19204</v>
      </c>
      <c r="E1795" t="s">
        <v>11778</v>
      </c>
      <c r="F1795" t="s">
        <v>13425</v>
      </c>
      <c r="G1795" t="s">
        <v>11657</v>
      </c>
      <c r="H1795" t="s">
        <v>11663</v>
      </c>
      <c r="K1795" s="51">
        <v>0</v>
      </c>
      <c r="L1795" s="52">
        <v>42324</v>
      </c>
      <c r="M1795" t="s">
        <v>19205</v>
      </c>
      <c r="N1795" t="s">
        <v>11867</v>
      </c>
    </row>
    <row r="1796" spans="1:15">
      <c r="A1796" t="s">
        <v>11571</v>
      </c>
      <c r="B1796" t="s">
        <v>19206</v>
      </c>
      <c r="C1796" t="s">
        <v>19207</v>
      </c>
      <c r="D1796" t="s">
        <v>19208</v>
      </c>
      <c r="E1796" t="s">
        <v>11956</v>
      </c>
      <c r="F1796" t="s">
        <v>11755</v>
      </c>
      <c r="G1796" t="s">
        <v>11683</v>
      </c>
      <c r="H1796" t="s">
        <v>11663</v>
      </c>
      <c r="K1796" s="51">
        <v>0</v>
      </c>
      <c r="L1796" s="52">
        <v>44069</v>
      </c>
      <c r="M1796" t="s">
        <v>19209</v>
      </c>
      <c r="N1796" t="s">
        <v>11867</v>
      </c>
    </row>
    <row r="1797" spans="1:15">
      <c r="A1797" t="s">
        <v>11571</v>
      </c>
      <c r="B1797" t="s">
        <v>19210</v>
      </c>
      <c r="C1797" t="s">
        <v>19211</v>
      </c>
      <c r="D1797" t="s">
        <v>19212</v>
      </c>
      <c r="E1797" t="s">
        <v>11717</v>
      </c>
      <c r="F1797" t="s">
        <v>12017</v>
      </c>
      <c r="G1797" t="s">
        <v>11683</v>
      </c>
      <c r="H1797" t="s">
        <v>11578</v>
      </c>
      <c r="I1797" t="s">
        <v>12017</v>
      </c>
      <c r="J1797" t="s">
        <v>11683</v>
      </c>
      <c r="K1797" s="51">
        <v>70000</v>
      </c>
      <c r="L1797" s="52">
        <v>45965</v>
      </c>
      <c r="M1797" t="s">
        <v>19213</v>
      </c>
      <c r="N1797" t="s">
        <v>11582</v>
      </c>
      <c r="O1797" t="s">
        <v>19214</v>
      </c>
    </row>
    <row r="1798" spans="1:15">
      <c r="A1798" t="s">
        <v>11571</v>
      </c>
      <c r="B1798" t="s">
        <v>19215</v>
      </c>
      <c r="C1798" t="s">
        <v>19216</v>
      </c>
      <c r="D1798" t="s">
        <v>19217</v>
      </c>
      <c r="E1798" t="s">
        <v>11614</v>
      </c>
      <c r="F1798" t="s">
        <v>11656</v>
      </c>
      <c r="G1798" t="s">
        <v>11657</v>
      </c>
      <c r="H1798" t="s">
        <v>11663</v>
      </c>
      <c r="K1798" s="51">
        <v>0</v>
      </c>
      <c r="L1798" s="52">
        <v>42303</v>
      </c>
      <c r="M1798" t="s">
        <v>19218</v>
      </c>
      <c r="N1798" t="s">
        <v>11928</v>
      </c>
    </row>
    <row r="1799" spans="1:15">
      <c r="A1799" t="s">
        <v>11571</v>
      </c>
      <c r="B1799" t="s">
        <v>19219</v>
      </c>
      <c r="C1799" t="s">
        <v>19220</v>
      </c>
      <c r="D1799" t="s">
        <v>19221</v>
      </c>
      <c r="E1799" t="s">
        <v>11778</v>
      </c>
      <c r="F1799" t="s">
        <v>12464</v>
      </c>
      <c r="G1799" t="s">
        <v>11657</v>
      </c>
      <c r="H1799" t="s">
        <v>11578</v>
      </c>
      <c r="I1799" t="s">
        <v>14274</v>
      </c>
      <c r="J1799" t="s">
        <v>11707</v>
      </c>
      <c r="K1799" s="51">
        <v>0</v>
      </c>
      <c r="L1799" s="52">
        <v>44256</v>
      </c>
      <c r="M1799" t="s">
        <v>19222</v>
      </c>
      <c r="N1799" t="s">
        <v>11867</v>
      </c>
      <c r="O1799" t="s">
        <v>19223</v>
      </c>
    </row>
    <row r="1800" spans="1:15">
      <c r="A1800" t="s">
        <v>11571</v>
      </c>
      <c r="B1800" t="s">
        <v>19219</v>
      </c>
      <c r="C1800" t="s">
        <v>19220</v>
      </c>
      <c r="D1800" t="s">
        <v>19224</v>
      </c>
      <c r="E1800" t="s">
        <v>11778</v>
      </c>
      <c r="F1800" t="s">
        <v>12464</v>
      </c>
      <c r="G1800" t="s">
        <v>11657</v>
      </c>
      <c r="H1800" t="s">
        <v>11578</v>
      </c>
      <c r="I1800" t="s">
        <v>14274</v>
      </c>
      <c r="J1800" t="s">
        <v>11707</v>
      </c>
      <c r="K1800" s="51">
        <v>0</v>
      </c>
      <c r="L1800" s="52">
        <v>44256</v>
      </c>
      <c r="M1800" t="s">
        <v>19225</v>
      </c>
      <c r="N1800" t="s">
        <v>11867</v>
      </c>
      <c r="O1800" t="s">
        <v>19223</v>
      </c>
    </row>
    <row r="1801" spans="1:15">
      <c r="A1801" t="s">
        <v>11571</v>
      </c>
      <c r="B1801" t="s">
        <v>19219</v>
      </c>
      <c r="C1801" t="s">
        <v>19220</v>
      </c>
      <c r="D1801" t="s">
        <v>19224</v>
      </c>
      <c r="E1801" t="s">
        <v>11778</v>
      </c>
      <c r="F1801" t="s">
        <v>12464</v>
      </c>
      <c r="G1801" t="s">
        <v>11657</v>
      </c>
      <c r="H1801" t="s">
        <v>11578</v>
      </c>
      <c r="I1801" t="s">
        <v>14274</v>
      </c>
      <c r="J1801" t="s">
        <v>11707</v>
      </c>
      <c r="K1801" s="51">
        <v>0</v>
      </c>
      <c r="L1801" s="52">
        <v>44256</v>
      </c>
      <c r="M1801" t="s">
        <v>19226</v>
      </c>
      <c r="N1801" t="s">
        <v>11867</v>
      </c>
      <c r="O1801" t="s">
        <v>19223</v>
      </c>
    </row>
    <row r="1802" spans="1:15">
      <c r="A1802" t="s">
        <v>11571</v>
      </c>
      <c r="B1802" t="s">
        <v>19219</v>
      </c>
      <c r="C1802" t="s">
        <v>19220</v>
      </c>
      <c r="D1802" t="s">
        <v>19224</v>
      </c>
      <c r="E1802" t="s">
        <v>11778</v>
      </c>
      <c r="F1802" t="s">
        <v>12464</v>
      </c>
      <c r="G1802" t="s">
        <v>11657</v>
      </c>
      <c r="H1802" t="s">
        <v>11578</v>
      </c>
      <c r="I1802" t="s">
        <v>14274</v>
      </c>
      <c r="J1802" t="s">
        <v>11707</v>
      </c>
      <c r="K1802" s="51">
        <v>0</v>
      </c>
      <c r="L1802" s="52">
        <v>44256</v>
      </c>
      <c r="M1802" t="s">
        <v>19227</v>
      </c>
      <c r="N1802" t="s">
        <v>11867</v>
      </c>
      <c r="O1802" t="s">
        <v>19223</v>
      </c>
    </row>
    <row r="1803" spans="1:15">
      <c r="A1803" t="s">
        <v>11571</v>
      </c>
      <c r="B1803" t="s">
        <v>19228</v>
      </c>
      <c r="C1803" t="s">
        <v>19229</v>
      </c>
      <c r="D1803" t="s">
        <v>19230</v>
      </c>
      <c r="E1803" t="s">
        <v>11669</v>
      </c>
      <c r="F1803" t="s">
        <v>11779</v>
      </c>
      <c r="G1803" t="s">
        <v>11707</v>
      </c>
      <c r="H1803" t="s">
        <v>11663</v>
      </c>
      <c r="K1803" s="51">
        <v>0</v>
      </c>
      <c r="L1803" s="52">
        <v>42331</v>
      </c>
      <c r="M1803" t="s">
        <v>19231</v>
      </c>
      <c r="N1803" t="s">
        <v>11928</v>
      </c>
    </row>
    <row r="1804" spans="1:15">
      <c r="A1804" t="s">
        <v>11571</v>
      </c>
      <c r="B1804" t="s">
        <v>19232</v>
      </c>
      <c r="C1804" t="s">
        <v>19233</v>
      </c>
      <c r="D1804" t="s">
        <v>19234</v>
      </c>
      <c r="E1804" t="s">
        <v>11669</v>
      </c>
      <c r="F1804" t="s">
        <v>14765</v>
      </c>
      <c r="G1804" t="s">
        <v>11616</v>
      </c>
      <c r="H1804" t="s">
        <v>11663</v>
      </c>
      <c r="K1804" s="51">
        <v>0</v>
      </c>
      <c r="L1804" s="52">
        <v>44152</v>
      </c>
      <c r="M1804" t="s">
        <v>19235</v>
      </c>
      <c r="N1804" t="s">
        <v>11928</v>
      </c>
    </row>
    <row r="1805" spans="1:15">
      <c r="A1805" t="s">
        <v>11571</v>
      </c>
      <c r="B1805" t="s">
        <v>19236</v>
      </c>
      <c r="C1805" t="s">
        <v>19237</v>
      </c>
      <c r="D1805" t="s">
        <v>19238</v>
      </c>
      <c r="E1805" t="s">
        <v>11669</v>
      </c>
      <c r="F1805" t="s">
        <v>14765</v>
      </c>
      <c r="G1805" t="s">
        <v>11616</v>
      </c>
      <c r="H1805" t="s">
        <v>11663</v>
      </c>
      <c r="K1805" s="51">
        <v>0</v>
      </c>
      <c r="L1805" s="52">
        <v>42368</v>
      </c>
      <c r="M1805" t="s">
        <v>19239</v>
      </c>
      <c r="N1805" t="s">
        <v>11928</v>
      </c>
    </row>
    <row r="1806" spans="1:15">
      <c r="A1806" t="s">
        <v>11571</v>
      </c>
      <c r="B1806" t="s">
        <v>19236</v>
      </c>
      <c r="C1806" t="s">
        <v>19237</v>
      </c>
      <c r="D1806" t="s">
        <v>19238</v>
      </c>
      <c r="E1806" t="s">
        <v>11669</v>
      </c>
      <c r="F1806" t="s">
        <v>14765</v>
      </c>
      <c r="G1806" t="s">
        <v>11616</v>
      </c>
      <c r="H1806" t="s">
        <v>11663</v>
      </c>
      <c r="K1806" s="51">
        <v>0</v>
      </c>
      <c r="L1806" s="52">
        <v>42368</v>
      </c>
      <c r="M1806" t="s">
        <v>19240</v>
      </c>
      <c r="N1806" t="s">
        <v>11928</v>
      </c>
    </row>
    <row r="1807" spans="1:15">
      <c r="A1807" t="s">
        <v>11571</v>
      </c>
      <c r="B1807" t="s">
        <v>19241</v>
      </c>
      <c r="C1807" t="s">
        <v>19242</v>
      </c>
      <c r="D1807" t="s">
        <v>19243</v>
      </c>
      <c r="E1807" t="s">
        <v>11669</v>
      </c>
      <c r="F1807" t="s">
        <v>11871</v>
      </c>
      <c r="G1807" t="s">
        <v>11657</v>
      </c>
      <c r="H1807" t="s">
        <v>11663</v>
      </c>
      <c r="K1807" s="51">
        <v>0</v>
      </c>
      <c r="L1807" s="52">
        <v>42412</v>
      </c>
      <c r="M1807" t="s">
        <v>19244</v>
      </c>
      <c r="N1807" t="s">
        <v>11651</v>
      </c>
    </row>
    <row r="1808" spans="1:15">
      <c r="A1808" t="s">
        <v>11571</v>
      </c>
      <c r="B1808" t="s">
        <v>19245</v>
      </c>
      <c r="C1808" t="s">
        <v>19246</v>
      </c>
      <c r="D1808" t="s">
        <v>19247</v>
      </c>
      <c r="E1808" t="s">
        <v>11669</v>
      </c>
      <c r="F1808" t="s">
        <v>11779</v>
      </c>
      <c r="G1808" t="s">
        <v>11707</v>
      </c>
      <c r="H1808" t="s">
        <v>11578</v>
      </c>
      <c r="I1808" t="s">
        <v>11884</v>
      </c>
      <c r="J1808" t="s">
        <v>11683</v>
      </c>
      <c r="K1808" s="51">
        <v>0</v>
      </c>
      <c r="L1808" s="52">
        <v>45751</v>
      </c>
      <c r="M1808" t="s">
        <v>19248</v>
      </c>
      <c r="N1808" t="s">
        <v>11849</v>
      </c>
    </row>
    <row r="1809" spans="1:15">
      <c r="A1809" t="s">
        <v>11571</v>
      </c>
      <c r="B1809" t="s">
        <v>19249</v>
      </c>
      <c r="C1809" t="s">
        <v>19250</v>
      </c>
      <c r="D1809" t="s">
        <v>19251</v>
      </c>
      <c r="E1809" t="s">
        <v>11669</v>
      </c>
      <c r="F1809" t="s">
        <v>11871</v>
      </c>
      <c r="G1809" t="s">
        <v>11657</v>
      </c>
      <c r="H1809" t="s">
        <v>11663</v>
      </c>
      <c r="K1809" s="51">
        <v>0</v>
      </c>
      <c r="L1809" s="52">
        <v>42464</v>
      </c>
      <c r="M1809" t="s">
        <v>19252</v>
      </c>
      <c r="N1809" t="s">
        <v>11651</v>
      </c>
    </row>
    <row r="1810" spans="1:15">
      <c r="A1810" t="s">
        <v>11571</v>
      </c>
      <c r="B1810" t="s">
        <v>19253</v>
      </c>
      <c r="C1810" t="s">
        <v>19254</v>
      </c>
      <c r="D1810" t="s">
        <v>19255</v>
      </c>
      <c r="E1810" t="s">
        <v>15715</v>
      </c>
      <c r="F1810" t="s">
        <v>15832</v>
      </c>
      <c r="G1810" t="s">
        <v>11683</v>
      </c>
      <c r="H1810" t="s">
        <v>11663</v>
      </c>
      <c r="I1810" t="s">
        <v>15832</v>
      </c>
      <c r="J1810" t="s">
        <v>11683</v>
      </c>
      <c r="K1810" s="51">
        <v>0</v>
      </c>
      <c r="L1810" s="52">
        <v>42394</v>
      </c>
      <c r="M1810" t="s">
        <v>19256</v>
      </c>
      <c r="N1810" t="s">
        <v>11767</v>
      </c>
    </row>
    <row r="1811" spans="1:15">
      <c r="A1811" t="s">
        <v>11571</v>
      </c>
      <c r="B1811" t="s">
        <v>19257</v>
      </c>
      <c r="C1811" t="s">
        <v>19258</v>
      </c>
      <c r="D1811" t="s">
        <v>19259</v>
      </c>
      <c r="E1811" t="s">
        <v>11669</v>
      </c>
      <c r="F1811" t="s">
        <v>11755</v>
      </c>
      <c r="G1811" t="s">
        <v>11683</v>
      </c>
      <c r="H1811" t="s">
        <v>11663</v>
      </c>
      <c r="I1811" t="s">
        <v>11755</v>
      </c>
      <c r="J1811" t="s">
        <v>11683</v>
      </c>
      <c r="K1811" s="51">
        <v>0</v>
      </c>
      <c r="L1811" s="52">
        <v>43225</v>
      </c>
      <c r="M1811" t="s">
        <v>19260</v>
      </c>
      <c r="N1811" t="s">
        <v>11665</v>
      </c>
    </row>
    <row r="1812" spans="1:15">
      <c r="A1812" t="s">
        <v>11571</v>
      </c>
      <c r="B1812" t="s">
        <v>19261</v>
      </c>
      <c r="C1812" t="s">
        <v>19262</v>
      </c>
      <c r="D1812" t="s">
        <v>19263</v>
      </c>
      <c r="E1812" t="s">
        <v>13430</v>
      </c>
      <c r="F1812" t="s">
        <v>11779</v>
      </c>
      <c r="G1812" t="s">
        <v>11707</v>
      </c>
      <c r="H1812" t="s">
        <v>11663</v>
      </c>
      <c r="K1812" s="51">
        <v>0</v>
      </c>
      <c r="L1812" s="52">
        <v>44257</v>
      </c>
      <c r="M1812" t="s">
        <v>19264</v>
      </c>
      <c r="N1812" t="s">
        <v>11867</v>
      </c>
    </row>
    <row r="1813" spans="1:15">
      <c r="A1813" t="s">
        <v>11571</v>
      </c>
      <c r="B1813" t="s">
        <v>19265</v>
      </c>
      <c r="C1813" t="s">
        <v>19266</v>
      </c>
      <c r="D1813" t="s">
        <v>19267</v>
      </c>
      <c r="E1813" t="s">
        <v>11778</v>
      </c>
      <c r="F1813" t="s">
        <v>11876</v>
      </c>
      <c r="G1813" t="s">
        <v>11877</v>
      </c>
      <c r="H1813" t="s">
        <v>11663</v>
      </c>
      <c r="K1813" s="51">
        <v>0</v>
      </c>
      <c r="L1813" s="52">
        <v>44346</v>
      </c>
      <c r="M1813" t="s">
        <v>19268</v>
      </c>
      <c r="N1813" t="s">
        <v>12129</v>
      </c>
    </row>
    <row r="1814" spans="1:15">
      <c r="A1814" t="s">
        <v>11571</v>
      </c>
      <c r="B1814" t="s">
        <v>19269</v>
      </c>
      <c r="C1814" t="s">
        <v>19270</v>
      </c>
      <c r="D1814" t="s">
        <v>19271</v>
      </c>
      <c r="E1814" t="s">
        <v>12115</v>
      </c>
      <c r="F1814" t="s">
        <v>11876</v>
      </c>
      <c r="G1814" t="s">
        <v>11877</v>
      </c>
      <c r="H1814" t="s">
        <v>11663</v>
      </c>
      <c r="K1814" s="51">
        <v>0</v>
      </c>
      <c r="L1814" s="52">
        <v>43225</v>
      </c>
      <c r="M1814" t="s">
        <v>19272</v>
      </c>
      <c r="N1814" t="s">
        <v>11757</v>
      </c>
    </row>
    <row r="1815" spans="1:15">
      <c r="A1815" t="s">
        <v>11571</v>
      </c>
      <c r="B1815" t="s">
        <v>19273</v>
      </c>
      <c r="C1815" t="s">
        <v>19274</v>
      </c>
      <c r="D1815" t="s">
        <v>19275</v>
      </c>
      <c r="E1815" t="s">
        <v>13551</v>
      </c>
      <c r="F1815" t="s">
        <v>11755</v>
      </c>
      <c r="G1815" t="s">
        <v>11683</v>
      </c>
      <c r="H1815" t="s">
        <v>11663</v>
      </c>
      <c r="K1815" s="51">
        <v>0</v>
      </c>
      <c r="L1815" s="52">
        <v>42379</v>
      </c>
      <c r="M1815" t="s">
        <v>19276</v>
      </c>
      <c r="N1815" t="s">
        <v>11757</v>
      </c>
    </row>
    <row r="1816" spans="1:15">
      <c r="A1816" t="s">
        <v>11571</v>
      </c>
      <c r="B1816" t="s">
        <v>19277</v>
      </c>
      <c r="C1816" t="s">
        <v>19278</v>
      </c>
      <c r="D1816" t="s">
        <v>19279</v>
      </c>
      <c r="E1816" t="s">
        <v>11669</v>
      </c>
      <c r="F1816" t="s">
        <v>11779</v>
      </c>
      <c r="G1816" t="s">
        <v>11707</v>
      </c>
      <c r="H1816" t="s">
        <v>11578</v>
      </c>
      <c r="I1816" t="s">
        <v>14274</v>
      </c>
      <c r="J1816" t="s">
        <v>11707</v>
      </c>
      <c r="K1816" s="51">
        <v>0</v>
      </c>
      <c r="L1816" s="52">
        <v>44288</v>
      </c>
      <c r="M1816" t="s">
        <v>19280</v>
      </c>
      <c r="N1816" t="s">
        <v>11928</v>
      </c>
      <c r="O1816" t="s">
        <v>19281</v>
      </c>
    </row>
    <row r="1817" spans="1:15">
      <c r="A1817" t="s">
        <v>11571</v>
      </c>
      <c r="B1817" t="s">
        <v>19277</v>
      </c>
      <c r="C1817" t="s">
        <v>19278</v>
      </c>
      <c r="D1817" t="s">
        <v>19279</v>
      </c>
      <c r="E1817" t="s">
        <v>11669</v>
      </c>
      <c r="F1817" t="s">
        <v>11779</v>
      </c>
      <c r="G1817" t="s">
        <v>11707</v>
      </c>
      <c r="H1817" t="s">
        <v>11578</v>
      </c>
      <c r="I1817" t="s">
        <v>14274</v>
      </c>
      <c r="J1817" t="s">
        <v>11707</v>
      </c>
      <c r="K1817" s="51">
        <v>0</v>
      </c>
      <c r="L1817" s="52">
        <v>44288</v>
      </c>
      <c r="M1817" t="s">
        <v>19282</v>
      </c>
      <c r="N1817" t="s">
        <v>11928</v>
      </c>
      <c r="O1817" t="s">
        <v>19281</v>
      </c>
    </row>
    <row r="1818" spans="1:15">
      <c r="A1818" t="s">
        <v>11571</v>
      </c>
      <c r="B1818" t="s">
        <v>19283</v>
      </c>
      <c r="C1818" t="s">
        <v>19284</v>
      </c>
      <c r="D1818" t="s">
        <v>19285</v>
      </c>
      <c r="E1818" t="s">
        <v>11804</v>
      </c>
      <c r="F1818" t="s">
        <v>11755</v>
      </c>
      <c r="G1818" t="s">
        <v>11683</v>
      </c>
      <c r="H1818" t="s">
        <v>11663</v>
      </c>
      <c r="K1818" s="51">
        <v>0</v>
      </c>
      <c r="L1818" s="52">
        <v>43218</v>
      </c>
      <c r="M1818" t="s">
        <v>19286</v>
      </c>
      <c r="N1818" t="s">
        <v>11757</v>
      </c>
    </row>
    <row r="1819" spans="1:15">
      <c r="A1819" t="s">
        <v>11571</v>
      </c>
      <c r="B1819" t="s">
        <v>19283</v>
      </c>
      <c r="C1819" t="s">
        <v>19284</v>
      </c>
      <c r="D1819" t="s">
        <v>19285</v>
      </c>
      <c r="E1819" t="s">
        <v>11804</v>
      </c>
      <c r="F1819" t="s">
        <v>11755</v>
      </c>
      <c r="G1819" t="s">
        <v>11683</v>
      </c>
      <c r="H1819" t="s">
        <v>11663</v>
      </c>
      <c r="K1819" s="51">
        <v>0</v>
      </c>
      <c r="L1819" s="52">
        <v>43218</v>
      </c>
      <c r="M1819" t="s">
        <v>19287</v>
      </c>
      <c r="N1819" t="s">
        <v>11757</v>
      </c>
    </row>
    <row r="1820" spans="1:15">
      <c r="A1820" t="s">
        <v>11571</v>
      </c>
      <c r="B1820" t="s">
        <v>19288</v>
      </c>
      <c r="C1820" t="s">
        <v>19289</v>
      </c>
      <c r="D1820" t="s">
        <v>19290</v>
      </c>
      <c r="E1820" t="s">
        <v>11717</v>
      </c>
      <c r="F1820" t="s">
        <v>11876</v>
      </c>
      <c r="G1820" t="s">
        <v>11877</v>
      </c>
      <c r="H1820" t="s">
        <v>11663</v>
      </c>
      <c r="K1820" s="51">
        <v>0</v>
      </c>
      <c r="L1820" s="52">
        <v>42891</v>
      </c>
      <c r="M1820" t="s">
        <v>19291</v>
      </c>
      <c r="N1820" t="s">
        <v>14402</v>
      </c>
    </row>
    <row r="1821" spans="1:15">
      <c r="A1821" t="s">
        <v>11571</v>
      </c>
      <c r="B1821" t="s">
        <v>19292</v>
      </c>
      <c r="C1821" t="s">
        <v>19293</v>
      </c>
      <c r="D1821" t="s">
        <v>19294</v>
      </c>
      <c r="E1821" t="s">
        <v>11669</v>
      </c>
      <c r="F1821" t="s">
        <v>11779</v>
      </c>
      <c r="G1821" t="s">
        <v>11707</v>
      </c>
      <c r="H1821" t="s">
        <v>11663</v>
      </c>
      <c r="K1821" s="51">
        <v>0</v>
      </c>
      <c r="L1821" s="52">
        <v>42381</v>
      </c>
      <c r="M1821" t="s">
        <v>19295</v>
      </c>
      <c r="N1821" t="s">
        <v>11928</v>
      </c>
    </row>
    <row r="1822" spans="1:15">
      <c r="A1822" t="s">
        <v>11571</v>
      </c>
      <c r="B1822" t="s">
        <v>19296</v>
      </c>
      <c r="C1822" t="s">
        <v>19297</v>
      </c>
      <c r="D1822" t="s">
        <v>19298</v>
      </c>
      <c r="E1822" t="s">
        <v>13753</v>
      </c>
      <c r="F1822" t="s">
        <v>11755</v>
      </c>
      <c r="G1822" t="s">
        <v>11683</v>
      </c>
      <c r="H1822" t="s">
        <v>11663</v>
      </c>
      <c r="K1822" s="51">
        <v>0</v>
      </c>
      <c r="L1822" s="52">
        <v>42476</v>
      </c>
      <c r="M1822" t="s">
        <v>19299</v>
      </c>
      <c r="N1822" t="s">
        <v>14402</v>
      </c>
    </row>
    <row r="1823" spans="1:15">
      <c r="A1823" t="s">
        <v>11571</v>
      </c>
      <c r="B1823" t="s">
        <v>19300</v>
      </c>
      <c r="C1823" t="s">
        <v>19301</v>
      </c>
      <c r="D1823" t="s">
        <v>19302</v>
      </c>
      <c r="E1823" t="s">
        <v>11956</v>
      </c>
      <c r="F1823" t="s">
        <v>11779</v>
      </c>
      <c r="G1823" t="s">
        <v>11707</v>
      </c>
      <c r="H1823" t="s">
        <v>11663</v>
      </c>
      <c r="K1823" s="51">
        <v>0</v>
      </c>
      <c r="L1823" s="52">
        <v>42529</v>
      </c>
      <c r="M1823" t="s">
        <v>19303</v>
      </c>
      <c r="N1823" t="s">
        <v>11582</v>
      </c>
    </row>
    <row r="1824" spans="1:15">
      <c r="A1824" t="s">
        <v>11571</v>
      </c>
      <c r="B1824" t="s">
        <v>19304</v>
      </c>
      <c r="C1824" t="s">
        <v>19305</v>
      </c>
      <c r="D1824" t="s">
        <v>19306</v>
      </c>
      <c r="E1824" t="s">
        <v>12121</v>
      </c>
      <c r="F1824" t="s">
        <v>11779</v>
      </c>
      <c r="G1824" t="s">
        <v>11707</v>
      </c>
      <c r="H1824" t="s">
        <v>11578</v>
      </c>
      <c r="I1824" t="s">
        <v>11779</v>
      </c>
      <c r="J1824" t="s">
        <v>11707</v>
      </c>
      <c r="K1824" s="51">
        <v>0</v>
      </c>
      <c r="L1824" s="52">
        <v>45898</v>
      </c>
      <c r="M1824" t="s">
        <v>19307</v>
      </c>
      <c r="N1824" t="s">
        <v>11757</v>
      </c>
      <c r="O1824" t="s">
        <v>19308</v>
      </c>
    </row>
    <row r="1825" spans="1:14">
      <c r="A1825" t="s">
        <v>11571</v>
      </c>
      <c r="B1825" t="s">
        <v>19309</v>
      </c>
      <c r="C1825" t="s">
        <v>19310</v>
      </c>
      <c r="D1825" t="s">
        <v>19311</v>
      </c>
      <c r="E1825" t="s">
        <v>11669</v>
      </c>
      <c r="F1825" t="s">
        <v>11779</v>
      </c>
      <c r="G1825" t="s">
        <v>11707</v>
      </c>
      <c r="H1825" t="s">
        <v>11578</v>
      </c>
      <c r="I1825" t="s">
        <v>11884</v>
      </c>
      <c r="J1825" t="s">
        <v>11683</v>
      </c>
      <c r="K1825" s="51">
        <v>0</v>
      </c>
      <c r="L1825" s="52">
        <v>45138</v>
      </c>
      <c r="M1825" t="s">
        <v>19312</v>
      </c>
      <c r="N1825" t="s">
        <v>11849</v>
      </c>
    </row>
    <row r="1826" spans="1:14">
      <c r="A1826" t="s">
        <v>11571</v>
      </c>
      <c r="B1826" t="s">
        <v>19313</v>
      </c>
      <c r="C1826" t="s">
        <v>19314</v>
      </c>
      <c r="D1826" t="s">
        <v>19315</v>
      </c>
      <c r="E1826" t="s">
        <v>11669</v>
      </c>
      <c r="F1826" t="s">
        <v>11876</v>
      </c>
      <c r="G1826" t="s">
        <v>11877</v>
      </c>
      <c r="H1826" t="s">
        <v>11663</v>
      </c>
      <c r="K1826" s="51">
        <v>0</v>
      </c>
      <c r="L1826" s="52">
        <v>42406</v>
      </c>
      <c r="M1826" t="s">
        <v>19316</v>
      </c>
      <c r="N1826" t="s">
        <v>11702</v>
      </c>
    </row>
    <row r="1827" spans="1:14">
      <c r="A1827" t="s">
        <v>11571</v>
      </c>
      <c r="B1827" t="s">
        <v>19317</v>
      </c>
      <c r="C1827" t="s">
        <v>19318</v>
      </c>
      <c r="D1827" t="s">
        <v>19319</v>
      </c>
      <c r="E1827" t="s">
        <v>15327</v>
      </c>
      <c r="F1827" t="s">
        <v>11779</v>
      </c>
      <c r="G1827" t="s">
        <v>11707</v>
      </c>
      <c r="H1827" t="s">
        <v>11663</v>
      </c>
      <c r="K1827" s="51">
        <v>0</v>
      </c>
      <c r="L1827" s="52">
        <v>43142</v>
      </c>
      <c r="M1827" t="s">
        <v>19320</v>
      </c>
      <c r="N1827" t="s">
        <v>11757</v>
      </c>
    </row>
    <row r="1828" spans="1:14">
      <c r="A1828" t="s">
        <v>11571</v>
      </c>
      <c r="B1828" t="s">
        <v>19321</v>
      </c>
      <c r="C1828" t="s">
        <v>19322</v>
      </c>
      <c r="D1828" t="s">
        <v>19323</v>
      </c>
      <c r="E1828" t="s">
        <v>14990</v>
      </c>
      <c r="F1828" t="s">
        <v>11755</v>
      </c>
      <c r="G1828" t="s">
        <v>11683</v>
      </c>
      <c r="H1828" t="s">
        <v>11663</v>
      </c>
      <c r="K1828" s="51">
        <v>0</v>
      </c>
      <c r="L1828" s="52">
        <v>42435</v>
      </c>
      <c r="M1828" t="s">
        <v>19324</v>
      </c>
      <c r="N1828" t="s">
        <v>11811</v>
      </c>
    </row>
    <row r="1829" spans="1:14">
      <c r="A1829" t="s">
        <v>11571</v>
      </c>
      <c r="B1829" t="s">
        <v>19321</v>
      </c>
      <c r="C1829" t="s">
        <v>19322</v>
      </c>
      <c r="D1829" t="s">
        <v>19325</v>
      </c>
      <c r="E1829" t="s">
        <v>14990</v>
      </c>
      <c r="F1829" t="s">
        <v>11755</v>
      </c>
      <c r="G1829" t="s">
        <v>11683</v>
      </c>
      <c r="H1829" t="s">
        <v>11663</v>
      </c>
      <c r="K1829" s="51">
        <v>0</v>
      </c>
      <c r="L1829" s="52">
        <v>42435</v>
      </c>
      <c r="M1829" t="s">
        <v>19326</v>
      </c>
      <c r="N1829" t="s">
        <v>11811</v>
      </c>
    </row>
    <row r="1830" spans="1:14">
      <c r="A1830" t="s">
        <v>11571</v>
      </c>
      <c r="B1830" t="s">
        <v>19327</v>
      </c>
      <c r="C1830" t="s">
        <v>19328</v>
      </c>
      <c r="D1830" t="s">
        <v>19329</v>
      </c>
      <c r="E1830" t="s">
        <v>12286</v>
      </c>
      <c r="F1830" t="s">
        <v>11755</v>
      </c>
      <c r="G1830" t="s">
        <v>11683</v>
      </c>
      <c r="H1830" t="s">
        <v>11663</v>
      </c>
      <c r="K1830" s="51">
        <v>0</v>
      </c>
      <c r="L1830" s="52">
        <v>43264</v>
      </c>
      <c r="M1830" t="s">
        <v>19330</v>
      </c>
      <c r="N1830" t="s">
        <v>11757</v>
      </c>
    </row>
    <row r="1831" spans="1:14">
      <c r="A1831" t="s">
        <v>11571</v>
      </c>
      <c r="B1831" t="s">
        <v>19331</v>
      </c>
      <c r="C1831" t="s">
        <v>19332</v>
      </c>
      <c r="D1831" t="s">
        <v>19333</v>
      </c>
      <c r="E1831" t="s">
        <v>14990</v>
      </c>
      <c r="F1831" t="s">
        <v>11755</v>
      </c>
      <c r="G1831" t="s">
        <v>11683</v>
      </c>
      <c r="H1831" t="s">
        <v>11663</v>
      </c>
      <c r="K1831" s="51">
        <v>0</v>
      </c>
      <c r="L1831" s="52">
        <v>42456</v>
      </c>
      <c r="M1831" t="s">
        <v>19334</v>
      </c>
      <c r="N1831" t="s">
        <v>11811</v>
      </c>
    </row>
    <row r="1832" spans="1:14">
      <c r="A1832" t="s">
        <v>11571</v>
      </c>
      <c r="B1832" t="s">
        <v>19331</v>
      </c>
      <c r="C1832" t="s">
        <v>19332</v>
      </c>
      <c r="D1832" t="s">
        <v>19333</v>
      </c>
      <c r="E1832" t="s">
        <v>14990</v>
      </c>
      <c r="F1832" t="s">
        <v>11755</v>
      </c>
      <c r="G1832" t="s">
        <v>11683</v>
      </c>
      <c r="H1832" t="s">
        <v>11663</v>
      </c>
      <c r="K1832" s="51">
        <v>0</v>
      </c>
      <c r="L1832" s="52">
        <v>42456</v>
      </c>
      <c r="M1832" t="s">
        <v>19335</v>
      </c>
      <c r="N1832" t="s">
        <v>11811</v>
      </c>
    </row>
    <row r="1833" spans="1:14">
      <c r="A1833" t="s">
        <v>11571</v>
      </c>
      <c r="B1833" t="s">
        <v>19336</v>
      </c>
      <c r="C1833" t="s">
        <v>19337</v>
      </c>
      <c r="D1833" t="s">
        <v>19338</v>
      </c>
      <c r="E1833" t="s">
        <v>11669</v>
      </c>
      <c r="F1833" t="s">
        <v>11779</v>
      </c>
      <c r="G1833" t="s">
        <v>11707</v>
      </c>
      <c r="H1833" t="s">
        <v>11663</v>
      </c>
      <c r="K1833" s="51">
        <v>0</v>
      </c>
      <c r="L1833" s="52">
        <v>42426</v>
      </c>
      <c r="M1833" t="s">
        <v>19339</v>
      </c>
      <c r="N1833" t="s">
        <v>11928</v>
      </c>
    </row>
    <row r="1834" spans="1:14">
      <c r="A1834" t="s">
        <v>11571</v>
      </c>
      <c r="B1834" t="s">
        <v>19340</v>
      </c>
      <c r="C1834" t="s">
        <v>19341</v>
      </c>
      <c r="D1834" t="s">
        <v>19342</v>
      </c>
      <c r="E1834" t="s">
        <v>12358</v>
      </c>
      <c r="F1834" t="s">
        <v>11779</v>
      </c>
      <c r="G1834" t="s">
        <v>11707</v>
      </c>
      <c r="H1834" t="s">
        <v>11663</v>
      </c>
      <c r="K1834" s="51">
        <v>0</v>
      </c>
      <c r="L1834" s="52">
        <v>42661</v>
      </c>
      <c r="M1834" t="s">
        <v>19343</v>
      </c>
      <c r="N1834" t="s">
        <v>11757</v>
      </c>
    </row>
    <row r="1835" spans="1:14">
      <c r="A1835" t="s">
        <v>11571</v>
      </c>
      <c r="B1835" t="s">
        <v>19344</v>
      </c>
      <c r="C1835" t="s">
        <v>19345</v>
      </c>
      <c r="D1835" t="s">
        <v>19346</v>
      </c>
      <c r="E1835" t="s">
        <v>12121</v>
      </c>
      <c r="F1835" t="s">
        <v>19347</v>
      </c>
      <c r="G1835" t="s">
        <v>19348</v>
      </c>
      <c r="H1835" t="s">
        <v>11663</v>
      </c>
      <c r="I1835" t="s">
        <v>11755</v>
      </c>
      <c r="J1835" t="s">
        <v>11683</v>
      </c>
      <c r="K1835" s="51">
        <v>0</v>
      </c>
      <c r="L1835" s="52">
        <v>43727</v>
      </c>
      <c r="M1835" t="s">
        <v>19349</v>
      </c>
      <c r="N1835" t="s">
        <v>11867</v>
      </c>
    </row>
    <row r="1836" spans="1:14">
      <c r="A1836" t="s">
        <v>11571</v>
      </c>
      <c r="B1836" t="s">
        <v>19350</v>
      </c>
      <c r="C1836" t="s">
        <v>19351</v>
      </c>
      <c r="D1836" t="s">
        <v>19352</v>
      </c>
      <c r="E1836" t="s">
        <v>12127</v>
      </c>
      <c r="F1836" t="s">
        <v>11779</v>
      </c>
      <c r="G1836" t="s">
        <v>11707</v>
      </c>
      <c r="H1836" t="s">
        <v>11663</v>
      </c>
      <c r="K1836" s="51">
        <v>0</v>
      </c>
      <c r="L1836" s="52">
        <v>43288</v>
      </c>
      <c r="M1836" t="s">
        <v>19353</v>
      </c>
      <c r="N1836" t="s">
        <v>11757</v>
      </c>
    </row>
    <row r="1837" spans="1:14">
      <c r="A1837" t="s">
        <v>11571</v>
      </c>
      <c r="B1837" t="s">
        <v>19354</v>
      </c>
      <c r="C1837" t="s">
        <v>19355</v>
      </c>
      <c r="D1837" t="s">
        <v>19356</v>
      </c>
      <c r="E1837" t="s">
        <v>15344</v>
      </c>
      <c r="F1837" t="s">
        <v>11588</v>
      </c>
      <c r="G1837" t="s">
        <v>11589</v>
      </c>
      <c r="H1837" t="s">
        <v>11663</v>
      </c>
      <c r="I1837" t="s">
        <v>11588</v>
      </c>
      <c r="J1837" t="s">
        <v>11589</v>
      </c>
      <c r="K1837" s="51">
        <v>0</v>
      </c>
      <c r="L1837" s="52">
        <v>42916</v>
      </c>
      <c r="M1837" t="s">
        <v>19357</v>
      </c>
      <c r="N1837" t="s">
        <v>11665</v>
      </c>
    </row>
    <row r="1838" spans="1:14">
      <c r="A1838" t="s">
        <v>11571</v>
      </c>
      <c r="B1838" t="s">
        <v>19358</v>
      </c>
      <c r="C1838" t="s">
        <v>19359</v>
      </c>
      <c r="D1838" t="s">
        <v>19360</v>
      </c>
      <c r="E1838" t="s">
        <v>11956</v>
      </c>
      <c r="F1838" t="s">
        <v>13425</v>
      </c>
      <c r="G1838" t="s">
        <v>11657</v>
      </c>
      <c r="H1838" t="s">
        <v>11578</v>
      </c>
      <c r="I1838" t="s">
        <v>12017</v>
      </c>
      <c r="J1838" t="s">
        <v>11683</v>
      </c>
      <c r="K1838" s="51">
        <v>0</v>
      </c>
      <c r="L1838" s="52">
        <v>45960</v>
      </c>
      <c r="M1838" t="s">
        <v>19361</v>
      </c>
      <c r="N1838" t="s">
        <v>11867</v>
      </c>
    </row>
    <row r="1839" spans="1:14">
      <c r="A1839" t="s">
        <v>11571</v>
      </c>
      <c r="B1839" t="s">
        <v>19362</v>
      </c>
      <c r="C1839" t="s">
        <v>19229</v>
      </c>
      <c r="D1839" t="s">
        <v>19230</v>
      </c>
      <c r="E1839" t="s">
        <v>11669</v>
      </c>
      <c r="F1839" t="s">
        <v>11779</v>
      </c>
      <c r="G1839" t="s">
        <v>11707</v>
      </c>
      <c r="H1839" t="s">
        <v>11663</v>
      </c>
      <c r="K1839" s="51">
        <v>150000</v>
      </c>
      <c r="L1839" s="52">
        <v>43815</v>
      </c>
      <c r="M1839" t="s">
        <v>19363</v>
      </c>
      <c r="N1839" t="s">
        <v>11928</v>
      </c>
    </row>
    <row r="1840" spans="1:14">
      <c r="A1840" t="s">
        <v>11571</v>
      </c>
      <c r="B1840" t="s">
        <v>19364</v>
      </c>
      <c r="C1840" t="s">
        <v>19365</v>
      </c>
      <c r="D1840" t="s">
        <v>19366</v>
      </c>
      <c r="E1840" t="s">
        <v>11669</v>
      </c>
      <c r="F1840" t="s">
        <v>11871</v>
      </c>
      <c r="G1840" t="s">
        <v>11657</v>
      </c>
      <c r="H1840" t="s">
        <v>11663</v>
      </c>
      <c r="I1840" t="s">
        <v>11871</v>
      </c>
      <c r="J1840" t="s">
        <v>11657</v>
      </c>
      <c r="K1840" s="51">
        <v>0</v>
      </c>
      <c r="L1840" s="52">
        <v>44460</v>
      </c>
      <c r="M1840" t="s">
        <v>19367</v>
      </c>
      <c r="N1840" t="s">
        <v>11651</v>
      </c>
    </row>
    <row r="1841" spans="1:15">
      <c r="A1841" t="s">
        <v>11571</v>
      </c>
      <c r="B1841" t="s">
        <v>19368</v>
      </c>
      <c r="C1841" t="s">
        <v>19369</v>
      </c>
      <c r="D1841" t="s">
        <v>19370</v>
      </c>
      <c r="E1841" t="s">
        <v>12127</v>
      </c>
      <c r="F1841" t="s">
        <v>11755</v>
      </c>
      <c r="G1841" t="s">
        <v>11683</v>
      </c>
      <c r="H1841" t="s">
        <v>11663</v>
      </c>
      <c r="K1841" s="51">
        <v>0</v>
      </c>
      <c r="L1841" s="52">
        <v>43228</v>
      </c>
      <c r="M1841" t="s">
        <v>19371</v>
      </c>
      <c r="N1841" t="s">
        <v>11582</v>
      </c>
    </row>
    <row r="1842" spans="1:15">
      <c r="A1842" t="s">
        <v>11571</v>
      </c>
      <c r="B1842" t="s">
        <v>19368</v>
      </c>
      <c r="C1842" t="s">
        <v>19369</v>
      </c>
      <c r="D1842" t="s">
        <v>19370</v>
      </c>
      <c r="E1842" t="s">
        <v>12127</v>
      </c>
      <c r="F1842" t="s">
        <v>11755</v>
      </c>
      <c r="G1842" t="s">
        <v>11683</v>
      </c>
      <c r="H1842" t="s">
        <v>11663</v>
      </c>
      <c r="K1842" s="51">
        <v>0</v>
      </c>
      <c r="L1842" s="52">
        <v>43228</v>
      </c>
      <c r="M1842" t="s">
        <v>19372</v>
      </c>
      <c r="N1842" t="s">
        <v>11582</v>
      </c>
    </row>
    <row r="1843" spans="1:15">
      <c r="A1843" t="s">
        <v>11571</v>
      </c>
      <c r="B1843" t="s">
        <v>19373</v>
      </c>
      <c r="C1843" t="s">
        <v>19374</v>
      </c>
      <c r="D1843" t="s">
        <v>19375</v>
      </c>
      <c r="E1843" t="s">
        <v>11913</v>
      </c>
      <c r="F1843" t="s">
        <v>11779</v>
      </c>
      <c r="G1843" t="s">
        <v>11707</v>
      </c>
      <c r="H1843" t="s">
        <v>11663</v>
      </c>
      <c r="K1843" s="51">
        <v>0</v>
      </c>
      <c r="L1843" s="52">
        <v>43506</v>
      </c>
      <c r="M1843" t="s">
        <v>19376</v>
      </c>
      <c r="N1843" t="s">
        <v>11582</v>
      </c>
    </row>
    <row r="1844" spans="1:15">
      <c r="A1844" t="s">
        <v>11571</v>
      </c>
      <c r="B1844" t="s">
        <v>19377</v>
      </c>
      <c r="C1844" t="s">
        <v>19378</v>
      </c>
      <c r="D1844" t="s">
        <v>19379</v>
      </c>
      <c r="E1844" t="s">
        <v>11632</v>
      </c>
      <c r="F1844" t="s">
        <v>13425</v>
      </c>
      <c r="G1844" t="s">
        <v>11657</v>
      </c>
      <c r="H1844" t="s">
        <v>11663</v>
      </c>
      <c r="K1844" s="51">
        <v>0</v>
      </c>
      <c r="L1844" s="52">
        <v>42567</v>
      </c>
      <c r="M1844" t="s">
        <v>19380</v>
      </c>
      <c r="N1844" t="s">
        <v>13032</v>
      </c>
    </row>
    <row r="1845" spans="1:15">
      <c r="A1845" t="s">
        <v>11571</v>
      </c>
      <c r="B1845" t="s">
        <v>19381</v>
      </c>
      <c r="C1845" t="s">
        <v>19382</v>
      </c>
      <c r="D1845" t="s">
        <v>19383</v>
      </c>
      <c r="E1845" t="s">
        <v>11669</v>
      </c>
      <c r="F1845" t="s">
        <v>11779</v>
      </c>
      <c r="G1845" t="s">
        <v>11707</v>
      </c>
      <c r="H1845" t="s">
        <v>11663</v>
      </c>
      <c r="K1845" s="51">
        <v>0</v>
      </c>
      <c r="L1845" s="52">
        <v>42484</v>
      </c>
      <c r="M1845" t="s">
        <v>19384</v>
      </c>
      <c r="N1845" t="s">
        <v>11928</v>
      </c>
    </row>
    <row r="1846" spans="1:15">
      <c r="A1846" t="s">
        <v>11571</v>
      </c>
      <c r="B1846" t="s">
        <v>19385</v>
      </c>
      <c r="C1846" t="s">
        <v>19386</v>
      </c>
      <c r="D1846" t="s">
        <v>19387</v>
      </c>
      <c r="E1846" t="s">
        <v>15749</v>
      </c>
      <c r="F1846" t="s">
        <v>11876</v>
      </c>
      <c r="G1846" t="s">
        <v>11877</v>
      </c>
      <c r="H1846" t="s">
        <v>11663</v>
      </c>
      <c r="K1846" s="51">
        <v>0</v>
      </c>
      <c r="L1846" s="52">
        <v>42469</v>
      </c>
      <c r="M1846" t="s">
        <v>19388</v>
      </c>
      <c r="N1846" t="s">
        <v>11651</v>
      </c>
    </row>
    <row r="1847" spans="1:15">
      <c r="A1847" t="s">
        <v>11571</v>
      </c>
      <c r="B1847" t="s">
        <v>19389</v>
      </c>
      <c r="C1847" t="s">
        <v>19390</v>
      </c>
      <c r="D1847" t="s">
        <v>19391</v>
      </c>
      <c r="E1847" t="s">
        <v>12441</v>
      </c>
      <c r="F1847" t="s">
        <v>11755</v>
      </c>
      <c r="G1847" t="s">
        <v>11683</v>
      </c>
      <c r="H1847" t="s">
        <v>11663</v>
      </c>
      <c r="K1847" s="51">
        <v>0</v>
      </c>
      <c r="L1847" s="52">
        <v>44266</v>
      </c>
      <c r="M1847" t="s">
        <v>19392</v>
      </c>
      <c r="N1847" t="s">
        <v>11867</v>
      </c>
    </row>
    <row r="1848" spans="1:15">
      <c r="A1848" t="s">
        <v>11571</v>
      </c>
      <c r="B1848" t="s">
        <v>19393</v>
      </c>
      <c r="C1848" t="s">
        <v>19394</v>
      </c>
      <c r="D1848" t="s">
        <v>19395</v>
      </c>
      <c r="E1848" t="s">
        <v>11771</v>
      </c>
      <c r="F1848" t="s">
        <v>13282</v>
      </c>
      <c r="G1848" t="s">
        <v>13283</v>
      </c>
      <c r="H1848" t="s">
        <v>11663</v>
      </c>
      <c r="I1848" t="s">
        <v>13109</v>
      </c>
      <c r="J1848" t="s">
        <v>11683</v>
      </c>
      <c r="K1848" s="51">
        <v>50000</v>
      </c>
      <c r="L1848" s="52">
        <v>42898</v>
      </c>
      <c r="M1848" t="s">
        <v>19396</v>
      </c>
      <c r="N1848" t="s">
        <v>11785</v>
      </c>
      <c r="O1848" t="s">
        <v>19397</v>
      </c>
    </row>
    <row r="1849" spans="1:15">
      <c r="A1849" t="s">
        <v>11571</v>
      </c>
      <c r="B1849" t="s">
        <v>19398</v>
      </c>
      <c r="C1849" t="s">
        <v>19399</v>
      </c>
      <c r="D1849" t="s">
        <v>19400</v>
      </c>
      <c r="E1849" t="s">
        <v>12806</v>
      </c>
      <c r="F1849" t="s">
        <v>11876</v>
      </c>
      <c r="G1849" t="s">
        <v>11877</v>
      </c>
      <c r="H1849" t="s">
        <v>11663</v>
      </c>
      <c r="K1849" s="51">
        <v>0</v>
      </c>
      <c r="L1849" s="52">
        <v>43220</v>
      </c>
      <c r="M1849" t="s">
        <v>19401</v>
      </c>
      <c r="N1849" t="s">
        <v>14402</v>
      </c>
    </row>
    <row r="1850" spans="1:15">
      <c r="A1850" t="s">
        <v>11571</v>
      </c>
      <c r="B1850" t="s">
        <v>19402</v>
      </c>
      <c r="C1850" t="s">
        <v>19403</v>
      </c>
      <c r="D1850" t="s">
        <v>19404</v>
      </c>
      <c r="E1850" t="s">
        <v>11804</v>
      </c>
      <c r="F1850" t="s">
        <v>13425</v>
      </c>
      <c r="G1850" t="s">
        <v>11657</v>
      </c>
      <c r="H1850" t="s">
        <v>11663</v>
      </c>
      <c r="I1850" t="s">
        <v>11755</v>
      </c>
      <c r="J1850" t="s">
        <v>11683</v>
      </c>
      <c r="K1850" s="51">
        <v>0</v>
      </c>
      <c r="L1850" s="52">
        <v>44469</v>
      </c>
      <c r="M1850" t="s">
        <v>19405</v>
      </c>
      <c r="N1850" t="s">
        <v>11867</v>
      </c>
    </row>
    <row r="1851" spans="1:15">
      <c r="A1851" t="s">
        <v>11571</v>
      </c>
      <c r="B1851" t="s">
        <v>19406</v>
      </c>
      <c r="C1851" t="s">
        <v>19407</v>
      </c>
      <c r="D1851" t="s">
        <v>19408</v>
      </c>
      <c r="E1851" t="s">
        <v>11681</v>
      </c>
      <c r="F1851" t="s">
        <v>15345</v>
      </c>
      <c r="G1851" t="s">
        <v>11657</v>
      </c>
      <c r="H1851" t="s">
        <v>11663</v>
      </c>
      <c r="K1851" s="51">
        <v>0</v>
      </c>
      <c r="L1851" s="52">
        <v>42496</v>
      </c>
      <c r="M1851" t="s">
        <v>19409</v>
      </c>
      <c r="N1851" t="s">
        <v>11928</v>
      </c>
    </row>
    <row r="1852" spans="1:15">
      <c r="A1852" t="s">
        <v>11571</v>
      </c>
      <c r="B1852" t="s">
        <v>19410</v>
      </c>
      <c r="C1852" t="s">
        <v>19411</v>
      </c>
      <c r="D1852" t="s">
        <v>19412</v>
      </c>
      <c r="E1852" t="s">
        <v>11822</v>
      </c>
      <c r="F1852" t="s">
        <v>11876</v>
      </c>
      <c r="G1852" t="s">
        <v>11877</v>
      </c>
      <c r="H1852" t="s">
        <v>11663</v>
      </c>
      <c r="K1852" s="51">
        <v>0</v>
      </c>
      <c r="L1852" s="52">
        <v>42947</v>
      </c>
      <c r="M1852" t="s">
        <v>19413</v>
      </c>
      <c r="N1852" t="s">
        <v>14402</v>
      </c>
    </row>
    <row r="1853" spans="1:15">
      <c r="A1853" t="s">
        <v>11571</v>
      </c>
      <c r="B1853" t="s">
        <v>19414</v>
      </c>
      <c r="C1853" t="s">
        <v>19415</v>
      </c>
      <c r="D1853" t="s">
        <v>19416</v>
      </c>
      <c r="E1853" t="s">
        <v>11669</v>
      </c>
      <c r="F1853" t="s">
        <v>11876</v>
      </c>
      <c r="G1853" t="s">
        <v>11877</v>
      </c>
      <c r="H1853" t="s">
        <v>11663</v>
      </c>
      <c r="K1853" s="51">
        <v>0</v>
      </c>
      <c r="L1853" s="52">
        <v>42553</v>
      </c>
      <c r="M1853" t="s">
        <v>19417</v>
      </c>
      <c r="N1853" t="s">
        <v>11702</v>
      </c>
    </row>
    <row r="1854" spans="1:15">
      <c r="A1854" t="s">
        <v>11571</v>
      </c>
      <c r="B1854" t="s">
        <v>19418</v>
      </c>
      <c r="C1854" t="s">
        <v>19419</v>
      </c>
      <c r="D1854" t="s">
        <v>19420</v>
      </c>
      <c r="E1854" t="s">
        <v>12286</v>
      </c>
      <c r="F1854" t="s">
        <v>11755</v>
      </c>
      <c r="G1854" t="s">
        <v>11683</v>
      </c>
      <c r="H1854" t="s">
        <v>11663</v>
      </c>
      <c r="K1854" s="51">
        <v>0</v>
      </c>
      <c r="L1854" s="52">
        <v>43227</v>
      </c>
      <c r="M1854" t="s">
        <v>19421</v>
      </c>
      <c r="N1854" t="s">
        <v>11757</v>
      </c>
    </row>
    <row r="1855" spans="1:15">
      <c r="A1855" t="s">
        <v>11571</v>
      </c>
      <c r="B1855" t="s">
        <v>19422</v>
      </c>
      <c r="C1855" t="s">
        <v>19423</v>
      </c>
      <c r="D1855" t="s">
        <v>19424</v>
      </c>
      <c r="E1855" t="s">
        <v>12806</v>
      </c>
      <c r="F1855" t="s">
        <v>13425</v>
      </c>
      <c r="G1855" t="s">
        <v>11657</v>
      </c>
      <c r="H1855" t="s">
        <v>11578</v>
      </c>
      <c r="I1855" t="s">
        <v>12017</v>
      </c>
      <c r="J1855" t="s">
        <v>11683</v>
      </c>
      <c r="K1855" s="51">
        <v>175000</v>
      </c>
      <c r="L1855" s="52">
        <v>45940</v>
      </c>
      <c r="M1855" t="s">
        <v>19425</v>
      </c>
      <c r="N1855" t="s">
        <v>11867</v>
      </c>
      <c r="O1855" t="s">
        <v>19426</v>
      </c>
    </row>
    <row r="1856" spans="1:15">
      <c r="A1856" t="s">
        <v>11571</v>
      </c>
      <c r="B1856" t="s">
        <v>19427</v>
      </c>
      <c r="C1856" t="s">
        <v>19428</v>
      </c>
      <c r="D1856" t="s">
        <v>19429</v>
      </c>
      <c r="E1856" t="s">
        <v>11669</v>
      </c>
      <c r="F1856" t="s">
        <v>11579</v>
      </c>
      <c r="G1856" t="s">
        <v>11580</v>
      </c>
      <c r="H1856" t="s">
        <v>11663</v>
      </c>
      <c r="K1856" s="51">
        <v>0</v>
      </c>
      <c r="L1856" s="52">
        <v>43445</v>
      </c>
      <c r="M1856" t="s">
        <v>19430</v>
      </c>
      <c r="N1856" t="s">
        <v>11928</v>
      </c>
    </row>
    <row r="1857" spans="1:15">
      <c r="A1857" t="s">
        <v>11571</v>
      </c>
      <c r="B1857" t="s">
        <v>19431</v>
      </c>
      <c r="C1857" t="s">
        <v>19432</v>
      </c>
      <c r="D1857" t="s">
        <v>19433</v>
      </c>
      <c r="E1857" t="s">
        <v>13915</v>
      </c>
      <c r="F1857" t="s">
        <v>11876</v>
      </c>
      <c r="G1857" t="s">
        <v>11877</v>
      </c>
      <c r="H1857" t="s">
        <v>11663</v>
      </c>
      <c r="K1857" s="51">
        <v>0</v>
      </c>
      <c r="L1857" s="52">
        <v>42850</v>
      </c>
      <c r="M1857" t="s">
        <v>19434</v>
      </c>
      <c r="N1857" t="s">
        <v>11811</v>
      </c>
    </row>
    <row r="1858" spans="1:15">
      <c r="A1858" t="s">
        <v>11571</v>
      </c>
      <c r="B1858" t="s">
        <v>19435</v>
      </c>
      <c r="C1858" t="s">
        <v>19436</v>
      </c>
      <c r="D1858" t="s">
        <v>19437</v>
      </c>
      <c r="E1858" t="s">
        <v>11745</v>
      </c>
      <c r="F1858" t="s">
        <v>11779</v>
      </c>
      <c r="G1858" t="s">
        <v>11707</v>
      </c>
      <c r="H1858" t="s">
        <v>11663</v>
      </c>
      <c r="K1858" s="51">
        <v>0</v>
      </c>
      <c r="L1858" s="52">
        <v>44337</v>
      </c>
      <c r="M1858" t="s">
        <v>19438</v>
      </c>
      <c r="N1858" t="s">
        <v>11582</v>
      </c>
    </row>
    <row r="1859" spans="1:15">
      <c r="A1859" t="s">
        <v>11571</v>
      </c>
      <c r="B1859" t="s">
        <v>19439</v>
      </c>
      <c r="C1859" t="s">
        <v>19440</v>
      </c>
      <c r="D1859" t="s">
        <v>19441</v>
      </c>
      <c r="E1859" t="s">
        <v>11956</v>
      </c>
      <c r="F1859" t="s">
        <v>13425</v>
      </c>
      <c r="G1859" t="s">
        <v>11657</v>
      </c>
      <c r="H1859" t="s">
        <v>11663</v>
      </c>
      <c r="K1859" s="51">
        <v>0</v>
      </c>
      <c r="L1859" s="52">
        <v>42753</v>
      </c>
      <c r="M1859" t="s">
        <v>19442</v>
      </c>
      <c r="N1859" t="s">
        <v>11867</v>
      </c>
    </row>
    <row r="1860" spans="1:15">
      <c r="A1860" t="s">
        <v>11571</v>
      </c>
      <c r="B1860" t="s">
        <v>19443</v>
      </c>
      <c r="C1860" t="s">
        <v>19444</v>
      </c>
      <c r="D1860" t="s">
        <v>19445</v>
      </c>
      <c r="E1860" t="s">
        <v>17238</v>
      </c>
      <c r="F1860" t="s">
        <v>11755</v>
      </c>
      <c r="G1860" t="s">
        <v>11683</v>
      </c>
      <c r="H1860" t="s">
        <v>11578</v>
      </c>
      <c r="I1860" t="s">
        <v>11755</v>
      </c>
      <c r="J1860" t="s">
        <v>11683</v>
      </c>
      <c r="K1860" s="51">
        <v>0</v>
      </c>
      <c r="L1860" s="52">
        <v>45972</v>
      </c>
      <c r="M1860" t="s">
        <v>19446</v>
      </c>
      <c r="N1860" t="s">
        <v>11757</v>
      </c>
    </row>
    <row r="1861" spans="1:15">
      <c r="A1861" t="s">
        <v>11571</v>
      </c>
      <c r="B1861" t="s">
        <v>19447</v>
      </c>
      <c r="C1861" t="s">
        <v>19448</v>
      </c>
      <c r="D1861" t="s">
        <v>19449</v>
      </c>
      <c r="E1861" t="s">
        <v>12127</v>
      </c>
      <c r="F1861" t="s">
        <v>11779</v>
      </c>
      <c r="G1861" t="s">
        <v>11707</v>
      </c>
      <c r="H1861" t="s">
        <v>11663</v>
      </c>
      <c r="K1861" s="51">
        <v>0</v>
      </c>
      <c r="L1861" s="52">
        <v>42551</v>
      </c>
      <c r="M1861" t="s">
        <v>19450</v>
      </c>
      <c r="N1861" t="s">
        <v>11757</v>
      </c>
    </row>
    <row r="1862" spans="1:15">
      <c r="A1862" t="s">
        <v>11571</v>
      </c>
      <c r="B1862" t="s">
        <v>19451</v>
      </c>
      <c r="C1862" t="s">
        <v>19452</v>
      </c>
      <c r="D1862" t="s">
        <v>19453</v>
      </c>
      <c r="E1862" t="s">
        <v>13753</v>
      </c>
      <c r="F1862" t="s">
        <v>12300</v>
      </c>
      <c r="G1862" t="s">
        <v>12301</v>
      </c>
      <c r="H1862" t="s">
        <v>11663</v>
      </c>
      <c r="K1862" s="51">
        <v>0</v>
      </c>
      <c r="L1862" s="52">
        <v>42573</v>
      </c>
      <c r="M1862" t="s">
        <v>19454</v>
      </c>
      <c r="N1862" t="s">
        <v>14402</v>
      </c>
    </row>
    <row r="1863" spans="1:15">
      <c r="A1863" t="s">
        <v>11571</v>
      </c>
      <c r="B1863" t="s">
        <v>19455</v>
      </c>
      <c r="C1863" t="s">
        <v>19456</v>
      </c>
      <c r="D1863" t="s">
        <v>19457</v>
      </c>
      <c r="E1863" t="s">
        <v>11822</v>
      </c>
      <c r="F1863" t="s">
        <v>11921</v>
      </c>
      <c r="G1863" t="s">
        <v>11707</v>
      </c>
      <c r="H1863" t="s">
        <v>11578</v>
      </c>
      <c r="I1863" t="s">
        <v>12017</v>
      </c>
      <c r="J1863" t="s">
        <v>11683</v>
      </c>
      <c r="K1863" s="51">
        <v>53000</v>
      </c>
      <c r="L1863" s="52">
        <v>45661</v>
      </c>
      <c r="M1863" t="s">
        <v>19458</v>
      </c>
      <c r="N1863" t="s">
        <v>11811</v>
      </c>
      <c r="O1863" t="s">
        <v>19459</v>
      </c>
    </row>
    <row r="1864" spans="1:15">
      <c r="A1864" t="s">
        <v>11571</v>
      </c>
      <c r="B1864" t="s">
        <v>19460</v>
      </c>
      <c r="C1864" t="s">
        <v>19461</v>
      </c>
      <c r="D1864" t="s">
        <v>18648</v>
      </c>
      <c r="E1864" t="s">
        <v>12163</v>
      </c>
      <c r="F1864" t="s">
        <v>11755</v>
      </c>
      <c r="G1864" t="s">
        <v>11683</v>
      </c>
      <c r="H1864" t="s">
        <v>11663</v>
      </c>
      <c r="K1864" s="51">
        <v>0</v>
      </c>
      <c r="L1864" s="52">
        <v>42560</v>
      </c>
      <c r="M1864" t="s">
        <v>19462</v>
      </c>
      <c r="N1864" t="s">
        <v>11867</v>
      </c>
    </row>
    <row r="1865" spans="1:15">
      <c r="A1865" t="s">
        <v>11571</v>
      </c>
      <c r="B1865" t="s">
        <v>19463</v>
      </c>
      <c r="C1865" t="s">
        <v>19464</v>
      </c>
      <c r="D1865" t="s">
        <v>19465</v>
      </c>
      <c r="E1865" t="s">
        <v>14187</v>
      </c>
      <c r="F1865" t="s">
        <v>13791</v>
      </c>
      <c r="G1865" t="s">
        <v>13792</v>
      </c>
      <c r="H1865" t="s">
        <v>11663</v>
      </c>
      <c r="K1865" s="51">
        <v>0</v>
      </c>
      <c r="L1865" s="52">
        <v>43065</v>
      </c>
      <c r="M1865" t="s">
        <v>19466</v>
      </c>
      <c r="N1865" t="s">
        <v>11582</v>
      </c>
    </row>
    <row r="1866" spans="1:15">
      <c r="A1866" t="s">
        <v>11571</v>
      </c>
      <c r="B1866" t="s">
        <v>19467</v>
      </c>
      <c r="C1866" t="s">
        <v>19468</v>
      </c>
      <c r="D1866" t="s">
        <v>19469</v>
      </c>
      <c r="E1866" t="s">
        <v>11614</v>
      </c>
      <c r="F1866" t="s">
        <v>13282</v>
      </c>
      <c r="G1866" t="s">
        <v>13283</v>
      </c>
      <c r="H1866" t="s">
        <v>11578</v>
      </c>
      <c r="I1866" t="s">
        <v>13282</v>
      </c>
      <c r="J1866" t="s">
        <v>13283</v>
      </c>
      <c r="K1866" s="51">
        <v>0</v>
      </c>
      <c r="L1866" s="52">
        <v>46009</v>
      </c>
      <c r="M1866" t="s">
        <v>19470</v>
      </c>
      <c r="N1866" t="s">
        <v>11886</v>
      </c>
      <c r="O1866" t="s">
        <v>19471</v>
      </c>
    </row>
    <row r="1867" spans="1:15">
      <c r="A1867" t="s">
        <v>11571</v>
      </c>
      <c r="B1867" t="s">
        <v>19472</v>
      </c>
      <c r="C1867" t="s">
        <v>19473</v>
      </c>
      <c r="D1867" t="s">
        <v>19474</v>
      </c>
      <c r="E1867" t="s">
        <v>14187</v>
      </c>
      <c r="F1867" t="s">
        <v>13791</v>
      </c>
      <c r="G1867" t="s">
        <v>13792</v>
      </c>
      <c r="H1867" t="s">
        <v>11663</v>
      </c>
      <c r="K1867" s="51">
        <v>0</v>
      </c>
      <c r="L1867" s="52">
        <v>42687</v>
      </c>
      <c r="M1867" t="s">
        <v>19475</v>
      </c>
      <c r="N1867" t="s">
        <v>11582</v>
      </c>
    </row>
    <row r="1868" spans="1:15">
      <c r="A1868" t="s">
        <v>11571</v>
      </c>
      <c r="B1868" t="s">
        <v>19476</v>
      </c>
      <c r="C1868" t="s">
        <v>19477</v>
      </c>
      <c r="D1868" t="s">
        <v>19478</v>
      </c>
      <c r="E1868" t="s">
        <v>11920</v>
      </c>
      <c r="F1868" t="s">
        <v>11755</v>
      </c>
      <c r="G1868" t="s">
        <v>11683</v>
      </c>
      <c r="H1868" t="s">
        <v>11663</v>
      </c>
      <c r="K1868" s="51">
        <v>0</v>
      </c>
      <c r="L1868" s="52">
        <v>42574</v>
      </c>
      <c r="M1868" t="s">
        <v>19479</v>
      </c>
      <c r="N1868" t="s">
        <v>11811</v>
      </c>
    </row>
    <row r="1869" spans="1:15">
      <c r="A1869" t="s">
        <v>11571</v>
      </c>
      <c r="B1869" t="s">
        <v>19480</v>
      </c>
      <c r="C1869" t="s">
        <v>19481</v>
      </c>
      <c r="D1869" t="s">
        <v>19482</v>
      </c>
      <c r="E1869" t="s">
        <v>11669</v>
      </c>
      <c r="F1869" t="s">
        <v>11876</v>
      </c>
      <c r="G1869" t="s">
        <v>11877</v>
      </c>
      <c r="H1869" t="s">
        <v>11663</v>
      </c>
      <c r="K1869" s="51">
        <v>0</v>
      </c>
      <c r="L1869" s="52">
        <v>42577</v>
      </c>
      <c r="M1869" t="s">
        <v>19483</v>
      </c>
      <c r="N1869" t="s">
        <v>11651</v>
      </c>
    </row>
    <row r="1870" spans="1:15">
      <c r="A1870" t="s">
        <v>11571</v>
      </c>
      <c r="B1870" t="s">
        <v>19484</v>
      </c>
      <c r="C1870" t="s">
        <v>19485</v>
      </c>
      <c r="D1870" t="s">
        <v>19486</v>
      </c>
      <c r="E1870" t="s">
        <v>11745</v>
      </c>
      <c r="F1870" t="s">
        <v>11779</v>
      </c>
      <c r="G1870" t="s">
        <v>11707</v>
      </c>
      <c r="H1870" t="s">
        <v>11578</v>
      </c>
      <c r="I1870" t="s">
        <v>12017</v>
      </c>
      <c r="J1870" t="s">
        <v>11683</v>
      </c>
      <c r="K1870" s="51">
        <v>1500000</v>
      </c>
      <c r="L1870" s="52">
        <v>45905</v>
      </c>
      <c r="M1870" t="s">
        <v>19487</v>
      </c>
      <c r="N1870" t="s">
        <v>11582</v>
      </c>
      <c r="O1870" t="s">
        <v>19488</v>
      </c>
    </row>
    <row r="1871" spans="1:15">
      <c r="A1871" t="s">
        <v>11571</v>
      </c>
      <c r="B1871" t="s">
        <v>19489</v>
      </c>
      <c r="C1871" t="s">
        <v>19490</v>
      </c>
      <c r="D1871" t="s">
        <v>19491</v>
      </c>
      <c r="E1871" t="s">
        <v>11809</v>
      </c>
      <c r="F1871" t="s">
        <v>11755</v>
      </c>
      <c r="G1871" t="s">
        <v>11683</v>
      </c>
      <c r="H1871" t="s">
        <v>11578</v>
      </c>
      <c r="I1871" t="s">
        <v>11755</v>
      </c>
      <c r="J1871" t="s">
        <v>11683</v>
      </c>
      <c r="K1871" s="51">
        <v>80000</v>
      </c>
      <c r="L1871" s="52">
        <v>46021</v>
      </c>
      <c r="M1871" t="s">
        <v>19492</v>
      </c>
      <c r="N1871" t="s">
        <v>17415</v>
      </c>
      <c r="O1871" t="s">
        <v>19493</v>
      </c>
    </row>
    <row r="1872" spans="1:15">
      <c r="A1872" t="s">
        <v>11571</v>
      </c>
      <c r="B1872" t="s">
        <v>19494</v>
      </c>
      <c r="C1872" t="s">
        <v>19495</v>
      </c>
      <c r="D1872" t="s">
        <v>19496</v>
      </c>
      <c r="E1872" t="s">
        <v>11587</v>
      </c>
      <c r="F1872" t="s">
        <v>11876</v>
      </c>
      <c r="G1872" t="s">
        <v>11877</v>
      </c>
      <c r="H1872" t="s">
        <v>11663</v>
      </c>
      <c r="K1872" s="51">
        <v>0</v>
      </c>
      <c r="L1872" s="52">
        <v>42825</v>
      </c>
      <c r="M1872" t="s">
        <v>19497</v>
      </c>
      <c r="N1872" t="s">
        <v>11582</v>
      </c>
    </row>
    <row r="1873" spans="1:15">
      <c r="A1873" t="s">
        <v>11571</v>
      </c>
      <c r="B1873" t="s">
        <v>19498</v>
      </c>
      <c r="C1873" t="s">
        <v>19499</v>
      </c>
      <c r="D1873" t="s">
        <v>19500</v>
      </c>
      <c r="E1873" t="s">
        <v>11956</v>
      </c>
      <c r="F1873" t="s">
        <v>12971</v>
      </c>
      <c r="G1873" t="s">
        <v>12972</v>
      </c>
      <c r="H1873" t="s">
        <v>11578</v>
      </c>
      <c r="K1873" s="51">
        <v>0</v>
      </c>
      <c r="L1873" s="52">
        <v>42766</v>
      </c>
      <c r="M1873" t="s">
        <v>19501</v>
      </c>
      <c r="N1873" t="s">
        <v>11582</v>
      </c>
    </row>
    <row r="1874" spans="1:15">
      <c r="A1874" t="s">
        <v>11571</v>
      </c>
      <c r="B1874" t="s">
        <v>19502</v>
      </c>
      <c r="C1874" t="s">
        <v>19503</v>
      </c>
      <c r="D1874" t="s">
        <v>19504</v>
      </c>
      <c r="E1874" t="s">
        <v>11614</v>
      </c>
      <c r="F1874" t="s">
        <v>11779</v>
      </c>
      <c r="G1874" t="s">
        <v>11707</v>
      </c>
      <c r="H1874" t="s">
        <v>11578</v>
      </c>
      <c r="K1874" t="s">
        <v>11505</v>
      </c>
      <c r="L1874" s="52">
        <v>46002</v>
      </c>
      <c r="M1874" t="s">
        <v>19505</v>
      </c>
      <c r="N1874" t="s">
        <v>11886</v>
      </c>
    </row>
    <row r="1875" spans="1:15">
      <c r="A1875" t="s">
        <v>11571</v>
      </c>
      <c r="B1875" t="s">
        <v>19506</v>
      </c>
      <c r="C1875" t="s">
        <v>19507</v>
      </c>
      <c r="D1875" t="s">
        <v>19508</v>
      </c>
      <c r="E1875" t="s">
        <v>11614</v>
      </c>
      <c r="F1875" t="s">
        <v>13282</v>
      </c>
      <c r="G1875" t="s">
        <v>13283</v>
      </c>
      <c r="H1875" t="s">
        <v>11578</v>
      </c>
      <c r="I1875" t="s">
        <v>11789</v>
      </c>
      <c r="J1875" t="s">
        <v>11616</v>
      </c>
      <c r="K1875" s="51">
        <v>0</v>
      </c>
      <c r="L1875" s="52">
        <v>46042</v>
      </c>
      <c r="M1875" t="s">
        <v>19509</v>
      </c>
      <c r="N1875" t="s">
        <v>11886</v>
      </c>
      <c r="O1875" t="s">
        <v>19510</v>
      </c>
    </row>
    <row r="1876" spans="1:15">
      <c r="A1876" t="s">
        <v>11571</v>
      </c>
      <c r="B1876" t="s">
        <v>19511</v>
      </c>
      <c r="C1876" t="s">
        <v>19512</v>
      </c>
      <c r="D1876" t="s">
        <v>19513</v>
      </c>
      <c r="E1876" t="s">
        <v>12806</v>
      </c>
      <c r="F1876" t="s">
        <v>11779</v>
      </c>
      <c r="G1876" t="s">
        <v>11707</v>
      </c>
      <c r="H1876" t="s">
        <v>11578</v>
      </c>
      <c r="K1876" s="51">
        <v>0</v>
      </c>
      <c r="L1876" s="52">
        <v>45250</v>
      </c>
      <c r="M1876" t="s">
        <v>19514</v>
      </c>
      <c r="N1876" t="s">
        <v>11867</v>
      </c>
    </row>
    <row r="1877" spans="1:15">
      <c r="A1877" t="s">
        <v>11571</v>
      </c>
      <c r="B1877" t="s">
        <v>19515</v>
      </c>
      <c r="C1877" t="s">
        <v>19516</v>
      </c>
      <c r="D1877" t="s">
        <v>19517</v>
      </c>
      <c r="E1877" t="s">
        <v>11669</v>
      </c>
      <c r="F1877" t="s">
        <v>11779</v>
      </c>
      <c r="G1877" t="s">
        <v>11707</v>
      </c>
      <c r="H1877" t="s">
        <v>11578</v>
      </c>
      <c r="I1877" t="s">
        <v>11755</v>
      </c>
      <c r="J1877" t="s">
        <v>11683</v>
      </c>
      <c r="K1877" s="51">
        <v>0</v>
      </c>
      <c r="L1877" s="52">
        <v>45283</v>
      </c>
      <c r="M1877" t="s">
        <v>19518</v>
      </c>
      <c r="N1877" t="s">
        <v>11849</v>
      </c>
    </row>
    <row r="1878" spans="1:15">
      <c r="A1878" t="s">
        <v>11571</v>
      </c>
      <c r="B1878" t="s">
        <v>19519</v>
      </c>
      <c r="C1878" t="s">
        <v>19520</v>
      </c>
      <c r="D1878" t="s">
        <v>19521</v>
      </c>
      <c r="E1878" t="s">
        <v>11669</v>
      </c>
      <c r="F1878" t="s">
        <v>11871</v>
      </c>
      <c r="G1878" t="s">
        <v>11657</v>
      </c>
      <c r="H1878" t="s">
        <v>11663</v>
      </c>
      <c r="K1878" s="51">
        <v>0</v>
      </c>
      <c r="L1878" s="52">
        <v>43457</v>
      </c>
      <c r="M1878" t="s">
        <v>19522</v>
      </c>
      <c r="N1878" t="s">
        <v>11651</v>
      </c>
    </row>
    <row r="1879" spans="1:15">
      <c r="A1879" t="s">
        <v>11571</v>
      </c>
      <c r="B1879" t="s">
        <v>19523</v>
      </c>
      <c r="C1879" t="s">
        <v>19524</v>
      </c>
      <c r="D1879" t="s">
        <v>19525</v>
      </c>
      <c r="E1879" t="s">
        <v>11827</v>
      </c>
      <c r="F1879" t="s">
        <v>13425</v>
      </c>
      <c r="G1879" t="s">
        <v>11657</v>
      </c>
      <c r="H1879" t="s">
        <v>11578</v>
      </c>
      <c r="I1879" t="s">
        <v>12767</v>
      </c>
      <c r="J1879" t="s">
        <v>11707</v>
      </c>
      <c r="K1879" s="51">
        <v>610000</v>
      </c>
      <c r="L1879" s="52">
        <v>46023</v>
      </c>
      <c r="M1879" t="s">
        <v>19526</v>
      </c>
      <c r="N1879" t="s">
        <v>11849</v>
      </c>
      <c r="O1879" t="s">
        <v>19527</v>
      </c>
    </row>
    <row r="1880" spans="1:15">
      <c r="A1880" t="s">
        <v>11571</v>
      </c>
      <c r="B1880" t="s">
        <v>19528</v>
      </c>
      <c r="C1880" t="s">
        <v>19529</v>
      </c>
      <c r="D1880" t="s">
        <v>19530</v>
      </c>
      <c r="E1880" t="s">
        <v>12184</v>
      </c>
      <c r="F1880" t="s">
        <v>11876</v>
      </c>
      <c r="G1880" t="s">
        <v>11877</v>
      </c>
      <c r="H1880" t="s">
        <v>11663</v>
      </c>
      <c r="K1880" s="51">
        <v>0</v>
      </c>
      <c r="L1880" s="52">
        <v>42776</v>
      </c>
      <c r="M1880" t="s">
        <v>19531</v>
      </c>
      <c r="N1880" t="s">
        <v>14402</v>
      </c>
    </row>
    <row r="1881" spans="1:15">
      <c r="A1881" t="s">
        <v>11571</v>
      </c>
      <c r="B1881" t="s">
        <v>19532</v>
      </c>
      <c r="C1881" t="s">
        <v>19533</v>
      </c>
      <c r="D1881" t="s">
        <v>19534</v>
      </c>
      <c r="E1881" t="s">
        <v>12184</v>
      </c>
      <c r="F1881" t="s">
        <v>11755</v>
      </c>
      <c r="G1881" t="s">
        <v>11683</v>
      </c>
      <c r="H1881" t="s">
        <v>11578</v>
      </c>
      <c r="I1881" t="s">
        <v>11921</v>
      </c>
      <c r="J1881" t="s">
        <v>11707</v>
      </c>
      <c r="K1881" s="51">
        <v>9513178</v>
      </c>
      <c r="L1881" s="52">
        <v>46031</v>
      </c>
      <c r="M1881" t="s">
        <v>19535</v>
      </c>
      <c r="N1881" t="s">
        <v>11867</v>
      </c>
      <c r="O1881" t="s">
        <v>19536</v>
      </c>
    </row>
    <row r="1882" spans="1:15">
      <c r="A1882" t="s">
        <v>11571</v>
      </c>
      <c r="B1882" t="s">
        <v>19537</v>
      </c>
      <c r="C1882" t="s">
        <v>19538</v>
      </c>
      <c r="D1882" t="s">
        <v>19539</v>
      </c>
      <c r="E1882" t="s">
        <v>12121</v>
      </c>
      <c r="F1882" t="s">
        <v>11779</v>
      </c>
      <c r="G1882" t="s">
        <v>11707</v>
      </c>
      <c r="H1882" t="s">
        <v>11663</v>
      </c>
      <c r="K1882" s="51">
        <v>0</v>
      </c>
      <c r="L1882" s="52">
        <v>43036</v>
      </c>
      <c r="M1882" t="s">
        <v>19540</v>
      </c>
      <c r="N1882" t="s">
        <v>14402</v>
      </c>
    </row>
    <row r="1883" spans="1:15">
      <c r="A1883" t="s">
        <v>11571</v>
      </c>
      <c r="B1883" t="s">
        <v>19537</v>
      </c>
      <c r="C1883" t="s">
        <v>19541</v>
      </c>
      <c r="D1883" t="s">
        <v>19539</v>
      </c>
      <c r="E1883" t="s">
        <v>12121</v>
      </c>
      <c r="F1883" t="s">
        <v>11779</v>
      </c>
      <c r="G1883" t="s">
        <v>11707</v>
      </c>
      <c r="H1883" t="s">
        <v>11663</v>
      </c>
      <c r="K1883" s="51">
        <v>0</v>
      </c>
      <c r="L1883" s="52">
        <v>43036</v>
      </c>
      <c r="M1883" t="s">
        <v>19542</v>
      </c>
      <c r="N1883" t="s">
        <v>14402</v>
      </c>
    </row>
    <row r="1884" spans="1:15">
      <c r="A1884" t="s">
        <v>11571</v>
      </c>
      <c r="B1884" t="s">
        <v>19543</v>
      </c>
      <c r="C1884" t="s">
        <v>19544</v>
      </c>
      <c r="D1884" t="s">
        <v>19545</v>
      </c>
      <c r="E1884" t="s">
        <v>12023</v>
      </c>
      <c r="F1884" t="s">
        <v>11755</v>
      </c>
      <c r="G1884" t="s">
        <v>11683</v>
      </c>
      <c r="H1884" t="s">
        <v>11663</v>
      </c>
      <c r="K1884" s="51">
        <v>0</v>
      </c>
      <c r="L1884" s="52">
        <v>43007</v>
      </c>
      <c r="M1884" t="s">
        <v>19546</v>
      </c>
      <c r="N1884" t="s">
        <v>14402</v>
      </c>
    </row>
    <row r="1885" spans="1:15">
      <c r="A1885" t="s">
        <v>11571</v>
      </c>
      <c r="B1885" t="s">
        <v>19547</v>
      </c>
      <c r="C1885" t="s">
        <v>19548</v>
      </c>
      <c r="D1885" t="s">
        <v>19549</v>
      </c>
      <c r="E1885" t="s">
        <v>13551</v>
      </c>
      <c r="F1885" t="s">
        <v>11779</v>
      </c>
      <c r="G1885" t="s">
        <v>11707</v>
      </c>
      <c r="H1885" t="s">
        <v>11663</v>
      </c>
      <c r="K1885" s="51">
        <v>0</v>
      </c>
      <c r="L1885" s="52">
        <v>43937</v>
      </c>
      <c r="M1885" t="s">
        <v>19550</v>
      </c>
      <c r="N1885" t="s">
        <v>11757</v>
      </c>
    </row>
    <row r="1886" spans="1:15">
      <c r="A1886" t="s">
        <v>11571</v>
      </c>
      <c r="B1886" t="s">
        <v>19551</v>
      </c>
      <c r="C1886" t="s">
        <v>19552</v>
      </c>
      <c r="D1886" t="s">
        <v>19553</v>
      </c>
      <c r="E1886" t="s">
        <v>11669</v>
      </c>
      <c r="F1886" t="s">
        <v>12300</v>
      </c>
      <c r="G1886" t="s">
        <v>12301</v>
      </c>
      <c r="H1886" t="s">
        <v>11663</v>
      </c>
      <c r="K1886" s="51">
        <v>0</v>
      </c>
      <c r="L1886" s="52">
        <v>42652</v>
      </c>
      <c r="M1886" t="s">
        <v>19554</v>
      </c>
      <c r="N1886" t="s">
        <v>11651</v>
      </c>
    </row>
    <row r="1887" spans="1:15">
      <c r="A1887" t="s">
        <v>11571</v>
      </c>
      <c r="B1887" t="s">
        <v>19555</v>
      </c>
      <c r="C1887" t="s">
        <v>19556</v>
      </c>
      <c r="D1887" t="s">
        <v>19557</v>
      </c>
      <c r="E1887" t="s">
        <v>11669</v>
      </c>
      <c r="F1887" t="s">
        <v>12300</v>
      </c>
      <c r="G1887" t="s">
        <v>12301</v>
      </c>
      <c r="H1887" t="s">
        <v>11663</v>
      </c>
      <c r="K1887" s="51">
        <v>0</v>
      </c>
      <c r="L1887" s="52">
        <v>42672</v>
      </c>
      <c r="M1887" t="s">
        <v>19558</v>
      </c>
      <c r="N1887" t="s">
        <v>11651</v>
      </c>
    </row>
    <row r="1888" spans="1:15">
      <c r="A1888" t="s">
        <v>11571</v>
      </c>
      <c r="B1888" t="s">
        <v>19559</v>
      </c>
      <c r="C1888" t="s">
        <v>19560</v>
      </c>
      <c r="D1888" t="s">
        <v>19561</v>
      </c>
      <c r="E1888" t="s">
        <v>11669</v>
      </c>
      <c r="F1888" t="s">
        <v>12300</v>
      </c>
      <c r="G1888" t="s">
        <v>12301</v>
      </c>
      <c r="H1888" t="s">
        <v>11663</v>
      </c>
      <c r="K1888" s="51">
        <v>0</v>
      </c>
      <c r="L1888" s="52">
        <v>42658</v>
      </c>
      <c r="M1888" t="s">
        <v>19562</v>
      </c>
      <c r="N1888" t="s">
        <v>11651</v>
      </c>
    </row>
    <row r="1889" spans="1:15">
      <c r="A1889" t="s">
        <v>11571</v>
      </c>
      <c r="B1889" t="s">
        <v>19563</v>
      </c>
      <c r="C1889" t="s">
        <v>19564</v>
      </c>
      <c r="D1889" t="s">
        <v>19565</v>
      </c>
      <c r="E1889" t="s">
        <v>14621</v>
      </c>
      <c r="F1889" t="s">
        <v>13425</v>
      </c>
      <c r="G1889" t="s">
        <v>11657</v>
      </c>
      <c r="H1889" t="s">
        <v>11578</v>
      </c>
      <c r="K1889" s="51">
        <v>0</v>
      </c>
      <c r="L1889" s="52">
        <v>46033</v>
      </c>
      <c r="M1889" t="s">
        <v>19566</v>
      </c>
      <c r="N1889" t="s">
        <v>11757</v>
      </c>
    </row>
    <row r="1890" spans="1:15">
      <c r="A1890" t="s">
        <v>11571</v>
      </c>
      <c r="B1890" t="s">
        <v>19567</v>
      </c>
      <c r="C1890" t="s">
        <v>19568</v>
      </c>
      <c r="D1890" t="s">
        <v>19569</v>
      </c>
      <c r="E1890" t="s">
        <v>11717</v>
      </c>
      <c r="F1890" t="s">
        <v>12464</v>
      </c>
      <c r="G1890" t="s">
        <v>11657</v>
      </c>
      <c r="H1890" t="s">
        <v>11663</v>
      </c>
      <c r="K1890" s="51">
        <v>0</v>
      </c>
      <c r="L1890" s="52">
        <v>42666</v>
      </c>
      <c r="M1890" t="s">
        <v>19570</v>
      </c>
      <c r="N1890" t="s">
        <v>11651</v>
      </c>
    </row>
    <row r="1891" spans="1:15">
      <c r="A1891" t="s">
        <v>11571</v>
      </c>
      <c r="B1891" t="s">
        <v>19571</v>
      </c>
      <c r="C1891" t="s">
        <v>19572</v>
      </c>
      <c r="D1891" t="s">
        <v>19573</v>
      </c>
      <c r="E1891" t="s">
        <v>11614</v>
      </c>
      <c r="F1891" t="s">
        <v>11755</v>
      </c>
      <c r="G1891" t="s">
        <v>11683</v>
      </c>
      <c r="H1891" t="s">
        <v>11663</v>
      </c>
      <c r="K1891" s="51">
        <v>0</v>
      </c>
      <c r="L1891" s="52">
        <v>42959</v>
      </c>
      <c r="M1891" t="s">
        <v>19574</v>
      </c>
      <c r="N1891" t="s">
        <v>14402</v>
      </c>
    </row>
    <row r="1892" spans="1:15">
      <c r="A1892" t="s">
        <v>11571</v>
      </c>
      <c r="B1892" t="s">
        <v>19571</v>
      </c>
      <c r="C1892" t="s">
        <v>19572</v>
      </c>
      <c r="D1892" t="s">
        <v>19573</v>
      </c>
      <c r="E1892" t="s">
        <v>11614</v>
      </c>
      <c r="F1892" t="s">
        <v>11755</v>
      </c>
      <c r="G1892" t="s">
        <v>11683</v>
      </c>
      <c r="H1892" t="s">
        <v>11663</v>
      </c>
      <c r="K1892" s="51">
        <v>0</v>
      </c>
      <c r="L1892" s="52">
        <v>42959</v>
      </c>
      <c r="M1892" t="s">
        <v>19575</v>
      </c>
      <c r="N1892" t="s">
        <v>14402</v>
      </c>
    </row>
    <row r="1893" spans="1:15">
      <c r="A1893" t="s">
        <v>11571</v>
      </c>
      <c r="B1893" t="s">
        <v>19571</v>
      </c>
      <c r="C1893" t="s">
        <v>19572</v>
      </c>
      <c r="D1893" t="s">
        <v>19573</v>
      </c>
      <c r="E1893" t="s">
        <v>11614</v>
      </c>
      <c r="F1893" t="s">
        <v>11755</v>
      </c>
      <c r="G1893" t="s">
        <v>11683</v>
      </c>
      <c r="H1893" t="s">
        <v>11663</v>
      </c>
      <c r="K1893" s="51">
        <v>0</v>
      </c>
      <c r="L1893" s="52">
        <v>42959</v>
      </c>
      <c r="M1893" t="s">
        <v>19576</v>
      </c>
      <c r="N1893" t="s">
        <v>14402</v>
      </c>
    </row>
    <row r="1894" spans="1:15">
      <c r="A1894" t="s">
        <v>11571</v>
      </c>
      <c r="B1894" t="s">
        <v>19577</v>
      </c>
      <c r="C1894" t="s">
        <v>19578</v>
      </c>
      <c r="D1894" t="s">
        <v>19579</v>
      </c>
      <c r="E1894" t="s">
        <v>12198</v>
      </c>
      <c r="F1894" t="s">
        <v>11876</v>
      </c>
      <c r="G1894" t="s">
        <v>11877</v>
      </c>
      <c r="H1894" t="s">
        <v>11663</v>
      </c>
      <c r="K1894" s="51">
        <v>0</v>
      </c>
      <c r="L1894" s="52">
        <v>42795</v>
      </c>
      <c r="M1894" t="s">
        <v>19580</v>
      </c>
      <c r="N1894" t="s">
        <v>11582</v>
      </c>
    </row>
    <row r="1895" spans="1:15">
      <c r="A1895" t="s">
        <v>11571</v>
      </c>
      <c r="B1895" t="s">
        <v>19581</v>
      </c>
      <c r="C1895" t="s">
        <v>19582</v>
      </c>
      <c r="D1895" t="s">
        <v>19583</v>
      </c>
      <c r="E1895" t="s">
        <v>11669</v>
      </c>
      <c r="F1895" t="s">
        <v>11779</v>
      </c>
      <c r="G1895" t="s">
        <v>11707</v>
      </c>
      <c r="H1895" t="s">
        <v>11663</v>
      </c>
      <c r="K1895" s="51">
        <v>0</v>
      </c>
      <c r="L1895" s="52">
        <v>43982</v>
      </c>
      <c r="M1895" t="s">
        <v>19584</v>
      </c>
      <c r="N1895" t="s">
        <v>11928</v>
      </c>
    </row>
    <row r="1896" spans="1:15">
      <c r="A1896" t="s">
        <v>11571</v>
      </c>
      <c r="B1896" t="s">
        <v>19581</v>
      </c>
      <c r="C1896" t="s">
        <v>19582</v>
      </c>
      <c r="D1896" t="s">
        <v>19583</v>
      </c>
      <c r="E1896" t="s">
        <v>11669</v>
      </c>
      <c r="F1896" t="s">
        <v>11779</v>
      </c>
      <c r="G1896" t="s">
        <v>11707</v>
      </c>
      <c r="H1896" t="s">
        <v>11663</v>
      </c>
      <c r="K1896" s="51">
        <v>0</v>
      </c>
      <c r="L1896" s="52">
        <v>43982</v>
      </c>
      <c r="M1896" t="s">
        <v>19585</v>
      </c>
      <c r="N1896" t="s">
        <v>11928</v>
      </c>
    </row>
    <row r="1897" spans="1:15">
      <c r="A1897" t="s">
        <v>11571</v>
      </c>
      <c r="B1897" t="s">
        <v>19586</v>
      </c>
      <c r="C1897" t="s">
        <v>19587</v>
      </c>
      <c r="D1897" t="s">
        <v>19588</v>
      </c>
      <c r="E1897" t="s">
        <v>12286</v>
      </c>
      <c r="F1897" t="s">
        <v>11755</v>
      </c>
      <c r="G1897" t="s">
        <v>11683</v>
      </c>
      <c r="H1897" t="s">
        <v>11663</v>
      </c>
      <c r="K1897" s="51">
        <v>0</v>
      </c>
      <c r="L1897" s="52">
        <v>44236</v>
      </c>
      <c r="M1897" t="s">
        <v>19589</v>
      </c>
      <c r="N1897" t="s">
        <v>11867</v>
      </c>
    </row>
    <row r="1898" spans="1:15">
      <c r="A1898" t="s">
        <v>11571</v>
      </c>
      <c r="B1898" t="s">
        <v>19590</v>
      </c>
      <c r="C1898" t="s">
        <v>19591</v>
      </c>
      <c r="D1898" t="s">
        <v>19592</v>
      </c>
      <c r="E1898" t="s">
        <v>11956</v>
      </c>
      <c r="F1898" t="s">
        <v>11779</v>
      </c>
      <c r="G1898" t="s">
        <v>11707</v>
      </c>
      <c r="H1898" t="s">
        <v>11578</v>
      </c>
      <c r="I1898" t="s">
        <v>12767</v>
      </c>
      <c r="J1898" t="s">
        <v>11707</v>
      </c>
      <c r="K1898" s="51">
        <v>400000</v>
      </c>
      <c r="L1898" s="52">
        <v>46011</v>
      </c>
      <c r="M1898" t="s">
        <v>19593</v>
      </c>
      <c r="N1898" t="s">
        <v>11582</v>
      </c>
      <c r="O1898" t="s">
        <v>19594</v>
      </c>
    </row>
    <row r="1899" spans="1:15">
      <c r="A1899" t="s">
        <v>11571</v>
      </c>
      <c r="B1899" t="s">
        <v>19595</v>
      </c>
      <c r="C1899" t="s">
        <v>19596</v>
      </c>
      <c r="D1899" t="s">
        <v>19597</v>
      </c>
      <c r="E1899" t="s">
        <v>11956</v>
      </c>
      <c r="F1899" t="s">
        <v>11779</v>
      </c>
      <c r="G1899" t="s">
        <v>11707</v>
      </c>
      <c r="H1899" t="s">
        <v>11663</v>
      </c>
      <c r="K1899" s="51">
        <v>0</v>
      </c>
      <c r="L1899" s="52">
        <v>42708</v>
      </c>
      <c r="M1899" t="s">
        <v>19598</v>
      </c>
      <c r="N1899" t="s">
        <v>11582</v>
      </c>
    </row>
    <row r="1900" spans="1:15">
      <c r="A1900" t="s">
        <v>11571</v>
      </c>
      <c r="B1900" t="s">
        <v>19599</v>
      </c>
      <c r="C1900" t="s">
        <v>19600</v>
      </c>
      <c r="D1900" t="s">
        <v>19601</v>
      </c>
      <c r="E1900" t="s">
        <v>11771</v>
      </c>
      <c r="F1900" t="s">
        <v>11615</v>
      </c>
      <c r="G1900" t="s">
        <v>11616</v>
      </c>
      <c r="H1900" t="s">
        <v>11663</v>
      </c>
      <c r="K1900" s="51">
        <v>0</v>
      </c>
      <c r="L1900" s="52">
        <v>44709</v>
      </c>
      <c r="M1900" t="s">
        <v>19602</v>
      </c>
      <c r="N1900" t="s">
        <v>11886</v>
      </c>
    </row>
    <row r="1901" spans="1:15">
      <c r="A1901" t="s">
        <v>11571</v>
      </c>
      <c r="B1901" t="s">
        <v>19603</v>
      </c>
      <c r="C1901" t="s">
        <v>19604</v>
      </c>
      <c r="D1901" t="s">
        <v>19605</v>
      </c>
      <c r="E1901" t="s">
        <v>11669</v>
      </c>
      <c r="F1901" t="s">
        <v>11871</v>
      </c>
      <c r="G1901" t="s">
        <v>11657</v>
      </c>
      <c r="H1901" t="s">
        <v>11663</v>
      </c>
      <c r="K1901" s="51">
        <v>0</v>
      </c>
      <c r="L1901" s="52">
        <v>42945</v>
      </c>
      <c r="M1901" t="s">
        <v>19606</v>
      </c>
      <c r="N1901" t="s">
        <v>11651</v>
      </c>
    </row>
    <row r="1902" spans="1:15">
      <c r="A1902" t="s">
        <v>11571</v>
      </c>
      <c r="B1902" t="s">
        <v>19607</v>
      </c>
      <c r="C1902" t="s">
        <v>19608</v>
      </c>
      <c r="D1902" t="s">
        <v>19609</v>
      </c>
      <c r="E1902" t="s">
        <v>12806</v>
      </c>
      <c r="F1902" t="s">
        <v>11876</v>
      </c>
      <c r="G1902" t="s">
        <v>11877</v>
      </c>
      <c r="H1902" t="s">
        <v>11663</v>
      </c>
      <c r="K1902" s="51">
        <v>0</v>
      </c>
      <c r="L1902" s="52">
        <v>43233</v>
      </c>
      <c r="M1902" t="s">
        <v>19610</v>
      </c>
      <c r="N1902" t="s">
        <v>11867</v>
      </c>
    </row>
    <row r="1903" spans="1:15">
      <c r="A1903" t="s">
        <v>11571</v>
      </c>
      <c r="B1903" t="s">
        <v>19611</v>
      </c>
      <c r="C1903" t="s">
        <v>19612</v>
      </c>
      <c r="D1903" t="s">
        <v>19613</v>
      </c>
      <c r="E1903" t="s">
        <v>11614</v>
      </c>
      <c r="F1903" t="s">
        <v>12453</v>
      </c>
      <c r="G1903" t="s">
        <v>11616</v>
      </c>
      <c r="H1903" t="s">
        <v>11663</v>
      </c>
      <c r="I1903" t="s">
        <v>11933</v>
      </c>
      <c r="J1903" t="s">
        <v>11683</v>
      </c>
      <c r="K1903" s="51">
        <v>50000</v>
      </c>
      <c r="L1903" s="52">
        <v>42850</v>
      </c>
      <c r="M1903" t="s">
        <v>19614</v>
      </c>
      <c r="N1903" t="s">
        <v>11886</v>
      </c>
      <c r="O1903" t="s">
        <v>19615</v>
      </c>
    </row>
    <row r="1904" spans="1:15">
      <c r="A1904" t="s">
        <v>11571</v>
      </c>
      <c r="B1904" t="s">
        <v>19616</v>
      </c>
      <c r="C1904" t="s">
        <v>19617</v>
      </c>
      <c r="D1904" t="s">
        <v>19618</v>
      </c>
      <c r="E1904" t="s">
        <v>12023</v>
      </c>
      <c r="F1904" t="s">
        <v>11876</v>
      </c>
      <c r="G1904" t="s">
        <v>11877</v>
      </c>
      <c r="H1904" t="s">
        <v>11663</v>
      </c>
      <c r="K1904" s="51">
        <v>0</v>
      </c>
      <c r="L1904" s="52">
        <v>42949</v>
      </c>
      <c r="M1904" t="s">
        <v>19619</v>
      </c>
      <c r="N1904" t="s">
        <v>11867</v>
      </c>
    </row>
    <row r="1905" spans="1:15">
      <c r="A1905" t="s">
        <v>11571</v>
      </c>
      <c r="B1905" t="s">
        <v>19620</v>
      </c>
      <c r="C1905" t="s">
        <v>19621</v>
      </c>
      <c r="D1905" t="s">
        <v>19622</v>
      </c>
      <c r="E1905" t="s">
        <v>11669</v>
      </c>
      <c r="F1905" t="s">
        <v>11871</v>
      </c>
      <c r="G1905" t="s">
        <v>11657</v>
      </c>
      <c r="H1905" t="s">
        <v>11663</v>
      </c>
      <c r="K1905" s="51">
        <v>0</v>
      </c>
      <c r="L1905" s="52">
        <v>42692</v>
      </c>
      <c r="M1905" t="s">
        <v>19623</v>
      </c>
      <c r="N1905" t="s">
        <v>11651</v>
      </c>
    </row>
    <row r="1906" spans="1:15">
      <c r="A1906" t="s">
        <v>11571</v>
      </c>
      <c r="B1906" t="s">
        <v>19624</v>
      </c>
      <c r="C1906" t="s">
        <v>19625</v>
      </c>
      <c r="D1906" t="s">
        <v>19626</v>
      </c>
      <c r="E1906" t="s">
        <v>14792</v>
      </c>
      <c r="F1906" t="s">
        <v>11755</v>
      </c>
      <c r="G1906" t="s">
        <v>11683</v>
      </c>
      <c r="H1906" t="s">
        <v>11663</v>
      </c>
      <c r="K1906" s="51">
        <v>0</v>
      </c>
      <c r="L1906" s="52">
        <v>43379</v>
      </c>
      <c r="M1906" t="s">
        <v>19627</v>
      </c>
      <c r="N1906" t="s">
        <v>11757</v>
      </c>
    </row>
    <row r="1907" spans="1:15">
      <c r="A1907" t="s">
        <v>11571</v>
      </c>
      <c r="B1907" t="s">
        <v>19628</v>
      </c>
      <c r="C1907" t="s">
        <v>19629</v>
      </c>
      <c r="D1907" t="s">
        <v>19630</v>
      </c>
      <c r="E1907" t="s">
        <v>12505</v>
      </c>
      <c r="F1907" t="s">
        <v>11755</v>
      </c>
      <c r="G1907" t="s">
        <v>11683</v>
      </c>
      <c r="H1907" t="s">
        <v>11663</v>
      </c>
      <c r="K1907" s="51">
        <v>0</v>
      </c>
      <c r="L1907" s="52">
        <v>42826</v>
      </c>
      <c r="M1907" t="s">
        <v>19631</v>
      </c>
      <c r="N1907" t="s">
        <v>11757</v>
      </c>
    </row>
    <row r="1908" spans="1:15">
      <c r="A1908" t="s">
        <v>11571</v>
      </c>
      <c r="B1908" t="s">
        <v>19632</v>
      </c>
      <c r="C1908" t="s">
        <v>19633</v>
      </c>
      <c r="D1908" t="s">
        <v>19634</v>
      </c>
      <c r="E1908" t="s">
        <v>11956</v>
      </c>
      <c r="F1908" t="s">
        <v>11576</v>
      </c>
      <c r="G1908" t="s">
        <v>11577</v>
      </c>
      <c r="H1908" t="s">
        <v>11578</v>
      </c>
      <c r="I1908" t="s">
        <v>11576</v>
      </c>
      <c r="J1908" t="s">
        <v>11577</v>
      </c>
      <c r="K1908" s="51">
        <v>0</v>
      </c>
      <c r="L1908" s="52">
        <v>44954</v>
      </c>
      <c r="M1908" t="s">
        <v>19635</v>
      </c>
      <c r="N1908" t="s">
        <v>11582</v>
      </c>
      <c r="O1908" t="s">
        <v>19636</v>
      </c>
    </row>
    <row r="1909" spans="1:15">
      <c r="A1909" t="s">
        <v>11571</v>
      </c>
      <c r="B1909" t="s">
        <v>19637</v>
      </c>
      <c r="C1909" t="s">
        <v>19638</v>
      </c>
      <c r="D1909" t="s">
        <v>19639</v>
      </c>
      <c r="E1909" t="s">
        <v>11771</v>
      </c>
      <c r="F1909" t="s">
        <v>14765</v>
      </c>
      <c r="G1909" t="s">
        <v>11616</v>
      </c>
      <c r="H1909" t="s">
        <v>11663</v>
      </c>
      <c r="K1909" s="51">
        <v>0</v>
      </c>
      <c r="L1909" s="52">
        <v>43213</v>
      </c>
      <c r="M1909" t="s">
        <v>19640</v>
      </c>
      <c r="N1909" t="s">
        <v>11928</v>
      </c>
    </row>
    <row r="1910" spans="1:15">
      <c r="A1910" t="s">
        <v>11571</v>
      </c>
      <c r="B1910" t="s">
        <v>19637</v>
      </c>
      <c r="C1910" t="s">
        <v>19638</v>
      </c>
      <c r="D1910" t="s">
        <v>19639</v>
      </c>
      <c r="E1910" t="s">
        <v>11771</v>
      </c>
      <c r="F1910" t="s">
        <v>14765</v>
      </c>
      <c r="G1910" t="s">
        <v>11616</v>
      </c>
      <c r="H1910" t="s">
        <v>11663</v>
      </c>
      <c r="K1910" s="51">
        <v>0</v>
      </c>
      <c r="L1910" s="52">
        <v>43213</v>
      </c>
      <c r="M1910" t="s">
        <v>19641</v>
      </c>
      <c r="N1910" t="s">
        <v>11928</v>
      </c>
    </row>
    <row r="1911" spans="1:15">
      <c r="A1911" t="s">
        <v>11571</v>
      </c>
      <c r="B1911" t="s">
        <v>19642</v>
      </c>
      <c r="C1911" t="s">
        <v>19643</v>
      </c>
      <c r="D1911" t="s">
        <v>19644</v>
      </c>
      <c r="E1911" t="s">
        <v>11956</v>
      </c>
      <c r="F1911" t="s">
        <v>11779</v>
      </c>
      <c r="G1911" t="s">
        <v>11707</v>
      </c>
      <c r="H1911" t="s">
        <v>11578</v>
      </c>
      <c r="I1911" t="s">
        <v>12017</v>
      </c>
      <c r="J1911" t="s">
        <v>11683</v>
      </c>
      <c r="K1911" s="51">
        <v>0</v>
      </c>
      <c r="L1911" s="52">
        <v>46031</v>
      </c>
      <c r="M1911" t="s">
        <v>19645</v>
      </c>
      <c r="N1911" t="s">
        <v>11582</v>
      </c>
      <c r="O1911" t="s">
        <v>19646</v>
      </c>
    </row>
    <row r="1912" spans="1:15">
      <c r="A1912" t="s">
        <v>11571</v>
      </c>
      <c r="B1912" t="s">
        <v>19647</v>
      </c>
      <c r="C1912" t="s">
        <v>19648</v>
      </c>
      <c r="D1912" t="s">
        <v>19649</v>
      </c>
      <c r="E1912" t="s">
        <v>13661</v>
      </c>
      <c r="F1912" t="s">
        <v>11876</v>
      </c>
      <c r="G1912" t="s">
        <v>11877</v>
      </c>
      <c r="H1912" t="s">
        <v>11663</v>
      </c>
      <c r="K1912" s="51">
        <v>0</v>
      </c>
      <c r="L1912" s="52">
        <v>42923</v>
      </c>
      <c r="M1912" t="s">
        <v>19650</v>
      </c>
      <c r="N1912" t="s">
        <v>14402</v>
      </c>
    </row>
    <row r="1913" spans="1:15">
      <c r="A1913" t="s">
        <v>11571</v>
      </c>
      <c r="B1913" t="s">
        <v>19651</v>
      </c>
      <c r="C1913" t="s">
        <v>19652</v>
      </c>
      <c r="D1913" t="s">
        <v>19653</v>
      </c>
      <c r="E1913" t="s">
        <v>11717</v>
      </c>
      <c r="F1913" t="s">
        <v>18723</v>
      </c>
      <c r="G1913" t="s">
        <v>18724</v>
      </c>
      <c r="H1913" t="s">
        <v>11663</v>
      </c>
      <c r="K1913" s="51">
        <v>0</v>
      </c>
      <c r="L1913" s="52">
        <v>42835</v>
      </c>
      <c r="M1913" t="s">
        <v>19654</v>
      </c>
      <c r="N1913" t="s">
        <v>14402</v>
      </c>
    </row>
    <row r="1914" spans="1:15">
      <c r="A1914" t="s">
        <v>11571</v>
      </c>
      <c r="B1914" t="s">
        <v>19651</v>
      </c>
      <c r="C1914" t="s">
        <v>19655</v>
      </c>
      <c r="D1914" t="s">
        <v>19656</v>
      </c>
      <c r="E1914" t="s">
        <v>11717</v>
      </c>
      <c r="F1914" t="s">
        <v>18723</v>
      </c>
      <c r="G1914" t="s">
        <v>18724</v>
      </c>
      <c r="H1914" t="s">
        <v>11663</v>
      </c>
      <c r="K1914" s="51">
        <v>0</v>
      </c>
      <c r="L1914" s="52">
        <v>42835</v>
      </c>
      <c r="M1914" t="s">
        <v>19657</v>
      </c>
      <c r="N1914" t="s">
        <v>14402</v>
      </c>
    </row>
    <row r="1915" spans="1:15">
      <c r="A1915" t="s">
        <v>11571</v>
      </c>
      <c r="B1915" t="s">
        <v>19658</v>
      </c>
      <c r="C1915" t="s">
        <v>19659</v>
      </c>
      <c r="D1915" t="s">
        <v>19660</v>
      </c>
      <c r="E1915" t="s">
        <v>11688</v>
      </c>
      <c r="F1915" t="s">
        <v>12464</v>
      </c>
      <c r="G1915" t="s">
        <v>11657</v>
      </c>
      <c r="H1915" t="s">
        <v>11663</v>
      </c>
      <c r="K1915" s="51">
        <v>0</v>
      </c>
      <c r="L1915" s="52">
        <v>42827</v>
      </c>
      <c r="M1915" t="s">
        <v>19661</v>
      </c>
      <c r="N1915" t="s">
        <v>11651</v>
      </c>
    </row>
    <row r="1916" spans="1:15">
      <c r="A1916" t="s">
        <v>11571</v>
      </c>
      <c r="B1916" t="s">
        <v>19662</v>
      </c>
      <c r="C1916" t="s">
        <v>17081</v>
      </c>
      <c r="D1916" t="s">
        <v>17082</v>
      </c>
      <c r="E1916" t="s">
        <v>11669</v>
      </c>
      <c r="F1916" t="s">
        <v>17083</v>
      </c>
      <c r="G1916" t="s">
        <v>17084</v>
      </c>
      <c r="H1916" t="s">
        <v>11663</v>
      </c>
      <c r="K1916" s="51">
        <v>0</v>
      </c>
      <c r="L1916" s="52">
        <v>42721</v>
      </c>
      <c r="M1916" t="s">
        <v>19663</v>
      </c>
      <c r="N1916" t="s">
        <v>11928</v>
      </c>
    </row>
    <row r="1917" spans="1:15">
      <c r="A1917" t="s">
        <v>11571</v>
      </c>
      <c r="B1917" t="s">
        <v>19664</v>
      </c>
      <c r="C1917" t="s">
        <v>19665</v>
      </c>
      <c r="D1917" t="s">
        <v>15891</v>
      </c>
      <c r="E1917" t="s">
        <v>11956</v>
      </c>
      <c r="F1917" t="s">
        <v>11779</v>
      </c>
      <c r="G1917" t="s">
        <v>11707</v>
      </c>
      <c r="H1917" t="s">
        <v>11663</v>
      </c>
      <c r="K1917" s="51">
        <v>0</v>
      </c>
      <c r="L1917" s="52">
        <v>44165</v>
      </c>
      <c r="M1917" t="s">
        <v>19666</v>
      </c>
      <c r="N1917" t="s">
        <v>11867</v>
      </c>
    </row>
    <row r="1918" spans="1:15">
      <c r="A1918" t="s">
        <v>11571</v>
      </c>
      <c r="B1918" t="s">
        <v>19667</v>
      </c>
      <c r="C1918" t="s">
        <v>12765</v>
      </c>
      <c r="D1918" t="s">
        <v>19668</v>
      </c>
      <c r="E1918" t="s">
        <v>11688</v>
      </c>
      <c r="F1918" t="s">
        <v>11779</v>
      </c>
      <c r="G1918" t="s">
        <v>11707</v>
      </c>
      <c r="H1918" t="s">
        <v>11663</v>
      </c>
      <c r="K1918" s="51">
        <v>0</v>
      </c>
      <c r="L1918" s="52">
        <v>44610</v>
      </c>
      <c r="M1918" t="s">
        <v>19669</v>
      </c>
      <c r="N1918" t="s">
        <v>11886</v>
      </c>
    </row>
    <row r="1919" spans="1:15">
      <c r="A1919" t="s">
        <v>11571</v>
      </c>
      <c r="B1919" t="s">
        <v>19670</v>
      </c>
      <c r="C1919" t="s">
        <v>19671</v>
      </c>
      <c r="D1919" t="s">
        <v>19672</v>
      </c>
      <c r="E1919" t="s">
        <v>12184</v>
      </c>
      <c r="F1919" t="s">
        <v>13425</v>
      </c>
      <c r="G1919" t="s">
        <v>11657</v>
      </c>
      <c r="H1919" t="s">
        <v>11663</v>
      </c>
      <c r="I1919" t="s">
        <v>12017</v>
      </c>
      <c r="J1919" t="s">
        <v>11683</v>
      </c>
      <c r="K1919" s="51">
        <v>500000</v>
      </c>
      <c r="L1919" s="52">
        <v>43100</v>
      </c>
      <c r="M1919" t="s">
        <v>19673</v>
      </c>
      <c r="N1919" t="s">
        <v>11867</v>
      </c>
      <c r="O1919" t="s">
        <v>19674</v>
      </c>
    </row>
    <row r="1920" spans="1:15">
      <c r="A1920" t="s">
        <v>11571</v>
      </c>
      <c r="B1920" t="s">
        <v>19675</v>
      </c>
      <c r="C1920" t="s">
        <v>19676</v>
      </c>
      <c r="D1920" t="s">
        <v>19677</v>
      </c>
      <c r="E1920" t="s">
        <v>12121</v>
      </c>
      <c r="F1920" t="s">
        <v>13425</v>
      </c>
      <c r="G1920" t="s">
        <v>11657</v>
      </c>
      <c r="H1920" t="s">
        <v>11663</v>
      </c>
      <c r="K1920" s="51">
        <v>0</v>
      </c>
      <c r="L1920" s="52">
        <v>42771</v>
      </c>
      <c r="M1920" t="s">
        <v>19678</v>
      </c>
      <c r="N1920" t="s">
        <v>11867</v>
      </c>
    </row>
    <row r="1921" spans="1:15">
      <c r="A1921" t="s">
        <v>11571</v>
      </c>
      <c r="B1921" t="s">
        <v>19679</v>
      </c>
      <c r="C1921" t="s">
        <v>19680</v>
      </c>
      <c r="D1921" t="s">
        <v>19681</v>
      </c>
      <c r="E1921" t="s">
        <v>11771</v>
      </c>
      <c r="F1921" t="s">
        <v>11876</v>
      </c>
      <c r="G1921" t="s">
        <v>11877</v>
      </c>
      <c r="H1921" t="s">
        <v>11663</v>
      </c>
      <c r="K1921" s="51">
        <v>0</v>
      </c>
      <c r="L1921" s="52">
        <v>44101</v>
      </c>
      <c r="M1921" t="s">
        <v>19682</v>
      </c>
      <c r="N1921" t="s">
        <v>11867</v>
      </c>
    </row>
    <row r="1922" spans="1:15">
      <c r="A1922" t="s">
        <v>11571</v>
      </c>
      <c r="B1922" t="s">
        <v>19683</v>
      </c>
      <c r="C1922" t="s">
        <v>13319</v>
      </c>
      <c r="D1922" t="s">
        <v>15479</v>
      </c>
      <c r="E1922" t="s">
        <v>11669</v>
      </c>
      <c r="F1922" t="s">
        <v>11633</v>
      </c>
      <c r="G1922" t="s">
        <v>11634</v>
      </c>
      <c r="H1922" t="s">
        <v>11663</v>
      </c>
      <c r="K1922" s="51">
        <v>145000</v>
      </c>
      <c r="L1922" s="52">
        <v>44290</v>
      </c>
      <c r="M1922" t="s">
        <v>19684</v>
      </c>
      <c r="N1922" t="s">
        <v>11928</v>
      </c>
      <c r="O1922" t="s">
        <v>19685</v>
      </c>
    </row>
    <row r="1923" spans="1:15">
      <c r="A1923" t="s">
        <v>11571</v>
      </c>
      <c r="B1923" t="s">
        <v>19686</v>
      </c>
      <c r="C1923" t="s">
        <v>19687</v>
      </c>
      <c r="D1923" t="s">
        <v>19688</v>
      </c>
      <c r="E1923" t="s">
        <v>11956</v>
      </c>
      <c r="F1923" t="s">
        <v>11779</v>
      </c>
      <c r="G1923" t="s">
        <v>11707</v>
      </c>
      <c r="H1923" t="s">
        <v>11663</v>
      </c>
      <c r="K1923" s="51">
        <v>0</v>
      </c>
      <c r="L1923" s="52">
        <v>42928</v>
      </c>
      <c r="M1923" t="s">
        <v>19689</v>
      </c>
      <c r="N1923" t="s">
        <v>11867</v>
      </c>
    </row>
    <row r="1924" spans="1:15">
      <c r="A1924" t="s">
        <v>11571</v>
      </c>
      <c r="B1924" t="s">
        <v>19690</v>
      </c>
      <c r="C1924" t="s">
        <v>19691</v>
      </c>
      <c r="D1924" t="s">
        <v>19692</v>
      </c>
      <c r="E1924" t="s">
        <v>11778</v>
      </c>
      <c r="F1924" t="s">
        <v>11779</v>
      </c>
      <c r="G1924" t="s">
        <v>11707</v>
      </c>
      <c r="H1924" t="s">
        <v>11663</v>
      </c>
      <c r="K1924" s="51">
        <v>0</v>
      </c>
      <c r="L1924" s="52">
        <v>42776</v>
      </c>
      <c r="M1924" t="s">
        <v>19693</v>
      </c>
      <c r="N1924" t="s">
        <v>11867</v>
      </c>
    </row>
    <row r="1925" spans="1:15">
      <c r="A1925" t="s">
        <v>11571</v>
      </c>
      <c r="B1925" t="s">
        <v>19694</v>
      </c>
      <c r="C1925" t="s">
        <v>19695</v>
      </c>
      <c r="D1925" t="s">
        <v>19696</v>
      </c>
      <c r="E1925" t="s">
        <v>15851</v>
      </c>
      <c r="F1925" t="s">
        <v>11876</v>
      </c>
      <c r="G1925" t="s">
        <v>11877</v>
      </c>
      <c r="H1925" t="s">
        <v>11578</v>
      </c>
      <c r="I1925" t="s">
        <v>11876</v>
      </c>
      <c r="J1925" t="s">
        <v>11877</v>
      </c>
      <c r="K1925" s="51">
        <v>0</v>
      </c>
      <c r="L1925" s="52">
        <v>45392</v>
      </c>
      <c r="M1925" t="s">
        <v>19697</v>
      </c>
      <c r="N1925" t="s">
        <v>11811</v>
      </c>
    </row>
    <row r="1926" spans="1:15">
      <c r="A1926" t="s">
        <v>11571</v>
      </c>
      <c r="B1926" t="s">
        <v>19698</v>
      </c>
      <c r="C1926" t="s">
        <v>19699</v>
      </c>
      <c r="D1926" t="s">
        <v>19700</v>
      </c>
      <c r="E1926" t="s">
        <v>11956</v>
      </c>
      <c r="F1926" t="s">
        <v>11615</v>
      </c>
      <c r="G1926" t="s">
        <v>11616</v>
      </c>
      <c r="H1926" t="s">
        <v>11663</v>
      </c>
      <c r="K1926" s="51">
        <v>0</v>
      </c>
      <c r="L1926" s="52">
        <v>42939</v>
      </c>
      <c r="M1926" t="s">
        <v>19701</v>
      </c>
      <c r="N1926" t="s">
        <v>11582</v>
      </c>
    </row>
    <row r="1927" spans="1:15">
      <c r="A1927" t="s">
        <v>11571</v>
      </c>
      <c r="B1927" t="s">
        <v>19702</v>
      </c>
      <c r="C1927" t="s">
        <v>19703</v>
      </c>
      <c r="D1927" t="s">
        <v>19634</v>
      </c>
      <c r="E1927" t="s">
        <v>11956</v>
      </c>
      <c r="F1927" t="s">
        <v>11576</v>
      </c>
      <c r="G1927" t="s">
        <v>11577</v>
      </c>
      <c r="H1927" t="s">
        <v>11663</v>
      </c>
      <c r="I1927" t="s">
        <v>11576</v>
      </c>
      <c r="J1927" t="s">
        <v>11577</v>
      </c>
      <c r="K1927" s="51">
        <v>150000</v>
      </c>
      <c r="L1927" s="52">
        <v>44733</v>
      </c>
      <c r="M1927" t="s">
        <v>19704</v>
      </c>
      <c r="N1927" t="s">
        <v>11582</v>
      </c>
      <c r="O1927" t="s">
        <v>19705</v>
      </c>
    </row>
    <row r="1928" spans="1:15">
      <c r="A1928" t="s">
        <v>11571</v>
      </c>
      <c r="B1928" t="s">
        <v>19706</v>
      </c>
      <c r="C1928" t="s">
        <v>19707</v>
      </c>
      <c r="D1928" t="s">
        <v>19708</v>
      </c>
      <c r="E1928" t="s">
        <v>11778</v>
      </c>
      <c r="F1928" t="s">
        <v>11779</v>
      </c>
      <c r="G1928" t="s">
        <v>11707</v>
      </c>
      <c r="H1928" t="s">
        <v>11663</v>
      </c>
      <c r="K1928" s="51">
        <v>0</v>
      </c>
      <c r="L1928" s="52">
        <v>43116</v>
      </c>
      <c r="M1928" t="s">
        <v>19709</v>
      </c>
      <c r="N1928" t="s">
        <v>11867</v>
      </c>
    </row>
    <row r="1929" spans="1:15">
      <c r="A1929" t="s">
        <v>11571</v>
      </c>
      <c r="B1929" t="s">
        <v>19710</v>
      </c>
      <c r="C1929" t="s">
        <v>19711</v>
      </c>
      <c r="D1929" t="s">
        <v>19712</v>
      </c>
      <c r="E1929" t="s">
        <v>11956</v>
      </c>
      <c r="F1929" t="s">
        <v>11779</v>
      </c>
      <c r="G1929" t="s">
        <v>11707</v>
      </c>
      <c r="H1929" t="s">
        <v>11578</v>
      </c>
      <c r="I1929" t="s">
        <v>11921</v>
      </c>
      <c r="J1929" t="s">
        <v>11707</v>
      </c>
      <c r="K1929" s="51">
        <v>500000</v>
      </c>
      <c r="L1929" s="52">
        <v>45942</v>
      </c>
      <c r="M1929" t="s">
        <v>19713</v>
      </c>
      <c r="N1929" t="s">
        <v>11582</v>
      </c>
      <c r="O1929" t="s">
        <v>19714</v>
      </c>
    </row>
    <row r="1930" spans="1:15">
      <c r="A1930" t="s">
        <v>11571</v>
      </c>
      <c r="B1930" t="s">
        <v>19715</v>
      </c>
      <c r="C1930" t="s">
        <v>19716</v>
      </c>
      <c r="D1930" t="s">
        <v>19717</v>
      </c>
      <c r="E1930" t="s">
        <v>11688</v>
      </c>
      <c r="F1930" t="s">
        <v>11876</v>
      </c>
      <c r="G1930" t="s">
        <v>11877</v>
      </c>
      <c r="H1930" t="s">
        <v>11663</v>
      </c>
      <c r="K1930" s="51">
        <v>0</v>
      </c>
      <c r="L1930" s="52">
        <v>42884</v>
      </c>
      <c r="M1930" t="s">
        <v>19718</v>
      </c>
      <c r="N1930" t="s">
        <v>12129</v>
      </c>
    </row>
    <row r="1931" spans="1:15">
      <c r="A1931" t="s">
        <v>11571</v>
      </c>
      <c r="B1931" t="s">
        <v>19719</v>
      </c>
      <c r="C1931" t="s">
        <v>19720</v>
      </c>
      <c r="D1931" t="s">
        <v>19721</v>
      </c>
      <c r="E1931" t="s">
        <v>11594</v>
      </c>
      <c r="F1931" t="s">
        <v>14935</v>
      </c>
      <c r="G1931" t="s">
        <v>11683</v>
      </c>
      <c r="H1931" t="s">
        <v>11663</v>
      </c>
      <c r="K1931" s="51">
        <v>0</v>
      </c>
      <c r="L1931" s="52">
        <v>42790</v>
      </c>
      <c r="M1931" t="s">
        <v>19722</v>
      </c>
      <c r="N1931" t="s">
        <v>11582</v>
      </c>
    </row>
    <row r="1932" spans="1:15">
      <c r="A1932" t="s">
        <v>11571</v>
      </c>
      <c r="B1932" t="s">
        <v>19723</v>
      </c>
      <c r="C1932" t="s">
        <v>19724</v>
      </c>
      <c r="D1932" t="s">
        <v>19725</v>
      </c>
      <c r="E1932" t="s">
        <v>12806</v>
      </c>
      <c r="F1932" t="s">
        <v>18723</v>
      </c>
      <c r="G1932" t="s">
        <v>18724</v>
      </c>
      <c r="H1932" t="s">
        <v>11663</v>
      </c>
      <c r="K1932" s="51">
        <v>0</v>
      </c>
      <c r="L1932" s="52">
        <v>43120</v>
      </c>
      <c r="M1932" t="s">
        <v>19726</v>
      </c>
      <c r="N1932" t="s">
        <v>14402</v>
      </c>
    </row>
    <row r="1933" spans="1:15">
      <c r="A1933" t="s">
        <v>11571</v>
      </c>
      <c r="B1933" t="s">
        <v>19727</v>
      </c>
      <c r="C1933" t="s">
        <v>19728</v>
      </c>
      <c r="D1933" t="s">
        <v>19729</v>
      </c>
      <c r="E1933" t="s">
        <v>11614</v>
      </c>
      <c r="F1933" t="s">
        <v>14935</v>
      </c>
      <c r="G1933" t="s">
        <v>11683</v>
      </c>
      <c r="H1933" t="s">
        <v>11663</v>
      </c>
      <c r="K1933" s="51">
        <v>0</v>
      </c>
      <c r="L1933" s="52">
        <v>45629</v>
      </c>
      <c r="M1933" t="s">
        <v>19730</v>
      </c>
      <c r="N1933" t="s">
        <v>11849</v>
      </c>
    </row>
    <row r="1934" spans="1:15">
      <c r="A1934" t="s">
        <v>11571</v>
      </c>
      <c r="B1934" t="s">
        <v>19731</v>
      </c>
      <c r="C1934" t="s">
        <v>19732</v>
      </c>
      <c r="D1934" t="s">
        <v>19733</v>
      </c>
      <c r="E1934" t="s">
        <v>11745</v>
      </c>
      <c r="F1934" t="s">
        <v>11779</v>
      </c>
      <c r="G1934" t="s">
        <v>11707</v>
      </c>
      <c r="H1934" t="s">
        <v>11663</v>
      </c>
      <c r="I1934" t="s">
        <v>12017</v>
      </c>
      <c r="J1934" t="s">
        <v>11683</v>
      </c>
      <c r="K1934" s="51">
        <v>0</v>
      </c>
      <c r="L1934" s="52">
        <v>44458</v>
      </c>
      <c r="M1934" t="s">
        <v>19734</v>
      </c>
      <c r="N1934" t="s">
        <v>11582</v>
      </c>
    </row>
    <row r="1935" spans="1:15">
      <c r="A1935" t="s">
        <v>11571</v>
      </c>
      <c r="B1935" t="s">
        <v>19735</v>
      </c>
      <c r="C1935" t="s">
        <v>19736</v>
      </c>
      <c r="D1935" t="s">
        <v>19737</v>
      </c>
      <c r="E1935" t="s">
        <v>16988</v>
      </c>
      <c r="F1935" t="s">
        <v>11755</v>
      </c>
      <c r="G1935" t="s">
        <v>11683</v>
      </c>
      <c r="H1935" t="s">
        <v>11663</v>
      </c>
      <c r="K1935" s="51">
        <v>0</v>
      </c>
      <c r="L1935" s="52">
        <v>42881</v>
      </c>
      <c r="M1935" t="s">
        <v>19738</v>
      </c>
      <c r="N1935" t="s">
        <v>11582</v>
      </c>
    </row>
    <row r="1936" spans="1:15">
      <c r="A1936" t="s">
        <v>11571</v>
      </c>
      <c r="B1936" t="s">
        <v>19739</v>
      </c>
      <c r="C1936" t="s">
        <v>19740</v>
      </c>
      <c r="D1936" t="s">
        <v>19741</v>
      </c>
      <c r="E1936" t="s">
        <v>11669</v>
      </c>
      <c r="F1936" t="s">
        <v>11706</v>
      </c>
      <c r="G1936" t="s">
        <v>11707</v>
      </c>
      <c r="H1936" t="s">
        <v>11663</v>
      </c>
      <c r="I1936" t="s">
        <v>14274</v>
      </c>
      <c r="J1936" t="s">
        <v>11707</v>
      </c>
      <c r="K1936" s="51">
        <v>130000</v>
      </c>
      <c r="L1936" s="52">
        <v>42835</v>
      </c>
      <c r="M1936" t="s">
        <v>19742</v>
      </c>
      <c r="N1936" t="s">
        <v>11928</v>
      </c>
      <c r="O1936" t="s">
        <v>19743</v>
      </c>
    </row>
    <row r="1937" spans="1:15">
      <c r="A1937" t="s">
        <v>11571</v>
      </c>
      <c r="B1937" t="s">
        <v>19744</v>
      </c>
      <c r="C1937" t="s">
        <v>19745</v>
      </c>
      <c r="D1937" t="s">
        <v>19746</v>
      </c>
      <c r="E1937" t="s">
        <v>11669</v>
      </c>
      <c r="F1937" t="s">
        <v>19747</v>
      </c>
      <c r="G1937" t="s">
        <v>19748</v>
      </c>
      <c r="H1937" t="s">
        <v>11578</v>
      </c>
      <c r="I1937" t="s">
        <v>12767</v>
      </c>
      <c r="J1937" t="s">
        <v>11707</v>
      </c>
      <c r="K1937" s="51">
        <v>0</v>
      </c>
      <c r="L1937" s="52">
        <v>44557</v>
      </c>
      <c r="M1937" t="s">
        <v>19749</v>
      </c>
      <c r="N1937" t="s">
        <v>11928</v>
      </c>
      <c r="O1937" t="s">
        <v>19750</v>
      </c>
    </row>
    <row r="1938" spans="1:15">
      <c r="A1938" t="s">
        <v>11571</v>
      </c>
      <c r="B1938" t="s">
        <v>19751</v>
      </c>
      <c r="C1938" t="s">
        <v>19752</v>
      </c>
      <c r="D1938" t="s">
        <v>19753</v>
      </c>
      <c r="E1938" t="s">
        <v>12121</v>
      </c>
      <c r="F1938" t="s">
        <v>11755</v>
      </c>
      <c r="G1938" t="s">
        <v>11683</v>
      </c>
      <c r="H1938" t="s">
        <v>11663</v>
      </c>
      <c r="K1938" s="51">
        <v>0</v>
      </c>
      <c r="L1938" s="52">
        <v>43310</v>
      </c>
      <c r="M1938" t="s">
        <v>19754</v>
      </c>
      <c r="N1938" t="s">
        <v>11757</v>
      </c>
    </row>
    <row r="1939" spans="1:15">
      <c r="A1939" t="s">
        <v>11571</v>
      </c>
      <c r="B1939" t="s">
        <v>19755</v>
      </c>
      <c r="C1939" t="s">
        <v>19756</v>
      </c>
      <c r="D1939" t="s">
        <v>19757</v>
      </c>
      <c r="E1939" t="s">
        <v>14187</v>
      </c>
      <c r="F1939" t="s">
        <v>11876</v>
      </c>
      <c r="G1939" t="s">
        <v>11877</v>
      </c>
      <c r="H1939" t="s">
        <v>11578</v>
      </c>
      <c r="I1939" t="s">
        <v>12017</v>
      </c>
      <c r="J1939" t="s">
        <v>11683</v>
      </c>
      <c r="K1939" s="51">
        <v>100000</v>
      </c>
      <c r="L1939" s="52">
        <v>45990</v>
      </c>
      <c r="M1939" t="s">
        <v>19758</v>
      </c>
      <c r="N1939" t="s">
        <v>11582</v>
      </c>
      <c r="O1939" t="s">
        <v>19759</v>
      </c>
    </row>
    <row r="1940" spans="1:15">
      <c r="A1940" t="s">
        <v>11571</v>
      </c>
      <c r="B1940" t="s">
        <v>19760</v>
      </c>
      <c r="C1940" t="s">
        <v>19761</v>
      </c>
      <c r="D1940" t="s">
        <v>19762</v>
      </c>
      <c r="E1940" t="s">
        <v>11614</v>
      </c>
      <c r="F1940" t="s">
        <v>13425</v>
      </c>
      <c r="G1940" t="s">
        <v>11657</v>
      </c>
      <c r="H1940" t="s">
        <v>11663</v>
      </c>
      <c r="K1940" s="51">
        <v>0</v>
      </c>
      <c r="L1940" s="52">
        <v>43901</v>
      </c>
      <c r="M1940" t="s">
        <v>19763</v>
      </c>
      <c r="N1940" t="s">
        <v>11867</v>
      </c>
    </row>
    <row r="1941" spans="1:15">
      <c r="A1941" t="s">
        <v>11571</v>
      </c>
      <c r="B1941" t="s">
        <v>19764</v>
      </c>
      <c r="C1941" t="s">
        <v>19765</v>
      </c>
      <c r="D1941" t="s">
        <v>19766</v>
      </c>
      <c r="E1941" t="s">
        <v>11822</v>
      </c>
      <c r="F1941" t="s">
        <v>11876</v>
      </c>
      <c r="G1941" t="s">
        <v>11877</v>
      </c>
      <c r="H1941" t="s">
        <v>11578</v>
      </c>
      <c r="I1941" t="s">
        <v>11876</v>
      </c>
      <c r="J1941" t="s">
        <v>11877</v>
      </c>
      <c r="K1941" s="51">
        <v>0</v>
      </c>
      <c r="L1941" s="52">
        <v>45761</v>
      </c>
      <c r="M1941" t="s">
        <v>19767</v>
      </c>
      <c r="N1941" t="s">
        <v>11811</v>
      </c>
    </row>
    <row r="1942" spans="1:15">
      <c r="A1942" t="s">
        <v>11571</v>
      </c>
      <c r="B1942" t="s">
        <v>19768</v>
      </c>
      <c r="C1942" t="s">
        <v>19769</v>
      </c>
      <c r="D1942" t="s">
        <v>19770</v>
      </c>
      <c r="E1942" t="s">
        <v>12121</v>
      </c>
      <c r="F1942" t="s">
        <v>13425</v>
      </c>
      <c r="G1942" t="s">
        <v>11657</v>
      </c>
      <c r="H1942" t="s">
        <v>11663</v>
      </c>
      <c r="K1942" s="51">
        <v>0</v>
      </c>
      <c r="L1942" s="52">
        <v>42878</v>
      </c>
      <c r="M1942" t="s">
        <v>19771</v>
      </c>
      <c r="N1942" t="s">
        <v>14402</v>
      </c>
    </row>
    <row r="1943" spans="1:15">
      <c r="A1943" t="s">
        <v>11571</v>
      </c>
      <c r="B1943" t="s">
        <v>19768</v>
      </c>
      <c r="C1943" t="s">
        <v>19772</v>
      </c>
      <c r="D1943" t="s">
        <v>19773</v>
      </c>
      <c r="E1943" t="s">
        <v>12121</v>
      </c>
      <c r="F1943" t="s">
        <v>13425</v>
      </c>
      <c r="G1943" t="s">
        <v>11657</v>
      </c>
      <c r="H1943" t="s">
        <v>11663</v>
      </c>
      <c r="K1943" s="51">
        <v>0</v>
      </c>
      <c r="L1943" s="52">
        <v>42878</v>
      </c>
      <c r="M1943" t="s">
        <v>19774</v>
      </c>
      <c r="N1943" t="s">
        <v>14402</v>
      </c>
    </row>
    <row r="1944" spans="1:15">
      <c r="A1944" t="s">
        <v>11571</v>
      </c>
      <c r="B1944" t="s">
        <v>19775</v>
      </c>
      <c r="C1944" t="s">
        <v>19776</v>
      </c>
      <c r="D1944" t="s">
        <v>19777</v>
      </c>
      <c r="E1944" t="s">
        <v>19778</v>
      </c>
      <c r="F1944" t="s">
        <v>11876</v>
      </c>
      <c r="G1944" t="s">
        <v>11877</v>
      </c>
      <c r="H1944" t="s">
        <v>11663</v>
      </c>
      <c r="K1944" s="51">
        <v>0</v>
      </c>
      <c r="L1944" s="52">
        <v>42898</v>
      </c>
      <c r="M1944" t="s">
        <v>19779</v>
      </c>
      <c r="N1944" t="s">
        <v>11867</v>
      </c>
    </row>
    <row r="1945" spans="1:15">
      <c r="A1945" t="s">
        <v>11571</v>
      </c>
      <c r="B1945" t="s">
        <v>19780</v>
      </c>
      <c r="C1945" t="s">
        <v>19781</v>
      </c>
      <c r="D1945" t="s">
        <v>19782</v>
      </c>
      <c r="E1945" t="s">
        <v>11669</v>
      </c>
      <c r="F1945" t="s">
        <v>11907</v>
      </c>
      <c r="G1945" t="s">
        <v>11707</v>
      </c>
      <c r="H1945" t="s">
        <v>11663</v>
      </c>
      <c r="I1945" t="s">
        <v>11907</v>
      </c>
      <c r="J1945" t="s">
        <v>11707</v>
      </c>
      <c r="K1945" s="51">
        <v>40000</v>
      </c>
      <c r="L1945" s="52">
        <v>43861</v>
      </c>
      <c r="M1945" t="s">
        <v>19783</v>
      </c>
      <c r="N1945" t="s">
        <v>11665</v>
      </c>
      <c r="O1945" t="s">
        <v>19784</v>
      </c>
    </row>
    <row r="1946" spans="1:15">
      <c r="A1946" t="s">
        <v>11571</v>
      </c>
      <c r="B1946" t="s">
        <v>19780</v>
      </c>
      <c r="C1946" t="s">
        <v>19781</v>
      </c>
      <c r="D1946" t="s">
        <v>19782</v>
      </c>
      <c r="E1946" t="s">
        <v>11669</v>
      </c>
      <c r="F1946" t="s">
        <v>11907</v>
      </c>
      <c r="G1946" t="s">
        <v>11707</v>
      </c>
      <c r="H1946" t="s">
        <v>11663</v>
      </c>
      <c r="I1946" t="s">
        <v>11907</v>
      </c>
      <c r="J1946" t="s">
        <v>11707</v>
      </c>
      <c r="K1946" s="51">
        <v>40000</v>
      </c>
      <c r="L1946" s="52">
        <v>43861</v>
      </c>
      <c r="M1946" t="s">
        <v>19785</v>
      </c>
      <c r="N1946" t="s">
        <v>11665</v>
      </c>
      <c r="O1946" t="s">
        <v>19784</v>
      </c>
    </row>
    <row r="1947" spans="1:15">
      <c r="A1947" t="s">
        <v>11571</v>
      </c>
      <c r="B1947" t="s">
        <v>19786</v>
      </c>
      <c r="C1947" t="s">
        <v>19787</v>
      </c>
      <c r="D1947" t="s">
        <v>19788</v>
      </c>
      <c r="E1947" t="s">
        <v>18859</v>
      </c>
      <c r="F1947" t="s">
        <v>11755</v>
      </c>
      <c r="G1947" t="s">
        <v>11683</v>
      </c>
      <c r="H1947" t="s">
        <v>11663</v>
      </c>
      <c r="K1947" s="51">
        <v>0</v>
      </c>
      <c r="L1947" s="52">
        <v>43111</v>
      </c>
      <c r="M1947" t="s">
        <v>19789</v>
      </c>
      <c r="N1947" t="s">
        <v>14402</v>
      </c>
    </row>
    <row r="1948" spans="1:15">
      <c r="A1948" t="s">
        <v>11571</v>
      </c>
      <c r="B1948" t="s">
        <v>19790</v>
      </c>
      <c r="C1948" t="s">
        <v>19791</v>
      </c>
      <c r="D1948" t="s">
        <v>19792</v>
      </c>
      <c r="E1948" t="s">
        <v>12324</v>
      </c>
      <c r="F1948" t="s">
        <v>11755</v>
      </c>
      <c r="G1948" t="s">
        <v>11683</v>
      </c>
      <c r="H1948" t="s">
        <v>11663</v>
      </c>
      <c r="I1948" t="s">
        <v>11755</v>
      </c>
      <c r="J1948" t="s">
        <v>11683</v>
      </c>
      <c r="K1948" s="51">
        <v>0</v>
      </c>
      <c r="L1948" s="52">
        <v>42890</v>
      </c>
      <c r="M1948" t="s">
        <v>19793</v>
      </c>
      <c r="N1948" t="s">
        <v>11757</v>
      </c>
      <c r="O1948" t="s">
        <v>19794</v>
      </c>
    </row>
    <row r="1949" spans="1:15">
      <c r="A1949" t="s">
        <v>11571</v>
      </c>
      <c r="B1949" t="s">
        <v>19795</v>
      </c>
      <c r="C1949" t="s">
        <v>19796</v>
      </c>
      <c r="D1949" t="s">
        <v>19797</v>
      </c>
      <c r="E1949" t="s">
        <v>11771</v>
      </c>
      <c r="F1949" t="s">
        <v>11755</v>
      </c>
      <c r="G1949" t="s">
        <v>11683</v>
      </c>
      <c r="H1949" t="s">
        <v>11663</v>
      </c>
      <c r="I1949" t="s">
        <v>11755</v>
      </c>
      <c r="J1949" t="s">
        <v>11683</v>
      </c>
      <c r="K1949" s="51">
        <v>0</v>
      </c>
      <c r="L1949" s="52">
        <v>43348</v>
      </c>
      <c r="M1949" t="s">
        <v>19798</v>
      </c>
      <c r="N1949" t="s">
        <v>14402</v>
      </c>
      <c r="O1949" t="s">
        <v>19799</v>
      </c>
    </row>
    <row r="1950" spans="1:15">
      <c r="A1950" t="s">
        <v>11571</v>
      </c>
      <c r="B1950" t="s">
        <v>19795</v>
      </c>
      <c r="C1950" t="s">
        <v>19796</v>
      </c>
      <c r="D1950" t="s">
        <v>19797</v>
      </c>
      <c r="E1950" t="s">
        <v>11771</v>
      </c>
      <c r="F1950" t="s">
        <v>11755</v>
      </c>
      <c r="G1950" t="s">
        <v>11683</v>
      </c>
      <c r="H1950" t="s">
        <v>11663</v>
      </c>
      <c r="I1950" t="s">
        <v>11755</v>
      </c>
      <c r="J1950" t="s">
        <v>11683</v>
      </c>
      <c r="K1950" s="51">
        <v>0</v>
      </c>
      <c r="L1950" s="52">
        <v>43348</v>
      </c>
      <c r="M1950" t="s">
        <v>19800</v>
      </c>
      <c r="N1950" t="s">
        <v>14402</v>
      </c>
      <c r="O1950" t="s">
        <v>19799</v>
      </c>
    </row>
    <row r="1951" spans="1:15">
      <c r="A1951" t="s">
        <v>11571</v>
      </c>
      <c r="B1951" t="s">
        <v>19801</v>
      </c>
      <c r="C1951" t="s">
        <v>19802</v>
      </c>
      <c r="D1951" t="s">
        <v>19803</v>
      </c>
      <c r="E1951" t="s">
        <v>14181</v>
      </c>
      <c r="F1951" t="s">
        <v>11876</v>
      </c>
      <c r="G1951" t="s">
        <v>11877</v>
      </c>
      <c r="H1951" t="s">
        <v>11663</v>
      </c>
      <c r="K1951" s="51">
        <v>0</v>
      </c>
      <c r="L1951" s="52">
        <v>42904</v>
      </c>
      <c r="M1951" t="s">
        <v>19804</v>
      </c>
      <c r="N1951" t="s">
        <v>11582</v>
      </c>
    </row>
    <row r="1952" spans="1:15">
      <c r="A1952" t="s">
        <v>11571</v>
      </c>
      <c r="B1952" t="s">
        <v>19805</v>
      </c>
      <c r="C1952" t="s">
        <v>19806</v>
      </c>
      <c r="D1952" t="s">
        <v>19807</v>
      </c>
      <c r="E1952" t="s">
        <v>12184</v>
      </c>
      <c r="F1952" t="s">
        <v>11876</v>
      </c>
      <c r="G1952" t="s">
        <v>11877</v>
      </c>
      <c r="H1952" t="s">
        <v>11663</v>
      </c>
      <c r="K1952" s="51">
        <v>0</v>
      </c>
      <c r="L1952" s="52">
        <v>43248</v>
      </c>
      <c r="M1952" t="s">
        <v>19808</v>
      </c>
      <c r="N1952" t="s">
        <v>11867</v>
      </c>
    </row>
    <row r="1953" spans="1:14">
      <c r="A1953" t="s">
        <v>11571</v>
      </c>
      <c r="B1953" t="s">
        <v>19809</v>
      </c>
      <c r="C1953" t="s">
        <v>19810</v>
      </c>
      <c r="D1953" t="s">
        <v>19811</v>
      </c>
      <c r="E1953" t="s">
        <v>11669</v>
      </c>
      <c r="F1953" t="s">
        <v>11779</v>
      </c>
      <c r="G1953" t="s">
        <v>11707</v>
      </c>
      <c r="H1953" t="s">
        <v>11578</v>
      </c>
      <c r="K1953" s="51">
        <v>0</v>
      </c>
      <c r="L1953" s="52">
        <v>45303</v>
      </c>
      <c r="M1953" t="s">
        <v>19812</v>
      </c>
      <c r="N1953" t="s">
        <v>11849</v>
      </c>
    </row>
    <row r="1954" spans="1:14">
      <c r="A1954" t="s">
        <v>11571</v>
      </c>
      <c r="B1954" t="s">
        <v>19813</v>
      </c>
      <c r="C1954" t="s">
        <v>19814</v>
      </c>
      <c r="D1954" t="s">
        <v>19815</v>
      </c>
      <c r="E1954" t="s">
        <v>12387</v>
      </c>
      <c r="F1954" t="s">
        <v>11755</v>
      </c>
      <c r="G1954" t="s">
        <v>11683</v>
      </c>
      <c r="H1954" t="s">
        <v>11663</v>
      </c>
      <c r="K1954" s="51">
        <v>0</v>
      </c>
      <c r="L1954" s="52">
        <v>43445</v>
      </c>
      <c r="M1954" t="s">
        <v>19816</v>
      </c>
      <c r="N1954" t="s">
        <v>11582</v>
      </c>
    </row>
    <row r="1955" spans="1:14">
      <c r="A1955" t="s">
        <v>11571</v>
      </c>
      <c r="B1955" t="s">
        <v>19817</v>
      </c>
      <c r="C1955" t="s">
        <v>19818</v>
      </c>
      <c r="D1955" t="s">
        <v>19819</v>
      </c>
      <c r="E1955" t="s">
        <v>11822</v>
      </c>
      <c r="F1955" t="s">
        <v>11755</v>
      </c>
      <c r="G1955" t="s">
        <v>11683</v>
      </c>
      <c r="H1955" t="s">
        <v>11663</v>
      </c>
      <c r="K1955" s="51">
        <v>0</v>
      </c>
      <c r="L1955" s="52">
        <v>43039</v>
      </c>
      <c r="M1955" t="s">
        <v>19820</v>
      </c>
      <c r="N1955" t="s">
        <v>17415</v>
      </c>
    </row>
    <row r="1956" spans="1:14">
      <c r="A1956" t="s">
        <v>11571</v>
      </c>
      <c r="B1956" t="s">
        <v>19817</v>
      </c>
      <c r="C1956" t="s">
        <v>19818</v>
      </c>
      <c r="D1956" t="s">
        <v>19819</v>
      </c>
      <c r="E1956" t="s">
        <v>11822</v>
      </c>
      <c r="F1956" t="s">
        <v>11755</v>
      </c>
      <c r="G1956" t="s">
        <v>11683</v>
      </c>
      <c r="H1956" t="s">
        <v>11663</v>
      </c>
      <c r="K1956" s="51">
        <v>0</v>
      </c>
      <c r="L1956" s="52">
        <v>43039</v>
      </c>
      <c r="M1956" t="s">
        <v>19821</v>
      </c>
      <c r="N1956" t="s">
        <v>17415</v>
      </c>
    </row>
    <row r="1957" spans="1:14">
      <c r="A1957" t="s">
        <v>11571</v>
      </c>
      <c r="B1957" t="s">
        <v>19822</v>
      </c>
      <c r="C1957" t="s">
        <v>19823</v>
      </c>
      <c r="D1957" t="s">
        <v>19824</v>
      </c>
      <c r="E1957" t="s">
        <v>11632</v>
      </c>
      <c r="F1957" t="s">
        <v>13425</v>
      </c>
      <c r="G1957" t="s">
        <v>11657</v>
      </c>
      <c r="H1957" t="s">
        <v>11663</v>
      </c>
      <c r="K1957" s="51">
        <v>0</v>
      </c>
      <c r="L1957" s="52">
        <v>42920</v>
      </c>
      <c r="M1957" t="s">
        <v>19825</v>
      </c>
      <c r="N1957" t="s">
        <v>13032</v>
      </c>
    </row>
    <row r="1958" spans="1:14">
      <c r="A1958" t="s">
        <v>11571</v>
      </c>
      <c r="B1958" t="s">
        <v>19826</v>
      </c>
      <c r="C1958" t="s">
        <v>19827</v>
      </c>
      <c r="D1958" t="s">
        <v>19828</v>
      </c>
      <c r="E1958" t="s">
        <v>11632</v>
      </c>
      <c r="F1958" t="s">
        <v>13425</v>
      </c>
      <c r="G1958" t="s">
        <v>11657</v>
      </c>
      <c r="H1958" t="s">
        <v>11663</v>
      </c>
      <c r="K1958" s="51">
        <v>0</v>
      </c>
      <c r="L1958" s="52">
        <v>42945</v>
      </c>
      <c r="M1958" t="s">
        <v>19829</v>
      </c>
      <c r="N1958" t="s">
        <v>13032</v>
      </c>
    </row>
    <row r="1959" spans="1:14">
      <c r="A1959" t="s">
        <v>11571</v>
      </c>
      <c r="B1959" t="s">
        <v>19830</v>
      </c>
      <c r="C1959" t="s">
        <v>16879</v>
      </c>
      <c r="D1959" t="s">
        <v>19831</v>
      </c>
      <c r="E1959" t="s">
        <v>11740</v>
      </c>
      <c r="F1959" t="s">
        <v>12093</v>
      </c>
      <c r="G1959" t="s">
        <v>12094</v>
      </c>
      <c r="H1959" t="s">
        <v>11663</v>
      </c>
      <c r="K1959" s="51">
        <v>0</v>
      </c>
      <c r="L1959" s="52">
        <v>44699</v>
      </c>
      <c r="M1959" t="s">
        <v>19832</v>
      </c>
      <c r="N1959" t="s">
        <v>11582</v>
      </c>
    </row>
    <row r="1960" spans="1:14">
      <c r="A1960" t="s">
        <v>11571</v>
      </c>
      <c r="B1960" t="s">
        <v>19833</v>
      </c>
      <c r="C1960" t="s">
        <v>19834</v>
      </c>
      <c r="D1960" t="s">
        <v>19835</v>
      </c>
      <c r="E1960" t="s">
        <v>11602</v>
      </c>
      <c r="F1960" t="s">
        <v>11876</v>
      </c>
      <c r="G1960" t="s">
        <v>11877</v>
      </c>
      <c r="H1960" t="s">
        <v>11663</v>
      </c>
      <c r="I1960" t="s">
        <v>11876</v>
      </c>
      <c r="J1960" t="s">
        <v>11877</v>
      </c>
      <c r="K1960" s="51">
        <v>0</v>
      </c>
      <c r="L1960" s="52">
        <v>44535</v>
      </c>
      <c r="M1960" t="s">
        <v>19836</v>
      </c>
      <c r="N1960" t="s">
        <v>11886</v>
      </c>
    </row>
    <row r="1961" spans="1:14">
      <c r="A1961" t="s">
        <v>11571</v>
      </c>
      <c r="B1961" t="s">
        <v>19837</v>
      </c>
      <c r="C1961" t="s">
        <v>19838</v>
      </c>
      <c r="D1961" t="s">
        <v>19839</v>
      </c>
      <c r="E1961" t="s">
        <v>11641</v>
      </c>
      <c r="F1961" t="s">
        <v>11755</v>
      </c>
      <c r="G1961" t="s">
        <v>11683</v>
      </c>
      <c r="H1961" t="s">
        <v>11663</v>
      </c>
      <c r="I1961" t="s">
        <v>14778</v>
      </c>
      <c r="J1961" t="s">
        <v>14779</v>
      </c>
      <c r="K1961" s="51">
        <v>0</v>
      </c>
      <c r="L1961" s="52">
        <v>42957</v>
      </c>
      <c r="M1961" t="s">
        <v>19840</v>
      </c>
      <c r="N1961" t="s">
        <v>11867</v>
      </c>
    </row>
    <row r="1962" spans="1:14">
      <c r="A1962" t="s">
        <v>11571</v>
      </c>
      <c r="B1962" t="s">
        <v>19841</v>
      </c>
      <c r="C1962" t="s">
        <v>19842</v>
      </c>
      <c r="D1962" t="s">
        <v>19843</v>
      </c>
      <c r="E1962" t="s">
        <v>11949</v>
      </c>
      <c r="F1962" t="s">
        <v>11876</v>
      </c>
      <c r="G1962" t="s">
        <v>11877</v>
      </c>
      <c r="H1962" t="s">
        <v>11578</v>
      </c>
      <c r="I1962" t="s">
        <v>11876</v>
      </c>
      <c r="J1962" t="s">
        <v>11877</v>
      </c>
      <c r="K1962" s="51">
        <v>0</v>
      </c>
      <c r="L1962" s="52">
        <v>45392</v>
      </c>
      <c r="M1962" t="s">
        <v>19844</v>
      </c>
      <c r="N1962" t="s">
        <v>11757</v>
      </c>
    </row>
    <row r="1963" spans="1:14">
      <c r="A1963" t="s">
        <v>11571</v>
      </c>
      <c r="B1963" t="s">
        <v>19845</v>
      </c>
      <c r="C1963" t="s">
        <v>19846</v>
      </c>
      <c r="D1963" t="s">
        <v>19847</v>
      </c>
      <c r="E1963" t="s">
        <v>11647</v>
      </c>
      <c r="F1963" t="s">
        <v>16536</v>
      </c>
      <c r="G1963" t="s">
        <v>11657</v>
      </c>
      <c r="H1963" t="s">
        <v>11663</v>
      </c>
      <c r="K1963" s="51">
        <v>0</v>
      </c>
      <c r="L1963" s="52">
        <v>43089</v>
      </c>
      <c r="M1963" t="s">
        <v>19848</v>
      </c>
      <c r="N1963" t="s">
        <v>13032</v>
      </c>
    </row>
    <row r="1964" spans="1:14">
      <c r="A1964" t="s">
        <v>11571</v>
      </c>
      <c r="B1964" t="s">
        <v>19849</v>
      </c>
      <c r="C1964" t="s">
        <v>18073</v>
      </c>
      <c r="D1964" t="s">
        <v>19850</v>
      </c>
      <c r="E1964" t="s">
        <v>11771</v>
      </c>
      <c r="F1964" t="s">
        <v>11579</v>
      </c>
      <c r="G1964" t="s">
        <v>11580</v>
      </c>
      <c r="H1964" t="s">
        <v>11663</v>
      </c>
      <c r="K1964" s="51">
        <v>0</v>
      </c>
      <c r="L1964" s="52">
        <v>44552</v>
      </c>
      <c r="M1964" t="s">
        <v>19851</v>
      </c>
      <c r="N1964" t="s">
        <v>11928</v>
      </c>
    </row>
    <row r="1965" spans="1:14">
      <c r="A1965" t="s">
        <v>11571</v>
      </c>
      <c r="B1965" t="s">
        <v>19852</v>
      </c>
      <c r="C1965" t="s">
        <v>18073</v>
      </c>
      <c r="D1965" t="s">
        <v>19850</v>
      </c>
      <c r="E1965" t="s">
        <v>11771</v>
      </c>
      <c r="F1965" t="s">
        <v>11579</v>
      </c>
      <c r="G1965" t="s">
        <v>11580</v>
      </c>
      <c r="H1965" t="s">
        <v>11663</v>
      </c>
      <c r="K1965" s="51">
        <v>0</v>
      </c>
      <c r="L1965" s="52">
        <v>42979</v>
      </c>
      <c r="M1965" t="s">
        <v>19853</v>
      </c>
      <c r="N1965" t="s">
        <v>11928</v>
      </c>
    </row>
    <row r="1966" spans="1:14">
      <c r="A1966" t="s">
        <v>11571</v>
      </c>
      <c r="B1966" t="s">
        <v>19854</v>
      </c>
      <c r="C1966" t="s">
        <v>19855</v>
      </c>
      <c r="D1966" t="s">
        <v>19856</v>
      </c>
      <c r="E1966" t="s">
        <v>11669</v>
      </c>
      <c r="F1966" t="s">
        <v>12464</v>
      </c>
      <c r="G1966" t="s">
        <v>11657</v>
      </c>
      <c r="H1966" t="s">
        <v>11578</v>
      </c>
      <c r="K1966" s="51">
        <v>0</v>
      </c>
      <c r="L1966" s="52">
        <v>43857</v>
      </c>
      <c r="M1966" t="s">
        <v>19857</v>
      </c>
      <c r="N1966" t="s">
        <v>11651</v>
      </c>
    </row>
    <row r="1967" spans="1:14">
      <c r="A1967" t="s">
        <v>11571</v>
      </c>
      <c r="B1967" t="s">
        <v>19858</v>
      </c>
      <c r="C1967" t="s">
        <v>19859</v>
      </c>
      <c r="D1967" t="s">
        <v>19860</v>
      </c>
      <c r="E1967" t="s">
        <v>11669</v>
      </c>
      <c r="F1967" t="s">
        <v>12464</v>
      </c>
      <c r="G1967" t="s">
        <v>11657</v>
      </c>
      <c r="H1967" t="s">
        <v>11663</v>
      </c>
      <c r="K1967" s="51">
        <v>0</v>
      </c>
      <c r="L1967" s="52">
        <v>43966</v>
      </c>
      <c r="M1967" t="s">
        <v>19861</v>
      </c>
      <c r="N1967" t="s">
        <v>11651</v>
      </c>
    </row>
    <row r="1968" spans="1:14">
      <c r="A1968" t="s">
        <v>11571</v>
      </c>
      <c r="B1968" t="s">
        <v>19862</v>
      </c>
      <c r="C1968" t="s">
        <v>19863</v>
      </c>
      <c r="D1968" t="s">
        <v>19864</v>
      </c>
      <c r="E1968" t="s">
        <v>11602</v>
      </c>
      <c r="F1968" t="s">
        <v>13425</v>
      </c>
      <c r="G1968" t="s">
        <v>11657</v>
      </c>
      <c r="H1968" t="s">
        <v>11663</v>
      </c>
      <c r="K1968" s="51">
        <v>0</v>
      </c>
      <c r="L1968" s="52">
        <v>42998</v>
      </c>
      <c r="M1968" t="s">
        <v>19865</v>
      </c>
      <c r="N1968" t="s">
        <v>13032</v>
      </c>
    </row>
    <row r="1969" spans="1:15">
      <c r="A1969" t="s">
        <v>11571</v>
      </c>
      <c r="B1969" t="s">
        <v>19866</v>
      </c>
      <c r="C1969" t="s">
        <v>19867</v>
      </c>
      <c r="D1969" t="s">
        <v>19868</v>
      </c>
      <c r="E1969" t="s">
        <v>11669</v>
      </c>
      <c r="F1969" t="s">
        <v>11779</v>
      </c>
      <c r="G1969" t="s">
        <v>11707</v>
      </c>
      <c r="H1969" t="s">
        <v>11663</v>
      </c>
      <c r="K1969" s="51">
        <v>0</v>
      </c>
      <c r="L1969" s="52">
        <v>44428</v>
      </c>
      <c r="M1969" t="s">
        <v>19869</v>
      </c>
      <c r="N1969" t="s">
        <v>11928</v>
      </c>
    </row>
    <row r="1970" spans="1:15">
      <c r="A1970" t="s">
        <v>11571</v>
      </c>
      <c r="B1970" t="s">
        <v>19870</v>
      </c>
      <c r="C1970" t="s">
        <v>19871</v>
      </c>
      <c r="D1970" t="s">
        <v>19872</v>
      </c>
      <c r="E1970" t="s">
        <v>12806</v>
      </c>
      <c r="F1970" t="s">
        <v>11755</v>
      </c>
      <c r="G1970" t="s">
        <v>11683</v>
      </c>
      <c r="H1970" t="s">
        <v>11663</v>
      </c>
      <c r="I1970" t="s">
        <v>12017</v>
      </c>
      <c r="J1970" t="s">
        <v>11683</v>
      </c>
      <c r="K1970" s="51">
        <v>0</v>
      </c>
      <c r="L1970" s="52">
        <v>44539</v>
      </c>
      <c r="M1970" t="s">
        <v>19873</v>
      </c>
      <c r="N1970" t="s">
        <v>11867</v>
      </c>
    </row>
    <row r="1971" spans="1:15">
      <c r="A1971" t="s">
        <v>11571</v>
      </c>
      <c r="B1971" t="s">
        <v>19874</v>
      </c>
      <c r="C1971" t="s">
        <v>19875</v>
      </c>
      <c r="D1971" t="s">
        <v>19876</v>
      </c>
      <c r="E1971" t="s">
        <v>11587</v>
      </c>
      <c r="F1971" t="s">
        <v>11779</v>
      </c>
      <c r="G1971" t="s">
        <v>11707</v>
      </c>
      <c r="H1971" t="s">
        <v>11663</v>
      </c>
      <c r="K1971" s="51">
        <v>0</v>
      </c>
      <c r="L1971" s="52">
        <v>43803</v>
      </c>
      <c r="M1971" t="s">
        <v>19877</v>
      </c>
      <c r="N1971" t="s">
        <v>11582</v>
      </c>
    </row>
    <row r="1972" spans="1:15">
      <c r="A1972" t="s">
        <v>11571</v>
      </c>
      <c r="B1972" t="s">
        <v>19878</v>
      </c>
      <c r="C1972" t="s">
        <v>19879</v>
      </c>
      <c r="D1972" t="s">
        <v>19880</v>
      </c>
      <c r="E1972" t="s">
        <v>11771</v>
      </c>
      <c r="F1972" t="s">
        <v>13425</v>
      </c>
      <c r="G1972" t="s">
        <v>11657</v>
      </c>
      <c r="H1972" t="s">
        <v>11663</v>
      </c>
      <c r="K1972" s="51">
        <v>0</v>
      </c>
      <c r="L1972" s="52">
        <v>43128</v>
      </c>
      <c r="M1972" t="s">
        <v>19881</v>
      </c>
      <c r="N1972" t="s">
        <v>14402</v>
      </c>
    </row>
    <row r="1973" spans="1:15">
      <c r="A1973" t="s">
        <v>11571</v>
      </c>
      <c r="B1973" t="s">
        <v>19882</v>
      </c>
      <c r="C1973" t="s">
        <v>19883</v>
      </c>
      <c r="D1973" t="s">
        <v>19884</v>
      </c>
      <c r="E1973" t="s">
        <v>11655</v>
      </c>
      <c r="F1973" t="s">
        <v>13425</v>
      </c>
      <c r="G1973" t="s">
        <v>11657</v>
      </c>
      <c r="H1973" t="s">
        <v>11663</v>
      </c>
      <c r="K1973" s="51">
        <v>0</v>
      </c>
      <c r="L1973" s="52">
        <v>43037</v>
      </c>
      <c r="M1973" t="s">
        <v>19885</v>
      </c>
      <c r="N1973" t="s">
        <v>14402</v>
      </c>
    </row>
    <row r="1974" spans="1:15">
      <c r="A1974" t="s">
        <v>11571</v>
      </c>
      <c r="B1974" t="s">
        <v>19886</v>
      </c>
      <c r="C1974" t="s">
        <v>19887</v>
      </c>
      <c r="D1974" t="s">
        <v>19888</v>
      </c>
      <c r="E1974" t="s">
        <v>12505</v>
      </c>
      <c r="F1974" t="s">
        <v>15436</v>
      </c>
      <c r="G1974" t="s">
        <v>11707</v>
      </c>
      <c r="H1974" t="s">
        <v>11663</v>
      </c>
      <c r="K1974" s="51">
        <v>0</v>
      </c>
      <c r="L1974" s="52">
        <v>43533</v>
      </c>
      <c r="M1974" t="s">
        <v>19889</v>
      </c>
      <c r="N1974" t="s">
        <v>11757</v>
      </c>
    </row>
    <row r="1975" spans="1:15">
      <c r="A1975" t="s">
        <v>11571</v>
      </c>
      <c r="B1975" t="s">
        <v>19890</v>
      </c>
      <c r="C1975" t="s">
        <v>19891</v>
      </c>
      <c r="D1975" t="s">
        <v>19892</v>
      </c>
      <c r="E1975" t="s">
        <v>19893</v>
      </c>
      <c r="F1975" t="s">
        <v>11755</v>
      </c>
      <c r="G1975" t="s">
        <v>11683</v>
      </c>
      <c r="H1975" t="s">
        <v>11663</v>
      </c>
      <c r="K1975" s="51">
        <v>0</v>
      </c>
      <c r="L1975" s="52">
        <v>43707</v>
      </c>
      <c r="M1975" t="s">
        <v>19894</v>
      </c>
      <c r="N1975" t="s">
        <v>11757</v>
      </c>
    </row>
    <row r="1976" spans="1:15">
      <c r="A1976" t="s">
        <v>11571</v>
      </c>
      <c r="B1976" t="s">
        <v>19895</v>
      </c>
      <c r="C1976" t="s">
        <v>19896</v>
      </c>
      <c r="D1976" t="s">
        <v>19897</v>
      </c>
      <c r="E1976" t="s">
        <v>11745</v>
      </c>
      <c r="F1976" t="s">
        <v>11779</v>
      </c>
      <c r="G1976" t="s">
        <v>11707</v>
      </c>
      <c r="H1976" t="s">
        <v>11663</v>
      </c>
      <c r="K1976" s="51">
        <v>0</v>
      </c>
      <c r="L1976" s="52">
        <v>43031</v>
      </c>
      <c r="M1976" t="s">
        <v>19898</v>
      </c>
      <c r="N1976" t="s">
        <v>11582</v>
      </c>
    </row>
    <row r="1977" spans="1:15">
      <c r="A1977" t="s">
        <v>11571</v>
      </c>
      <c r="B1977" t="s">
        <v>19899</v>
      </c>
      <c r="C1977" t="s">
        <v>19900</v>
      </c>
      <c r="D1977" t="s">
        <v>19901</v>
      </c>
      <c r="E1977" t="s">
        <v>11688</v>
      </c>
      <c r="F1977" t="s">
        <v>13425</v>
      </c>
      <c r="G1977" t="s">
        <v>11657</v>
      </c>
      <c r="H1977" t="s">
        <v>11663</v>
      </c>
      <c r="K1977" s="51">
        <v>0</v>
      </c>
      <c r="L1977" s="52">
        <v>43427</v>
      </c>
      <c r="M1977" t="s">
        <v>19902</v>
      </c>
      <c r="N1977" t="s">
        <v>11665</v>
      </c>
    </row>
    <row r="1978" spans="1:15">
      <c r="A1978" t="s">
        <v>11571</v>
      </c>
      <c r="B1978" t="s">
        <v>19903</v>
      </c>
      <c r="C1978" t="s">
        <v>19904</v>
      </c>
      <c r="D1978" t="s">
        <v>19905</v>
      </c>
      <c r="E1978" t="s">
        <v>12801</v>
      </c>
      <c r="F1978" t="s">
        <v>11876</v>
      </c>
      <c r="G1978" t="s">
        <v>11877</v>
      </c>
      <c r="H1978" t="s">
        <v>11663</v>
      </c>
      <c r="K1978" s="51">
        <v>0</v>
      </c>
      <c r="L1978" s="52">
        <v>43100</v>
      </c>
      <c r="M1978" t="s">
        <v>19906</v>
      </c>
      <c r="N1978" t="s">
        <v>15422</v>
      </c>
    </row>
    <row r="1979" spans="1:15">
      <c r="A1979" t="s">
        <v>11571</v>
      </c>
      <c r="B1979" t="s">
        <v>19907</v>
      </c>
      <c r="C1979" t="s">
        <v>19908</v>
      </c>
      <c r="D1979" t="s">
        <v>19909</v>
      </c>
      <c r="E1979" t="s">
        <v>14187</v>
      </c>
      <c r="F1979" t="s">
        <v>11633</v>
      </c>
      <c r="G1979" t="s">
        <v>11634</v>
      </c>
      <c r="H1979" t="s">
        <v>11578</v>
      </c>
      <c r="I1979" t="s">
        <v>13791</v>
      </c>
      <c r="J1979" t="s">
        <v>13792</v>
      </c>
      <c r="K1979" s="51">
        <v>100000</v>
      </c>
      <c r="L1979" s="52">
        <v>45934</v>
      </c>
      <c r="M1979" t="s">
        <v>19910</v>
      </c>
      <c r="N1979" t="s">
        <v>11582</v>
      </c>
      <c r="O1979" t="s">
        <v>19911</v>
      </c>
    </row>
    <row r="1980" spans="1:15">
      <c r="A1980" t="s">
        <v>11571</v>
      </c>
      <c r="B1980" t="s">
        <v>19912</v>
      </c>
      <c r="C1980" t="s">
        <v>19913</v>
      </c>
      <c r="D1980" t="s">
        <v>19914</v>
      </c>
      <c r="E1980" t="s">
        <v>12441</v>
      </c>
      <c r="F1980" t="s">
        <v>11755</v>
      </c>
      <c r="G1980" t="s">
        <v>11683</v>
      </c>
      <c r="H1980" t="s">
        <v>11663</v>
      </c>
      <c r="K1980" s="51">
        <v>0</v>
      </c>
      <c r="L1980" s="52">
        <v>44406</v>
      </c>
      <c r="M1980" t="s">
        <v>19915</v>
      </c>
      <c r="N1980" t="s">
        <v>11582</v>
      </c>
    </row>
    <row r="1981" spans="1:15">
      <c r="A1981" t="s">
        <v>11571</v>
      </c>
      <c r="B1981" t="s">
        <v>19916</v>
      </c>
      <c r="C1981" t="s">
        <v>19917</v>
      </c>
      <c r="D1981" t="s">
        <v>19918</v>
      </c>
      <c r="E1981" t="s">
        <v>11669</v>
      </c>
      <c r="F1981" t="s">
        <v>11779</v>
      </c>
      <c r="G1981" t="s">
        <v>11707</v>
      </c>
      <c r="H1981" t="s">
        <v>11663</v>
      </c>
      <c r="K1981" s="51">
        <v>0</v>
      </c>
      <c r="L1981" s="52">
        <v>43090</v>
      </c>
      <c r="M1981" t="s">
        <v>19919</v>
      </c>
      <c r="N1981" t="s">
        <v>11928</v>
      </c>
    </row>
    <row r="1982" spans="1:15">
      <c r="A1982" t="s">
        <v>11571</v>
      </c>
      <c r="B1982" t="s">
        <v>19920</v>
      </c>
      <c r="C1982" t="s">
        <v>19921</v>
      </c>
      <c r="D1982" t="s">
        <v>19922</v>
      </c>
      <c r="E1982" t="s">
        <v>11669</v>
      </c>
      <c r="F1982" t="s">
        <v>11779</v>
      </c>
      <c r="G1982" t="s">
        <v>11707</v>
      </c>
      <c r="H1982" t="s">
        <v>11663</v>
      </c>
      <c r="K1982" s="51">
        <v>0</v>
      </c>
      <c r="L1982" s="52">
        <v>43078</v>
      </c>
      <c r="M1982" t="s">
        <v>19923</v>
      </c>
      <c r="N1982" t="s">
        <v>11928</v>
      </c>
    </row>
    <row r="1983" spans="1:15">
      <c r="A1983" t="s">
        <v>11571</v>
      </c>
      <c r="B1983" t="s">
        <v>19924</v>
      </c>
      <c r="C1983" t="s">
        <v>19925</v>
      </c>
      <c r="D1983" t="s">
        <v>19926</v>
      </c>
      <c r="E1983" t="s">
        <v>12806</v>
      </c>
      <c r="F1983" t="s">
        <v>13425</v>
      </c>
      <c r="G1983" t="s">
        <v>11657</v>
      </c>
      <c r="H1983" t="s">
        <v>11663</v>
      </c>
      <c r="K1983" s="51">
        <v>0</v>
      </c>
      <c r="L1983" s="52">
        <v>43192</v>
      </c>
      <c r="M1983" t="s">
        <v>19927</v>
      </c>
      <c r="N1983" t="s">
        <v>14402</v>
      </c>
    </row>
    <row r="1984" spans="1:15">
      <c r="A1984" t="s">
        <v>11571</v>
      </c>
      <c r="B1984" t="s">
        <v>19928</v>
      </c>
      <c r="C1984" t="s">
        <v>19929</v>
      </c>
      <c r="D1984" t="s">
        <v>19930</v>
      </c>
      <c r="E1984" t="s">
        <v>11669</v>
      </c>
      <c r="F1984" t="s">
        <v>12943</v>
      </c>
      <c r="G1984" t="s">
        <v>12944</v>
      </c>
      <c r="H1984" t="s">
        <v>11663</v>
      </c>
      <c r="K1984" s="51">
        <v>0</v>
      </c>
      <c r="L1984" s="52">
        <v>44063</v>
      </c>
      <c r="M1984" t="s">
        <v>19931</v>
      </c>
      <c r="N1984" t="s">
        <v>11928</v>
      </c>
    </row>
    <row r="1985" spans="1:15">
      <c r="A1985" t="s">
        <v>11571</v>
      </c>
      <c r="B1985" t="s">
        <v>19932</v>
      </c>
      <c r="C1985" t="s">
        <v>19037</v>
      </c>
      <c r="D1985" t="s">
        <v>19038</v>
      </c>
      <c r="E1985" t="s">
        <v>11669</v>
      </c>
      <c r="F1985" t="s">
        <v>11706</v>
      </c>
      <c r="G1985" t="s">
        <v>11707</v>
      </c>
      <c r="H1985" t="s">
        <v>11663</v>
      </c>
      <c r="K1985" s="51">
        <v>0</v>
      </c>
      <c r="L1985" s="52">
        <v>43088</v>
      </c>
      <c r="M1985" t="s">
        <v>19933</v>
      </c>
      <c r="N1985" t="s">
        <v>11928</v>
      </c>
    </row>
    <row r="1986" spans="1:15">
      <c r="A1986" t="s">
        <v>11571</v>
      </c>
      <c r="B1986" t="s">
        <v>19934</v>
      </c>
      <c r="C1986" t="s">
        <v>19935</v>
      </c>
      <c r="D1986" t="s">
        <v>19936</v>
      </c>
      <c r="E1986" t="s">
        <v>11669</v>
      </c>
      <c r="F1986" t="s">
        <v>12086</v>
      </c>
      <c r="G1986" t="s">
        <v>12087</v>
      </c>
      <c r="H1986" t="s">
        <v>11663</v>
      </c>
      <c r="K1986" s="51">
        <v>0</v>
      </c>
      <c r="L1986" s="52">
        <v>44788</v>
      </c>
      <c r="M1986" t="s">
        <v>19937</v>
      </c>
      <c r="N1986" t="s">
        <v>11651</v>
      </c>
    </row>
    <row r="1987" spans="1:15">
      <c r="A1987" t="s">
        <v>11571</v>
      </c>
      <c r="B1987" t="s">
        <v>19938</v>
      </c>
      <c r="C1987" t="s">
        <v>19939</v>
      </c>
      <c r="D1987" t="s">
        <v>19940</v>
      </c>
      <c r="E1987" t="s">
        <v>11669</v>
      </c>
      <c r="F1987" t="s">
        <v>12086</v>
      </c>
      <c r="G1987" t="s">
        <v>12087</v>
      </c>
      <c r="H1987" t="s">
        <v>11663</v>
      </c>
      <c r="K1987" s="51">
        <v>0</v>
      </c>
      <c r="L1987" s="52">
        <v>43100</v>
      </c>
      <c r="M1987" t="s">
        <v>19941</v>
      </c>
      <c r="N1987" t="s">
        <v>11651</v>
      </c>
    </row>
    <row r="1988" spans="1:15">
      <c r="A1988" t="s">
        <v>11571</v>
      </c>
      <c r="B1988" t="s">
        <v>19942</v>
      </c>
      <c r="C1988" t="s">
        <v>19943</v>
      </c>
      <c r="D1988" t="s">
        <v>19944</v>
      </c>
      <c r="E1988" t="s">
        <v>12198</v>
      </c>
      <c r="F1988" t="s">
        <v>11755</v>
      </c>
      <c r="G1988" t="s">
        <v>11683</v>
      </c>
      <c r="H1988" t="s">
        <v>11578</v>
      </c>
      <c r="I1988" t="s">
        <v>12017</v>
      </c>
      <c r="J1988" t="s">
        <v>11683</v>
      </c>
      <c r="K1988" s="51">
        <v>100000</v>
      </c>
      <c r="L1988" s="52">
        <v>45986</v>
      </c>
      <c r="M1988" t="s">
        <v>19945</v>
      </c>
      <c r="N1988" t="s">
        <v>11582</v>
      </c>
      <c r="O1988" t="s">
        <v>19946</v>
      </c>
    </row>
    <row r="1989" spans="1:15">
      <c r="A1989" t="s">
        <v>11571</v>
      </c>
      <c r="B1989" t="s">
        <v>19947</v>
      </c>
      <c r="C1989" t="s">
        <v>19948</v>
      </c>
      <c r="D1989" t="s">
        <v>19949</v>
      </c>
      <c r="E1989" t="s">
        <v>11632</v>
      </c>
      <c r="F1989" t="s">
        <v>11876</v>
      </c>
      <c r="G1989" t="s">
        <v>11877</v>
      </c>
      <c r="H1989" t="s">
        <v>11663</v>
      </c>
      <c r="K1989" s="51">
        <v>0</v>
      </c>
      <c r="L1989" s="52">
        <v>43370</v>
      </c>
      <c r="M1989" t="s">
        <v>19950</v>
      </c>
      <c r="N1989" t="s">
        <v>11665</v>
      </c>
    </row>
    <row r="1990" spans="1:15">
      <c r="A1990" t="s">
        <v>11571</v>
      </c>
      <c r="B1990" t="s">
        <v>19951</v>
      </c>
      <c r="C1990" t="s">
        <v>19952</v>
      </c>
      <c r="D1990" t="s">
        <v>19953</v>
      </c>
      <c r="E1990" t="s">
        <v>12393</v>
      </c>
      <c r="F1990" t="s">
        <v>11755</v>
      </c>
      <c r="G1990" t="s">
        <v>11683</v>
      </c>
      <c r="H1990" t="s">
        <v>11578</v>
      </c>
      <c r="I1990" t="s">
        <v>11682</v>
      </c>
      <c r="J1990" t="s">
        <v>11683</v>
      </c>
      <c r="K1990" s="51">
        <v>200000</v>
      </c>
      <c r="L1990" s="52">
        <v>45372</v>
      </c>
      <c r="M1990" t="s">
        <v>19954</v>
      </c>
      <c r="N1990" t="s">
        <v>11757</v>
      </c>
      <c r="O1990" t="s">
        <v>19955</v>
      </c>
    </row>
    <row r="1991" spans="1:15">
      <c r="A1991" t="s">
        <v>11571</v>
      </c>
      <c r="B1991" t="s">
        <v>19956</v>
      </c>
      <c r="C1991" t="s">
        <v>19957</v>
      </c>
      <c r="D1991" t="s">
        <v>19958</v>
      </c>
      <c r="E1991" t="s">
        <v>12505</v>
      </c>
      <c r="F1991" t="s">
        <v>11779</v>
      </c>
      <c r="G1991" t="s">
        <v>11707</v>
      </c>
      <c r="H1991" t="s">
        <v>11663</v>
      </c>
      <c r="K1991" s="51">
        <v>0</v>
      </c>
      <c r="L1991" s="52">
        <v>43681</v>
      </c>
      <c r="M1991" t="s">
        <v>19959</v>
      </c>
      <c r="N1991" t="s">
        <v>11757</v>
      </c>
    </row>
    <row r="1992" spans="1:15">
      <c r="A1992" t="s">
        <v>11571</v>
      </c>
      <c r="B1992" t="s">
        <v>19960</v>
      </c>
      <c r="C1992" t="s">
        <v>19961</v>
      </c>
      <c r="D1992" t="s">
        <v>19962</v>
      </c>
      <c r="E1992" t="s">
        <v>11669</v>
      </c>
      <c r="F1992" t="s">
        <v>11876</v>
      </c>
      <c r="G1992" t="s">
        <v>11877</v>
      </c>
      <c r="H1992" t="s">
        <v>11578</v>
      </c>
      <c r="I1992" t="s">
        <v>11876</v>
      </c>
      <c r="J1992" t="s">
        <v>11877</v>
      </c>
      <c r="K1992" s="51">
        <v>0</v>
      </c>
      <c r="L1992" s="52">
        <v>45508</v>
      </c>
      <c r="M1992" t="s">
        <v>19963</v>
      </c>
      <c r="N1992" t="s">
        <v>11785</v>
      </c>
      <c r="O1992" t="s">
        <v>19964</v>
      </c>
    </row>
    <row r="1993" spans="1:15">
      <c r="A1993" t="s">
        <v>11571</v>
      </c>
      <c r="B1993" t="s">
        <v>19965</v>
      </c>
      <c r="C1993" t="s">
        <v>19966</v>
      </c>
      <c r="D1993" t="s">
        <v>19967</v>
      </c>
      <c r="E1993" t="s">
        <v>11669</v>
      </c>
      <c r="F1993" t="s">
        <v>11876</v>
      </c>
      <c r="G1993" t="s">
        <v>11877</v>
      </c>
      <c r="H1993" t="s">
        <v>11663</v>
      </c>
      <c r="I1993" t="s">
        <v>11933</v>
      </c>
      <c r="J1993" t="s">
        <v>11683</v>
      </c>
      <c r="K1993" s="51">
        <v>120000</v>
      </c>
      <c r="L1993" s="52">
        <v>43788</v>
      </c>
      <c r="M1993" t="s">
        <v>19968</v>
      </c>
      <c r="N1993" t="s">
        <v>11665</v>
      </c>
      <c r="O1993" t="s">
        <v>19969</v>
      </c>
    </row>
    <row r="1994" spans="1:15">
      <c r="A1994" t="s">
        <v>11571</v>
      </c>
      <c r="B1994" t="s">
        <v>19970</v>
      </c>
      <c r="C1994" t="s">
        <v>19971</v>
      </c>
      <c r="D1994" t="s">
        <v>19972</v>
      </c>
      <c r="E1994" t="s">
        <v>14227</v>
      </c>
      <c r="F1994" t="s">
        <v>11779</v>
      </c>
      <c r="G1994" t="s">
        <v>11707</v>
      </c>
      <c r="H1994" t="s">
        <v>11663</v>
      </c>
      <c r="K1994" s="51">
        <v>0</v>
      </c>
      <c r="L1994" s="52">
        <v>43275</v>
      </c>
      <c r="M1994" t="s">
        <v>19973</v>
      </c>
      <c r="N1994" t="s">
        <v>11757</v>
      </c>
    </row>
    <row r="1995" spans="1:15">
      <c r="A1995" t="s">
        <v>11571</v>
      </c>
      <c r="B1995" t="s">
        <v>19974</v>
      </c>
      <c r="C1995" t="s">
        <v>19975</v>
      </c>
      <c r="D1995" t="s">
        <v>19976</v>
      </c>
      <c r="E1995" t="s">
        <v>13430</v>
      </c>
      <c r="F1995" t="s">
        <v>11779</v>
      </c>
      <c r="G1995" t="s">
        <v>11707</v>
      </c>
      <c r="H1995" t="s">
        <v>11663</v>
      </c>
      <c r="K1995" s="51">
        <v>0</v>
      </c>
      <c r="L1995" s="52">
        <v>44015</v>
      </c>
      <c r="M1995" t="s">
        <v>19977</v>
      </c>
      <c r="N1995" t="s">
        <v>11867</v>
      </c>
    </row>
    <row r="1996" spans="1:15">
      <c r="A1996" t="s">
        <v>11571</v>
      </c>
      <c r="B1996" t="s">
        <v>19978</v>
      </c>
      <c r="C1996" t="s">
        <v>19979</v>
      </c>
      <c r="D1996" t="s">
        <v>19980</v>
      </c>
      <c r="E1996" t="s">
        <v>12564</v>
      </c>
      <c r="F1996" t="s">
        <v>11755</v>
      </c>
      <c r="G1996" t="s">
        <v>11683</v>
      </c>
      <c r="H1996" t="s">
        <v>11663</v>
      </c>
      <c r="K1996" s="51">
        <v>0</v>
      </c>
      <c r="L1996" s="52">
        <v>43941</v>
      </c>
      <c r="M1996" t="s">
        <v>19981</v>
      </c>
      <c r="N1996" t="s">
        <v>11757</v>
      </c>
    </row>
    <row r="1997" spans="1:15">
      <c r="A1997" t="s">
        <v>11571</v>
      </c>
      <c r="B1997" t="s">
        <v>19982</v>
      </c>
      <c r="C1997" t="s">
        <v>19983</v>
      </c>
      <c r="D1997" t="s">
        <v>19984</v>
      </c>
      <c r="E1997" t="s">
        <v>12163</v>
      </c>
      <c r="F1997" t="s">
        <v>13425</v>
      </c>
      <c r="G1997" t="s">
        <v>11657</v>
      </c>
      <c r="H1997" t="s">
        <v>11663</v>
      </c>
      <c r="K1997" s="51">
        <v>0</v>
      </c>
      <c r="L1997" s="52">
        <v>43322</v>
      </c>
      <c r="M1997" t="s">
        <v>19985</v>
      </c>
      <c r="N1997" t="s">
        <v>11757</v>
      </c>
    </row>
    <row r="1998" spans="1:15">
      <c r="A1998" t="s">
        <v>11571</v>
      </c>
      <c r="B1998" t="s">
        <v>19986</v>
      </c>
      <c r="C1998" t="s">
        <v>19987</v>
      </c>
      <c r="D1998" t="s">
        <v>19988</v>
      </c>
      <c r="E1998" t="s">
        <v>11669</v>
      </c>
      <c r="F1998" t="s">
        <v>11579</v>
      </c>
      <c r="G1998" t="s">
        <v>11580</v>
      </c>
      <c r="H1998" t="s">
        <v>11663</v>
      </c>
      <c r="K1998" s="51">
        <v>0</v>
      </c>
      <c r="L1998" s="52">
        <v>43522</v>
      </c>
      <c r="M1998" t="s">
        <v>19989</v>
      </c>
      <c r="N1998" t="s">
        <v>11795</v>
      </c>
    </row>
    <row r="1999" spans="1:15">
      <c r="A1999" t="s">
        <v>11571</v>
      </c>
      <c r="B1999" t="s">
        <v>19990</v>
      </c>
      <c r="C1999" t="s">
        <v>13319</v>
      </c>
      <c r="D1999" t="s">
        <v>15479</v>
      </c>
      <c r="E1999" t="s">
        <v>11669</v>
      </c>
      <c r="F1999" t="s">
        <v>11579</v>
      </c>
      <c r="G1999" t="s">
        <v>11580</v>
      </c>
      <c r="H1999" t="s">
        <v>11663</v>
      </c>
      <c r="K1999" s="51">
        <v>0</v>
      </c>
      <c r="L1999" s="52">
        <v>43471</v>
      </c>
      <c r="M1999" t="s">
        <v>19991</v>
      </c>
      <c r="N1999" t="s">
        <v>11928</v>
      </c>
    </row>
    <row r="2000" spans="1:15">
      <c r="A2000" t="s">
        <v>11571</v>
      </c>
      <c r="B2000" t="s">
        <v>19992</v>
      </c>
      <c r="C2000" t="s">
        <v>19993</v>
      </c>
      <c r="D2000" t="s">
        <v>19994</v>
      </c>
      <c r="E2000" t="s">
        <v>11587</v>
      </c>
      <c r="F2000" t="s">
        <v>11755</v>
      </c>
      <c r="G2000" t="s">
        <v>11683</v>
      </c>
      <c r="H2000" t="s">
        <v>11663</v>
      </c>
      <c r="K2000" s="51">
        <v>0</v>
      </c>
      <c r="L2000" s="52">
        <v>44039</v>
      </c>
      <c r="M2000" t="s">
        <v>19995</v>
      </c>
      <c r="N2000" t="s">
        <v>11867</v>
      </c>
    </row>
    <row r="2001" spans="1:15">
      <c r="A2001" t="s">
        <v>11571</v>
      </c>
      <c r="B2001" t="s">
        <v>19996</v>
      </c>
      <c r="C2001" t="s">
        <v>19997</v>
      </c>
      <c r="D2001" t="s">
        <v>19998</v>
      </c>
      <c r="E2001" t="s">
        <v>12505</v>
      </c>
      <c r="F2001" t="s">
        <v>11779</v>
      </c>
      <c r="G2001" t="s">
        <v>11707</v>
      </c>
      <c r="H2001" t="s">
        <v>11663</v>
      </c>
      <c r="K2001" s="51">
        <v>0</v>
      </c>
      <c r="L2001" s="52">
        <v>44188</v>
      </c>
      <c r="M2001" t="s">
        <v>19999</v>
      </c>
      <c r="N2001" t="s">
        <v>11800</v>
      </c>
    </row>
    <row r="2002" spans="1:15">
      <c r="A2002" t="s">
        <v>11571</v>
      </c>
      <c r="B2002" t="s">
        <v>20000</v>
      </c>
      <c r="C2002" t="s">
        <v>20001</v>
      </c>
      <c r="D2002" t="s">
        <v>20002</v>
      </c>
      <c r="E2002" t="s">
        <v>12105</v>
      </c>
      <c r="F2002" t="s">
        <v>11779</v>
      </c>
      <c r="G2002" t="s">
        <v>11707</v>
      </c>
      <c r="H2002" t="s">
        <v>11578</v>
      </c>
      <c r="I2002" t="s">
        <v>11921</v>
      </c>
      <c r="J2002" t="s">
        <v>11707</v>
      </c>
      <c r="K2002" s="51">
        <v>120000</v>
      </c>
      <c r="L2002" s="52">
        <v>45949</v>
      </c>
      <c r="M2002" t="s">
        <v>20003</v>
      </c>
      <c r="N2002" t="s">
        <v>13648</v>
      </c>
      <c r="O2002" t="s">
        <v>20004</v>
      </c>
    </row>
    <row r="2003" spans="1:15">
      <c r="A2003" t="s">
        <v>11571</v>
      </c>
      <c r="B2003" t="s">
        <v>20005</v>
      </c>
      <c r="C2003" t="s">
        <v>20006</v>
      </c>
      <c r="D2003" t="s">
        <v>20007</v>
      </c>
      <c r="E2003" t="s">
        <v>13440</v>
      </c>
      <c r="F2003" t="s">
        <v>11779</v>
      </c>
      <c r="G2003" t="s">
        <v>11707</v>
      </c>
      <c r="H2003" t="s">
        <v>11663</v>
      </c>
      <c r="K2003" s="51">
        <v>0</v>
      </c>
      <c r="L2003" s="52">
        <v>43198</v>
      </c>
      <c r="M2003" t="s">
        <v>20008</v>
      </c>
      <c r="N2003" t="s">
        <v>11757</v>
      </c>
    </row>
    <row r="2004" spans="1:15">
      <c r="A2004" t="s">
        <v>11571</v>
      </c>
      <c r="B2004" t="s">
        <v>20009</v>
      </c>
      <c r="C2004" t="s">
        <v>20010</v>
      </c>
      <c r="D2004" t="s">
        <v>20011</v>
      </c>
      <c r="E2004" t="s">
        <v>11956</v>
      </c>
      <c r="F2004" t="s">
        <v>11779</v>
      </c>
      <c r="G2004" t="s">
        <v>11707</v>
      </c>
      <c r="H2004" t="s">
        <v>11663</v>
      </c>
      <c r="K2004" s="51">
        <v>0</v>
      </c>
      <c r="L2004" s="52">
        <v>43276</v>
      </c>
      <c r="M2004" t="s">
        <v>20012</v>
      </c>
      <c r="N2004" t="s">
        <v>11582</v>
      </c>
    </row>
    <row r="2005" spans="1:15">
      <c r="A2005" t="s">
        <v>11571</v>
      </c>
      <c r="B2005" t="s">
        <v>20013</v>
      </c>
      <c r="C2005" t="s">
        <v>20014</v>
      </c>
      <c r="D2005" t="s">
        <v>20015</v>
      </c>
      <c r="E2005" t="s">
        <v>11609</v>
      </c>
      <c r="F2005" t="s">
        <v>11876</v>
      </c>
      <c r="G2005" t="s">
        <v>11877</v>
      </c>
      <c r="H2005" t="s">
        <v>11663</v>
      </c>
      <c r="K2005" s="51">
        <v>50000</v>
      </c>
      <c r="L2005" s="52">
        <v>43210</v>
      </c>
      <c r="M2005" t="s">
        <v>20016</v>
      </c>
      <c r="N2005" t="s">
        <v>11665</v>
      </c>
      <c r="O2005" t="s">
        <v>20017</v>
      </c>
    </row>
    <row r="2006" spans="1:15">
      <c r="A2006" t="s">
        <v>11571</v>
      </c>
      <c r="B2006" t="s">
        <v>20018</v>
      </c>
      <c r="C2006" t="s">
        <v>20019</v>
      </c>
      <c r="D2006" t="s">
        <v>20020</v>
      </c>
      <c r="E2006" t="s">
        <v>11669</v>
      </c>
      <c r="F2006" t="s">
        <v>11871</v>
      </c>
      <c r="G2006" t="s">
        <v>11657</v>
      </c>
      <c r="H2006" t="s">
        <v>11663</v>
      </c>
      <c r="K2006" s="51">
        <v>0</v>
      </c>
      <c r="L2006" s="52">
        <v>43548</v>
      </c>
      <c r="M2006" t="s">
        <v>20021</v>
      </c>
      <c r="N2006" t="s">
        <v>11651</v>
      </c>
    </row>
    <row r="2007" spans="1:15">
      <c r="A2007" t="s">
        <v>11571</v>
      </c>
      <c r="B2007" t="s">
        <v>20022</v>
      </c>
      <c r="C2007" t="s">
        <v>20023</v>
      </c>
      <c r="D2007" t="s">
        <v>20024</v>
      </c>
      <c r="E2007" t="s">
        <v>12286</v>
      </c>
      <c r="F2007" t="s">
        <v>11755</v>
      </c>
      <c r="G2007" t="s">
        <v>11683</v>
      </c>
      <c r="H2007" t="s">
        <v>11663</v>
      </c>
      <c r="K2007" s="51">
        <v>0</v>
      </c>
      <c r="L2007" s="52">
        <v>43220</v>
      </c>
      <c r="M2007" t="s">
        <v>20025</v>
      </c>
      <c r="N2007" t="s">
        <v>11757</v>
      </c>
    </row>
    <row r="2008" spans="1:15">
      <c r="A2008" t="s">
        <v>11571</v>
      </c>
      <c r="B2008" t="s">
        <v>20026</v>
      </c>
      <c r="C2008" t="s">
        <v>20027</v>
      </c>
      <c r="D2008" t="s">
        <v>20028</v>
      </c>
      <c r="E2008" t="s">
        <v>11669</v>
      </c>
      <c r="F2008" t="s">
        <v>19747</v>
      </c>
      <c r="G2008" t="s">
        <v>19748</v>
      </c>
      <c r="H2008" t="s">
        <v>11663</v>
      </c>
      <c r="K2008" s="51">
        <v>0</v>
      </c>
      <c r="L2008" s="52">
        <v>43186</v>
      </c>
      <c r="M2008" t="s">
        <v>20029</v>
      </c>
      <c r="N2008" t="s">
        <v>11928</v>
      </c>
    </row>
    <row r="2009" spans="1:15">
      <c r="A2009" t="s">
        <v>11571</v>
      </c>
      <c r="B2009" t="s">
        <v>20030</v>
      </c>
      <c r="C2009" t="s">
        <v>20031</v>
      </c>
      <c r="D2009" t="s">
        <v>20032</v>
      </c>
      <c r="E2009" t="s">
        <v>11745</v>
      </c>
      <c r="F2009" t="s">
        <v>11876</v>
      </c>
      <c r="G2009" t="s">
        <v>11877</v>
      </c>
      <c r="H2009" t="s">
        <v>11663</v>
      </c>
      <c r="K2009" s="51">
        <v>0</v>
      </c>
      <c r="L2009" s="52">
        <v>43221</v>
      </c>
      <c r="M2009" t="s">
        <v>20033</v>
      </c>
      <c r="N2009" t="s">
        <v>12129</v>
      </c>
    </row>
    <row r="2010" spans="1:15">
      <c r="A2010" t="s">
        <v>11571</v>
      </c>
      <c r="B2010" t="s">
        <v>20034</v>
      </c>
      <c r="C2010" t="s">
        <v>19740</v>
      </c>
      <c r="D2010" t="s">
        <v>19741</v>
      </c>
      <c r="E2010" t="s">
        <v>11669</v>
      </c>
      <c r="F2010" t="s">
        <v>11706</v>
      </c>
      <c r="G2010" t="s">
        <v>11707</v>
      </c>
      <c r="H2010" t="s">
        <v>11663</v>
      </c>
      <c r="K2010" s="51">
        <v>0</v>
      </c>
      <c r="L2010" s="52">
        <v>43186</v>
      </c>
      <c r="M2010" t="s">
        <v>20035</v>
      </c>
      <c r="N2010" t="s">
        <v>11928</v>
      </c>
    </row>
    <row r="2011" spans="1:15">
      <c r="A2011" t="s">
        <v>11571</v>
      </c>
      <c r="B2011" t="s">
        <v>20036</v>
      </c>
      <c r="C2011" t="s">
        <v>20037</v>
      </c>
      <c r="D2011" t="s">
        <v>20038</v>
      </c>
      <c r="E2011" t="s">
        <v>13495</v>
      </c>
      <c r="F2011" t="s">
        <v>12464</v>
      </c>
      <c r="G2011" t="s">
        <v>11657</v>
      </c>
      <c r="H2011" t="s">
        <v>11578</v>
      </c>
      <c r="I2011" t="s">
        <v>11576</v>
      </c>
      <c r="J2011" t="s">
        <v>11577</v>
      </c>
      <c r="K2011" s="51">
        <v>80000</v>
      </c>
      <c r="L2011" s="52">
        <v>44422</v>
      </c>
      <c r="M2011" t="s">
        <v>20039</v>
      </c>
      <c r="N2011" t="s">
        <v>13648</v>
      </c>
      <c r="O2011" t="s">
        <v>20040</v>
      </c>
    </row>
    <row r="2012" spans="1:15">
      <c r="A2012" t="s">
        <v>11571</v>
      </c>
      <c r="B2012" t="s">
        <v>20041</v>
      </c>
      <c r="C2012" t="s">
        <v>20042</v>
      </c>
      <c r="D2012" t="s">
        <v>20043</v>
      </c>
      <c r="E2012" t="s">
        <v>11669</v>
      </c>
      <c r="H2012" t="s">
        <v>11663</v>
      </c>
      <c r="K2012" s="51">
        <v>0</v>
      </c>
      <c r="L2012" s="52">
        <v>43123</v>
      </c>
      <c r="M2012" t="s">
        <v>20044</v>
      </c>
      <c r="N2012" t="s">
        <v>12129</v>
      </c>
    </row>
    <row r="2013" spans="1:15">
      <c r="A2013" t="s">
        <v>11571</v>
      </c>
      <c r="B2013" t="s">
        <v>20045</v>
      </c>
      <c r="C2013" t="s">
        <v>20046</v>
      </c>
      <c r="D2013" t="s">
        <v>20047</v>
      </c>
      <c r="E2013" t="s">
        <v>11822</v>
      </c>
      <c r="F2013" t="s">
        <v>11615</v>
      </c>
      <c r="G2013" t="s">
        <v>11616</v>
      </c>
      <c r="H2013" t="s">
        <v>11578</v>
      </c>
      <c r="I2013" t="s">
        <v>13791</v>
      </c>
      <c r="J2013" t="s">
        <v>13792</v>
      </c>
      <c r="K2013" s="51">
        <v>22000000</v>
      </c>
      <c r="L2013" s="52">
        <v>46037</v>
      </c>
      <c r="M2013" t="s">
        <v>20048</v>
      </c>
      <c r="N2013" t="s">
        <v>11811</v>
      </c>
      <c r="O2013" t="s">
        <v>20049</v>
      </c>
    </row>
    <row r="2014" spans="1:15">
      <c r="A2014" t="s">
        <v>11571</v>
      </c>
      <c r="B2014" t="s">
        <v>20050</v>
      </c>
      <c r="C2014" t="s">
        <v>20051</v>
      </c>
      <c r="D2014" t="s">
        <v>20052</v>
      </c>
      <c r="E2014" t="s">
        <v>11669</v>
      </c>
      <c r="F2014" t="s">
        <v>11779</v>
      </c>
      <c r="G2014" t="s">
        <v>11707</v>
      </c>
      <c r="H2014" t="s">
        <v>11663</v>
      </c>
      <c r="K2014" s="51">
        <v>0</v>
      </c>
      <c r="L2014" s="52">
        <v>44370</v>
      </c>
      <c r="M2014" t="s">
        <v>20053</v>
      </c>
      <c r="N2014" t="s">
        <v>11928</v>
      </c>
    </row>
    <row r="2015" spans="1:15">
      <c r="A2015" t="s">
        <v>11571</v>
      </c>
      <c r="B2015" t="s">
        <v>20050</v>
      </c>
      <c r="C2015" t="s">
        <v>20051</v>
      </c>
      <c r="D2015" t="s">
        <v>20052</v>
      </c>
      <c r="E2015" t="s">
        <v>11669</v>
      </c>
      <c r="F2015" t="s">
        <v>11779</v>
      </c>
      <c r="G2015" t="s">
        <v>11707</v>
      </c>
      <c r="H2015" t="s">
        <v>11663</v>
      </c>
      <c r="K2015" s="51">
        <v>0</v>
      </c>
      <c r="L2015" s="52">
        <v>44370</v>
      </c>
      <c r="M2015" t="s">
        <v>20054</v>
      </c>
      <c r="N2015" t="s">
        <v>11928</v>
      </c>
    </row>
    <row r="2016" spans="1:15">
      <c r="A2016" t="s">
        <v>11571</v>
      </c>
      <c r="B2016" t="s">
        <v>20055</v>
      </c>
      <c r="C2016" t="s">
        <v>20056</v>
      </c>
      <c r="D2016" t="s">
        <v>20057</v>
      </c>
      <c r="E2016" t="s">
        <v>11669</v>
      </c>
      <c r="F2016" t="s">
        <v>11656</v>
      </c>
      <c r="G2016" t="s">
        <v>11657</v>
      </c>
      <c r="H2016" t="s">
        <v>11663</v>
      </c>
      <c r="K2016" s="51">
        <v>0</v>
      </c>
      <c r="L2016" s="52">
        <v>43220</v>
      </c>
      <c r="M2016" t="s">
        <v>20058</v>
      </c>
      <c r="N2016" t="s">
        <v>11928</v>
      </c>
    </row>
    <row r="2017" spans="1:15">
      <c r="A2017" t="s">
        <v>11571</v>
      </c>
      <c r="B2017" t="s">
        <v>20059</v>
      </c>
      <c r="C2017" t="s">
        <v>20060</v>
      </c>
      <c r="D2017" t="s">
        <v>20061</v>
      </c>
      <c r="E2017" t="s">
        <v>3665</v>
      </c>
      <c r="F2017" t="s">
        <v>11755</v>
      </c>
      <c r="G2017" t="s">
        <v>11683</v>
      </c>
      <c r="H2017" t="s">
        <v>11578</v>
      </c>
      <c r="I2017" t="s">
        <v>12017</v>
      </c>
      <c r="J2017" t="s">
        <v>11683</v>
      </c>
      <c r="K2017" s="51">
        <v>0</v>
      </c>
      <c r="L2017" s="52">
        <v>45129</v>
      </c>
      <c r="M2017" t="s">
        <v>20062</v>
      </c>
      <c r="N2017" t="s">
        <v>11582</v>
      </c>
      <c r="O2017" t="s">
        <v>20063</v>
      </c>
    </row>
    <row r="2018" spans="1:15">
      <c r="A2018" t="s">
        <v>11571</v>
      </c>
      <c r="B2018" t="s">
        <v>20064</v>
      </c>
      <c r="C2018" t="s">
        <v>20065</v>
      </c>
      <c r="D2018" t="s">
        <v>20066</v>
      </c>
      <c r="E2018" t="s">
        <v>11822</v>
      </c>
      <c r="F2018" t="s">
        <v>11755</v>
      </c>
      <c r="G2018" t="s">
        <v>11683</v>
      </c>
      <c r="H2018" t="s">
        <v>11578</v>
      </c>
      <c r="I2018" t="s">
        <v>11579</v>
      </c>
      <c r="J2018" t="s">
        <v>11580</v>
      </c>
      <c r="K2018" s="51">
        <v>0</v>
      </c>
      <c r="L2018" s="52">
        <v>45982</v>
      </c>
      <c r="M2018" t="s">
        <v>20067</v>
      </c>
      <c r="N2018" t="s">
        <v>11811</v>
      </c>
      <c r="O2018" t="s">
        <v>20068</v>
      </c>
    </row>
    <row r="2019" spans="1:15">
      <c r="A2019" t="s">
        <v>11571</v>
      </c>
      <c r="B2019" t="s">
        <v>20064</v>
      </c>
      <c r="C2019" t="s">
        <v>20065</v>
      </c>
      <c r="D2019" t="s">
        <v>20066</v>
      </c>
      <c r="E2019" t="s">
        <v>11822</v>
      </c>
      <c r="F2019" t="s">
        <v>11755</v>
      </c>
      <c r="G2019" t="s">
        <v>11683</v>
      </c>
      <c r="H2019" t="s">
        <v>11578</v>
      </c>
      <c r="I2019" t="s">
        <v>11579</v>
      </c>
      <c r="J2019" t="s">
        <v>11580</v>
      </c>
      <c r="K2019" s="51">
        <v>0</v>
      </c>
      <c r="L2019" s="52">
        <v>45982</v>
      </c>
      <c r="M2019" t="s">
        <v>20069</v>
      </c>
      <c r="N2019" t="s">
        <v>11811</v>
      </c>
      <c r="O2019" t="s">
        <v>20068</v>
      </c>
    </row>
    <row r="2020" spans="1:15">
      <c r="A2020" t="s">
        <v>11571</v>
      </c>
      <c r="B2020" t="s">
        <v>20070</v>
      </c>
      <c r="C2020" t="s">
        <v>13319</v>
      </c>
      <c r="D2020" t="s">
        <v>15479</v>
      </c>
      <c r="E2020" t="s">
        <v>11669</v>
      </c>
      <c r="F2020" t="s">
        <v>11579</v>
      </c>
      <c r="G2020" t="s">
        <v>11580</v>
      </c>
      <c r="H2020" t="s">
        <v>11663</v>
      </c>
      <c r="K2020" s="51">
        <v>0</v>
      </c>
      <c r="L2020" s="52">
        <v>43459</v>
      </c>
      <c r="M2020" t="s">
        <v>20071</v>
      </c>
      <c r="N2020" t="s">
        <v>11928</v>
      </c>
    </row>
    <row r="2021" spans="1:15">
      <c r="A2021" t="s">
        <v>11571</v>
      </c>
      <c r="B2021" t="s">
        <v>20070</v>
      </c>
      <c r="C2021" t="s">
        <v>13319</v>
      </c>
      <c r="D2021" t="s">
        <v>15479</v>
      </c>
      <c r="E2021" t="s">
        <v>11669</v>
      </c>
      <c r="F2021" t="s">
        <v>11579</v>
      </c>
      <c r="G2021" t="s">
        <v>11580</v>
      </c>
      <c r="H2021" t="s">
        <v>11663</v>
      </c>
      <c r="K2021" s="51">
        <v>0</v>
      </c>
      <c r="L2021" s="52">
        <v>43459</v>
      </c>
      <c r="M2021" t="s">
        <v>20072</v>
      </c>
      <c r="N2021" t="s">
        <v>11928</v>
      </c>
    </row>
    <row r="2022" spans="1:15">
      <c r="A2022" t="s">
        <v>11571</v>
      </c>
      <c r="B2022" t="s">
        <v>20073</v>
      </c>
      <c r="C2022" t="s">
        <v>20074</v>
      </c>
      <c r="D2022" t="s">
        <v>20075</v>
      </c>
      <c r="E2022" t="s">
        <v>12564</v>
      </c>
      <c r="F2022" t="s">
        <v>13425</v>
      </c>
      <c r="G2022" t="s">
        <v>11657</v>
      </c>
      <c r="H2022" t="s">
        <v>11663</v>
      </c>
      <c r="K2022" s="51">
        <v>0</v>
      </c>
      <c r="L2022" s="52">
        <v>43322</v>
      </c>
      <c r="M2022" t="s">
        <v>20076</v>
      </c>
      <c r="N2022" t="s">
        <v>11757</v>
      </c>
    </row>
    <row r="2023" spans="1:15">
      <c r="A2023" t="s">
        <v>11571</v>
      </c>
      <c r="B2023" t="s">
        <v>20073</v>
      </c>
      <c r="C2023" t="s">
        <v>20074</v>
      </c>
      <c r="D2023" t="s">
        <v>20075</v>
      </c>
      <c r="E2023" t="s">
        <v>12564</v>
      </c>
      <c r="F2023" t="s">
        <v>13425</v>
      </c>
      <c r="G2023" t="s">
        <v>11657</v>
      </c>
      <c r="H2023" t="s">
        <v>11663</v>
      </c>
      <c r="K2023" s="51">
        <v>0</v>
      </c>
      <c r="L2023" s="52">
        <v>43322</v>
      </c>
      <c r="M2023" t="s">
        <v>20077</v>
      </c>
      <c r="N2023" t="s">
        <v>11757</v>
      </c>
    </row>
    <row r="2024" spans="1:15">
      <c r="A2024" t="s">
        <v>11571</v>
      </c>
      <c r="B2024" t="s">
        <v>20078</v>
      </c>
      <c r="C2024" t="s">
        <v>20079</v>
      </c>
      <c r="D2024" t="s">
        <v>20080</v>
      </c>
      <c r="E2024" t="s">
        <v>11750</v>
      </c>
      <c r="F2024" t="s">
        <v>11755</v>
      </c>
      <c r="G2024" t="s">
        <v>11683</v>
      </c>
      <c r="H2024" t="s">
        <v>11663</v>
      </c>
      <c r="K2024" s="51">
        <v>0</v>
      </c>
      <c r="L2024" s="52">
        <v>43273</v>
      </c>
      <c r="M2024" t="s">
        <v>20081</v>
      </c>
      <c r="N2024" t="s">
        <v>11757</v>
      </c>
    </row>
    <row r="2025" spans="1:15">
      <c r="A2025" t="s">
        <v>11571</v>
      </c>
      <c r="B2025" t="s">
        <v>20082</v>
      </c>
      <c r="C2025" t="s">
        <v>20083</v>
      </c>
      <c r="D2025" t="s">
        <v>20084</v>
      </c>
      <c r="E2025" t="s">
        <v>11655</v>
      </c>
      <c r="F2025" t="s">
        <v>11871</v>
      </c>
      <c r="G2025" t="s">
        <v>11657</v>
      </c>
      <c r="H2025" t="s">
        <v>11578</v>
      </c>
      <c r="K2025" s="51">
        <v>0</v>
      </c>
      <c r="L2025" s="52">
        <v>44951</v>
      </c>
      <c r="M2025" t="s">
        <v>20085</v>
      </c>
      <c r="N2025" t="s">
        <v>11651</v>
      </c>
    </row>
    <row r="2026" spans="1:15">
      <c r="A2026" t="s">
        <v>11571</v>
      </c>
      <c r="B2026" t="s">
        <v>20086</v>
      </c>
      <c r="C2026" t="s">
        <v>20087</v>
      </c>
      <c r="D2026" t="s">
        <v>20088</v>
      </c>
      <c r="E2026" t="s">
        <v>20089</v>
      </c>
      <c r="F2026" t="s">
        <v>11755</v>
      </c>
      <c r="G2026" t="s">
        <v>11683</v>
      </c>
      <c r="H2026" t="s">
        <v>11578</v>
      </c>
      <c r="I2026" t="s">
        <v>12017</v>
      </c>
      <c r="J2026" t="s">
        <v>11683</v>
      </c>
      <c r="K2026" s="51">
        <v>0</v>
      </c>
      <c r="L2026" s="52">
        <v>45894</v>
      </c>
      <c r="M2026" t="s">
        <v>20090</v>
      </c>
      <c r="N2026" t="s">
        <v>11811</v>
      </c>
    </row>
    <row r="2027" spans="1:15">
      <c r="A2027" t="s">
        <v>11571</v>
      </c>
      <c r="B2027" t="s">
        <v>20091</v>
      </c>
      <c r="C2027" t="s">
        <v>20092</v>
      </c>
      <c r="D2027" t="s">
        <v>20093</v>
      </c>
      <c r="E2027" t="s">
        <v>12121</v>
      </c>
      <c r="F2027" t="s">
        <v>11876</v>
      </c>
      <c r="G2027" t="s">
        <v>11877</v>
      </c>
      <c r="H2027" t="s">
        <v>11663</v>
      </c>
      <c r="K2027" s="51">
        <v>0</v>
      </c>
      <c r="L2027" s="52">
        <v>43277</v>
      </c>
      <c r="M2027" t="s">
        <v>20094</v>
      </c>
      <c r="N2027" t="s">
        <v>12129</v>
      </c>
    </row>
    <row r="2028" spans="1:15">
      <c r="A2028" t="s">
        <v>11571</v>
      </c>
      <c r="B2028" t="s">
        <v>20095</v>
      </c>
      <c r="C2028" t="s">
        <v>20096</v>
      </c>
      <c r="D2028" t="s">
        <v>20097</v>
      </c>
      <c r="E2028" t="s">
        <v>3665</v>
      </c>
      <c r="F2028" t="s">
        <v>11755</v>
      </c>
      <c r="G2028" t="s">
        <v>11683</v>
      </c>
      <c r="H2028" t="s">
        <v>11578</v>
      </c>
      <c r="I2028" t="s">
        <v>11755</v>
      </c>
      <c r="J2028" t="s">
        <v>11683</v>
      </c>
      <c r="K2028" s="51">
        <v>850000</v>
      </c>
      <c r="L2028" s="52">
        <v>46015</v>
      </c>
      <c r="M2028" t="s">
        <v>20098</v>
      </c>
      <c r="N2028" t="s">
        <v>11867</v>
      </c>
      <c r="O2028" t="s">
        <v>20099</v>
      </c>
    </row>
    <row r="2029" spans="1:15">
      <c r="A2029" t="s">
        <v>11571</v>
      </c>
      <c r="B2029" t="s">
        <v>20095</v>
      </c>
      <c r="C2029" t="s">
        <v>20096</v>
      </c>
      <c r="D2029" t="s">
        <v>20097</v>
      </c>
      <c r="E2029" t="s">
        <v>3665</v>
      </c>
      <c r="F2029" t="s">
        <v>11755</v>
      </c>
      <c r="G2029" t="s">
        <v>11683</v>
      </c>
      <c r="H2029" t="s">
        <v>11578</v>
      </c>
      <c r="I2029" t="s">
        <v>11755</v>
      </c>
      <c r="J2029" t="s">
        <v>11683</v>
      </c>
      <c r="K2029" s="51">
        <v>850000</v>
      </c>
      <c r="L2029" s="52">
        <v>46015</v>
      </c>
      <c r="M2029" t="s">
        <v>20100</v>
      </c>
      <c r="N2029" t="s">
        <v>11867</v>
      </c>
      <c r="O2029" t="s">
        <v>20099</v>
      </c>
    </row>
    <row r="2030" spans="1:15">
      <c r="A2030" t="s">
        <v>11571</v>
      </c>
      <c r="B2030" t="s">
        <v>20101</v>
      </c>
      <c r="C2030" t="s">
        <v>20102</v>
      </c>
      <c r="D2030" t="s">
        <v>20103</v>
      </c>
      <c r="E2030" t="s">
        <v>11641</v>
      </c>
      <c r="F2030" t="s">
        <v>11755</v>
      </c>
      <c r="G2030" t="s">
        <v>11683</v>
      </c>
      <c r="H2030" t="s">
        <v>11578</v>
      </c>
      <c r="I2030" t="s">
        <v>12017</v>
      </c>
      <c r="J2030" t="s">
        <v>11683</v>
      </c>
      <c r="K2030" s="51">
        <v>0</v>
      </c>
      <c r="L2030" s="52">
        <v>45745</v>
      </c>
      <c r="M2030" t="s">
        <v>20104</v>
      </c>
      <c r="N2030" t="s">
        <v>11867</v>
      </c>
      <c r="O2030" t="s">
        <v>20105</v>
      </c>
    </row>
    <row r="2031" spans="1:15">
      <c r="A2031" t="s">
        <v>11571</v>
      </c>
      <c r="B2031" t="s">
        <v>20106</v>
      </c>
      <c r="C2031" t="s">
        <v>20107</v>
      </c>
      <c r="D2031" t="s">
        <v>20108</v>
      </c>
      <c r="E2031" t="s">
        <v>11740</v>
      </c>
      <c r="F2031" t="s">
        <v>11633</v>
      </c>
      <c r="G2031" t="s">
        <v>11634</v>
      </c>
      <c r="H2031" t="s">
        <v>11578</v>
      </c>
      <c r="I2031" t="s">
        <v>11588</v>
      </c>
      <c r="J2031" t="s">
        <v>11589</v>
      </c>
      <c r="K2031" s="51">
        <v>0</v>
      </c>
      <c r="L2031" s="52">
        <v>45339</v>
      </c>
      <c r="M2031" t="s">
        <v>20109</v>
      </c>
      <c r="N2031" t="s">
        <v>11582</v>
      </c>
    </row>
    <row r="2032" spans="1:15">
      <c r="A2032" t="s">
        <v>11571</v>
      </c>
      <c r="B2032" t="s">
        <v>20110</v>
      </c>
      <c r="C2032" t="s">
        <v>20111</v>
      </c>
      <c r="D2032" t="s">
        <v>20112</v>
      </c>
      <c r="E2032" t="s">
        <v>11765</v>
      </c>
      <c r="F2032" t="s">
        <v>11755</v>
      </c>
      <c r="G2032" t="s">
        <v>11683</v>
      </c>
      <c r="H2032" t="s">
        <v>11663</v>
      </c>
      <c r="I2032" t="s">
        <v>11755</v>
      </c>
      <c r="J2032" t="s">
        <v>11683</v>
      </c>
      <c r="K2032" s="51">
        <v>0</v>
      </c>
      <c r="L2032" s="52">
        <v>44581</v>
      </c>
      <c r="M2032" t="s">
        <v>20113</v>
      </c>
      <c r="N2032" t="s">
        <v>11849</v>
      </c>
    </row>
    <row r="2033" spans="1:15">
      <c r="A2033" t="s">
        <v>11571</v>
      </c>
      <c r="B2033" t="s">
        <v>20114</v>
      </c>
      <c r="C2033" t="s">
        <v>20115</v>
      </c>
      <c r="D2033" t="s">
        <v>20116</v>
      </c>
      <c r="E2033" t="s">
        <v>12532</v>
      </c>
      <c r="F2033" t="s">
        <v>11779</v>
      </c>
      <c r="G2033" t="s">
        <v>11707</v>
      </c>
      <c r="H2033" t="s">
        <v>11578</v>
      </c>
      <c r="I2033" t="s">
        <v>11921</v>
      </c>
      <c r="J2033" t="s">
        <v>11707</v>
      </c>
      <c r="K2033" s="51">
        <v>100000</v>
      </c>
      <c r="L2033" s="52">
        <v>45689</v>
      </c>
      <c r="M2033" t="s">
        <v>20117</v>
      </c>
      <c r="N2033" t="s">
        <v>11582</v>
      </c>
      <c r="O2033" t="s">
        <v>20118</v>
      </c>
    </row>
    <row r="2034" spans="1:15">
      <c r="A2034" t="s">
        <v>11571</v>
      </c>
      <c r="B2034" t="s">
        <v>20119</v>
      </c>
      <c r="C2034" t="s">
        <v>20120</v>
      </c>
      <c r="D2034" t="s">
        <v>20121</v>
      </c>
      <c r="E2034" t="s">
        <v>11750</v>
      </c>
      <c r="F2034" t="s">
        <v>11779</v>
      </c>
      <c r="G2034" t="s">
        <v>11707</v>
      </c>
      <c r="H2034" t="s">
        <v>11663</v>
      </c>
      <c r="K2034" s="51">
        <v>0</v>
      </c>
      <c r="L2034" s="52">
        <v>44165</v>
      </c>
      <c r="M2034" t="s">
        <v>20122</v>
      </c>
      <c r="N2034" t="s">
        <v>11867</v>
      </c>
    </row>
    <row r="2035" spans="1:15">
      <c r="A2035" t="s">
        <v>11571</v>
      </c>
      <c r="B2035" t="s">
        <v>20123</v>
      </c>
      <c r="C2035" t="s">
        <v>20124</v>
      </c>
      <c r="D2035" t="s">
        <v>20125</v>
      </c>
      <c r="E2035" t="s">
        <v>11949</v>
      </c>
      <c r="F2035" t="s">
        <v>11595</v>
      </c>
      <c r="G2035" t="s">
        <v>11596</v>
      </c>
      <c r="H2035" t="s">
        <v>11663</v>
      </c>
      <c r="K2035" s="51">
        <v>0</v>
      </c>
      <c r="L2035" s="52">
        <v>43764</v>
      </c>
      <c r="M2035" t="s">
        <v>20126</v>
      </c>
      <c r="N2035" t="s">
        <v>14402</v>
      </c>
    </row>
    <row r="2036" spans="1:15">
      <c r="A2036" t="s">
        <v>11571</v>
      </c>
      <c r="B2036" t="s">
        <v>20127</v>
      </c>
      <c r="C2036" t="s">
        <v>20128</v>
      </c>
      <c r="D2036" t="s">
        <v>20129</v>
      </c>
      <c r="E2036" t="s">
        <v>14187</v>
      </c>
      <c r="F2036" t="s">
        <v>13791</v>
      </c>
      <c r="G2036" t="s">
        <v>13792</v>
      </c>
      <c r="H2036" t="s">
        <v>11578</v>
      </c>
      <c r="I2036" t="s">
        <v>13791</v>
      </c>
      <c r="J2036" t="s">
        <v>13792</v>
      </c>
      <c r="K2036" s="51">
        <v>0</v>
      </c>
      <c r="L2036" s="52">
        <v>45086</v>
      </c>
      <c r="M2036" t="s">
        <v>20130</v>
      </c>
      <c r="N2036" t="s">
        <v>11582</v>
      </c>
    </row>
    <row r="2037" spans="1:15">
      <c r="A2037" t="s">
        <v>11571</v>
      </c>
      <c r="B2037" t="s">
        <v>20131</v>
      </c>
      <c r="C2037" t="s">
        <v>20132</v>
      </c>
      <c r="D2037" t="s">
        <v>20133</v>
      </c>
      <c r="E2037" t="s">
        <v>15344</v>
      </c>
      <c r="F2037" t="s">
        <v>11876</v>
      </c>
      <c r="G2037" t="s">
        <v>11877</v>
      </c>
      <c r="H2037" t="s">
        <v>11663</v>
      </c>
      <c r="K2037" s="51">
        <v>0</v>
      </c>
      <c r="L2037" s="52">
        <v>44449</v>
      </c>
      <c r="M2037" t="s">
        <v>20134</v>
      </c>
      <c r="N2037" t="s">
        <v>12129</v>
      </c>
    </row>
    <row r="2038" spans="1:15">
      <c r="A2038" t="s">
        <v>11571</v>
      </c>
      <c r="B2038" t="s">
        <v>20135</v>
      </c>
      <c r="C2038" t="s">
        <v>20136</v>
      </c>
      <c r="D2038" t="s">
        <v>20137</v>
      </c>
      <c r="E2038" t="s">
        <v>11956</v>
      </c>
      <c r="F2038" t="s">
        <v>12093</v>
      </c>
      <c r="G2038" t="s">
        <v>12094</v>
      </c>
      <c r="H2038" t="s">
        <v>11663</v>
      </c>
      <c r="K2038" s="51">
        <v>0</v>
      </c>
      <c r="L2038" s="52">
        <v>43339</v>
      </c>
      <c r="M2038" t="s">
        <v>20138</v>
      </c>
      <c r="N2038" t="s">
        <v>11582</v>
      </c>
    </row>
    <row r="2039" spans="1:15">
      <c r="A2039" t="s">
        <v>11571</v>
      </c>
      <c r="B2039" t="s">
        <v>20139</v>
      </c>
      <c r="C2039" t="s">
        <v>20140</v>
      </c>
      <c r="D2039" t="s">
        <v>20141</v>
      </c>
      <c r="E2039" t="s">
        <v>11669</v>
      </c>
      <c r="F2039" t="s">
        <v>11871</v>
      </c>
      <c r="G2039" t="s">
        <v>11657</v>
      </c>
      <c r="H2039" t="s">
        <v>11578</v>
      </c>
      <c r="I2039" t="s">
        <v>11871</v>
      </c>
      <c r="J2039" t="s">
        <v>11657</v>
      </c>
      <c r="K2039" s="51">
        <v>0</v>
      </c>
      <c r="L2039" s="52">
        <v>44899</v>
      </c>
      <c r="M2039" t="s">
        <v>20142</v>
      </c>
      <c r="N2039" t="s">
        <v>11651</v>
      </c>
    </row>
    <row r="2040" spans="1:15">
      <c r="A2040" t="s">
        <v>11571</v>
      </c>
      <c r="B2040" t="s">
        <v>20143</v>
      </c>
      <c r="C2040" t="s">
        <v>20144</v>
      </c>
      <c r="D2040" t="s">
        <v>20145</v>
      </c>
      <c r="E2040" t="s">
        <v>11822</v>
      </c>
      <c r="F2040" t="s">
        <v>11755</v>
      </c>
      <c r="G2040" t="s">
        <v>11683</v>
      </c>
      <c r="H2040" t="s">
        <v>11663</v>
      </c>
      <c r="K2040" s="51">
        <v>0</v>
      </c>
      <c r="L2040" s="52">
        <v>43941</v>
      </c>
      <c r="M2040" t="s">
        <v>20146</v>
      </c>
      <c r="N2040" t="s">
        <v>11811</v>
      </c>
    </row>
    <row r="2041" spans="1:15">
      <c r="A2041" t="s">
        <v>11571</v>
      </c>
      <c r="B2041" t="s">
        <v>20147</v>
      </c>
      <c r="C2041" t="s">
        <v>20148</v>
      </c>
      <c r="D2041" t="s">
        <v>20149</v>
      </c>
      <c r="E2041" t="s">
        <v>11609</v>
      </c>
      <c r="F2041" t="s">
        <v>11615</v>
      </c>
      <c r="G2041" t="s">
        <v>11616</v>
      </c>
      <c r="H2041" t="s">
        <v>11663</v>
      </c>
      <c r="K2041" s="51">
        <v>0</v>
      </c>
      <c r="L2041" s="52">
        <v>44700</v>
      </c>
      <c r="M2041" t="s">
        <v>20150</v>
      </c>
      <c r="N2041" t="s">
        <v>11757</v>
      </c>
    </row>
    <row r="2042" spans="1:15">
      <c r="A2042" t="s">
        <v>11571</v>
      </c>
      <c r="B2042" t="s">
        <v>20151</v>
      </c>
      <c r="C2042" t="s">
        <v>20152</v>
      </c>
      <c r="D2042" t="s">
        <v>20153</v>
      </c>
      <c r="E2042" t="s">
        <v>11647</v>
      </c>
      <c r="F2042" t="s">
        <v>11656</v>
      </c>
      <c r="G2042" t="s">
        <v>11657</v>
      </c>
      <c r="H2042" t="s">
        <v>11578</v>
      </c>
      <c r="K2042" s="51">
        <v>0</v>
      </c>
      <c r="L2042" s="52">
        <v>44396</v>
      </c>
      <c r="M2042" t="s">
        <v>20154</v>
      </c>
      <c r="N2042" t="s">
        <v>11928</v>
      </c>
    </row>
    <row r="2043" spans="1:15">
      <c r="A2043" t="s">
        <v>11571</v>
      </c>
      <c r="B2043" t="s">
        <v>20155</v>
      </c>
      <c r="C2043" t="s">
        <v>20156</v>
      </c>
      <c r="D2043" t="s">
        <v>20157</v>
      </c>
      <c r="E2043" t="s">
        <v>11669</v>
      </c>
      <c r="F2043" t="s">
        <v>11871</v>
      </c>
      <c r="G2043" t="s">
        <v>11657</v>
      </c>
      <c r="H2043" t="s">
        <v>11578</v>
      </c>
      <c r="K2043" s="51">
        <v>0</v>
      </c>
      <c r="L2043" s="52">
        <v>45375</v>
      </c>
      <c r="M2043" t="s">
        <v>20158</v>
      </c>
      <c r="N2043" t="s">
        <v>11651</v>
      </c>
    </row>
    <row r="2044" spans="1:15">
      <c r="A2044" t="s">
        <v>11571</v>
      </c>
      <c r="B2044" t="s">
        <v>20159</v>
      </c>
      <c r="C2044" t="s">
        <v>20160</v>
      </c>
      <c r="D2044" t="s">
        <v>20161</v>
      </c>
      <c r="E2044" t="s">
        <v>11771</v>
      </c>
      <c r="F2044" t="s">
        <v>13282</v>
      </c>
      <c r="G2044" t="s">
        <v>13283</v>
      </c>
      <c r="H2044" t="s">
        <v>11663</v>
      </c>
      <c r="K2044" s="51">
        <v>0</v>
      </c>
      <c r="L2044" s="52">
        <v>43506</v>
      </c>
      <c r="M2044" t="s">
        <v>20162</v>
      </c>
      <c r="N2044" t="s">
        <v>11665</v>
      </c>
      <c r="O2044" t="s">
        <v>20163</v>
      </c>
    </row>
    <row r="2045" spans="1:15">
      <c r="A2045" t="s">
        <v>11571</v>
      </c>
      <c r="B2045" t="s">
        <v>20164</v>
      </c>
      <c r="C2045" t="s">
        <v>20165</v>
      </c>
      <c r="D2045" t="s">
        <v>20166</v>
      </c>
      <c r="E2045" t="s">
        <v>14642</v>
      </c>
      <c r="F2045" t="s">
        <v>11876</v>
      </c>
      <c r="G2045" t="s">
        <v>11877</v>
      </c>
      <c r="H2045" t="s">
        <v>11663</v>
      </c>
      <c r="K2045" s="51">
        <v>0</v>
      </c>
      <c r="L2045" s="52">
        <v>43784</v>
      </c>
      <c r="M2045" t="s">
        <v>20167</v>
      </c>
      <c r="N2045" t="s">
        <v>11665</v>
      </c>
    </row>
    <row r="2046" spans="1:15">
      <c r="A2046" t="s">
        <v>11571</v>
      </c>
      <c r="B2046" t="s">
        <v>20168</v>
      </c>
      <c r="C2046" t="s">
        <v>20169</v>
      </c>
      <c r="D2046" t="s">
        <v>20170</v>
      </c>
      <c r="E2046" t="s">
        <v>11976</v>
      </c>
      <c r="F2046" t="s">
        <v>11755</v>
      </c>
      <c r="G2046" t="s">
        <v>11683</v>
      </c>
      <c r="H2046" t="s">
        <v>11663</v>
      </c>
      <c r="K2046" s="51">
        <v>0</v>
      </c>
      <c r="L2046" s="52">
        <v>43379</v>
      </c>
      <c r="M2046" t="s">
        <v>20171</v>
      </c>
      <c r="N2046" t="s">
        <v>11928</v>
      </c>
    </row>
    <row r="2047" spans="1:15">
      <c r="A2047" t="s">
        <v>11571</v>
      </c>
      <c r="B2047" t="s">
        <v>20172</v>
      </c>
      <c r="C2047" t="s">
        <v>20173</v>
      </c>
      <c r="D2047" t="s">
        <v>20174</v>
      </c>
      <c r="E2047" t="s">
        <v>11614</v>
      </c>
      <c r="F2047" t="s">
        <v>11876</v>
      </c>
      <c r="G2047" t="s">
        <v>11877</v>
      </c>
      <c r="H2047" t="s">
        <v>11663</v>
      </c>
      <c r="K2047" s="51">
        <v>0</v>
      </c>
      <c r="L2047" s="52">
        <v>43570</v>
      </c>
      <c r="M2047" t="s">
        <v>20175</v>
      </c>
      <c r="N2047" t="s">
        <v>11886</v>
      </c>
    </row>
    <row r="2048" spans="1:15">
      <c r="A2048" t="s">
        <v>11571</v>
      </c>
      <c r="B2048" t="s">
        <v>20176</v>
      </c>
      <c r="C2048" t="s">
        <v>20177</v>
      </c>
      <c r="D2048" t="s">
        <v>20178</v>
      </c>
      <c r="E2048" t="s">
        <v>11614</v>
      </c>
      <c r="F2048" t="s">
        <v>14935</v>
      </c>
      <c r="G2048" t="s">
        <v>11683</v>
      </c>
      <c r="H2048" t="s">
        <v>11663</v>
      </c>
      <c r="K2048" s="51">
        <v>0</v>
      </c>
      <c r="L2048" s="52">
        <v>43384</v>
      </c>
      <c r="M2048" t="s">
        <v>20179</v>
      </c>
      <c r="N2048" t="s">
        <v>14402</v>
      </c>
    </row>
    <row r="2049" spans="1:15">
      <c r="A2049" t="s">
        <v>11571</v>
      </c>
      <c r="B2049" t="s">
        <v>20180</v>
      </c>
      <c r="C2049" t="s">
        <v>20181</v>
      </c>
      <c r="D2049" t="s">
        <v>20182</v>
      </c>
      <c r="E2049" t="s">
        <v>11745</v>
      </c>
      <c r="F2049" t="s">
        <v>11755</v>
      </c>
      <c r="G2049" t="s">
        <v>11683</v>
      </c>
      <c r="H2049" t="s">
        <v>11578</v>
      </c>
      <c r="I2049" t="s">
        <v>12086</v>
      </c>
      <c r="J2049" t="s">
        <v>12087</v>
      </c>
      <c r="K2049" s="51">
        <v>3000000</v>
      </c>
      <c r="L2049" s="52">
        <v>46038</v>
      </c>
      <c r="M2049" t="s">
        <v>20183</v>
      </c>
      <c r="N2049" t="s">
        <v>11867</v>
      </c>
      <c r="O2049" t="s">
        <v>20184</v>
      </c>
    </row>
    <row r="2050" spans="1:15">
      <c r="A2050" t="s">
        <v>11571</v>
      </c>
      <c r="B2050" t="s">
        <v>20185</v>
      </c>
      <c r="C2050" t="s">
        <v>20186</v>
      </c>
      <c r="D2050" t="s">
        <v>20187</v>
      </c>
      <c r="E2050" t="s">
        <v>12505</v>
      </c>
      <c r="F2050" t="s">
        <v>13425</v>
      </c>
      <c r="G2050" t="s">
        <v>11657</v>
      </c>
      <c r="H2050" t="s">
        <v>11578</v>
      </c>
      <c r="I2050" t="s">
        <v>12017</v>
      </c>
      <c r="J2050" t="s">
        <v>11683</v>
      </c>
      <c r="K2050" s="51">
        <v>0</v>
      </c>
      <c r="L2050" s="52">
        <v>45939</v>
      </c>
      <c r="M2050" t="s">
        <v>20188</v>
      </c>
      <c r="N2050" t="s">
        <v>11757</v>
      </c>
    </row>
    <row r="2051" spans="1:15">
      <c r="A2051" t="s">
        <v>11571</v>
      </c>
      <c r="B2051" t="s">
        <v>20189</v>
      </c>
      <c r="C2051" t="s">
        <v>20190</v>
      </c>
      <c r="D2051" t="s">
        <v>20191</v>
      </c>
      <c r="E2051" t="s">
        <v>16891</v>
      </c>
      <c r="F2051" t="s">
        <v>11876</v>
      </c>
      <c r="G2051" t="s">
        <v>11877</v>
      </c>
      <c r="H2051" t="s">
        <v>11578</v>
      </c>
      <c r="K2051" s="51">
        <v>0</v>
      </c>
      <c r="L2051" s="52">
        <v>45742</v>
      </c>
      <c r="M2051" t="s">
        <v>20192</v>
      </c>
      <c r="N2051" t="s">
        <v>11811</v>
      </c>
    </row>
    <row r="2052" spans="1:15">
      <c r="A2052" t="s">
        <v>11571</v>
      </c>
      <c r="B2052" t="s">
        <v>20193</v>
      </c>
      <c r="C2052" t="s">
        <v>20194</v>
      </c>
      <c r="D2052" t="s">
        <v>20195</v>
      </c>
      <c r="E2052" t="s">
        <v>11575</v>
      </c>
      <c r="F2052" t="s">
        <v>11828</v>
      </c>
      <c r="G2052" t="s">
        <v>11829</v>
      </c>
      <c r="H2052" t="s">
        <v>11663</v>
      </c>
      <c r="K2052" s="51">
        <v>0</v>
      </c>
      <c r="L2052" s="52">
        <v>43381</v>
      </c>
      <c r="M2052" t="s">
        <v>20196</v>
      </c>
      <c r="N2052" t="s">
        <v>12129</v>
      </c>
    </row>
    <row r="2053" spans="1:15">
      <c r="A2053" t="s">
        <v>11571</v>
      </c>
      <c r="B2053" t="s">
        <v>20197</v>
      </c>
      <c r="C2053" t="s">
        <v>20198</v>
      </c>
      <c r="D2053" t="s">
        <v>20199</v>
      </c>
      <c r="E2053" t="s">
        <v>11669</v>
      </c>
      <c r="H2053" t="s">
        <v>11663</v>
      </c>
      <c r="K2053" s="51">
        <v>0</v>
      </c>
      <c r="L2053" s="52">
        <v>44112</v>
      </c>
      <c r="M2053" t="s">
        <v>20200</v>
      </c>
      <c r="N2053" t="s">
        <v>13032</v>
      </c>
    </row>
    <row r="2054" spans="1:15">
      <c r="A2054" t="s">
        <v>11571</v>
      </c>
      <c r="B2054" t="s">
        <v>20201</v>
      </c>
      <c r="C2054" t="s">
        <v>20202</v>
      </c>
      <c r="D2054" t="s">
        <v>20203</v>
      </c>
      <c r="E2054" t="s">
        <v>11804</v>
      </c>
      <c r="F2054" t="s">
        <v>11779</v>
      </c>
      <c r="G2054" t="s">
        <v>11707</v>
      </c>
      <c r="H2054" t="s">
        <v>11663</v>
      </c>
      <c r="I2054" t="s">
        <v>11921</v>
      </c>
      <c r="J2054" t="s">
        <v>11707</v>
      </c>
      <c r="K2054" s="51">
        <v>250000</v>
      </c>
      <c r="L2054" s="52">
        <v>44687</v>
      </c>
      <c r="M2054" t="s">
        <v>20204</v>
      </c>
      <c r="N2054" t="s">
        <v>11582</v>
      </c>
      <c r="O2054" t="s">
        <v>19009</v>
      </c>
    </row>
    <row r="2055" spans="1:15">
      <c r="A2055" t="s">
        <v>11571</v>
      </c>
      <c r="B2055" t="s">
        <v>20205</v>
      </c>
      <c r="C2055" t="s">
        <v>20206</v>
      </c>
      <c r="D2055" t="s">
        <v>20207</v>
      </c>
      <c r="E2055" t="s">
        <v>11778</v>
      </c>
      <c r="F2055" t="s">
        <v>11876</v>
      </c>
      <c r="G2055" t="s">
        <v>11877</v>
      </c>
      <c r="H2055" t="s">
        <v>11663</v>
      </c>
      <c r="I2055" t="s">
        <v>11779</v>
      </c>
      <c r="J2055" t="s">
        <v>11707</v>
      </c>
      <c r="K2055" s="51">
        <v>50000</v>
      </c>
      <c r="L2055" s="52">
        <v>43893</v>
      </c>
      <c r="M2055" t="s">
        <v>20208</v>
      </c>
      <c r="N2055" t="s">
        <v>11867</v>
      </c>
      <c r="O2055" t="s">
        <v>20209</v>
      </c>
    </row>
    <row r="2056" spans="1:15">
      <c r="A2056" t="s">
        <v>11571</v>
      </c>
      <c r="B2056" t="s">
        <v>20210</v>
      </c>
      <c r="C2056" t="s">
        <v>20211</v>
      </c>
      <c r="D2056" t="s">
        <v>20212</v>
      </c>
      <c r="E2056" t="s">
        <v>11822</v>
      </c>
      <c r="F2056" t="s">
        <v>11755</v>
      </c>
      <c r="G2056" t="s">
        <v>11683</v>
      </c>
      <c r="H2056" t="s">
        <v>11663</v>
      </c>
      <c r="I2056" t="s">
        <v>12017</v>
      </c>
      <c r="J2056" t="s">
        <v>11683</v>
      </c>
      <c r="K2056" s="51">
        <v>0</v>
      </c>
      <c r="L2056" s="52">
        <v>45479</v>
      </c>
      <c r="M2056" t="s">
        <v>20213</v>
      </c>
      <c r="N2056" t="s">
        <v>11811</v>
      </c>
      <c r="O2056" t="s">
        <v>20214</v>
      </c>
    </row>
    <row r="2057" spans="1:15">
      <c r="A2057" t="s">
        <v>11571</v>
      </c>
      <c r="B2057" t="s">
        <v>20215</v>
      </c>
      <c r="C2057" t="s">
        <v>20216</v>
      </c>
      <c r="D2057" t="s">
        <v>20217</v>
      </c>
      <c r="E2057" t="s">
        <v>11809</v>
      </c>
      <c r="F2057" t="s">
        <v>11755</v>
      </c>
      <c r="G2057" t="s">
        <v>11683</v>
      </c>
      <c r="H2057" t="s">
        <v>11578</v>
      </c>
      <c r="I2057" t="s">
        <v>13791</v>
      </c>
      <c r="J2057" t="s">
        <v>13792</v>
      </c>
      <c r="K2057" s="51">
        <v>5500000</v>
      </c>
      <c r="L2057" s="52">
        <v>46021</v>
      </c>
      <c r="M2057" t="s">
        <v>20218</v>
      </c>
      <c r="N2057" t="s">
        <v>11811</v>
      </c>
      <c r="O2057" t="s">
        <v>20219</v>
      </c>
    </row>
    <row r="2058" spans="1:15">
      <c r="A2058" t="s">
        <v>11571</v>
      </c>
      <c r="B2058" t="s">
        <v>20215</v>
      </c>
      <c r="C2058" t="s">
        <v>20216</v>
      </c>
      <c r="D2058" t="s">
        <v>20217</v>
      </c>
      <c r="E2058" t="s">
        <v>11809</v>
      </c>
      <c r="F2058" t="s">
        <v>11755</v>
      </c>
      <c r="G2058" t="s">
        <v>11683</v>
      </c>
      <c r="H2058" t="s">
        <v>11578</v>
      </c>
      <c r="I2058" t="s">
        <v>13791</v>
      </c>
      <c r="J2058" t="s">
        <v>13792</v>
      </c>
      <c r="K2058" s="51">
        <v>5500000</v>
      </c>
      <c r="L2058" s="52">
        <v>46021</v>
      </c>
      <c r="M2058" t="s">
        <v>20220</v>
      </c>
      <c r="N2058" t="s">
        <v>11811</v>
      </c>
      <c r="O2058" t="s">
        <v>20219</v>
      </c>
    </row>
    <row r="2059" spans="1:15">
      <c r="A2059" t="s">
        <v>11571</v>
      </c>
      <c r="B2059" t="s">
        <v>20215</v>
      </c>
      <c r="C2059" t="s">
        <v>20216</v>
      </c>
      <c r="D2059" t="s">
        <v>20217</v>
      </c>
      <c r="E2059" t="s">
        <v>11809</v>
      </c>
      <c r="F2059" t="s">
        <v>11755</v>
      </c>
      <c r="G2059" t="s">
        <v>11683</v>
      </c>
      <c r="H2059" t="s">
        <v>11578</v>
      </c>
      <c r="I2059" t="s">
        <v>13791</v>
      </c>
      <c r="J2059" t="s">
        <v>13792</v>
      </c>
      <c r="K2059" s="51">
        <v>5500000</v>
      </c>
      <c r="L2059" s="52">
        <v>46021</v>
      </c>
      <c r="M2059" t="s">
        <v>20221</v>
      </c>
      <c r="N2059" t="s">
        <v>11811</v>
      </c>
      <c r="O2059" t="s">
        <v>20219</v>
      </c>
    </row>
    <row r="2060" spans="1:15">
      <c r="A2060" t="s">
        <v>11571</v>
      </c>
      <c r="B2060" t="s">
        <v>20222</v>
      </c>
      <c r="C2060" t="s">
        <v>20223</v>
      </c>
      <c r="D2060" t="s">
        <v>20224</v>
      </c>
      <c r="E2060" t="s">
        <v>11669</v>
      </c>
      <c r="F2060" t="s">
        <v>11689</v>
      </c>
      <c r="G2060" t="s">
        <v>11616</v>
      </c>
      <c r="H2060" t="s">
        <v>11663</v>
      </c>
      <c r="K2060" s="51">
        <v>0</v>
      </c>
      <c r="L2060" s="52">
        <v>44155</v>
      </c>
      <c r="M2060" t="s">
        <v>20225</v>
      </c>
      <c r="N2060" t="s">
        <v>11928</v>
      </c>
    </row>
    <row r="2061" spans="1:15">
      <c r="A2061" t="s">
        <v>11571</v>
      </c>
      <c r="B2061" t="s">
        <v>20222</v>
      </c>
      <c r="C2061" t="s">
        <v>20223</v>
      </c>
      <c r="D2061" t="s">
        <v>20224</v>
      </c>
      <c r="E2061" t="s">
        <v>11669</v>
      </c>
      <c r="F2061" t="s">
        <v>11689</v>
      </c>
      <c r="G2061" t="s">
        <v>11616</v>
      </c>
      <c r="H2061" t="s">
        <v>11663</v>
      </c>
      <c r="K2061" s="51">
        <v>0</v>
      </c>
      <c r="L2061" s="52">
        <v>44155</v>
      </c>
      <c r="M2061" t="s">
        <v>20226</v>
      </c>
      <c r="N2061" t="s">
        <v>11928</v>
      </c>
    </row>
    <row r="2062" spans="1:15">
      <c r="A2062" t="s">
        <v>11571</v>
      </c>
      <c r="B2062" t="s">
        <v>20227</v>
      </c>
      <c r="C2062" t="s">
        <v>20228</v>
      </c>
      <c r="D2062" t="s">
        <v>20229</v>
      </c>
      <c r="E2062" t="s">
        <v>12189</v>
      </c>
      <c r="F2062" t="s">
        <v>20230</v>
      </c>
      <c r="G2062" t="s">
        <v>20231</v>
      </c>
      <c r="H2062" t="s">
        <v>11663</v>
      </c>
      <c r="K2062" s="51">
        <v>0</v>
      </c>
      <c r="L2062" s="52">
        <v>43432</v>
      </c>
      <c r="M2062" t="s">
        <v>20232</v>
      </c>
      <c r="N2062" t="s">
        <v>14402</v>
      </c>
    </row>
    <row r="2063" spans="1:15">
      <c r="A2063" t="s">
        <v>11571</v>
      </c>
      <c r="B2063" t="s">
        <v>20233</v>
      </c>
      <c r="C2063" t="s">
        <v>20234</v>
      </c>
      <c r="D2063" t="s">
        <v>20235</v>
      </c>
      <c r="E2063" t="s">
        <v>11669</v>
      </c>
      <c r="F2063" t="s">
        <v>11871</v>
      </c>
      <c r="G2063" t="s">
        <v>11657</v>
      </c>
      <c r="H2063" t="s">
        <v>11578</v>
      </c>
      <c r="I2063" t="s">
        <v>11871</v>
      </c>
      <c r="J2063" t="s">
        <v>11657</v>
      </c>
      <c r="K2063" s="51">
        <v>0</v>
      </c>
      <c r="L2063" s="52">
        <v>44811</v>
      </c>
      <c r="M2063" t="s">
        <v>20236</v>
      </c>
      <c r="N2063" t="s">
        <v>11651</v>
      </c>
    </row>
    <row r="2064" spans="1:15">
      <c r="A2064" t="s">
        <v>11571</v>
      </c>
      <c r="B2064" t="s">
        <v>20237</v>
      </c>
      <c r="C2064" t="s">
        <v>20238</v>
      </c>
      <c r="D2064" t="s">
        <v>20239</v>
      </c>
      <c r="E2064" t="s">
        <v>11669</v>
      </c>
      <c r="H2064" t="s">
        <v>11663</v>
      </c>
      <c r="K2064" s="51">
        <v>0</v>
      </c>
      <c r="L2064" s="52">
        <v>43421</v>
      </c>
      <c r="M2064" t="s">
        <v>20240</v>
      </c>
      <c r="N2064" t="s">
        <v>11651</v>
      </c>
    </row>
    <row r="2065" spans="1:15">
      <c r="A2065" t="s">
        <v>11571</v>
      </c>
      <c r="B2065" t="s">
        <v>20237</v>
      </c>
      <c r="C2065" t="s">
        <v>20241</v>
      </c>
      <c r="D2065" t="s">
        <v>20242</v>
      </c>
      <c r="E2065" t="s">
        <v>11669</v>
      </c>
      <c r="H2065" t="s">
        <v>11663</v>
      </c>
      <c r="K2065" s="51">
        <v>0</v>
      </c>
      <c r="L2065" s="52">
        <v>43421</v>
      </c>
      <c r="M2065" t="s">
        <v>20243</v>
      </c>
      <c r="N2065" t="s">
        <v>11651</v>
      </c>
    </row>
    <row r="2066" spans="1:15">
      <c r="A2066" t="s">
        <v>11571</v>
      </c>
      <c r="B2066" t="s">
        <v>20244</v>
      </c>
      <c r="C2066" t="s">
        <v>20245</v>
      </c>
      <c r="D2066" t="s">
        <v>20246</v>
      </c>
      <c r="E2066" t="s">
        <v>12105</v>
      </c>
      <c r="F2066" t="s">
        <v>11755</v>
      </c>
      <c r="G2066" t="s">
        <v>11683</v>
      </c>
      <c r="H2066" t="s">
        <v>11663</v>
      </c>
      <c r="K2066" s="51">
        <v>0</v>
      </c>
      <c r="L2066" s="52">
        <v>43612</v>
      </c>
      <c r="M2066" t="s">
        <v>20247</v>
      </c>
      <c r="N2066" t="s">
        <v>11757</v>
      </c>
    </row>
    <row r="2067" spans="1:15">
      <c r="A2067" t="s">
        <v>11571</v>
      </c>
      <c r="B2067" t="s">
        <v>20248</v>
      </c>
      <c r="C2067" t="s">
        <v>20249</v>
      </c>
      <c r="D2067" t="s">
        <v>20250</v>
      </c>
      <c r="E2067" t="s">
        <v>11669</v>
      </c>
      <c r="F2067" t="s">
        <v>14274</v>
      </c>
      <c r="G2067" t="s">
        <v>11707</v>
      </c>
      <c r="H2067" t="s">
        <v>11663</v>
      </c>
      <c r="K2067" s="51">
        <v>0</v>
      </c>
      <c r="L2067" s="52">
        <v>44233</v>
      </c>
      <c r="M2067" t="s">
        <v>20251</v>
      </c>
      <c r="N2067" t="s">
        <v>11928</v>
      </c>
    </row>
    <row r="2068" spans="1:15">
      <c r="A2068" t="s">
        <v>11571</v>
      </c>
      <c r="B2068" t="s">
        <v>20252</v>
      </c>
      <c r="C2068" t="s">
        <v>20253</v>
      </c>
      <c r="D2068" t="s">
        <v>20254</v>
      </c>
      <c r="E2068" t="s">
        <v>14621</v>
      </c>
      <c r="F2068" t="s">
        <v>11828</v>
      </c>
      <c r="G2068" t="s">
        <v>11829</v>
      </c>
      <c r="H2068" t="s">
        <v>11663</v>
      </c>
      <c r="K2068" s="51">
        <v>0</v>
      </c>
      <c r="L2068" s="52">
        <v>43425</v>
      </c>
      <c r="M2068" t="s">
        <v>20255</v>
      </c>
      <c r="N2068" t="s">
        <v>11757</v>
      </c>
    </row>
    <row r="2069" spans="1:15">
      <c r="A2069" t="s">
        <v>11571</v>
      </c>
      <c r="B2069" t="s">
        <v>20256</v>
      </c>
      <c r="C2069" t="s">
        <v>20257</v>
      </c>
      <c r="D2069" t="s">
        <v>20258</v>
      </c>
      <c r="E2069" t="s">
        <v>12286</v>
      </c>
      <c r="F2069" t="s">
        <v>11755</v>
      </c>
      <c r="G2069" t="s">
        <v>11683</v>
      </c>
      <c r="H2069" t="s">
        <v>11578</v>
      </c>
      <c r="K2069" s="51">
        <v>0</v>
      </c>
      <c r="L2069" s="52">
        <v>45748</v>
      </c>
      <c r="M2069" t="s">
        <v>20259</v>
      </c>
      <c r="N2069" t="s">
        <v>11582</v>
      </c>
    </row>
    <row r="2070" spans="1:15">
      <c r="A2070" t="s">
        <v>11571</v>
      </c>
      <c r="B2070" t="s">
        <v>20260</v>
      </c>
      <c r="C2070" t="s">
        <v>20261</v>
      </c>
      <c r="D2070" t="s">
        <v>20262</v>
      </c>
      <c r="E2070" t="s">
        <v>12806</v>
      </c>
      <c r="F2070" t="s">
        <v>11876</v>
      </c>
      <c r="G2070" t="s">
        <v>11877</v>
      </c>
      <c r="H2070" t="s">
        <v>11663</v>
      </c>
      <c r="K2070" s="51">
        <v>0</v>
      </c>
      <c r="L2070" s="52">
        <v>43432</v>
      </c>
      <c r="M2070" t="s">
        <v>20263</v>
      </c>
      <c r="N2070" t="s">
        <v>14402</v>
      </c>
    </row>
    <row r="2071" spans="1:15">
      <c r="A2071" t="s">
        <v>11571</v>
      </c>
      <c r="B2071" t="s">
        <v>20264</v>
      </c>
      <c r="C2071" t="s">
        <v>20265</v>
      </c>
      <c r="D2071" t="s">
        <v>20266</v>
      </c>
      <c r="E2071" t="s">
        <v>14642</v>
      </c>
      <c r="F2071" t="s">
        <v>12464</v>
      </c>
      <c r="G2071" t="s">
        <v>11657</v>
      </c>
      <c r="H2071" t="s">
        <v>11663</v>
      </c>
      <c r="K2071" s="51">
        <v>0</v>
      </c>
      <c r="L2071" s="52">
        <v>43437</v>
      </c>
      <c r="M2071" t="s">
        <v>20267</v>
      </c>
      <c r="N2071" t="s">
        <v>11651</v>
      </c>
    </row>
    <row r="2072" spans="1:15">
      <c r="A2072" t="s">
        <v>11571</v>
      </c>
      <c r="B2072" t="s">
        <v>20268</v>
      </c>
      <c r="C2072" t="s">
        <v>12632</v>
      </c>
      <c r="D2072" t="s">
        <v>12633</v>
      </c>
      <c r="E2072" t="s">
        <v>11669</v>
      </c>
      <c r="F2072" t="s">
        <v>11689</v>
      </c>
      <c r="G2072" t="s">
        <v>11616</v>
      </c>
      <c r="H2072" t="s">
        <v>11663</v>
      </c>
      <c r="K2072" s="51">
        <v>0</v>
      </c>
      <c r="L2072" s="52">
        <v>43816</v>
      </c>
      <c r="M2072" t="s">
        <v>20269</v>
      </c>
      <c r="N2072" t="s">
        <v>11928</v>
      </c>
    </row>
    <row r="2073" spans="1:15">
      <c r="A2073" t="s">
        <v>11571</v>
      </c>
      <c r="B2073" t="s">
        <v>20270</v>
      </c>
      <c r="C2073" t="s">
        <v>20271</v>
      </c>
      <c r="D2073" t="s">
        <v>20272</v>
      </c>
      <c r="E2073" t="s">
        <v>12105</v>
      </c>
      <c r="F2073" t="s">
        <v>12093</v>
      </c>
      <c r="G2073" t="s">
        <v>12094</v>
      </c>
      <c r="H2073" t="s">
        <v>11578</v>
      </c>
      <c r="I2073" t="s">
        <v>11579</v>
      </c>
      <c r="J2073" t="s">
        <v>11580</v>
      </c>
      <c r="K2073" s="51">
        <v>2300000</v>
      </c>
      <c r="L2073" s="52">
        <v>46044</v>
      </c>
      <c r="M2073" t="s">
        <v>20273</v>
      </c>
      <c r="N2073" t="s">
        <v>11757</v>
      </c>
      <c r="O2073" t="s">
        <v>20274</v>
      </c>
    </row>
    <row r="2074" spans="1:15">
      <c r="A2074" t="s">
        <v>11571</v>
      </c>
      <c r="B2074" t="s">
        <v>20275</v>
      </c>
      <c r="C2074" t="s">
        <v>20276</v>
      </c>
      <c r="D2074" t="s">
        <v>20277</v>
      </c>
      <c r="E2074" t="s">
        <v>11669</v>
      </c>
      <c r="F2074" t="s">
        <v>14274</v>
      </c>
      <c r="G2074" t="s">
        <v>11707</v>
      </c>
      <c r="H2074" t="s">
        <v>11578</v>
      </c>
      <c r="K2074" s="51">
        <v>0</v>
      </c>
      <c r="L2074" s="52">
        <v>44195</v>
      </c>
      <c r="M2074" t="s">
        <v>20278</v>
      </c>
      <c r="N2074" t="s">
        <v>11928</v>
      </c>
    </row>
    <row r="2075" spans="1:15">
      <c r="A2075" t="s">
        <v>11571</v>
      </c>
      <c r="B2075" t="s">
        <v>20279</v>
      </c>
      <c r="C2075" t="s">
        <v>20280</v>
      </c>
      <c r="D2075" t="s">
        <v>20281</v>
      </c>
      <c r="E2075" t="s">
        <v>11765</v>
      </c>
      <c r="H2075" t="s">
        <v>11663</v>
      </c>
      <c r="K2075" s="51">
        <v>0</v>
      </c>
      <c r="L2075" s="52">
        <v>43606</v>
      </c>
      <c r="M2075" t="s">
        <v>20282</v>
      </c>
      <c r="N2075" t="s">
        <v>11651</v>
      </c>
    </row>
    <row r="2076" spans="1:15">
      <c r="A2076" t="s">
        <v>11571</v>
      </c>
      <c r="B2076" t="s">
        <v>20283</v>
      </c>
      <c r="C2076" t="s">
        <v>20284</v>
      </c>
      <c r="D2076" t="s">
        <v>20285</v>
      </c>
      <c r="E2076" t="s">
        <v>12441</v>
      </c>
      <c r="F2076" t="s">
        <v>11755</v>
      </c>
      <c r="G2076" t="s">
        <v>11683</v>
      </c>
      <c r="H2076" t="s">
        <v>11663</v>
      </c>
      <c r="I2076" t="s">
        <v>12017</v>
      </c>
      <c r="J2076" t="s">
        <v>11683</v>
      </c>
      <c r="K2076" s="51">
        <v>0</v>
      </c>
      <c r="L2076" s="52">
        <v>44594</v>
      </c>
      <c r="M2076" t="s">
        <v>20286</v>
      </c>
      <c r="N2076" t="s">
        <v>11582</v>
      </c>
    </row>
    <row r="2077" spans="1:15">
      <c r="A2077" t="s">
        <v>11571</v>
      </c>
      <c r="B2077" t="s">
        <v>20287</v>
      </c>
      <c r="C2077" t="s">
        <v>20288</v>
      </c>
      <c r="D2077" t="s">
        <v>20289</v>
      </c>
      <c r="E2077" t="s">
        <v>11669</v>
      </c>
      <c r="F2077" t="s">
        <v>11933</v>
      </c>
      <c r="G2077" t="s">
        <v>11683</v>
      </c>
      <c r="H2077" t="s">
        <v>11663</v>
      </c>
      <c r="I2077" t="s">
        <v>12767</v>
      </c>
      <c r="J2077" t="s">
        <v>11707</v>
      </c>
      <c r="K2077" s="51">
        <v>0</v>
      </c>
      <c r="L2077" s="52">
        <v>44718</v>
      </c>
      <c r="M2077" t="s">
        <v>20290</v>
      </c>
      <c r="N2077" t="s">
        <v>11928</v>
      </c>
    </row>
    <row r="2078" spans="1:15">
      <c r="A2078" t="s">
        <v>11571</v>
      </c>
      <c r="B2078" t="s">
        <v>20291</v>
      </c>
      <c r="C2078" t="s">
        <v>20292</v>
      </c>
      <c r="D2078" t="s">
        <v>20293</v>
      </c>
      <c r="E2078" t="s">
        <v>11956</v>
      </c>
      <c r="F2078" t="s">
        <v>12086</v>
      </c>
      <c r="G2078" t="s">
        <v>12087</v>
      </c>
      <c r="H2078" t="s">
        <v>11578</v>
      </c>
      <c r="I2078" t="s">
        <v>11921</v>
      </c>
      <c r="J2078" t="s">
        <v>11707</v>
      </c>
      <c r="K2078" s="51">
        <v>1000000</v>
      </c>
      <c r="L2078" s="52">
        <v>46033</v>
      </c>
      <c r="M2078" t="s">
        <v>20294</v>
      </c>
      <c r="N2078" t="s">
        <v>11582</v>
      </c>
      <c r="O2078" t="s">
        <v>20295</v>
      </c>
    </row>
    <row r="2079" spans="1:15">
      <c r="A2079" t="s">
        <v>11571</v>
      </c>
      <c r="B2079" t="s">
        <v>20291</v>
      </c>
      <c r="C2079" t="s">
        <v>20292</v>
      </c>
      <c r="D2079" t="s">
        <v>20293</v>
      </c>
      <c r="E2079" t="s">
        <v>11956</v>
      </c>
      <c r="F2079" t="s">
        <v>12086</v>
      </c>
      <c r="G2079" t="s">
        <v>12087</v>
      </c>
      <c r="H2079" t="s">
        <v>11578</v>
      </c>
      <c r="I2079" t="s">
        <v>11921</v>
      </c>
      <c r="J2079" t="s">
        <v>11707</v>
      </c>
      <c r="K2079" s="51">
        <v>1000000</v>
      </c>
      <c r="L2079" s="52">
        <v>46033</v>
      </c>
      <c r="M2079" t="s">
        <v>20296</v>
      </c>
      <c r="N2079" t="s">
        <v>11582</v>
      </c>
      <c r="O2079" t="s">
        <v>20295</v>
      </c>
    </row>
    <row r="2080" spans="1:15">
      <c r="A2080" t="s">
        <v>11571</v>
      </c>
      <c r="B2080" t="s">
        <v>20291</v>
      </c>
      <c r="C2080" t="s">
        <v>20292</v>
      </c>
      <c r="D2080" t="s">
        <v>20293</v>
      </c>
      <c r="E2080" t="s">
        <v>11956</v>
      </c>
      <c r="F2080" t="s">
        <v>12086</v>
      </c>
      <c r="G2080" t="s">
        <v>12087</v>
      </c>
      <c r="H2080" t="s">
        <v>11578</v>
      </c>
      <c r="I2080" t="s">
        <v>11921</v>
      </c>
      <c r="J2080" t="s">
        <v>11707</v>
      </c>
      <c r="K2080" s="51">
        <v>1000000</v>
      </c>
      <c r="L2080" s="52">
        <v>46033</v>
      </c>
      <c r="M2080" t="s">
        <v>20297</v>
      </c>
      <c r="N2080" t="s">
        <v>11582</v>
      </c>
      <c r="O2080" t="s">
        <v>20295</v>
      </c>
    </row>
    <row r="2081" spans="1:15">
      <c r="A2081" t="s">
        <v>11571</v>
      </c>
      <c r="B2081" t="s">
        <v>20298</v>
      </c>
      <c r="C2081" t="s">
        <v>20299</v>
      </c>
      <c r="D2081" t="s">
        <v>20300</v>
      </c>
      <c r="E2081" t="s">
        <v>12387</v>
      </c>
      <c r="F2081" t="s">
        <v>11755</v>
      </c>
      <c r="G2081" t="s">
        <v>11683</v>
      </c>
      <c r="H2081" t="s">
        <v>11663</v>
      </c>
      <c r="K2081" s="51">
        <v>0</v>
      </c>
      <c r="L2081" s="52">
        <v>43542</v>
      </c>
      <c r="M2081" t="s">
        <v>20301</v>
      </c>
      <c r="N2081" t="s">
        <v>11582</v>
      </c>
    </row>
    <row r="2082" spans="1:15">
      <c r="A2082" t="s">
        <v>11571</v>
      </c>
      <c r="B2082" t="s">
        <v>20302</v>
      </c>
      <c r="C2082" t="s">
        <v>20303</v>
      </c>
      <c r="D2082" t="s">
        <v>20304</v>
      </c>
      <c r="E2082" t="s">
        <v>11602</v>
      </c>
      <c r="F2082" t="s">
        <v>11876</v>
      </c>
      <c r="G2082" t="s">
        <v>11877</v>
      </c>
      <c r="H2082" t="s">
        <v>11663</v>
      </c>
      <c r="K2082" s="51">
        <v>0</v>
      </c>
      <c r="L2082" s="52">
        <v>43544</v>
      </c>
      <c r="M2082" t="s">
        <v>20305</v>
      </c>
      <c r="N2082" t="s">
        <v>11665</v>
      </c>
    </row>
    <row r="2083" spans="1:15">
      <c r="A2083" t="s">
        <v>11571</v>
      </c>
      <c r="B2083" t="s">
        <v>20306</v>
      </c>
      <c r="C2083" t="s">
        <v>20307</v>
      </c>
      <c r="D2083" t="s">
        <v>20308</v>
      </c>
      <c r="E2083" t="s">
        <v>11669</v>
      </c>
      <c r="F2083" t="s">
        <v>11656</v>
      </c>
      <c r="G2083" t="s">
        <v>11657</v>
      </c>
      <c r="H2083" t="s">
        <v>11663</v>
      </c>
      <c r="K2083" s="51">
        <v>0</v>
      </c>
      <c r="L2083" s="52">
        <v>43917</v>
      </c>
      <c r="M2083" t="s">
        <v>20309</v>
      </c>
      <c r="N2083" t="s">
        <v>11651</v>
      </c>
    </row>
    <row r="2084" spans="1:15">
      <c r="A2084" t="s">
        <v>11571</v>
      </c>
      <c r="B2084" t="s">
        <v>20310</v>
      </c>
      <c r="C2084" t="s">
        <v>20311</v>
      </c>
      <c r="D2084" t="s">
        <v>20312</v>
      </c>
      <c r="E2084" t="s">
        <v>11614</v>
      </c>
      <c r="F2084" t="s">
        <v>11633</v>
      </c>
      <c r="G2084" t="s">
        <v>11634</v>
      </c>
      <c r="H2084" t="s">
        <v>11663</v>
      </c>
      <c r="K2084" s="51">
        <v>0</v>
      </c>
      <c r="L2084" s="52">
        <v>43493</v>
      </c>
      <c r="M2084" t="s">
        <v>20313</v>
      </c>
      <c r="N2084" t="s">
        <v>11665</v>
      </c>
      <c r="O2084" t="s">
        <v>20314</v>
      </c>
    </row>
    <row r="2085" spans="1:15">
      <c r="A2085" t="s">
        <v>11571</v>
      </c>
      <c r="B2085" t="s">
        <v>20315</v>
      </c>
      <c r="C2085" t="s">
        <v>20316</v>
      </c>
      <c r="D2085" t="s">
        <v>20317</v>
      </c>
      <c r="E2085" t="s">
        <v>11827</v>
      </c>
      <c r="F2085" t="s">
        <v>11656</v>
      </c>
      <c r="G2085" t="s">
        <v>11657</v>
      </c>
      <c r="H2085" t="s">
        <v>11663</v>
      </c>
      <c r="K2085" s="51">
        <v>0</v>
      </c>
      <c r="L2085" s="52">
        <v>43885</v>
      </c>
      <c r="M2085" t="s">
        <v>20318</v>
      </c>
      <c r="N2085" t="s">
        <v>11886</v>
      </c>
    </row>
    <row r="2086" spans="1:15">
      <c r="A2086" t="s">
        <v>11571</v>
      </c>
      <c r="B2086" t="s">
        <v>20319</v>
      </c>
      <c r="C2086" t="s">
        <v>20320</v>
      </c>
      <c r="D2086" t="s">
        <v>20321</v>
      </c>
      <c r="E2086" t="s">
        <v>11587</v>
      </c>
      <c r="F2086" t="s">
        <v>11755</v>
      </c>
      <c r="G2086" t="s">
        <v>11683</v>
      </c>
      <c r="H2086" t="s">
        <v>11578</v>
      </c>
      <c r="I2086" t="s">
        <v>11933</v>
      </c>
      <c r="J2086" t="s">
        <v>11683</v>
      </c>
      <c r="K2086" s="51">
        <v>0</v>
      </c>
      <c r="L2086" s="52">
        <v>45393</v>
      </c>
      <c r="M2086" t="s">
        <v>20322</v>
      </c>
      <c r="N2086" t="s">
        <v>11582</v>
      </c>
    </row>
    <row r="2087" spans="1:15">
      <c r="A2087" t="s">
        <v>11571</v>
      </c>
      <c r="B2087" t="s">
        <v>20323</v>
      </c>
      <c r="C2087" t="s">
        <v>20324</v>
      </c>
      <c r="D2087" t="s">
        <v>20325</v>
      </c>
      <c r="E2087" t="s">
        <v>11641</v>
      </c>
      <c r="F2087" t="s">
        <v>11755</v>
      </c>
      <c r="G2087" t="s">
        <v>11683</v>
      </c>
      <c r="H2087" t="s">
        <v>11578</v>
      </c>
      <c r="I2087" t="s">
        <v>12017</v>
      </c>
      <c r="J2087" t="s">
        <v>11683</v>
      </c>
      <c r="K2087" s="51">
        <v>0</v>
      </c>
      <c r="L2087" s="52">
        <v>45917</v>
      </c>
      <c r="M2087" t="s">
        <v>20326</v>
      </c>
      <c r="N2087" t="s">
        <v>11867</v>
      </c>
      <c r="O2087" t="s">
        <v>20327</v>
      </c>
    </row>
    <row r="2088" spans="1:15">
      <c r="A2088" t="s">
        <v>11571</v>
      </c>
      <c r="B2088" t="s">
        <v>20328</v>
      </c>
      <c r="C2088" t="s">
        <v>20329</v>
      </c>
      <c r="D2088" t="s">
        <v>20330</v>
      </c>
      <c r="E2088" t="s">
        <v>12105</v>
      </c>
      <c r="F2088" t="s">
        <v>11779</v>
      </c>
      <c r="G2088" t="s">
        <v>11707</v>
      </c>
      <c r="H2088" t="s">
        <v>11663</v>
      </c>
      <c r="K2088" s="51">
        <v>0</v>
      </c>
      <c r="L2088" s="52">
        <v>44380</v>
      </c>
      <c r="M2088" t="s">
        <v>20331</v>
      </c>
      <c r="N2088" t="s">
        <v>11757</v>
      </c>
    </row>
    <row r="2089" spans="1:15">
      <c r="A2089" t="s">
        <v>11571</v>
      </c>
      <c r="B2089" t="s">
        <v>20332</v>
      </c>
      <c r="C2089" t="s">
        <v>20333</v>
      </c>
      <c r="D2089" t="s">
        <v>20334</v>
      </c>
      <c r="E2089" t="s">
        <v>11740</v>
      </c>
      <c r="F2089" t="s">
        <v>11779</v>
      </c>
      <c r="G2089" t="s">
        <v>11707</v>
      </c>
      <c r="H2089" t="s">
        <v>11663</v>
      </c>
      <c r="K2089" s="51">
        <v>0</v>
      </c>
      <c r="L2089" s="52">
        <v>43611</v>
      </c>
      <c r="M2089" t="s">
        <v>20335</v>
      </c>
      <c r="N2089" t="s">
        <v>11582</v>
      </c>
    </row>
    <row r="2090" spans="1:15">
      <c r="A2090" t="s">
        <v>11571</v>
      </c>
      <c r="B2090" t="s">
        <v>20336</v>
      </c>
      <c r="C2090" t="s">
        <v>20337</v>
      </c>
      <c r="D2090" t="s">
        <v>20338</v>
      </c>
      <c r="E2090" t="s">
        <v>18570</v>
      </c>
      <c r="F2090" t="s">
        <v>11876</v>
      </c>
      <c r="G2090" t="s">
        <v>11877</v>
      </c>
      <c r="H2090" t="s">
        <v>11578</v>
      </c>
      <c r="I2090" t="s">
        <v>11876</v>
      </c>
      <c r="J2090" t="s">
        <v>11877</v>
      </c>
      <c r="K2090" s="51">
        <v>0</v>
      </c>
      <c r="L2090" s="52">
        <v>45865</v>
      </c>
      <c r="M2090" t="s">
        <v>20339</v>
      </c>
      <c r="N2090" t="s">
        <v>11849</v>
      </c>
    </row>
    <row r="2091" spans="1:15">
      <c r="A2091" t="s">
        <v>11571</v>
      </c>
      <c r="B2091" t="s">
        <v>20340</v>
      </c>
      <c r="C2091" t="s">
        <v>17980</v>
      </c>
      <c r="D2091" t="s">
        <v>20341</v>
      </c>
      <c r="E2091" t="s">
        <v>12121</v>
      </c>
      <c r="F2091" t="s">
        <v>12300</v>
      </c>
      <c r="G2091" t="s">
        <v>12301</v>
      </c>
      <c r="H2091" t="s">
        <v>11663</v>
      </c>
      <c r="K2091" s="51">
        <v>0</v>
      </c>
      <c r="L2091" s="52">
        <v>43704</v>
      </c>
      <c r="M2091" t="s">
        <v>20342</v>
      </c>
      <c r="N2091" t="s">
        <v>14402</v>
      </c>
    </row>
    <row r="2092" spans="1:15">
      <c r="A2092" t="s">
        <v>11571</v>
      </c>
      <c r="B2092" t="s">
        <v>20340</v>
      </c>
      <c r="C2092" t="s">
        <v>17980</v>
      </c>
      <c r="D2092" t="s">
        <v>20343</v>
      </c>
      <c r="E2092" t="s">
        <v>12121</v>
      </c>
      <c r="F2092" t="s">
        <v>12300</v>
      </c>
      <c r="G2092" t="s">
        <v>12301</v>
      </c>
      <c r="H2092" t="s">
        <v>11663</v>
      </c>
      <c r="K2092" s="51">
        <v>0</v>
      </c>
      <c r="L2092" s="52">
        <v>43704</v>
      </c>
      <c r="M2092" t="s">
        <v>20344</v>
      </c>
      <c r="N2092" t="s">
        <v>14402</v>
      </c>
    </row>
    <row r="2093" spans="1:15">
      <c r="A2093" t="s">
        <v>11571</v>
      </c>
      <c r="B2093" t="s">
        <v>20345</v>
      </c>
      <c r="C2093" t="s">
        <v>20346</v>
      </c>
      <c r="D2093" t="s">
        <v>20347</v>
      </c>
      <c r="E2093" t="s">
        <v>11669</v>
      </c>
      <c r="F2093" t="s">
        <v>11828</v>
      </c>
      <c r="G2093" t="s">
        <v>11829</v>
      </c>
      <c r="H2093" t="s">
        <v>11663</v>
      </c>
      <c r="K2093" s="51">
        <v>0</v>
      </c>
      <c r="L2093" s="52">
        <v>43522</v>
      </c>
      <c r="M2093" t="s">
        <v>20348</v>
      </c>
      <c r="N2093" t="s">
        <v>11795</v>
      </c>
    </row>
    <row r="2094" spans="1:15">
      <c r="A2094" t="s">
        <v>11571</v>
      </c>
      <c r="B2094" t="s">
        <v>20349</v>
      </c>
      <c r="C2094" t="s">
        <v>20350</v>
      </c>
      <c r="D2094" t="s">
        <v>20351</v>
      </c>
      <c r="E2094" t="s">
        <v>11669</v>
      </c>
      <c r="F2094" t="s">
        <v>11871</v>
      </c>
      <c r="G2094" t="s">
        <v>11657</v>
      </c>
      <c r="H2094" t="s">
        <v>11578</v>
      </c>
      <c r="I2094" t="s">
        <v>11871</v>
      </c>
      <c r="J2094" t="s">
        <v>11657</v>
      </c>
      <c r="K2094" s="51">
        <v>0</v>
      </c>
      <c r="L2094" s="52">
        <v>44623</v>
      </c>
      <c r="M2094" t="s">
        <v>20352</v>
      </c>
      <c r="N2094" t="s">
        <v>11651</v>
      </c>
    </row>
    <row r="2095" spans="1:15">
      <c r="A2095" t="s">
        <v>11571</v>
      </c>
      <c r="B2095" t="s">
        <v>20353</v>
      </c>
      <c r="C2095" t="s">
        <v>20354</v>
      </c>
      <c r="D2095" t="s">
        <v>20355</v>
      </c>
      <c r="E2095" t="s">
        <v>11669</v>
      </c>
      <c r="F2095" t="s">
        <v>11871</v>
      </c>
      <c r="G2095" t="s">
        <v>11657</v>
      </c>
      <c r="H2095" t="s">
        <v>11663</v>
      </c>
      <c r="K2095" s="51">
        <v>0</v>
      </c>
      <c r="L2095" s="52">
        <v>43573</v>
      </c>
      <c r="M2095" t="s">
        <v>20356</v>
      </c>
      <c r="N2095" t="s">
        <v>11651</v>
      </c>
    </row>
    <row r="2096" spans="1:15">
      <c r="A2096" t="s">
        <v>11571</v>
      </c>
      <c r="B2096" t="s">
        <v>20357</v>
      </c>
      <c r="C2096" t="s">
        <v>20358</v>
      </c>
      <c r="D2096" t="s">
        <v>20359</v>
      </c>
      <c r="E2096" t="s">
        <v>12121</v>
      </c>
      <c r="F2096" t="s">
        <v>11755</v>
      </c>
      <c r="G2096" t="s">
        <v>11683</v>
      </c>
      <c r="H2096" t="s">
        <v>11663</v>
      </c>
      <c r="I2096" t="s">
        <v>12017</v>
      </c>
      <c r="J2096" t="s">
        <v>11683</v>
      </c>
      <c r="K2096" s="51">
        <v>100000</v>
      </c>
      <c r="L2096" s="52">
        <v>45937</v>
      </c>
      <c r="M2096" t="s">
        <v>20360</v>
      </c>
      <c r="N2096" t="s">
        <v>11867</v>
      </c>
      <c r="O2096" t="s">
        <v>20361</v>
      </c>
    </row>
    <row r="2097" spans="1:15">
      <c r="A2097" t="s">
        <v>11571</v>
      </c>
      <c r="B2097" t="s">
        <v>20362</v>
      </c>
      <c r="C2097" t="s">
        <v>20363</v>
      </c>
      <c r="D2097" t="s">
        <v>20364</v>
      </c>
      <c r="E2097" t="s">
        <v>11669</v>
      </c>
      <c r="F2097" t="s">
        <v>11876</v>
      </c>
      <c r="G2097" t="s">
        <v>11877</v>
      </c>
      <c r="H2097" t="s">
        <v>11663</v>
      </c>
      <c r="K2097" s="51">
        <v>0</v>
      </c>
      <c r="L2097" s="52">
        <v>43641</v>
      </c>
      <c r="M2097" t="s">
        <v>20365</v>
      </c>
      <c r="N2097" t="s">
        <v>11795</v>
      </c>
    </row>
    <row r="2098" spans="1:15">
      <c r="A2098" t="s">
        <v>11571</v>
      </c>
      <c r="B2098" t="s">
        <v>20366</v>
      </c>
      <c r="C2098" t="s">
        <v>20367</v>
      </c>
      <c r="D2098" t="s">
        <v>20368</v>
      </c>
      <c r="E2098" t="s">
        <v>15327</v>
      </c>
      <c r="F2098" t="s">
        <v>13425</v>
      </c>
      <c r="G2098" t="s">
        <v>11657</v>
      </c>
      <c r="H2098" t="s">
        <v>11663</v>
      </c>
      <c r="K2098" s="51">
        <v>0</v>
      </c>
      <c r="L2098" s="52">
        <v>43671</v>
      </c>
      <c r="M2098" t="s">
        <v>20369</v>
      </c>
      <c r="N2098" t="s">
        <v>11757</v>
      </c>
    </row>
    <row r="2099" spans="1:15">
      <c r="A2099" t="s">
        <v>11571</v>
      </c>
      <c r="B2099" t="s">
        <v>20370</v>
      </c>
      <c r="C2099" t="s">
        <v>20371</v>
      </c>
      <c r="D2099" t="s">
        <v>20372</v>
      </c>
      <c r="E2099" t="s">
        <v>11822</v>
      </c>
      <c r="F2099" t="s">
        <v>11876</v>
      </c>
      <c r="G2099" t="s">
        <v>11877</v>
      </c>
      <c r="H2099" t="s">
        <v>11578</v>
      </c>
      <c r="K2099" s="51">
        <v>0</v>
      </c>
      <c r="L2099" s="52">
        <v>45940</v>
      </c>
      <c r="M2099" t="s">
        <v>20373</v>
      </c>
      <c r="N2099" t="s">
        <v>11811</v>
      </c>
      <c r="O2099" t="s">
        <v>20374</v>
      </c>
    </row>
    <row r="2100" spans="1:15">
      <c r="A2100" t="s">
        <v>11571</v>
      </c>
      <c r="B2100" t="s">
        <v>20375</v>
      </c>
      <c r="C2100" t="s">
        <v>20376</v>
      </c>
      <c r="D2100" t="s">
        <v>20377</v>
      </c>
      <c r="E2100" t="s">
        <v>11669</v>
      </c>
      <c r="F2100" t="s">
        <v>14274</v>
      </c>
      <c r="G2100" t="s">
        <v>11707</v>
      </c>
      <c r="H2100" t="s">
        <v>11663</v>
      </c>
      <c r="K2100" s="51">
        <v>0</v>
      </c>
      <c r="L2100" s="52">
        <v>43626</v>
      </c>
      <c r="M2100" t="s">
        <v>20378</v>
      </c>
      <c r="N2100" t="s">
        <v>11928</v>
      </c>
    </row>
    <row r="2101" spans="1:15">
      <c r="A2101" t="s">
        <v>11571</v>
      </c>
      <c r="B2101" t="s">
        <v>20379</v>
      </c>
      <c r="C2101" t="s">
        <v>20380</v>
      </c>
      <c r="D2101" t="s">
        <v>20381</v>
      </c>
      <c r="E2101" t="s">
        <v>11765</v>
      </c>
      <c r="F2101" t="s">
        <v>12017</v>
      </c>
      <c r="G2101" t="s">
        <v>11683</v>
      </c>
      <c r="H2101" t="s">
        <v>11578</v>
      </c>
      <c r="I2101" t="s">
        <v>13109</v>
      </c>
      <c r="J2101" t="s">
        <v>11683</v>
      </c>
      <c r="K2101" s="51">
        <v>0</v>
      </c>
      <c r="L2101" s="52">
        <v>46024</v>
      </c>
      <c r="M2101" t="s">
        <v>20382</v>
      </c>
      <c r="N2101" t="s">
        <v>11811</v>
      </c>
      <c r="O2101" t="s">
        <v>20383</v>
      </c>
    </row>
    <row r="2102" spans="1:15">
      <c r="A2102" t="s">
        <v>11571</v>
      </c>
      <c r="B2102" t="s">
        <v>20384</v>
      </c>
      <c r="C2102" t="s">
        <v>20385</v>
      </c>
      <c r="D2102" t="s">
        <v>20386</v>
      </c>
      <c r="E2102" t="s">
        <v>11771</v>
      </c>
      <c r="F2102" t="s">
        <v>14935</v>
      </c>
      <c r="G2102" t="s">
        <v>11683</v>
      </c>
      <c r="H2102" t="s">
        <v>11663</v>
      </c>
      <c r="K2102" s="51">
        <v>0</v>
      </c>
      <c r="L2102" s="52">
        <v>43632</v>
      </c>
      <c r="M2102" t="s">
        <v>20387</v>
      </c>
      <c r="N2102" t="s">
        <v>14402</v>
      </c>
    </row>
    <row r="2103" spans="1:15">
      <c r="A2103" t="s">
        <v>11571</v>
      </c>
      <c r="B2103" t="s">
        <v>20384</v>
      </c>
      <c r="C2103" t="s">
        <v>20385</v>
      </c>
      <c r="D2103" t="s">
        <v>20386</v>
      </c>
      <c r="E2103" t="s">
        <v>11771</v>
      </c>
      <c r="F2103" t="s">
        <v>14935</v>
      </c>
      <c r="G2103" t="s">
        <v>11683</v>
      </c>
      <c r="H2103" t="s">
        <v>11663</v>
      </c>
      <c r="K2103" s="51">
        <v>0</v>
      </c>
      <c r="L2103" s="52">
        <v>43632</v>
      </c>
      <c r="M2103" t="s">
        <v>20388</v>
      </c>
      <c r="N2103" t="s">
        <v>14402</v>
      </c>
    </row>
    <row r="2104" spans="1:15">
      <c r="A2104" t="s">
        <v>11571</v>
      </c>
      <c r="B2104" t="s">
        <v>20389</v>
      </c>
      <c r="C2104" t="s">
        <v>20390</v>
      </c>
      <c r="D2104" t="s">
        <v>20391</v>
      </c>
      <c r="E2104" t="s">
        <v>12806</v>
      </c>
      <c r="F2104" t="s">
        <v>11876</v>
      </c>
      <c r="G2104" t="s">
        <v>11877</v>
      </c>
      <c r="H2104" t="s">
        <v>11663</v>
      </c>
      <c r="K2104" s="51">
        <v>0</v>
      </c>
      <c r="L2104" s="52">
        <v>44214</v>
      </c>
      <c r="M2104" t="s">
        <v>20392</v>
      </c>
      <c r="N2104" t="s">
        <v>11867</v>
      </c>
    </row>
    <row r="2105" spans="1:15">
      <c r="A2105" t="s">
        <v>11571</v>
      </c>
      <c r="B2105" t="s">
        <v>20393</v>
      </c>
      <c r="C2105" t="s">
        <v>20394</v>
      </c>
      <c r="D2105" t="s">
        <v>20395</v>
      </c>
      <c r="E2105" t="s">
        <v>11822</v>
      </c>
      <c r="F2105" t="s">
        <v>11779</v>
      </c>
      <c r="G2105" t="s">
        <v>11707</v>
      </c>
      <c r="H2105" t="s">
        <v>11663</v>
      </c>
      <c r="I2105" t="s">
        <v>11633</v>
      </c>
      <c r="J2105" t="s">
        <v>11634</v>
      </c>
      <c r="K2105" s="51">
        <v>0</v>
      </c>
      <c r="L2105" s="52">
        <v>44522</v>
      </c>
      <c r="M2105" t="s">
        <v>20396</v>
      </c>
      <c r="N2105" t="s">
        <v>11811</v>
      </c>
    </row>
    <row r="2106" spans="1:15">
      <c r="A2106" t="s">
        <v>11571</v>
      </c>
      <c r="B2106" t="s">
        <v>20397</v>
      </c>
      <c r="C2106" t="s">
        <v>20398</v>
      </c>
      <c r="D2106" t="s">
        <v>20399</v>
      </c>
      <c r="E2106" t="s">
        <v>11632</v>
      </c>
      <c r="F2106" t="s">
        <v>20400</v>
      </c>
      <c r="G2106" t="s">
        <v>12972</v>
      </c>
      <c r="H2106" t="s">
        <v>11663</v>
      </c>
      <c r="K2106" s="51">
        <v>0</v>
      </c>
      <c r="L2106" s="52">
        <v>43740</v>
      </c>
      <c r="M2106" t="s">
        <v>20401</v>
      </c>
      <c r="N2106" t="s">
        <v>11665</v>
      </c>
    </row>
    <row r="2107" spans="1:15">
      <c r="A2107" t="s">
        <v>11571</v>
      </c>
      <c r="B2107" t="s">
        <v>20402</v>
      </c>
      <c r="C2107" t="s">
        <v>20403</v>
      </c>
      <c r="D2107" t="s">
        <v>20404</v>
      </c>
      <c r="E2107" t="s">
        <v>11669</v>
      </c>
      <c r="F2107" t="s">
        <v>11706</v>
      </c>
      <c r="G2107" t="s">
        <v>11707</v>
      </c>
      <c r="H2107" t="s">
        <v>11663</v>
      </c>
      <c r="K2107" s="51">
        <v>0</v>
      </c>
      <c r="L2107" s="52">
        <v>43692</v>
      </c>
      <c r="M2107" t="s">
        <v>20405</v>
      </c>
      <c r="N2107" t="s">
        <v>11928</v>
      </c>
    </row>
    <row r="2108" spans="1:15">
      <c r="A2108" t="s">
        <v>11571</v>
      </c>
      <c r="B2108" t="s">
        <v>20406</v>
      </c>
      <c r="C2108" t="s">
        <v>20407</v>
      </c>
      <c r="D2108" t="s">
        <v>20408</v>
      </c>
      <c r="E2108" t="s">
        <v>11822</v>
      </c>
      <c r="F2108" t="s">
        <v>11755</v>
      </c>
      <c r="G2108" t="s">
        <v>11683</v>
      </c>
      <c r="H2108" t="s">
        <v>11663</v>
      </c>
      <c r="K2108" s="51">
        <v>0</v>
      </c>
      <c r="L2108" s="52">
        <v>43977</v>
      </c>
      <c r="M2108" t="s">
        <v>20409</v>
      </c>
      <c r="N2108" t="s">
        <v>11811</v>
      </c>
    </row>
    <row r="2109" spans="1:15">
      <c r="A2109" t="s">
        <v>11571</v>
      </c>
      <c r="B2109" t="s">
        <v>20410</v>
      </c>
      <c r="C2109" t="s">
        <v>20411</v>
      </c>
      <c r="D2109" t="s">
        <v>20412</v>
      </c>
      <c r="E2109" t="s">
        <v>11771</v>
      </c>
      <c r="H2109" t="s">
        <v>11663</v>
      </c>
      <c r="I2109" t="s">
        <v>11789</v>
      </c>
      <c r="J2109" t="s">
        <v>11616</v>
      </c>
      <c r="K2109" s="51">
        <v>0</v>
      </c>
      <c r="L2109" s="52">
        <v>44487</v>
      </c>
      <c r="M2109" t="s">
        <v>20413</v>
      </c>
      <c r="N2109" t="s">
        <v>11795</v>
      </c>
    </row>
    <row r="2110" spans="1:15">
      <c r="A2110" t="s">
        <v>11571</v>
      </c>
      <c r="B2110" t="s">
        <v>20410</v>
      </c>
      <c r="C2110" t="s">
        <v>20411</v>
      </c>
      <c r="D2110" t="s">
        <v>20412</v>
      </c>
      <c r="E2110" t="s">
        <v>11771</v>
      </c>
      <c r="H2110" t="s">
        <v>11663</v>
      </c>
      <c r="I2110" t="s">
        <v>11789</v>
      </c>
      <c r="J2110" t="s">
        <v>11616</v>
      </c>
      <c r="K2110" s="51">
        <v>0</v>
      </c>
      <c r="L2110" s="52">
        <v>44487</v>
      </c>
      <c r="M2110" t="s">
        <v>20414</v>
      </c>
      <c r="N2110" t="s">
        <v>11795</v>
      </c>
    </row>
    <row r="2111" spans="1:15">
      <c r="A2111" t="s">
        <v>11571</v>
      </c>
      <c r="B2111" t="s">
        <v>20410</v>
      </c>
      <c r="C2111" t="s">
        <v>20411</v>
      </c>
      <c r="D2111" t="s">
        <v>20412</v>
      </c>
      <c r="E2111" t="s">
        <v>11771</v>
      </c>
      <c r="H2111" t="s">
        <v>11663</v>
      </c>
      <c r="I2111" t="s">
        <v>11789</v>
      </c>
      <c r="J2111" t="s">
        <v>11616</v>
      </c>
      <c r="K2111" s="51">
        <v>0</v>
      </c>
      <c r="L2111" s="52">
        <v>44487</v>
      </c>
      <c r="M2111" t="s">
        <v>20415</v>
      </c>
      <c r="N2111" t="s">
        <v>11795</v>
      </c>
    </row>
    <row r="2112" spans="1:15">
      <c r="A2112" t="s">
        <v>11571</v>
      </c>
      <c r="B2112" t="s">
        <v>20416</v>
      </c>
      <c r="C2112" t="s">
        <v>20417</v>
      </c>
      <c r="D2112" t="s">
        <v>20418</v>
      </c>
      <c r="E2112" t="s">
        <v>11822</v>
      </c>
      <c r="F2112" t="s">
        <v>11755</v>
      </c>
      <c r="G2112" t="s">
        <v>11683</v>
      </c>
      <c r="H2112" t="s">
        <v>11663</v>
      </c>
      <c r="I2112" t="s">
        <v>12017</v>
      </c>
      <c r="J2112" t="s">
        <v>11683</v>
      </c>
      <c r="K2112" s="51">
        <v>0</v>
      </c>
      <c r="L2112" s="52">
        <v>44926</v>
      </c>
      <c r="M2112" t="s">
        <v>20419</v>
      </c>
      <c r="N2112" t="s">
        <v>11811</v>
      </c>
    </row>
    <row r="2113" spans="1:15">
      <c r="A2113" t="s">
        <v>11571</v>
      </c>
      <c r="B2113" t="s">
        <v>20420</v>
      </c>
      <c r="C2113" t="s">
        <v>20421</v>
      </c>
      <c r="D2113" t="s">
        <v>20422</v>
      </c>
      <c r="E2113" t="s">
        <v>11809</v>
      </c>
      <c r="F2113" t="s">
        <v>20423</v>
      </c>
      <c r="G2113" t="s">
        <v>20424</v>
      </c>
      <c r="H2113" t="s">
        <v>11578</v>
      </c>
      <c r="I2113" t="s">
        <v>12093</v>
      </c>
      <c r="J2113" t="s">
        <v>12094</v>
      </c>
      <c r="K2113" s="51">
        <v>340000</v>
      </c>
      <c r="L2113" s="52">
        <v>45986</v>
      </c>
      <c r="M2113" t="s">
        <v>20425</v>
      </c>
      <c r="N2113" t="s">
        <v>11811</v>
      </c>
      <c r="O2113" t="s">
        <v>20426</v>
      </c>
    </row>
    <row r="2114" spans="1:15">
      <c r="A2114" t="s">
        <v>11571</v>
      </c>
      <c r="B2114" t="s">
        <v>20427</v>
      </c>
      <c r="C2114" t="s">
        <v>20428</v>
      </c>
      <c r="D2114" t="s">
        <v>20429</v>
      </c>
      <c r="E2114" t="s">
        <v>11669</v>
      </c>
      <c r="F2114" t="s">
        <v>11706</v>
      </c>
      <c r="G2114" t="s">
        <v>11707</v>
      </c>
      <c r="H2114" t="s">
        <v>11578</v>
      </c>
      <c r="I2114" t="s">
        <v>11779</v>
      </c>
      <c r="J2114" t="s">
        <v>11707</v>
      </c>
      <c r="K2114" s="51">
        <v>0</v>
      </c>
      <c r="L2114" s="52">
        <v>46003</v>
      </c>
      <c r="M2114" t="s">
        <v>20430</v>
      </c>
      <c r="N2114" t="s">
        <v>11849</v>
      </c>
      <c r="O2114" t="s">
        <v>20431</v>
      </c>
    </row>
    <row r="2115" spans="1:15">
      <c r="A2115" t="s">
        <v>11571</v>
      </c>
      <c r="B2115" t="s">
        <v>20432</v>
      </c>
      <c r="C2115" t="s">
        <v>20433</v>
      </c>
      <c r="D2115" t="s">
        <v>20434</v>
      </c>
      <c r="E2115" t="s">
        <v>14227</v>
      </c>
      <c r="F2115" t="s">
        <v>11755</v>
      </c>
      <c r="G2115" t="s">
        <v>11683</v>
      </c>
      <c r="H2115" t="s">
        <v>11578</v>
      </c>
      <c r="I2115" t="s">
        <v>12017</v>
      </c>
      <c r="J2115" t="s">
        <v>11683</v>
      </c>
      <c r="K2115" s="51">
        <v>200000</v>
      </c>
      <c r="L2115" s="52">
        <v>46026</v>
      </c>
      <c r="M2115" t="s">
        <v>20435</v>
      </c>
      <c r="N2115" t="s">
        <v>11582</v>
      </c>
      <c r="O2115" t="s">
        <v>20436</v>
      </c>
    </row>
    <row r="2116" spans="1:15">
      <c r="A2116" t="s">
        <v>11571</v>
      </c>
      <c r="B2116" t="s">
        <v>20437</v>
      </c>
      <c r="C2116" t="s">
        <v>20438</v>
      </c>
      <c r="D2116" t="s">
        <v>20439</v>
      </c>
      <c r="E2116" t="s">
        <v>11688</v>
      </c>
      <c r="F2116" t="s">
        <v>11876</v>
      </c>
      <c r="G2116" t="s">
        <v>11877</v>
      </c>
      <c r="H2116" t="s">
        <v>11578</v>
      </c>
      <c r="I2116" t="s">
        <v>11876</v>
      </c>
      <c r="J2116" t="s">
        <v>11877</v>
      </c>
      <c r="K2116" s="51">
        <v>0</v>
      </c>
      <c r="L2116" s="52">
        <v>46019</v>
      </c>
      <c r="M2116" t="s">
        <v>20440</v>
      </c>
      <c r="N2116" t="s">
        <v>11785</v>
      </c>
    </row>
    <row r="2117" spans="1:15">
      <c r="A2117" t="s">
        <v>11571</v>
      </c>
      <c r="B2117" t="s">
        <v>20441</v>
      </c>
      <c r="C2117" t="s">
        <v>20442</v>
      </c>
      <c r="D2117" t="s">
        <v>20443</v>
      </c>
      <c r="E2117" t="s">
        <v>11669</v>
      </c>
      <c r="F2117" t="s">
        <v>17094</v>
      </c>
      <c r="G2117" t="s">
        <v>11657</v>
      </c>
      <c r="H2117" t="s">
        <v>11578</v>
      </c>
      <c r="K2117" s="51">
        <v>0</v>
      </c>
      <c r="L2117" s="52">
        <v>44794</v>
      </c>
      <c r="M2117" t="s">
        <v>20444</v>
      </c>
      <c r="N2117" t="s">
        <v>11651</v>
      </c>
    </row>
    <row r="2118" spans="1:15">
      <c r="A2118" t="s">
        <v>11571</v>
      </c>
      <c r="B2118" t="s">
        <v>20445</v>
      </c>
      <c r="C2118" t="s">
        <v>20446</v>
      </c>
      <c r="D2118" t="s">
        <v>20447</v>
      </c>
      <c r="E2118" t="s">
        <v>11778</v>
      </c>
      <c r="F2118" t="s">
        <v>11706</v>
      </c>
      <c r="G2118" t="s">
        <v>11707</v>
      </c>
      <c r="H2118" t="s">
        <v>11578</v>
      </c>
      <c r="I2118" t="s">
        <v>11876</v>
      </c>
      <c r="J2118" t="s">
        <v>11877</v>
      </c>
      <c r="K2118" s="51">
        <v>0</v>
      </c>
      <c r="L2118" s="52">
        <v>46000</v>
      </c>
      <c r="M2118" t="s">
        <v>20448</v>
      </c>
      <c r="N2118" t="s">
        <v>11886</v>
      </c>
    </row>
    <row r="2119" spans="1:15">
      <c r="A2119" t="s">
        <v>11571</v>
      </c>
      <c r="B2119" t="s">
        <v>20449</v>
      </c>
      <c r="C2119" t="s">
        <v>20450</v>
      </c>
      <c r="D2119" t="s">
        <v>20451</v>
      </c>
      <c r="E2119" t="s">
        <v>11853</v>
      </c>
      <c r="F2119" t="s">
        <v>11588</v>
      </c>
      <c r="G2119" t="s">
        <v>11589</v>
      </c>
      <c r="H2119" t="s">
        <v>11663</v>
      </c>
      <c r="I2119" t="s">
        <v>11588</v>
      </c>
      <c r="J2119" t="s">
        <v>11589</v>
      </c>
      <c r="K2119" s="51">
        <v>175000</v>
      </c>
      <c r="L2119" s="52">
        <v>44149</v>
      </c>
      <c r="M2119" t="s">
        <v>20452</v>
      </c>
      <c r="N2119" t="s">
        <v>11886</v>
      </c>
      <c r="O2119" t="s">
        <v>20453</v>
      </c>
    </row>
    <row r="2120" spans="1:15">
      <c r="A2120" t="s">
        <v>11571</v>
      </c>
      <c r="B2120" t="s">
        <v>20449</v>
      </c>
      <c r="C2120" t="s">
        <v>20450</v>
      </c>
      <c r="D2120" t="s">
        <v>20451</v>
      </c>
      <c r="E2120" t="s">
        <v>11853</v>
      </c>
      <c r="F2120" t="s">
        <v>11588</v>
      </c>
      <c r="G2120" t="s">
        <v>11589</v>
      </c>
      <c r="H2120" t="s">
        <v>11663</v>
      </c>
      <c r="I2120" t="s">
        <v>11588</v>
      </c>
      <c r="J2120" t="s">
        <v>11589</v>
      </c>
      <c r="K2120" s="51">
        <v>175000</v>
      </c>
      <c r="L2120" s="52">
        <v>44149</v>
      </c>
      <c r="M2120" t="s">
        <v>20454</v>
      </c>
      <c r="N2120" t="s">
        <v>11886</v>
      </c>
      <c r="O2120" t="s">
        <v>20453</v>
      </c>
    </row>
    <row r="2121" spans="1:15">
      <c r="A2121" t="s">
        <v>11571</v>
      </c>
      <c r="B2121" t="s">
        <v>20455</v>
      </c>
      <c r="C2121" t="s">
        <v>20456</v>
      </c>
      <c r="D2121" t="s">
        <v>20457</v>
      </c>
      <c r="E2121" t="s">
        <v>11669</v>
      </c>
      <c r="H2121" t="s">
        <v>11663</v>
      </c>
      <c r="K2121" s="51">
        <v>0</v>
      </c>
      <c r="L2121" s="52">
        <v>44381</v>
      </c>
      <c r="M2121" t="s">
        <v>20458</v>
      </c>
      <c r="N2121" t="s">
        <v>13032</v>
      </c>
    </row>
    <row r="2122" spans="1:15">
      <c r="A2122" t="s">
        <v>11571</v>
      </c>
      <c r="B2122" t="s">
        <v>20459</v>
      </c>
      <c r="C2122" t="s">
        <v>20460</v>
      </c>
      <c r="D2122" t="s">
        <v>20461</v>
      </c>
      <c r="E2122" t="s">
        <v>11669</v>
      </c>
      <c r="F2122" t="s">
        <v>17094</v>
      </c>
      <c r="G2122" t="s">
        <v>11657</v>
      </c>
      <c r="H2122" t="s">
        <v>11578</v>
      </c>
      <c r="K2122" s="51">
        <v>0</v>
      </c>
      <c r="L2122" s="52">
        <v>45475</v>
      </c>
      <c r="M2122" t="s">
        <v>20462</v>
      </c>
      <c r="N2122" t="s">
        <v>11651</v>
      </c>
    </row>
    <row r="2123" spans="1:15">
      <c r="A2123" t="s">
        <v>11571</v>
      </c>
      <c r="B2123" t="s">
        <v>20463</v>
      </c>
      <c r="C2123" t="s">
        <v>20464</v>
      </c>
      <c r="D2123" t="s">
        <v>20465</v>
      </c>
      <c r="E2123" t="s">
        <v>11822</v>
      </c>
      <c r="F2123" t="s">
        <v>13425</v>
      </c>
      <c r="G2123" t="s">
        <v>11657</v>
      </c>
      <c r="H2123" t="s">
        <v>11578</v>
      </c>
      <c r="I2123" t="s">
        <v>12767</v>
      </c>
      <c r="J2123" t="s">
        <v>11707</v>
      </c>
      <c r="K2123" s="51">
        <v>336000</v>
      </c>
      <c r="L2123" s="52">
        <v>46007</v>
      </c>
      <c r="M2123" t="s">
        <v>20466</v>
      </c>
      <c r="N2123" t="s">
        <v>11811</v>
      </c>
      <c r="O2123" t="s">
        <v>20467</v>
      </c>
    </row>
    <row r="2124" spans="1:15">
      <c r="A2124" t="s">
        <v>11571</v>
      </c>
      <c r="B2124" t="s">
        <v>20468</v>
      </c>
      <c r="C2124" t="s">
        <v>20469</v>
      </c>
      <c r="D2124" t="s">
        <v>20470</v>
      </c>
      <c r="E2124" t="s">
        <v>11956</v>
      </c>
      <c r="F2124" t="s">
        <v>11576</v>
      </c>
      <c r="G2124" t="s">
        <v>11577</v>
      </c>
      <c r="H2124" t="s">
        <v>11663</v>
      </c>
      <c r="I2124" t="s">
        <v>11576</v>
      </c>
      <c r="J2124" t="s">
        <v>11577</v>
      </c>
      <c r="K2124" s="51">
        <v>0</v>
      </c>
      <c r="L2124" s="52">
        <v>44733</v>
      </c>
      <c r="M2124" t="s">
        <v>20471</v>
      </c>
      <c r="N2124" t="s">
        <v>11582</v>
      </c>
    </row>
    <row r="2125" spans="1:15">
      <c r="A2125" t="s">
        <v>11571</v>
      </c>
      <c r="B2125" t="s">
        <v>20472</v>
      </c>
      <c r="C2125" t="s">
        <v>20473</v>
      </c>
      <c r="D2125" t="s">
        <v>20474</v>
      </c>
      <c r="E2125" t="s">
        <v>11669</v>
      </c>
      <c r="F2125" t="s">
        <v>14935</v>
      </c>
      <c r="G2125" t="s">
        <v>11683</v>
      </c>
      <c r="H2125" t="s">
        <v>11663</v>
      </c>
      <c r="K2125" s="51">
        <v>0</v>
      </c>
      <c r="L2125" s="52">
        <v>43682</v>
      </c>
      <c r="M2125" t="s">
        <v>20475</v>
      </c>
      <c r="N2125" t="s">
        <v>11665</v>
      </c>
    </row>
    <row r="2126" spans="1:15">
      <c r="A2126" t="s">
        <v>11571</v>
      </c>
      <c r="B2126" t="s">
        <v>20476</v>
      </c>
      <c r="C2126" t="s">
        <v>20477</v>
      </c>
      <c r="D2126" t="s">
        <v>20478</v>
      </c>
      <c r="E2126" t="s">
        <v>11632</v>
      </c>
      <c r="F2126" t="s">
        <v>20479</v>
      </c>
      <c r="G2126" t="s">
        <v>20480</v>
      </c>
      <c r="H2126" t="s">
        <v>11663</v>
      </c>
      <c r="K2126" s="51">
        <v>0</v>
      </c>
      <c r="L2126" s="52">
        <v>43718</v>
      </c>
      <c r="M2126" t="s">
        <v>20481</v>
      </c>
      <c r="N2126" t="s">
        <v>11665</v>
      </c>
    </row>
    <row r="2127" spans="1:15">
      <c r="A2127" t="s">
        <v>11571</v>
      </c>
      <c r="B2127" t="s">
        <v>20482</v>
      </c>
      <c r="C2127" t="s">
        <v>20483</v>
      </c>
      <c r="D2127" t="s">
        <v>20484</v>
      </c>
      <c r="E2127" t="s">
        <v>11765</v>
      </c>
      <c r="F2127" t="s">
        <v>11755</v>
      </c>
      <c r="G2127" t="s">
        <v>11683</v>
      </c>
      <c r="H2127" t="s">
        <v>11663</v>
      </c>
      <c r="K2127" s="51">
        <v>0</v>
      </c>
      <c r="L2127" s="52">
        <v>44233</v>
      </c>
      <c r="M2127" t="s">
        <v>20485</v>
      </c>
      <c r="N2127" t="s">
        <v>11849</v>
      </c>
    </row>
    <row r="2128" spans="1:15">
      <c r="A2128" t="s">
        <v>11571</v>
      </c>
      <c r="B2128" t="s">
        <v>20486</v>
      </c>
      <c r="C2128" t="s">
        <v>13319</v>
      </c>
      <c r="D2128" t="s">
        <v>15479</v>
      </c>
      <c r="E2128" t="s">
        <v>11669</v>
      </c>
      <c r="F2128" t="s">
        <v>14765</v>
      </c>
      <c r="G2128" t="s">
        <v>11616</v>
      </c>
      <c r="H2128" t="s">
        <v>11663</v>
      </c>
      <c r="K2128" s="51">
        <v>0</v>
      </c>
      <c r="L2128" s="52">
        <v>43753</v>
      </c>
      <c r="M2128" t="s">
        <v>20487</v>
      </c>
      <c r="N2128" t="s">
        <v>20488</v>
      </c>
    </row>
    <row r="2129" spans="1:15">
      <c r="A2129" t="s">
        <v>11571</v>
      </c>
      <c r="B2129" t="s">
        <v>20489</v>
      </c>
      <c r="C2129" t="s">
        <v>20490</v>
      </c>
      <c r="D2129" t="s">
        <v>20491</v>
      </c>
      <c r="E2129" t="s">
        <v>15327</v>
      </c>
      <c r="F2129" t="s">
        <v>11779</v>
      </c>
      <c r="G2129" t="s">
        <v>11707</v>
      </c>
      <c r="H2129" t="s">
        <v>11578</v>
      </c>
      <c r="I2129" t="s">
        <v>11755</v>
      </c>
      <c r="J2129" t="s">
        <v>11683</v>
      </c>
      <c r="K2129" s="51">
        <v>0</v>
      </c>
      <c r="L2129" s="52">
        <v>45954</v>
      </c>
      <c r="M2129" t="s">
        <v>20492</v>
      </c>
      <c r="N2129" t="s">
        <v>11757</v>
      </c>
      <c r="O2129" t="s">
        <v>20493</v>
      </c>
    </row>
    <row r="2130" spans="1:15">
      <c r="A2130" t="s">
        <v>11571</v>
      </c>
      <c r="B2130" t="s">
        <v>20494</v>
      </c>
      <c r="C2130" t="s">
        <v>20495</v>
      </c>
      <c r="D2130" t="s">
        <v>20496</v>
      </c>
      <c r="E2130" t="s">
        <v>12441</v>
      </c>
      <c r="F2130" t="s">
        <v>11779</v>
      </c>
      <c r="G2130" t="s">
        <v>11707</v>
      </c>
      <c r="H2130" t="s">
        <v>11663</v>
      </c>
      <c r="K2130" s="51">
        <v>0</v>
      </c>
      <c r="L2130" s="52">
        <v>43854</v>
      </c>
      <c r="M2130" t="s">
        <v>20497</v>
      </c>
      <c r="N2130" t="s">
        <v>11757</v>
      </c>
    </row>
    <row r="2131" spans="1:15">
      <c r="A2131" t="s">
        <v>11571</v>
      </c>
      <c r="B2131" t="s">
        <v>20498</v>
      </c>
      <c r="C2131" t="s">
        <v>20499</v>
      </c>
      <c r="D2131" t="s">
        <v>20500</v>
      </c>
      <c r="E2131" t="s">
        <v>11669</v>
      </c>
      <c r="H2131" t="s">
        <v>11663</v>
      </c>
      <c r="K2131" s="51">
        <v>0</v>
      </c>
      <c r="L2131" s="52">
        <v>43755</v>
      </c>
      <c r="M2131" t="s">
        <v>20501</v>
      </c>
      <c r="N2131" t="s">
        <v>11795</v>
      </c>
    </row>
    <row r="2132" spans="1:15">
      <c r="A2132" t="s">
        <v>11571</v>
      </c>
      <c r="B2132" t="s">
        <v>20502</v>
      </c>
      <c r="C2132" t="s">
        <v>20503</v>
      </c>
      <c r="D2132" t="s">
        <v>20504</v>
      </c>
      <c r="E2132" t="s">
        <v>11669</v>
      </c>
      <c r="F2132" t="s">
        <v>11779</v>
      </c>
      <c r="G2132" t="s">
        <v>11707</v>
      </c>
      <c r="H2132" t="s">
        <v>11663</v>
      </c>
      <c r="K2132" s="51">
        <v>0</v>
      </c>
      <c r="L2132" s="52">
        <v>44149</v>
      </c>
      <c r="M2132" t="s">
        <v>20505</v>
      </c>
      <c r="N2132" t="s">
        <v>11928</v>
      </c>
    </row>
    <row r="2133" spans="1:15">
      <c r="A2133" t="s">
        <v>11571</v>
      </c>
      <c r="B2133" t="s">
        <v>20506</v>
      </c>
      <c r="C2133" t="s">
        <v>20507</v>
      </c>
      <c r="D2133" t="s">
        <v>20508</v>
      </c>
      <c r="E2133" t="s">
        <v>12806</v>
      </c>
      <c r="F2133" t="s">
        <v>18723</v>
      </c>
      <c r="G2133" t="s">
        <v>18724</v>
      </c>
      <c r="H2133" t="s">
        <v>11663</v>
      </c>
      <c r="K2133" s="51">
        <v>0</v>
      </c>
      <c r="L2133" s="52">
        <v>43742</v>
      </c>
      <c r="M2133" t="s">
        <v>20509</v>
      </c>
      <c r="N2133" t="s">
        <v>14402</v>
      </c>
    </row>
    <row r="2134" spans="1:15">
      <c r="A2134" t="s">
        <v>11571</v>
      </c>
      <c r="B2134" t="s">
        <v>20510</v>
      </c>
      <c r="C2134" t="s">
        <v>20511</v>
      </c>
      <c r="D2134" t="s">
        <v>20512</v>
      </c>
      <c r="E2134" t="s">
        <v>19893</v>
      </c>
      <c r="F2134" t="s">
        <v>11755</v>
      </c>
      <c r="G2134" t="s">
        <v>11683</v>
      </c>
      <c r="H2134" t="s">
        <v>11578</v>
      </c>
      <c r="I2134" t="s">
        <v>11755</v>
      </c>
      <c r="J2134" t="s">
        <v>11683</v>
      </c>
      <c r="K2134" s="51">
        <v>500000</v>
      </c>
      <c r="L2134" s="52">
        <v>46011</v>
      </c>
      <c r="M2134" t="s">
        <v>20513</v>
      </c>
      <c r="N2134" t="s">
        <v>11757</v>
      </c>
      <c r="O2134" t="s">
        <v>20514</v>
      </c>
    </row>
    <row r="2135" spans="1:15">
      <c r="A2135" t="s">
        <v>11571</v>
      </c>
      <c r="B2135" t="s">
        <v>20515</v>
      </c>
      <c r="C2135" t="s">
        <v>20516</v>
      </c>
      <c r="D2135" t="s">
        <v>20517</v>
      </c>
      <c r="E2135" t="s">
        <v>13065</v>
      </c>
      <c r="F2135" t="s">
        <v>13425</v>
      </c>
      <c r="G2135" t="s">
        <v>11657</v>
      </c>
      <c r="H2135" t="s">
        <v>11663</v>
      </c>
      <c r="K2135" s="51">
        <v>0</v>
      </c>
      <c r="L2135" s="52">
        <v>43795</v>
      </c>
      <c r="M2135" t="s">
        <v>20518</v>
      </c>
      <c r="N2135" t="s">
        <v>11757</v>
      </c>
    </row>
    <row r="2136" spans="1:15">
      <c r="A2136" t="s">
        <v>11571</v>
      </c>
      <c r="B2136" t="s">
        <v>20519</v>
      </c>
      <c r="C2136" t="s">
        <v>20520</v>
      </c>
      <c r="D2136" t="s">
        <v>20521</v>
      </c>
      <c r="E2136" t="s">
        <v>11669</v>
      </c>
      <c r="H2136" t="s">
        <v>11663</v>
      </c>
      <c r="K2136" s="51">
        <v>0</v>
      </c>
      <c r="L2136" s="52">
        <v>44043</v>
      </c>
      <c r="M2136" t="s">
        <v>20522</v>
      </c>
      <c r="N2136" t="s">
        <v>13032</v>
      </c>
    </row>
    <row r="2137" spans="1:15">
      <c r="A2137" t="s">
        <v>11571</v>
      </c>
      <c r="B2137" t="s">
        <v>20523</v>
      </c>
      <c r="C2137" t="s">
        <v>20524</v>
      </c>
      <c r="D2137" t="s">
        <v>20525</v>
      </c>
      <c r="E2137" t="s">
        <v>11765</v>
      </c>
      <c r="F2137" t="s">
        <v>11689</v>
      </c>
      <c r="G2137" t="s">
        <v>11616</v>
      </c>
      <c r="H2137" t="s">
        <v>11663</v>
      </c>
      <c r="I2137" t="s">
        <v>12017</v>
      </c>
      <c r="J2137" t="s">
        <v>11683</v>
      </c>
      <c r="K2137" s="51">
        <v>0</v>
      </c>
      <c r="L2137" s="52">
        <v>44450</v>
      </c>
      <c r="M2137" t="s">
        <v>20526</v>
      </c>
      <c r="N2137" t="s">
        <v>11849</v>
      </c>
    </row>
    <row r="2138" spans="1:15">
      <c r="A2138" t="s">
        <v>11571</v>
      </c>
      <c r="B2138" t="s">
        <v>20527</v>
      </c>
      <c r="C2138" t="s">
        <v>20528</v>
      </c>
      <c r="D2138" t="s">
        <v>20529</v>
      </c>
      <c r="E2138" t="s">
        <v>12348</v>
      </c>
      <c r="F2138" t="s">
        <v>11755</v>
      </c>
      <c r="G2138" t="s">
        <v>11683</v>
      </c>
      <c r="H2138" t="s">
        <v>11663</v>
      </c>
      <c r="I2138" t="s">
        <v>12017</v>
      </c>
      <c r="J2138" t="s">
        <v>11683</v>
      </c>
      <c r="K2138" s="51">
        <v>100000</v>
      </c>
      <c r="L2138" s="52">
        <v>44734</v>
      </c>
      <c r="M2138" t="s">
        <v>20530</v>
      </c>
      <c r="N2138" t="s">
        <v>11582</v>
      </c>
      <c r="O2138" t="s">
        <v>20531</v>
      </c>
    </row>
    <row r="2139" spans="1:15">
      <c r="A2139" t="s">
        <v>11571</v>
      </c>
      <c r="B2139" t="s">
        <v>20532</v>
      </c>
      <c r="C2139" t="s">
        <v>20533</v>
      </c>
      <c r="D2139" t="s">
        <v>20534</v>
      </c>
      <c r="E2139" t="s">
        <v>11669</v>
      </c>
      <c r="F2139" t="s">
        <v>11706</v>
      </c>
      <c r="G2139" t="s">
        <v>11707</v>
      </c>
      <c r="H2139" t="s">
        <v>11663</v>
      </c>
      <c r="K2139" s="51">
        <v>0</v>
      </c>
      <c r="L2139" s="52">
        <v>43785</v>
      </c>
      <c r="M2139" t="s">
        <v>20535</v>
      </c>
      <c r="N2139" t="s">
        <v>11928</v>
      </c>
    </row>
    <row r="2140" spans="1:15">
      <c r="A2140" t="s">
        <v>11571</v>
      </c>
      <c r="B2140" t="s">
        <v>20536</v>
      </c>
      <c r="C2140" t="s">
        <v>20537</v>
      </c>
      <c r="D2140" t="s">
        <v>20538</v>
      </c>
      <c r="E2140" t="s">
        <v>11771</v>
      </c>
      <c r="F2140" t="s">
        <v>11779</v>
      </c>
      <c r="G2140" t="s">
        <v>11707</v>
      </c>
      <c r="H2140" t="s">
        <v>11663</v>
      </c>
      <c r="K2140" s="51">
        <v>0</v>
      </c>
      <c r="L2140" s="52">
        <v>43898</v>
      </c>
      <c r="M2140" t="s">
        <v>20539</v>
      </c>
      <c r="N2140" t="s">
        <v>11867</v>
      </c>
    </row>
    <row r="2141" spans="1:15">
      <c r="A2141" t="s">
        <v>11571</v>
      </c>
      <c r="B2141" t="s">
        <v>20540</v>
      </c>
      <c r="C2141" t="s">
        <v>20541</v>
      </c>
      <c r="D2141" t="s">
        <v>20542</v>
      </c>
      <c r="E2141" t="s">
        <v>11669</v>
      </c>
      <c r="F2141" t="s">
        <v>12599</v>
      </c>
      <c r="G2141" t="s">
        <v>12600</v>
      </c>
      <c r="H2141" t="s">
        <v>11663</v>
      </c>
      <c r="K2141" s="51">
        <v>0</v>
      </c>
      <c r="L2141" s="52">
        <v>43825</v>
      </c>
      <c r="M2141" t="s">
        <v>20543</v>
      </c>
      <c r="N2141" t="s">
        <v>11928</v>
      </c>
    </row>
    <row r="2142" spans="1:15">
      <c r="A2142" t="s">
        <v>11571</v>
      </c>
      <c r="B2142" t="s">
        <v>20544</v>
      </c>
      <c r="C2142" t="s">
        <v>20545</v>
      </c>
      <c r="D2142" t="s">
        <v>20546</v>
      </c>
      <c r="E2142" t="s">
        <v>11745</v>
      </c>
      <c r="F2142" t="s">
        <v>11755</v>
      </c>
      <c r="G2142" t="s">
        <v>11683</v>
      </c>
      <c r="H2142" t="s">
        <v>11578</v>
      </c>
      <c r="I2142" t="s">
        <v>11921</v>
      </c>
      <c r="J2142" t="s">
        <v>11707</v>
      </c>
      <c r="K2142" s="51">
        <v>100000</v>
      </c>
      <c r="L2142" s="52">
        <v>45916</v>
      </c>
      <c r="M2142" t="s">
        <v>20547</v>
      </c>
      <c r="N2142" t="s">
        <v>11582</v>
      </c>
      <c r="O2142" t="s">
        <v>20548</v>
      </c>
    </row>
    <row r="2143" spans="1:15">
      <c r="A2143" t="s">
        <v>11571</v>
      </c>
      <c r="B2143" t="s">
        <v>20549</v>
      </c>
      <c r="C2143" t="s">
        <v>20550</v>
      </c>
      <c r="D2143" t="s">
        <v>20551</v>
      </c>
      <c r="E2143" t="s">
        <v>11669</v>
      </c>
      <c r="F2143" t="s">
        <v>11706</v>
      </c>
      <c r="G2143" t="s">
        <v>11707</v>
      </c>
      <c r="H2143" t="s">
        <v>11663</v>
      </c>
      <c r="I2143" t="s">
        <v>14274</v>
      </c>
      <c r="J2143" t="s">
        <v>11707</v>
      </c>
      <c r="K2143" s="51">
        <v>0</v>
      </c>
      <c r="L2143" s="52">
        <v>44691</v>
      </c>
      <c r="M2143" t="s">
        <v>20552</v>
      </c>
      <c r="N2143" t="s">
        <v>11928</v>
      </c>
      <c r="O2143" t="s">
        <v>20553</v>
      </c>
    </row>
    <row r="2144" spans="1:15">
      <c r="A2144" t="s">
        <v>11571</v>
      </c>
      <c r="B2144" t="s">
        <v>20554</v>
      </c>
      <c r="C2144" t="s">
        <v>20555</v>
      </c>
      <c r="D2144" t="s">
        <v>20556</v>
      </c>
      <c r="E2144" t="s">
        <v>11822</v>
      </c>
      <c r="H2144" t="s">
        <v>11663</v>
      </c>
      <c r="K2144" s="51">
        <v>0</v>
      </c>
      <c r="L2144" s="52">
        <v>43837</v>
      </c>
      <c r="M2144" t="s">
        <v>20557</v>
      </c>
      <c r="N2144" t="s">
        <v>11795</v>
      </c>
    </row>
    <row r="2145" spans="1:15">
      <c r="A2145" t="s">
        <v>11571</v>
      </c>
      <c r="B2145" t="s">
        <v>20558</v>
      </c>
      <c r="C2145" t="s">
        <v>20559</v>
      </c>
      <c r="D2145" t="s">
        <v>20560</v>
      </c>
      <c r="E2145" t="s">
        <v>11827</v>
      </c>
      <c r="F2145" t="s">
        <v>11633</v>
      </c>
      <c r="G2145" t="s">
        <v>11634</v>
      </c>
      <c r="H2145" t="s">
        <v>11578</v>
      </c>
      <c r="I2145" t="s">
        <v>11633</v>
      </c>
      <c r="J2145" t="s">
        <v>11634</v>
      </c>
      <c r="K2145" s="51">
        <v>230000</v>
      </c>
      <c r="L2145" s="52">
        <v>46034</v>
      </c>
      <c r="M2145" t="s">
        <v>20561</v>
      </c>
      <c r="N2145" t="s">
        <v>11785</v>
      </c>
      <c r="O2145" t="s">
        <v>20562</v>
      </c>
    </row>
    <row r="2146" spans="1:15">
      <c r="A2146" t="s">
        <v>11571</v>
      </c>
      <c r="B2146" t="s">
        <v>20563</v>
      </c>
      <c r="C2146" t="s">
        <v>20564</v>
      </c>
      <c r="D2146" t="s">
        <v>20565</v>
      </c>
      <c r="E2146" t="s">
        <v>11822</v>
      </c>
      <c r="F2146" t="s">
        <v>20566</v>
      </c>
      <c r="G2146" t="s">
        <v>20567</v>
      </c>
      <c r="H2146" t="s">
        <v>11578</v>
      </c>
      <c r="I2146" t="s">
        <v>15832</v>
      </c>
      <c r="J2146" t="s">
        <v>11683</v>
      </c>
      <c r="K2146" s="51">
        <v>1470000</v>
      </c>
      <c r="L2146" s="52">
        <v>46036</v>
      </c>
      <c r="M2146" t="s">
        <v>20568</v>
      </c>
      <c r="N2146" t="s">
        <v>11811</v>
      </c>
      <c r="O2146" t="s">
        <v>20569</v>
      </c>
    </row>
    <row r="2147" spans="1:15">
      <c r="A2147" t="s">
        <v>11571</v>
      </c>
      <c r="B2147" t="s">
        <v>20570</v>
      </c>
      <c r="C2147" t="s">
        <v>20571</v>
      </c>
      <c r="D2147" t="s">
        <v>20572</v>
      </c>
      <c r="E2147" t="s">
        <v>11669</v>
      </c>
      <c r="H2147" t="s">
        <v>11663</v>
      </c>
      <c r="K2147" s="51">
        <v>0</v>
      </c>
      <c r="L2147" s="52">
        <v>44352</v>
      </c>
      <c r="M2147" t="s">
        <v>20573</v>
      </c>
      <c r="N2147" t="s">
        <v>13032</v>
      </c>
    </row>
    <row r="2148" spans="1:15">
      <c r="A2148" t="s">
        <v>11571</v>
      </c>
      <c r="B2148" t="s">
        <v>20574</v>
      </c>
      <c r="C2148" t="s">
        <v>20575</v>
      </c>
      <c r="D2148" t="s">
        <v>20576</v>
      </c>
      <c r="E2148" t="s">
        <v>12441</v>
      </c>
      <c r="F2148" t="s">
        <v>11755</v>
      </c>
      <c r="G2148" t="s">
        <v>11683</v>
      </c>
      <c r="H2148" t="s">
        <v>11663</v>
      </c>
      <c r="K2148" s="51">
        <v>0</v>
      </c>
      <c r="L2148" s="52">
        <v>43778</v>
      </c>
      <c r="M2148" t="s">
        <v>20577</v>
      </c>
      <c r="N2148" t="s">
        <v>11757</v>
      </c>
    </row>
    <row r="2149" spans="1:15">
      <c r="A2149" t="s">
        <v>11571</v>
      </c>
      <c r="B2149" t="s">
        <v>20578</v>
      </c>
      <c r="C2149" t="s">
        <v>20579</v>
      </c>
      <c r="D2149" t="s">
        <v>20580</v>
      </c>
      <c r="E2149" t="s">
        <v>14227</v>
      </c>
      <c r="F2149" t="s">
        <v>11755</v>
      </c>
      <c r="G2149" t="s">
        <v>11683</v>
      </c>
      <c r="H2149" t="s">
        <v>11663</v>
      </c>
      <c r="K2149" s="51">
        <v>0</v>
      </c>
      <c r="L2149" s="52">
        <v>43778</v>
      </c>
      <c r="M2149" t="s">
        <v>20581</v>
      </c>
      <c r="N2149" t="s">
        <v>11757</v>
      </c>
    </row>
    <row r="2150" spans="1:15">
      <c r="A2150" t="s">
        <v>11571</v>
      </c>
      <c r="B2150" t="s">
        <v>20582</v>
      </c>
      <c r="C2150" t="s">
        <v>20583</v>
      </c>
      <c r="D2150" t="s">
        <v>20584</v>
      </c>
      <c r="E2150" t="s">
        <v>11669</v>
      </c>
      <c r="F2150" t="s">
        <v>11706</v>
      </c>
      <c r="G2150" t="s">
        <v>11707</v>
      </c>
      <c r="H2150" t="s">
        <v>11663</v>
      </c>
      <c r="K2150" s="51">
        <v>0</v>
      </c>
      <c r="L2150" s="52">
        <v>44285</v>
      </c>
      <c r="M2150" t="s">
        <v>20585</v>
      </c>
      <c r="N2150" t="s">
        <v>11928</v>
      </c>
    </row>
    <row r="2151" spans="1:15">
      <c r="A2151" t="s">
        <v>11571</v>
      </c>
      <c r="B2151" t="s">
        <v>20586</v>
      </c>
      <c r="C2151" t="s">
        <v>20587</v>
      </c>
      <c r="D2151" t="s">
        <v>20588</v>
      </c>
      <c r="E2151" t="s">
        <v>11822</v>
      </c>
      <c r="F2151" t="s">
        <v>11755</v>
      </c>
      <c r="G2151" t="s">
        <v>11683</v>
      </c>
      <c r="H2151" t="s">
        <v>11663</v>
      </c>
      <c r="K2151" s="51">
        <v>0</v>
      </c>
      <c r="L2151" s="52">
        <v>43967</v>
      </c>
      <c r="M2151" t="s">
        <v>20589</v>
      </c>
      <c r="N2151" t="s">
        <v>11867</v>
      </c>
    </row>
    <row r="2152" spans="1:15">
      <c r="A2152" t="s">
        <v>11571</v>
      </c>
      <c r="B2152" t="s">
        <v>20590</v>
      </c>
      <c r="C2152" t="s">
        <v>20591</v>
      </c>
      <c r="D2152" t="s">
        <v>20592</v>
      </c>
      <c r="E2152" t="s">
        <v>11669</v>
      </c>
      <c r="F2152" t="s">
        <v>14120</v>
      </c>
      <c r="G2152" t="s">
        <v>11657</v>
      </c>
      <c r="H2152" t="s">
        <v>11578</v>
      </c>
      <c r="K2152" s="51">
        <v>0</v>
      </c>
      <c r="L2152" s="52">
        <v>44820</v>
      </c>
      <c r="M2152" t="s">
        <v>20593</v>
      </c>
      <c r="N2152" t="s">
        <v>11651</v>
      </c>
    </row>
    <row r="2153" spans="1:15">
      <c r="A2153" t="s">
        <v>11571</v>
      </c>
      <c r="B2153" t="s">
        <v>20594</v>
      </c>
      <c r="C2153" t="s">
        <v>20595</v>
      </c>
      <c r="D2153" t="s">
        <v>20596</v>
      </c>
      <c r="E2153" t="s">
        <v>11717</v>
      </c>
      <c r="F2153" t="s">
        <v>11933</v>
      </c>
      <c r="G2153" t="s">
        <v>11683</v>
      </c>
      <c r="H2153" t="s">
        <v>11663</v>
      </c>
      <c r="K2153" s="51">
        <v>0</v>
      </c>
      <c r="L2153" s="52">
        <v>43867</v>
      </c>
      <c r="M2153" t="s">
        <v>20597</v>
      </c>
      <c r="N2153" t="s">
        <v>11867</v>
      </c>
    </row>
    <row r="2154" spans="1:15">
      <c r="A2154" t="s">
        <v>11571</v>
      </c>
      <c r="B2154" t="s">
        <v>20598</v>
      </c>
      <c r="C2154" t="s">
        <v>20599</v>
      </c>
      <c r="D2154" t="s">
        <v>20600</v>
      </c>
      <c r="E2154" t="s">
        <v>11717</v>
      </c>
      <c r="F2154" t="s">
        <v>11933</v>
      </c>
      <c r="G2154" t="s">
        <v>11683</v>
      </c>
      <c r="H2154" t="s">
        <v>11663</v>
      </c>
      <c r="K2154" s="51">
        <v>0</v>
      </c>
      <c r="L2154" s="52">
        <v>43867</v>
      </c>
      <c r="M2154" t="s">
        <v>20601</v>
      </c>
      <c r="N2154" t="s">
        <v>11867</v>
      </c>
    </row>
    <row r="2155" spans="1:15">
      <c r="A2155" t="s">
        <v>11571</v>
      </c>
      <c r="B2155" t="s">
        <v>20602</v>
      </c>
      <c r="C2155" t="s">
        <v>20603</v>
      </c>
      <c r="D2155" t="s">
        <v>20604</v>
      </c>
      <c r="E2155" t="s">
        <v>11809</v>
      </c>
      <c r="F2155" t="s">
        <v>11755</v>
      </c>
      <c r="G2155" t="s">
        <v>11683</v>
      </c>
      <c r="H2155" t="s">
        <v>11663</v>
      </c>
      <c r="K2155" s="51">
        <v>0</v>
      </c>
      <c r="L2155" s="52">
        <v>43984</v>
      </c>
      <c r="M2155" t="s">
        <v>20605</v>
      </c>
      <c r="N2155" t="s">
        <v>11811</v>
      </c>
    </row>
    <row r="2156" spans="1:15">
      <c r="A2156" t="s">
        <v>11571</v>
      </c>
      <c r="B2156" t="s">
        <v>20606</v>
      </c>
      <c r="C2156" t="s">
        <v>13319</v>
      </c>
      <c r="D2156" t="s">
        <v>15479</v>
      </c>
      <c r="E2156" t="s">
        <v>11669</v>
      </c>
      <c r="F2156" t="s">
        <v>11576</v>
      </c>
      <c r="G2156" t="s">
        <v>11577</v>
      </c>
      <c r="H2156" t="s">
        <v>11663</v>
      </c>
      <c r="K2156" s="51">
        <v>0</v>
      </c>
      <c r="L2156" s="52">
        <v>43869</v>
      </c>
      <c r="M2156" t="s">
        <v>20607</v>
      </c>
      <c r="N2156" t="s">
        <v>11928</v>
      </c>
    </row>
    <row r="2157" spans="1:15">
      <c r="A2157" t="s">
        <v>11571</v>
      </c>
      <c r="B2157" t="s">
        <v>20608</v>
      </c>
      <c r="C2157" t="s">
        <v>12632</v>
      </c>
      <c r="D2157" t="s">
        <v>12633</v>
      </c>
      <c r="E2157" t="s">
        <v>11669</v>
      </c>
      <c r="F2157" t="s">
        <v>14274</v>
      </c>
      <c r="G2157" t="s">
        <v>11707</v>
      </c>
      <c r="H2157" t="s">
        <v>11663</v>
      </c>
      <c r="K2157" s="51">
        <v>0</v>
      </c>
      <c r="L2157" s="52">
        <v>44164</v>
      </c>
      <c r="M2157" t="s">
        <v>20609</v>
      </c>
      <c r="N2157" t="s">
        <v>11928</v>
      </c>
    </row>
    <row r="2158" spans="1:15">
      <c r="A2158" t="s">
        <v>11571</v>
      </c>
      <c r="B2158" t="s">
        <v>20610</v>
      </c>
      <c r="C2158" t="s">
        <v>13319</v>
      </c>
      <c r="D2158" t="s">
        <v>15479</v>
      </c>
      <c r="E2158" t="s">
        <v>11669</v>
      </c>
      <c r="F2158" t="s">
        <v>14274</v>
      </c>
      <c r="G2158" t="s">
        <v>11707</v>
      </c>
      <c r="H2158" t="s">
        <v>11663</v>
      </c>
      <c r="K2158" s="51">
        <v>0</v>
      </c>
      <c r="L2158" s="52">
        <v>43901</v>
      </c>
      <c r="M2158" t="s">
        <v>20611</v>
      </c>
      <c r="N2158" t="s">
        <v>11928</v>
      </c>
    </row>
    <row r="2159" spans="1:15">
      <c r="A2159" t="s">
        <v>11571</v>
      </c>
      <c r="B2159" t="s">
        <v>20612</v>
      </c>
      <c r="C2159" t="s">
        <v>20613</v>
      </c>
      <c r="D2159" t="s">
        <v>20614</v>
      </c>
      <c r="E2159" t="s">
        <v>11745</v>
      </c>
      <c r="F2159" t="s">
        <v>11779</v>
      </c>
      <c r="G2159" t="s">
        <v>11707</v>
      </c>
      <c r="H2159" t="s">
        <v>11663</v>
      </c>
      <c r="I2159" t="s">
        <v>11921</v>
      </c>
      <c r="J2159" t="s">
        <v>11707</v>
      </c>
      <c r="K2159" s="51">
        <v>650000</v>
      </c>
      <c r="L2159" s="52">
        <v>44744</v>
      </c>
      <c r="M2159" t="s">
        <v>20615</v>
      </c>
      <c r="N2159" t="s">
        <v>11582</v>
      </c>
      <c r="O2159" t="s">
        <v>20616</v>
      </c>
    </row>
    <row r="2160" spans="1:15">
      <c r="A2160" t="s">
        <v>11571</v>
      </c>
      <c r="B2160" t="s">
        <v>20617</v>
      </c>
      <c r="C2160" t="s">
        <v>20618</v>
      </c>
      <c r="D2160" t="s">
        <v>20619</v>
      </c>
      <c r="E2160" t="s">
        <v>12806</v>
      </c>
      <c r="F2160" t="s">
        <v>11755</v>
      </c>
      <c r="G2160" t="s">
        <v>11683</v>
      </c>
      <c r="H2160" t="s">
        <v>11663</v>
      </c>
      <c r="K2160" s="51">
        <v>0</v>
      </c>
      <c r="L2160" s="52">
        <v>44011</v>
      </c>
      <c r="M2160" t="s">
        <v>20620</v>
      </c>
      <c r="N2160" t="s">
        <v>11867</v>
      </c>
    </row>
    <row r="2161" spans="1:15">
      <c r="A2161" t="s">
        <v>11571</v>
      </c>
      <c r="B2161" t="s">
        <v>20621</v>
      </c>
      <c r="C2161" t="s">
        <v>20622</v>
      </c>
      <c r="D2161" t="s">
        <v>20623</v>
      </c>
      <c r="E2161" t="s">
        <v>11669</v>
      </c>
      <c r="F2161" t="s">
        <v>12453</v>
      </c>
      <c r="G2161" t="s">
        <v>11616</v>
      </c>
      <c r="H2161" t="s">
        <v>11663</v>
      </c>
      <c r="I2161" t="s">
        <v>12876</v>
      </c>
      <c r="J2161" t="s">
        <v>11616</v>
      </c>
      <c r="K2161" s="51">
        <v>0</v>
      </c>
      <c r="L2161" s="52">
        <v>44702</v>
      </c>
      <c r="M2161" t="s">
        <v>20624</v>
      </c>
      <c r="N2161" t="s">
        <v>11928</v>
      </c>
    </row>
    <row r="2162" spans="1:15">
      <c r="A2162" t="s">
        <v>11571</v>
      </c>
      <c r="B2162" t="s">
        <v>20625</v>
      </c>
      <c r="C2162" t="s">
        <v>20626</v>
      </c>
      <c r="D2162" t="s">
        <v>20627</v>
      </c>
      <c r="E2162" t="s">
        <v>12821</v>
      </c>
      <c r="F2162" t="s">
        <v>11876</v>
      </c>
      <c r="G2162" t="s">
        <v>11877</v>
      </c>
      <c r="H2162" t="s">
        <v>11578</v>
      </c>
      <c r="I2162" t="s">
        <v>11876</v>
      </c>
      <c r="J2162" t="s">
        <v>11877</v>
      </c>
      <c r="K2162" s="51">
        <v>0</v>
      </c>
      <c r="L2162" s="52">
        <v>45957</v>
      </c>
      <c r="M2162" t="s">
        <v>20628</v>
      </c>
      <c r="N2162" t="s">
        <v>11849</v>
      </c>
    </row>
    <row r="2163" spans="1:15">
      <c r="A2163" t="s">
        <v>11571</v>
      </c>
      <c r="B2163" t="s">
        <v>20629</v>
      </c>
      <c r="C2163" t="s">
        <v>20630</v>
      </c>
      <c r="D2163" t="s">
        <v>20631</v>
      </c>
      <c r="E2163" t="s">
        <v>11647</v>
      </c>
      <c r="F2163" t="s">
        <v>13282</v>
      </c>
      <c r="G2163" t="s">
        <v>13283</v>
      </c>
      <c r="H2163" t="s">
        <v>11663</v>
      </c>
      <c r="I2163" t="s">
        <v>20632</v>
      </c>
      <c r="J2163" t="s">
        <v>20633</v>
      </c>
      <c r="K2163" s="51">
        <v>0</v>
      </c>
      <c r="L2163" s="52">
        <v>43910</v>
      </c>
      <c r="M2163" t="s">
        <v>20634</v>
      </c>
      <c r="N2163" t="s">
        <v>11665</v>
      </c>
    </row>
    <row r="2164" spans="1:15">
      <c r="A2164" t="s">
        <v>11571</v>
      </c>
      <c r="B2164" t="s">
        <v>20635</v>
      </c>
      <c r="C2164" t="s">
        <v>20636</v>
      </c>
      <c r="D2164" t="s">
        <v>20637</v>
      </c>
      <c r="E2164" t="s">
        <v>11669</v>
      </c>
      <c r="F2164" t="s">
        <v>11706</v>
      </c>
      <c r="G2164" t="s">
        <v>11707</v>
      </c>
      <c r="H2164" t="s">
        <v>11578</v>
      </c>
      <c r="I2164" t="s">
        <v>11884</v>
      </c>
      <c r="J2164" t="s">
        <v>11683</v>
      </c>
      <c r="K2164" s="51">
        <v>0</v>
      </c>
      <c r="L2164" s="52">
        <v>44980</v>
      </c>
      <c r="M2164" t="s">
        <v>20638</v>
      </c>
      <c r="N2164" t="s">
        <v>11928</v>
      </c>
    </row>
    <row r="2165" spans="1:15">
      <c r="A2165" t="s">
        <v>11571</v>
      </c>
      <c r="B2165" t="s">
        <v>20639</v>
      </c>
      <c r="C2165" t="s">
        <v>20640</v>
      </c>
      <c r="D2165" t="s">
        <v>20641</v>
      </c>
      <c r="E2165" t="s">
        <v>12105</v>
      </c>
      <c r="F2165" t="s">
        <v>11779</v>
      </c>
      <c r="G2165" t="s">
        <v>11707</v>
      </c>
      <c r="H2165" t="s">
        <v>11663</v>
      </c>
      <c r="K2165" s="51">
        <v>0</v>
      </c>
      <c r="L2165" s="52">
        <v>43938</v>
      </c>
      <c r="M2165" t="s">
        <v>20642</v>
      </c>
      <c r="N2165" t="s">
        <v>12129</v>
      </c>
    </row>
    <row r="2166" spans="1:15">
      <c r="A2166" t="s">
        <v>11571</v>
      </c>
      <c r="B2166" t="s">
        <v>20643</v>
      </c>
      <c r="C2166" t="s">
        <v>20644</v>
      </c>
      <c r="D2166" t="s">
        <v>20645</v>
      </c>
      <c r="E2166" t="s">
        <v>11647</v>
      </c>
      <c r="F2166" t="s">
        <v>13282</v>
      </c>
      <c r="G2166" t="s">
        <v>13283</v>
      </c>
      <c r="H2166" t="s">
        <v>11663</v>
      </c>
      <c r="K2166" s="51">
        <v>0</v>
      </c>
      <c r="L2166" s="52">
        <v>43892</v>
      </c>
      <c r="M2166" t="s">
        <v>20646</v>
      </c>
      <c r="N2166" t="s">
        <v>11665</v>
      </c>
    </row>
    <row r="2167" spans="1:15">
      <c r="A2167" t="s">
        <v>11571</v>
      </c>
      <c r="B2167" t="s">
        <v>20647</v>
      </c>
      <c r="C2167" t="s">
        <v>20648</v>
      </c>
      <c r="D2167" t="s">
        <v>20649</v>
      </c>
      <c r="E2167" t="s">
        <v>13430</v>
      </c>
      <c r="F2167" t="s">
        <v>11779</v>
      </c>
      <c r="G2167" t="s">
        <v>11707</v>
      </c>
      <c r="H2167" t="s">
        <v>11663</v>
      </c>
      <c r="K2167" s="51">
        <v>0</v>
      </c>
      <c r="L2167" s="52">
        <v>44014</v>
      </c>
      <c r="M2167" t="s">
        <v>20650</v>
      </c>
      <c r="N2167" t="s">
        <v>11867</v>
      </c>
    </row>
    <row r="2168" spans="1:15">
      <c r="A2168" t="s">
        <v>11571</v>
      </c>
      <c r="B2168" t="s">
        <v>20651</v>
      </c>
      <c r="C2168" t="s">
        <v>20652</v>
      </c>
      <c r="D2168" t="s">
        <v>20653</v>
      </c>
      <c r="E2168" t="s">
        <v>11669</v>
      </c>
      <c r="F2168" t="s">
        <v>11706</v>
      </c>
      <c r="G2168" t="s">
        <v>11707</v>
      </c>
      <c r="H2168" t="s">
        <v>11663</v>
      </c>
      <c r="K2168" s="51">
        <v>0</v>
      </c>
      <c r="L2168" s="52">
        <v>44166</v>
      </c>
      <c r="M2168" t="s">
        <v>20654</v>
      </c>
      <c r="N2168" t="s">
        <v>11928</v>
      </c>
    </row>
    <row r="2169" spans="1:15">
      <c r="A2169" t="s">
        <v>11571</v>
      </c>
      <c r="B2169" t="s">
        <v>20655</v>
      </c>
      <c r="C2169" t="s">
        <v>20656</v>
      </c>
      <c r="D2169" t="s">
        <v>20657</v>
      </c>
      <c r="E2169" t="s">
        <v>11809</v>
      </c>
      <c r="F2169" t="s">
        <v>11755</v>
      </c>
      <c r="G2169" t="s">
        <v>11683</v>
      </c>
      <c r="H2169" t="s">
        <v>11578</v>
      </c>
      <c r="I2169" t="s">
        <v>12017</v>
      </c>
      <c r="J2169" t="s">
        <v>11683</v>
      </c>
      <c r="K2169" s="51">
        <v>0</v>
      </c>
      <c r="L2169" s="52">
        <v>45982</v>
      </c>
      <c r="M2169" t="s">
        <v>20658</v>
      </c>
      <c r="N2169" t="s">
        <v>11811</v>
      </c>
      <c r="O2169" t="s">
        <v>20659</v>
      </c>
    </row>
    <row r="2170" spans="1:15">
      <c r="A2170" t="s">
        <v>11571</v>
      </c>
      <c r="B2170" t="s">
        <v>20660</v>
      </c>
      <c r="C2170" t="s">
        <v>20661</v>
      </c>
      <c r="D2170" t="s">
        <v>20662</v>
      </c>
      <c r="E2170" t="s">
        <v>11809</v>
      </c>
      <c r="F2170" t="s">
        <v>11779</v>
      </c>
      <c r="G2170" t="s">
        <v>11707</v>
      </c>
      <c r="H2170" t="s">
        <v>11578</v>
      </c>
      <c r="I2170" t="s">
        <v>12017</v>
      </c>
      <c r="J2170" t="s">
        <v>11683</v>
      </c>
      <c r="K2170" s="51">
        <v>0</v>
      </c>
      <c r="L2170" s="52">
        <v>46013</v>
      </c>
      <c r="M2170" t="s">
        <v>20663</v>
      </c>
      <c r="N2170" t="s">
        <v>11811</v>
      </c>
      <c r="O2170" t="s">
        <v>20664</v>
      </c>
    </row>
    <row r="2171" spans="1:15">
      <c r="A2171" t="s">
        <v>11571</v>
      </c>
      <c r="B2171" t="s">
        <v>20665</v>
      </c>
      <c r="C2171" t="s">
        <v>20666</v>
      </c>
      <c r="D2171" t="s">
        <v>20667</v>
      </c>
      <c r="E2171" t="s">
        <v>11669</v>
      </c>
      <c r="H2171" t="s">
        <v>11663</v>
      </c>
      <c r="K2171" s="51">
        <v>0</v>
      </c>
      <c r="L2171" s="52">
        <v>44379</v>
      </c>
      <c r="M2171" t="s">
        <v>20668</v>
      </c>
      <c r="N2171" t="s">
        <v>11651</v>
      </c>
    </row>
    <row r="2172" spans="1:15">
      <c r="A2172" t="s">
        <v>11571</v>
      </c>
      <c r="B2172" t="s">
        <v>20669</v>
      </c>
      <c r="C2172" t="s">
        <v>20670</v>
      </c>
      <c r="D2172" t="s">
        <v>20671</v>
      </c>
      <c r="E2172" t="s">
        <v>11771</v>
      </c>
      <c r="F2172" t="s">
        <v>13425</v>
      </c>
      <c r="G2172" t="s">
        <v>11657</v>
      </c>
      <c r="H2172" t="s">
        <v>11663</v>
      </c>
      <c r="K2172" s="51">
        <v>0</v>
      </c>
      <c r="L2172" s="52">
        <v>43957</v>
      </c>
      <c r="M2172" t="s">
        <v>20672</v>
      </c>
      <c r="N2172" t="s">
        <v>11886</v>
      </c>
    </row>
    <row r="2173" spans="1:15">
      <c r="A2173" t="s">
        <v>11571</v>
      </c>
      <c r="B2173" t="s">
        <v>20673</v>
      </c>
      <c r="C2173" t="s">
        <v>20674</v>
      </c>
      <c r="D2173" t="s">
        <v>20675</v>
      </c>
      <c r="E2173" t="s">
        <v>11602</v>
      </c>
      <c r="H2173" t="s">
        <v>11663</v>
      </c>
      <c r="K2173" s="51">
        <v>0</v>
      </c>
      <c r="L2173" s="52">
        <v>43928</v>
      </c>
      <c r="M2173" t="s">
        <v>20676</v>
      </c>
      <c r="N2173" t="s">
        <v>11651</v>
      </c>
    </row>
    <row r="2174" spans="1:15">
      <c r="A2174" t="s">
        <v>11571</v>
      </c>
      <c r="B2174" t="s">
        <v>20677</v>
      </c>
      <c r="C2174" t="s">
        <v>20678</v>
      </c>
      <c r="D2174" t="s">
        <v>20679</v>
      </c>
      <c r="E2174" t="s">
        <v>12121</v>
      </c>
      <c r="F2174" t="s">
        <v>11633</v>
      </c>
      <c r="G2174" t="s">
        <v>11634</v>
      </c>
      <c r="H2174" t="s">
        <v>11663</v>
      </c>
      <c r="K2174" s="51">
        <v>0</v>
      </c>
      <c r="L2174" s="52">
        <v>43975</v>
      </c>
      <c r="M2174" t="s">
        <v>20680</v>
      </c>
      <c r="N2174" t="s">
        <v>13648</v>
      </c>
    </row>
    <row r="2175" spans="1:15">
      <c r="A2175" t="s">
        <v>11571</v>
      </c>
      <c r="B2175" t="s">
        <v>20681</v>
      </c>
      <c r="C2175" t="s">
        <v>20682</v>
      </c>
      <c r="D2175" t="s">
        <v>20683</v>
      </c>
      <c r="E2175" t="s">
        <v>11740</v>
      </c>
      <c r="F2175" t="s">
        <v>11755</v>
      </c>
      <c r="G2175" t="s">
        <v>11683</v>
      </c>
      <c r="H2175" t="s">
        <v>11663</v>
      </c>
      <c r="K2175" s="51">
        <v>0</v>
      </c>
      <c r="L2175" s="52">
        <v>44065</v>
      </c>
      <c r="M2175" t="s">
        <v>20684</v>
      </c>
      <c r="N2175" t="s">
        <v>15422</v>
      </c>
    </row>
    <row r="2176" spans="1:15">
      <c r="A2176" t="s">
        <v>11571</v>
      </c>
      <c r="B2176" t="s">
        <v>20685</v>
      </c>
      <c r="C2176" t="s">
        <v>20686</v>
      </c>
      <c r="D2176" t="s">
        <v>20687</v>
      </c>
      <c r="E2176" t="s">
        <v>11765</v>
      </c>
      <c r="F2176" t="s">
        <v>13425</v>
      </c>
      <c r="G2176" t="s">
        <v>11657</v>
      </c>
      <c r="H2176" t="s">
        <v>11663</v>
      </c>
      <c r="K2176" s="51">
        <v>0</v>
      </c>
      <c r="L2176" s="52">
        <v>43990</v>
      </c>
      <c r="M2176" t="s">
        <v>20688</v>
      </c>
      <c r="N2176" t="s">
        <v>11849</v>
      </c>
    </row>
    <row r="2177" spans="1:15">
      <c r="A2177" t="s">
        <v>11571</v>
      </c>
      <c r="B2177" t="s">
        <v>20689</v>
      </c>
      <c r="C2177" t="s">
        <v>20690</v>
      </c>
      <c r="D2177" t="s">
        <v>20691</v>
      </c>
      <c r="E2177" t="s">
        <v>11669</v>
      </c>
      <c r="F2177" t="s">
        <v>11579</v>
      </c>
      <c r="G2177" t="s">
        <v>11580</v>
      </c>
      <c r="H2177" t="s">
        <v>11578</v>
      </c>
      <c r="K2177" s="51">
        <v>0</v>
      </c>
      <c r="L2177" s="52">
        <v>45742</v>
      </c>
      <c r="M2177" t="s">
        <v>20692</v>
      </c>
      <c r="N2177" t="s">
        <v>11849</v>
      </c>
    </row>
    <row r="2178" spans="1:15">
      <c r="A2178" t="s">
        <v>11571</v>
      </c>
      <c r="B2178" t="s">
        <v>20693</v>
      </c>
      <c r="C2178" t="s">
        <v>20690</v>
      </c>
      <c r="D2178" t="s">
        <v>20694</v>
      </c>
      <c r="E2178" t="s">
        <v>11669</v>
      </c>
      <c r="F2178" t="s">
        <v>11579</v>
      </c>
      <c r="G2178" t="s">
        <v>11580</v>
      </c>
      <c r="H2178" t="s">
        <v>11663</v>
      </c>
      <c r="K2178" s="51">
        <v>0</v>
      </c>
      <c r="L2178" s="52">
        <v>43969</v>
      </c>
      <c r="M2178" t="s">
        <v>20695</v>
      </c>
      <c r="N2178" t="s">
        <v>11928</v>
      </c>
    </row>
    <row r="2179" spans="1:15">
      <c r="A2179" t="s">
        <v>11571</v>
      </c>
      <c r="B2179" t="s">
        <v>20696</v>
      </c>
      <c r="C2179" t="s">
        <v>20697</v>
      </c>
      <c r="D2179" t="s">
        <v>20698</v>
      </c>
      <c r="E2179" t="s">
        <v>11669</v>
      </c>
      <c r="F2179" t="s">
        <v>12943</v>
      </c>
      <c r="G2179" t="s">
        <v>12944</v>
      </c>
      <c r="H2179" t="s">
        <v>11663</v>
      </c>
      <c r="K2179" s="51">
        <v>0</v>
      </c>
      <c r="L2179" s="52">
        <v>44198</v>
      </c>
      <c r="M2179" t="s">
        <v>20699</v>
      </c>
      <c r="N2179" t="s">
        <v>11928</v>
      </c>
    </row>
    <row r="2180" spans="1:15">
      <c r="A2180" t="s">
        <v>11571</v>
      </c>
      <c r="B2180" t="s">
        <v>20700</v>
      </c>
      <c r="C2180" t="s">
        <v>20701</v>
      </c>
      <c r="D2180" t="s">
        <v>20702</v>
      </c>
      <c r="E2180" t="s">
        <v>11602</v>
      </c>
      <c r="H2180" t="s">
        <v>11663</v>
      </c>
      <c r="K2180" s="51">
        <v>0</v>
      </c>
      <c r="L2180" s="52">
        <v>43959</v>
      </c>
      <c r="M2180" t="s">
        <v>20703</v>
      </c>
      <c r="N2180" t="s">
        <v>11651</v>
      </c>
    </row>
    <row r="2181" spans="1:15">
      <c r="A2181" t="s">
        <v>11571</v>
      </c>
      <c r="B2181" t="s">
        <v>20704</v>
      </c>
      <c r="C2181" t="s">
        <v>20705</v>
      </c>
      <c r="D2181" t="s">
        <v>20706</v>
      </c>
      <c r="E2181" t="s">
        <v>11822</v>
      </c>
      <c r="F2181" t="s">
        <v>11755</v>
      </c>
      <c r="G2181" t="s">
        <v>11683</v>
      </c>
      <c r="H2181" t="s">
        <v>11663</v>
      </c>
      <c r="K2181" s="51">
        <v>0</v>
      </c>
      <c r="L2181" s="52">
        <v>44715</v>
      </c>
      <c r="M2181" t="s">
        <v>20707</v>
      </c>
      <c r="N2181" t="s">
        <v>11811</v>
      </c>
    </row>
    <row r="2182" spans="1:15">
      <c r="A2182" t="s">
        <v>11571</v>
      </c>
      <c r="B2182" t="s">
        <v>20708</v>
      </c>
      <c r="C2182" t="s">
        <v>20709</v>
      </c>
      <c r="D2182" t="s">
        <v>20710</v>
      </c>
      <c r="E2182" t="s">
        <v>11822</v>
      </c>
      <c r="F2182" t="s">
        <v>11755</v>
      </c>
      <c r="G2182" t="s">
        <v>11683</v>
      </c>
      <c r="H2182" t="s">
        <v>11663</v>
      </c>
      <c r="K2182" s="51">
        <v>0</v>
      </c>
      <c r="L2182" s="52">
        <v>44273</v>
      </c>
      <c r="M2182" t="s">
        <v>20711</v>
      </c>
      <c r="N2182" t="s">
        <v>11811</v>
      </c>
    </row>
    <row r="2183" spans="1:15">
      <c r="A2183" t="s">
        <v>11571</v>
      </c>
      <c r="B2183" t="s">
        <v>20712</v>
      </c>
      <c r="C2183" t="s">
        <v>20713</v>
      </c>
      <c r="D2183" t="s">
        <v>20714</v>
      </c>
      <c r="E2183" t="s">
        <v>11632</v>
      </c>
      <c r="H2183" t="s">
        <v>11663</v>
      </c>
      <c r="K2183" s="51">
        <v>0</v>
      </c>
      <c r="L2183" s="52">
        <v>43990</v>
      </c>
      <c r="M2183" t="s">
        <v>20715</v>
      </c>
      <c r="N2183" t="s">
        <v>12466</v>
      </c>
    </row>
    <row r="2184" spans="1:15">
      <c r="A2184" t="s">
        <v>11571</v>
      </c>
      <c r="B2184" t="s">
        <v>20716</v>
      </c>
      <c r="C2184" t="s">
        <v>20717</v>
      </c>
      <c r="D2184" t="s">
        <v>20718</v>
      </c>
      <c r="E2184" t="s">
        <v>11834</v>
      </c>
      <c r="F2184" t="s">
        <v>11755</v>
      </c>
      <c r="G2184" t="s">
        <v>11683</v>
      </c>
      <c r="H2184" t="s">
        <v>11578</v>
      </c>
      <c r="I2184" t="s">
        <v>12017</v>
      </c>
      <c r="J2184" t="s">
        <v>11683</v>
      </c>
      <c r="K2184" s="51">
        <v>60000</v>
      </c>
      <c r="L2184" s="52">
        <v>45908</v>
      </c>
      <c r="M2184" t="s">
        <v>20719</v>
      </c>
      <c r="N2184" t="s">
        <v>11582</v>
      </c>
      <c r="O2184" t="s">
        <v>20720</v>
      </c>
    </row>
    <row r="2185" spans="1:15">
      <c r="A2185" t="s">
        <v>11571</v>
      </c>
      <c r="B2185" t="s">
        <v>20721</v>
      </c>
      <c r="C2185" t="s">
        <v>20722</v>
      </c>
      <c r="D2185" t="s">
        <v>20723</v>
      </c>
      <c r="E2185" t="s">
        <v>11669</v>
      </c>
      <c r="F2185" t="s">
        <v>11755</v>
      </c>
      <c r="G2185" t="s">
        <v>11683</v>
      </c>
      <c r="H2185" t="s">
        <v>11663</v>
      </c>
      <c r="K2185" s="51">
        <v>0</v>
      </c>
      <c r="L2185" s="52">
        <v>44014</v>
      </c>
      <c r="M2185" t="s">
        <v>20724</v>
      </c>
      <c r="N2185" t="s">
        <v>13032</v>
      </c>
    </row>
    <row r="2186" spans="1:15">
      <c r="A2186" t="s">
        <v>11571</v>
      </c>
      <c r="B2186" t="s">
        <v>20725</v>
      </c>
      <c r="C2186" t="s">
        <v>20726</v>
      </c>
      <c r="D2186" t="s">
        <v>20727</v>
      </c>
      <c r="E2186" t="s">
        <v>20728</v>
      </c>
      <c r="F2186" t="s">
        <v>11876</v>
      </c>
      <c r="G2186" t="s">
        <v>11877</v>
      </c>
      <c r="H2186" t="s">
        <v>11663</v>
      </c>
      <c r="I2186" t="s">
        <v>11876</v>
      </c>
      <c r="J2186" t="s">
        <v>11877</v>
      </c>
      <c r="K2186" s="51">
        <v>0</v>
      </c>
      <c r="L2186" s="52">
        <v>44479</v>
      </c>
      <c r="M2186" t="s">
        <v>20729</v>
      </c>
      <c r="N2186" t="s">
        <v>11886</v>
      </c>
    </row>
    <row r="2187" spans="1:15">
      <c r="A2187" t="s">
        <v>11571</v>
      </c>
      <c r="B2187" t="s">
        <v>20730</v>
      </c>
      <c r="C2187" t="s">
        <v>20731</v>
      </c>
      <c r="D2187" t="s">
        <v>20732</v>
      </c>
      <c r="E2187" t="s">
        <v>11632</v>
      </c>
      <c r="H2187" t="s">
        <v>11663</v>
      </c>
      <c r="K2187" s="51">
        <v>0</v>
      </c>
      <c r="L2187" s="52">
        <v>44013</v>
      </c>
      <c r="M2187" t="s">
        <v>20733</v>
      </c>
      <c r="N2187" t="s">
        <v>12466</v>
      </c>
    </row>
    <row r="2188" spans="1:15">
      <c r="A2188" t="s">
        <v>11571</v>
      </c>
      <c r="B2188" t="s">
        <v>20734</v>
      </c>
      <c r="C2188" t="s">
        <v>20735</v>
      </c>
      <c r="D2188" t="s">
        <v>20736</v>
      </c>
      <c r="E2188" t="s">
        <v>11778</v>
      </c>
      <c r="F2188" t="s">
        <v>17094</v>
      </c>
      <c r="G2188" t="s">
        <v>11657</v>
      </c>
      <c r="H2188" t="s">
        <v>11578</v>
      </c>
      <c r="I2188" t="s">
        <v>11871</v>
      </c>
      <c r="J2188" t="s">
        <v>11657</v>
      </c>
      <c r="K2188" s="51">
        <v>0</v>
      </c>
      <c r="L2188" s="52">
        <v>45028</v>
      </c>
      <c r="M2188" t="s">
        <v>20737</v>
      </c>
      <c r="N2188" t="s">
        <v>11651</v>
      </c>
    </row>
    <row r="2189" spans="1:15">
      <c r="A2189" t="s">
        <v>11571</v>
      </c>
      <c r="B2189" t="s">
        <v>20738</v>
      </c>
      <c r="C2189" t="s">
        <v>20739</v>
      </c>
      <c r="D2189" t="s">
        <v>20740</v>
      </c>
      <c r="E2189" t="s">
        <v>11765</v>
      </c>
      <c r="F2189" t="s">
        <v>11876</v>
      </c>
      <c r="G2189" t="s">
        <v>11877</v>
      </c>
      <c r="H2189" t="s">
        <v>11663</v>
      </c>
      <c r="K2189" s="51">
        <v>0</v>
      </c>
      <c r="L2189" s="52">
        <v>44922</v>
      </c>
      <c r="M2189" t="s">
        <v>20741</v>
      </c>
      <c r="N2189" t="s">
        <v>11849</v>
      </c>
    </row>
    <row r="2190" spans="1:15">
      <c r="A2190" t="s">
        <v>11571</v>
      </c>
      <c r="B2190" t="s">
        <v>20742</v>
      </c>
      <c r="C2190" t="s">
        <v>20743</v>
      </c>
      <c r="D2190" t="s">
        <v>20744</v>
      </c>
      <c r="E2190" t="s">
        <v>13915</v>
      </c>
      <c r="F2190" t="s">
        <v>11876</v>
      </c>
      <c r="G2190" t="s">
        <v>11877</v>
      </c>
      <c r="H2190" t="s">
        <v>11663</v>
      </c>
      <c r="I2190" t="s">
        <v>11755</v>
      </c>
      <c r="J2190" t="s">
        <v>11683</v>
      </c>
      <c r="K2190" s="51">
        <v>0</v>
      </c>
      <c r="L2190" s="52">
        <v>44584</v>
      </c>
      <c r="M2190" t="s">
        <v>20745</v>
      </c>
      <c r="N2190" t="s">
        <v>11811</v>
      </c>
    </row>
    <row r="2191" spans="1:15">
      <c r="A2191" t="s">
        <v>11571</v>
      </c>
      <c r="B2191" t="s">
        <v>20746</v>
      </c>
      <c r="C2191" t="s">
        <v>20747</v>
      </c>
      <c r="D2191" t="s">
        <v>20748</v>
      </c>
      <c r="E2191" t="s">
        <v>11669</v>
      </c>
      <c r="F2191" t="s">
        <v>14274</v>
      </c>
      <c r="G2191" t="s">
        <v>11707</v>
      </c>
      <c r="H2191" t="s">
        <v>11663</v>
      </c>
      <c r="K2191" s="51">
        <v>0</v>
      </c>
      <c r="L2191" s="52">
        <v>44064</v>
      </c>
      <c r="M2191" t="s">
        <v>20749</v>
      </c>
      <c r="N2191" t="s">
        <v>11928</v>
      </c>
    </row>
    <row r="2192" spans="1:15">
      <c r="A2192" t="s">
        <v>11571</v>
      </c>
      <c r="B2192" t="s">
        <v>20750</v>
      </c>
      <c r="C2192" t="s">
        <v>20751</v>
      </c>
      <c r="D2192" t="s">
        <v>20752</v>
      </c>
      <c r="E2192" t="s">
        <v>11669</v>
      </c>
      <c r="H2192" t="s">
        <v>11663</v>
      </c>
      <c r="K2192" s="51">
        <v>0</v>
      </c>
      <c r="L2192" s="52">
        <v>44363</v>
      </c>
      <c r="M2192" t="s">
        <v>20753</v>
      </c>
      <c r="N2192" t="s">
        <v>11651</v>
      </c>
    </row>
    <row r="2193" spans="1:15">
      <c r="A2193" t="s">
        <v>11571</v>
      </c>
      <c r="B2193" t="s">
        <v>20754</v>
      </c>
      <c r="C2193" t="s">
        <v>20755</v>
      </c>
      <c r="D2193" t="s">
        <v>20756</v>
      </c>
      <c r="E2193" t="s">
        <v>11822</v>
      </c>
      <c r="F2193" t="s">
        <v>11755</v>
      </c>
      <c r="G2193" t="s">
        <v>11683</v>
      </c>
      <c r="H2193" t="s">
        <v>11578</v>
      </c>
      <c r="I2193" t="s">
        <v>12017</v>
      </c>
      <c r="J2193" t="s">
        <v>11683</v>
      </c>
      <c r="K2193" s="51">
        <v>0</v>
      </c>
      <c r="L2193" s="52">
        <v>45385</v>
      </c>
      <c r="M2193" t="s">
        <v>20757</v>
      </c>
      <c r="N2193" t="s">
        <v>11811</v>
      </c>
    </row>
    <row r="2194" spans="1:15">
      <c r="A2194" t="s">
        <v>11571</v>
      </c>
      <c r="B2194" t="s">
        <v>20758</v>
      </c>
      <c r="C2194" t="s">
        <v>18073</v>
      </c>
      <c r="D2194" t="s">
        <v>20759</v>
      </c>
      <c r="E2194" t="s">
        <v>11771</v>
      </c>
      <c r="F2194" t="s">
        <v>11579</v>
      </c>
      <c r="G2194" t="s">
        <v>11580</v>
      </c>
      <c r="H2194" t="s">
        <v>11663</v>
      </c>
      <c r="K2194" s="51">
        <v>0</v>
      </c>
      <c r="L2194" s="52">
        <v>44117</v>
      </c>
      <c r="M2194" t="s">
        <v>20760</v>
      </c>
      <c r="N2194" t="s">
        <v>11928</v>
      </c>
    </row>
    <row r="2195" spans="1:15">
      <c r="A2195" t="s">
        <v>11571</v>
      </c>
      <c r="B2195" t="s">
        <v>20761</v>
      </c>
      <c r="C2195" t="s">
        <v>20762</v>
      </c>
      <c r="D2195" t="s">
        <v>20763</v>
      </c>
      <c r="E2195" t="s">
        <v>11771</v>
      </c>
      <c r="F2195" t="s">
        <v>16408</v>
      </c>
      <c r="G2195" t="s">
        <v>16409</v>
      </c>
      <c r="H2195" t="s">
        <v>11663</v>
      </c>
      <c r="K2195" s="51">
        <v>0</v>
      </c>
      <c r="L2195" s="52">
        <v>44129</v>
      </c>
      <c r="M2195" t="s">
        <v>20764</v>
      </c>
      <c r="N2195" t="s">
        <v>11867</v>
      </c>
    </row>
    <row r="2196" spans="1:15">
      <c r="A2196" t="s">
        <v>11571</v>
      </c>
      <c r="B2196" t="s">
        <v>20765</v>
      </c>
      <c r="C2196" t="s">
        <v>20766</v>
      </c>
      <c r="D2196" t="s">
        <v>20767</v>
      </c>
      <c r="E2196" t="s">
        <v>11669</v>
      </c>
      <c r="F2196" t="s">
        <v>11576</v>
      </c>
      <c r="G2196" t="s">
        <v>11577</v>
      </c>
      <c r="H2196" t="s">
        <v>11663</v>
      </c>
      <c r="K2196" s="51">
        <v>0</v>
      </c>
      <c r="L2196" s="52">
        <v>44146</v>
      </c>
      <c r="M2196" t="s">
        <v>20768</v>
      </c>
      <c r="N2196" t="s">
        <v>11928</v>
      </c>
    </row>
    <row r="2197" spans="1:15">
      <c r="A2197" t="s">
        <v>11571</v>
      </c>
      <c r="B2197" t="s">
        <v>20769</v>
      </c>
      <c r="C2197" t="s">
        <v>20770</v>
      </c>
      <c r="D2197" t="s">
        <v>20771</v>
      </c>
      <c r="E2197" t="s">
        <v>12198</v>
      </c>
      <c r="F2197" t="s">
        <v>11755</v>
      </c>
      <c r="G2197" t="s">
        <v>11683</v>
      </c>
      <c r="H2197" t="s">
        <v>11578</v>
      </c>
      <c r="I2197" t="s">
        <v>12017</v>
      </c>
      <c r="J2197" t="s">
        <v>11683</v>
      </c>
      <c r="K2197" s="51">
        <v>80000</v>
      </c>
      <c r="L2197" s="52">
        <v>45971</v>
      </c>
      <c r="M2197" t="s">
        <v>20772</v>
      </c>
      <c r="N2197" t="s">
        <v>11582</v>
      </c>
      <c r="O2197" t="s">
        <v>20773</v>
      </c>
    </row>
    <row r="2198" spans="1:15">
      <c r="A2198" t="s">
        <v>11571</v>
      </c>
      <c r="B2198" t="s">
        <v>20774</v>
      </c>
      <c r="C2198" t="s">
        <v>20775</v>
      </c>
      <c r="D2198" t="s">
        <v>20776</v>
      </c>
      <c r="E2198" t="s">
        <v>11647</v>
      </c>
      <c r="F2198" t="s">
        <v>13029</v>
      </c>
      <c r="G2198" t="s">
        <v>13030</v>
      </c>
      <c r="H2198" t="s">
        <v>11663</v>
      </c>
      <c r="K2198" s="51">
        <v>0</v>
      </c>
      <c r="L2198" s="52">
        <v>44326</v>
      </c>
      <c r="M2198" t="s">
        <v>20777</v>
      </c>
      <c r="N2198" t="s">
        <v>13032</v>
      </c>
    </row>
    <row r="2199" spans="1:15">
      <c r="A2199" t="s">
        <v>11571</v>
      </c>
      <c r="B2199" t="s">
        <v>20778</v>
      </c>
      <c r="C2199" t="s">
        <v>20779</v>
      </c>
      <c r="D2199" t="s">
        <v>20780</v>
      </c>
      <c r="E2199" t="s">
        <v>11822</v>
      </c>
      <c r="F2199" t="s">
        <v>11779</v>
      </c>
      <c r="G2199" t="s">
        <v>11707</v>
      </c>
      <c r="H2199" t="s">
        <v>11663</v>
      </c>
      <c r="I2199" t="s">
        <v>11579</v>
      </c>
      <c r="J2199" t="s">
        <v>11580</v>
      </c>
      <c r="K2199" s="51">
        <v>0</v>
      </c>
      <c r="L2199" s="52">
        <v>44675</v>
      </c>
      <c r="M2199" t="s">
        <v>20781</v>
      </c>
      <c r="N2199" t="s">
        <v>11811</v>
      </c>
      <c r="O2199" t="s">
        <v>20782</v>
      </c>
    </row>
    <row r="2200" spans="1:15">
      <c r="A2200" t="s">
        <v>11571</v>
      </c>
      <c r="B2200" t="s">
        <v>20778</v>
      </c>
      <c r="C2200" t="s">
        <v>20779</v>
      </c>
      <c r="D2200" t="s">
        <v>20780</v>
      </c>
      <c r="E2200" t="s">
        <v>11822</v>
      </c>
      <c r="F2200" t="s">
        <v>11779</v>
      </c>
      <c r="G2200" t="s">
        <v>11707</v>
      </c>
      <c r="H2200" t="s">
        <v>11663</v>
      </c>
      <c r="I2200" t="s">
        <v>11579</v>
      </c>
      <c r="J2200" t="s">
        <v>11580</v>
      </c>
      <c r="K2200" s="51">
        <v>0</v>
      </c>
      <c r="L2200" s="52">
        <v>44675</v>
      </c>
      <c r="M2200" t="s">
        <v>20783</v>
      </c>
      <c r="N2200" t="s">
        <v>11811</v>
      </c>
      <c r="O2200" t="s">
        <v>20782</v>
      </c>
    </row>
    <row r="2201" spans="1:15">
      <c r="A2201" t="s">
        <v>11571</v>
      </c>
      <c r="B2201" t="s">
        <v>20778</v>
      </c>
      <c r="C2201" t="s">
        <v>20779</v>
      </c>
      <c r="D2201" t="s">
        <v>20780</v>
      </c>
      <c r="E2201" t="s">
        <v>11822</v>
      </c>
      <c r="F2201" t="s">
        <v>11779</v>
      </c>
      <c r="G2201" t="s">
        <v>11707</v>
      </c>
      <c r="H2201" t="s">
        <v>11663</v>
      </c>
      <c r="I2201" t="s">
        <v>11579</v>
      </c>
      <c r="J2201" t="s">
        <v>11580</v>
      </c>
      <c r="K2201" s="51">
        <v>0</v>
      </c>
      <c r="L2201" s="52">
        <v>44675</v>
      </c>
      <c r="M2201" t="s">
        <v>20784</v>
      </c>
      <c r="N2201" t="s">
        <v>11811</v>
      </c>
      <c r="O2201" t="s">
        <v>20782</v>
      </c>
    </row>
    <row r="2202" spans="1:15">
      <c r="A2202" t="s">
        <v>11571</v>
      </c>
      <c r="B2202" t="s">
        <v>20778</v>
      </c>
      <c r="C2202" t="s">
        <v>20779</v>
      </c>
      <c r="D2202" t="s">
        <v>20780</v>
      </c>
      <c r="E2202" t="s">
        <v>11822</v>
      </c>
      <c r="F2202" t="s">
        <v>11779</v>
      </c>
      <c r="G2202" t="s">
        <v>11707</v>
      </c>
      <c r="H2202" t="s">
        <v>11663</v>
      </c>
      <c r="I2202" t="s">
        <v>11579</v>
      </c>
      <c r="J2202" t="s">
        <v>11580</v>
      </c>
      <c r="K2202" s="51">
        <v>0</v>
      </c>
      <c r="L2202" s="52">
        <v>44675</v>
      </c>
      <c r="M2202" t="s">
        <v>20785</v>
      </c>
      <c r="N2202" t="s">
        <v>11811</v>
      </c>
      <c r="O2202" t="s">
        <v>20782</v>
      </c>
    </row>
    <row r="2203" spans="1:15">
      <c r="A2203" t="s">
        <v>11571</v>
      </c>
      <c r="B2203" t="s">
        <v>20778</v>
      </c>
      <c r="C2203" t="s">
        <v>20779</v>
      </c>
      <c r="D2203" t="s">
        <v>20780</v>
      </c>
      <c r="E2203" t="s">
        <v>11822</v>
      </c>
      <c r="F2203" t="s">
        <v>11779</v>
      </c>
      <c r="G2203" t="s">
        <v>11707</v>
      </c>
      <c r="H2203" t="s">
        <v>11663</v>
      </c>
      <c r="I2203" t="s">
        <v>11579</v>
      </c>
      <c r="J2203" t="s">
        <v>11580</v>
      </c>
      <c r="K2203" s="51">
        <v>0</v>
      </c>
      <c r="L2203" s="52">
        <v>44675</v>
      </c>
      <c r="M2203" t="s">
        <v>20786</v>
      </c>
      <c r="N2203" t="s">
        <v>11811</v>
      </c>
      <c r="O2203" t="s">
        <v>20782</v>
      </c>
    </row>
    <row r="2204" spans="1:15">
      <c r="A2204" t="s">
        <v>11571</v>
      </c>
      <c r="B2204" t="s">
        <v>20787</v>
      </c>
      <c r="C2204" t="s">
        <v>20788</v>
      </c>
      <c r="D2204" t="s">
        <v>20789</v>
      </c>
      <c r="E2204" t="s">
        <v>13551</v>
      </c>
      <c r="F2204" t="s">
        <v>12017</v>
      </c>
      <c r="G2204" t="s">
        <v>11683</v>
      </c>
      <c r="H2204" t="s">
        <v>11663</v>
      </c>
      <c r="K2204" s="51">
        <v>0</v>
      </c>
      <c r="L2204" s="52">
        <v>44192</v>
      </c>
      <c r="M2204" t="s">
        <v>20790</v>
      </c>
      <c r="N2204" t="s">
        <v>11867</v>
      </c>
    </row>
    <row r="2205" spans="1:15">
      <c r="A2205" t="s">
        <v>11571</v>
      </c>
      <c r="B2205" t="s">
        <v>20791</v>
      </c>
      <c r="C2205" t="s">
        <v>20792</v>
      </c>
      <c r="D2205" t="s">
        <v>20793</v>
      </c>
      <c r="E2205" t="s">
        <v>12121</v>
      </c>
      <c r="F2205" t="s">
        <v>11579</v>
      </c>
      <c r="G2205" t="s">
        <v>11580</v>
      </c>
      <c r="H2205" t="s">
        <v>11663</v>
      </c>
      <c r="I2205" t="s">
        <v>11579</v>
      </c>
      <c r="J2205" t="s">
        <v>11580</v>
      </c>
      <c r="K2205" s="51">
        <v>0</v>
      </c>
      <c r="L2205" s="52">
        <v>44346</v>
      </c>
      <c r="M2205" t="s">
        <v>20794</v>
      </c>
      <c r="N2205" t="s">
        <v>13648</v>
      </c>
    </row>
    <row r="2206" spans="1:15">
      <c r="A2206" t="s">
        <v>11571</v>
      </c>
      <c r="B2206" t="s">
        <v>20795</v>
      </c>
      <c r="C2206" t="s">
        <v>20796</v>
      </c>
      <c r="D2206" t="s">
        <v>20797</v>
      </c>
      <c r="E2206" t="s">
        <v>11669</v>
      </c>
      <c r="F2206" t="s">
        <v>11706</v>
      </c>
      <c r="G2206" t="s">
        <v>11707</v>
      </c>
      <c r="H2206" t="s">
        <v>11663</v>
      </c>
      <c r="K2206" s="51">
        <v>0</v>
      </c>
      <c r="L2206" s="52">
        <v>44240</v>
      </c>
      <c r="M2206" t="s">
        <v>20798</v>
      </c>
      <c r="N2206" t="s">
        <v>11928</v>
      </c>
    </row>
    <row r="2207" spans="1:15">
      <c r="A2207" t="s">
        <v>11571</v>
      </c>
      <c r="B2207" t="s">
        <v>20795</v>
      </c>
      <c r="C2207" t="s">
        <v>20796</v>
      </c>
      <c r="D2207" t="s">
        <v>20797</v>
      </c>
      <c r="E2207" t="s">
        <v>11669</v>
      </c>
      <c r="F2207" t="s">
        <v>11706</v>
      </c>
      <c r="G2207" t="s">
        <v>11707</v>
      </c>
      <c r="H2207" t="s">
        <v>11663</v>
      </c>
      <c r="K2207" s="51">
        <v>0</v>
      </c>
      <c r="L2207" s="52">
        <v>44240</v>
      </c>
      <c r="M2207" t="s">
        <v>20799</v>
      </c>
      <c r="N2207" t="s">
        <v>11928</v>
      </c>
    </row>
    <row r="2208" spans="1:15">
      <c r="A2208" t="s">
        <v>11571</v>
      </c>
      <c r="B2208" t="s">
        <v>20800</v>
      </c>
      <c r="C2208" t="s">
        <v>20801</v>
      </c>
      <c r="D2208" t="s">
        <v>20802</v>
      </c>
      <c r="E2208" t="s">
        <v>12387</v>
      </c>
      <c r="F2208" t="s">
        <v>14274</v>
      </c>
      <c r="G2208" t="s">
        <v>11707</v>
      </c>
      <c r="H2208" t="s">
        <v>11578</v>
      </c>
      <c r="I2208" t="s">
        <v>12017</v>
      </c>
      <c r="J2208" t="s">
        <v>11683</v>
      </c>
      <c r="K2208" s="51">
        <v>0</v>
      </c>
      <c r="L2208" s="52">
        <v>45284</v>
      </c>
      <c r="M2208" t="s">
        <v>20803</v>
      </c>
      <c r="N2208" t="s">
        <v>11582</v>
      </c>
      <c r="O2208" t="s">
        <v>20804</v>
      </c>
    </row>
    <row r="2209" spans="1:15">
      <c r="A2209" t="s">
        <v>11571</v>
      </c>
      <c r="B2209" t="s">
        <v>20805</v>
      </c>
      <c r="C2209" t="s">
        <v>20806</v>
      </c>
      <c r="D2209" t="s">
        <v>20807</v>
      </c>
      <c r="E2209" t="s">
        <v>12564</v>
      </c>
      <c r="H2209" t="s">
        <v>11663</v>
      </c>
      <c r="K2209" s="51">
        <v>0</v>
      </c>
      <c r="L2209" s="52">
        <v>44409</v>
      </c>
      <c r="M2209" t="s">
        <v>20808</v>
      </c>
      <c r="N2209" t="s">
        <v>13648</v>
      </c>
    </row>
    <row r="2210" spans="1:15">
      <c r="A2210" t="s">
        <v>11571</v>
      </c>
      <c r="B2210" t="s">
        <v>20809</v>
      </c>
      <c r="C2210" t="s">
        <v>20810</v>
      </c>
      <c r="D2210" t="s">
        <v>20811</v>
      </c>
      <c r="E2210" t="s">
        <v>11778</v>
      </c>
      <c r="F2210" t="s">
        <v>11828</v>
      </c>
      <c r="G2210" t="s">
        <v>11829</v>
      </c>
      <c r="H2210" t="s">
        <v>11663</v>
      </c>
      <c r="K2210" s="51">
        <v>0</v>
      </c>
      <c r="L2210" s="52">
        <v>44180</v>
      </c>
      <c r="M2210" t="s">
        <v>20812</v>
      </c>
      <c r="N2210" t="s">
        <v>11867</v>
      </c>
    </row>
    <row r="2211" spans="1:15">
      <c r="A2211" t="s">
        <v>11571</v>
      </c>
      <c r="B2211" t="s">
        <v>20813</v>
      </c>
      <c r="C2211" t="s">
        <v>20814</v>
      </c>
      <c r="D2211" t="s">
        <v>20815</v>
      </c>
      <c r="E2211" t="s">
        <v>11669</v>
      </c>
      <c r="H2211" t="s">
        <v>11663</v>
      </c>
      <c r="I2211" t="s">
        <v>12464</v>
      </c>
      <c r="J2211" t="s">
        <v>11657</v>
      </c>
      <c r="K2211" s="51">
        <v>0</v>
      </c>
      <c r="L2211" s="52">
        <v>44445</v>
      </c>
      <c r="M2211" t="s">
        <v>20816</v>
      </c>
      <c r="N2211" t="s">
        <v>11651</v>
      </c>
    </row>
    <row r="2212" spans="1:15">
      <c r="A2212" t="s">
        <v>11571</v>
      </c>
      <c r="B2212" t="s">
        <v>20817</v>
      </c>
      <c r="C2212" t="s">
        <v>20818</v>
      </c>
      <c r="D2212" t="s">
        <v>20819</v>
      </c>
      <c r="E2212" t="s">
        <v>12016</v>
      </c>
      <c r="F2212" t="s">
        <v>11755</v>
      </c>
      <c r="G2212" t="s">
        <v>11683</v>
      </c>
      <c r="H2212" t="s">
        <v>11663</v>
      </c>
      <c r="I2212" t="s">
        <v>11755</v>
      </c>
      <c r="J2212" t="s">
        <v>11683</v>
      </c>
      <c r="K2212" s="51">
        <v>0</v>
      </c>
      <c r="L2212" s="52">
        <v>44236</v>
      </c>
      <c r="M2212" t="s">
        <v>20820</v>
      </c>
      <c r="N2212" t="s">
        <v>11886</v>
      </c>
      <c r="O2212" t="s">
        <v>20821</v>
      </c>
    </row>
    <row r="2213" spans="1:15">
      <c r="A2213" t="s">
        <v>11571</v>
      </c>
      <c r="B2213" t="s">
        <v>20822</v>
      </c>
      <c r="C2213" t="s">
        <v>20823</v>
      </c>
      <c r="D2213" t="s">
        <v>20824</v>
      </c>
      <c r="E2213" t="s">
        <v>11575</v>
      </c>
      <c r="F2213" t="s">
        <v>11755</v>
      </c>
      <c r="G2213" t="s">
        <v>11683</v>
      </c>
      <c r="H2213" t="s">
        <v>11663</v>
      </c>
      <c r="I2213" t="s">
        <v>11876</v>
      </c>
      <c r="J2213" t="s">
        <v>11877</v>
      </c>
      <c r="K2213" s="51">
        <v>0</v>
      </c>
      <c r="L2213" s="52">
        <v>44637</v>
      </c>
      <c r="M2213" t="s">
        <v>20825</v>
      </c>
      <c r="N2213" t="s">
        <v>11582</v>
      </c>
    </row>
    <row r="2214" spans="1:15">
      <c r="A2214" t="s">
        <v>11571</v>
      </c>
      <c r="B2214" t="s">
        <v>20826</v>
      </c>
      <c r="C2214" t="s">
        <v>20827</v>
      </c>
      <c r="D2214" t="s">
        <v>20828</v>
      </c>
      <c r="E2214" t="s">
        <v>15851</v>
      </c>
      <c r="F2214" t="s">
        <v>12017</v>
      </c>
      <c r="G2214" t="s">
        <v>11683</v>
      </c>
      <c r="H2214" t="s">
        <v>11578</v>
      </c>
      <c r="I2214" t="s">
        <v>11682</v>
      </c>
      <c r="J2214" t="s">
        <v>11683</v>
      </c>
      <c r="K2214" s="51">
        <v>0</v>
      </c>
      <c r="L2214" s="52">
        <v>45893</v>
      </c>
      <c r="M2214" t="s">
        <v>20829</v>
      </c>
      <c r="N2214" t="s">
        <v>11757</v>
      </c>
      <c r="O2214" t="s">
        <v>20830</v>
      </c>
    </row>
    <row r="2215" spans="1:15">
      <c r="A2215" t="s">
        <v>11571</v>
      </c>
      <c r="B2215" t="s">
        <v>20831</v>
      </c>
      <c r="C2215" t="s">
        <v>20832</v>
      </c>
      <c r="D2215" t="s">
        <v>20833</v>
      </c>
      <c r="E2215" t="s">
        <v>11647</v>
      </c>
      <c r="F2215" t="s">
        <v>11633</v>
      </c>
      <c r="G2215" t="s">
        <v>11634</v>
      </c>
      <c r="H2215" t="s">
        <v>11663</v>
      </c>
      <c r="K2215" s="51">
        <v>0</v>
      </c>
      <c r="L2215" s="52">
        <v>44195</v>
      </c>
      <c r="M2215" t="s">
        <v>20834</v>
      </c>
      <c r="N2215" t="s">
        <v>13032</v>
      </c>
    </row>
    <row r="2216" spans="1:15">
      <c r="A2216" t="s">
        <v>11571</v>
      </c>
      <c r="B2216" t="s">
        <v>20835</v>
      </c>
      <c r="C2216" t="s">
        <v>20836</v>
      </c>
      <c r="D2216" t="s">
        <v>20837</v>
      </c>
      <c r="E2216" t="s">
        <v>11669</v>
      </c>
      <c r="F2216" t="s">
        <v>11706</v>
      </c>
      <c r="G2216" t="s">
        <v>11707</v>
      </c>
      <c r="H2216" t="s">
        <v>11663</v>
      </c>
      <c r="I2216" t="s">
        <v>14714</v>
      </c>
      <c r="J2216" t="s">
        <v>11657</v>
      </c>
      <c r="K2216" s="51">
        <v>0</v>
      </c>
      <c r="L2216" s="52">
        <v>44672</v>
      </c>
      <c r="M2216" t="s">
        <v>20838</v>
      </c>
      <c r="N2216" t="s">
        <v>11928</v>
      </c>
    </row>
    <row r="2217" spans="1:15">
      <c r="A2217" t="s">
        <v>11571</v>
      </c>
      <c r="B2217" t="s">
        <v>20839</v>
      </c>
      <c r="C2217" t="s">
        <v>20840</v>
      </c>
      <c r="D2217" t="s">
        <v>20841</v>
      </c>
      <c r="E2217" t="s">
        <v>11822</v>
      </c>
      <c r="F2217" t="s">
        <v>12086</v>
      </c>
      <c r="G2217" t="s">
        <v>12087</v>
      </c>
      <c r="H2217" t="s">
        <v>11578</v>
      </c>
      <c r="I2217" t="s">
        <v>12017</v>
      </c>
      <c r="J2217" t="s">
        <v>11683</v>
      </c>
      <c r="K2217" s="51">
        <v>0</v>
      </c>
      <c r="L2217" s="52">
        <v>45981</v>
      </c>
      <c r="M2217" t="s">
        <v>20842</v>
      </c>
      <c r="N2217" t="s">
        <v>11811</v>
      </c>
      <c r="O2217" t="s">
        <v>20843</v>
      </c>
    </row>
    <row r="2218" spans="1:15">
      <c r="A2218" t="s">
        <v>11571</v>
      </c>
      <c r="B2218" t="s">
        <v>20844</v>
      </c>
      <c r="C2218" t="s">
        <v>20845</v>
      </c>
      <c r="D2218" t="s">
        <v>20846</v>
      </c>
      <c r="E2218" t="s">
        <v>12393</v>
      </c>
      <c r="F2218" t="s">
        <v>11755</v>
      </c>
      <c r="G2218" t="s">
        <v>11683</v>
      </c>
      <c r="H2218" t="s">
        <v>11578</v>
      </c>
      <c r="I2218" t="s">
        <v>11884</v>
      </c>
      <c r="J2218" t="s">
        <v>11683</v>
      </c>
      <c r="K2218" s="51">
        <v>0</v>
      </c>
      <c r="L2218" s="52">
        <v>45033</v>
      </c>
      <c r="M2218" t="s">
        <v>20847</v>
      </c>
      <c r="N2218" t="s">
        <v>11757</v>
      </c>
    </row>
    <row r="2219" spans="1:15">
      <c r="A2219" t="s">
        <v>11571</v>
      </c>
      <c r="B2219" t="s">
        <v>20848</v>
      </c>
      <c r="C2219" t="s">
        <v>20849</v>
      </c>
      <c r="D2219" t="s">
        <v>20850</v>
      </c>
      <c r="E2219" t="s">
        <v>12505</v>
      </c>
      <c r="F2219" t="s">
        <v>14274</v>
      </c>
      <c r="G2219" t="s">
        <v>11707</v>
      </c>
      <c r="H2219" t="s">
        <v>11578</v>
      </c>
      <c r="I2219" t="s">
        <v>12767</v>
      </c>
      <c r="J2219" t="s">
        <v>11707</v>
      </c>
      <c r="K2219" s="51">
        <v>50000</v>
      </c>
      <c r="L2219" s="52">
        <v>45089</v>
      </c>
      <c r="M2219" t="s">
        <v>20851</v>
      </c>
      <c r="N2219" t="s">
        <v>13648</v>
      </c>
      <c r="O2219" t="s">
        <v>20852</v>
      </c>
    </row>
    <row r="2220" spans="1:15">
      <c r="A2220" t="s">
        <v>11571</v>
      </c>
      <c r="B2220" t="s">
        <v>20853</v>
      </c>
      <c r="C2220" t="s">
        <v>20854</v>
      </c>
      <c r="D2220" t="s">
        <v>20855</v>
      </c>
      <c r="E2220" t="s">
        <v>12127</v>
      </c>
      <c r="F2220" t="s">
        <v>11779</v>
      </c>
      <c r="G2220" t="s">
        <v>11707</v>
      </c>
      <c r="H2220" t="s">
        <v>11578</v>
      </c>
      <c r="I2220" t="s">
        <v>11907</v>
      </c>
      <c r="J2220" t="s">
        <v>11707</v>
      </c>
      <c r="K2220" s="51">
        <v>0</v>
      </c>
      <c r="L2220" s="52">
        <v>45989</v>
      </c>
      <c r="M2220" t="s">
        <v>20856</v>
      </c>
      <c r="N2220" t="s">
        <v>11582</v>
      </c>
    </row>
    <row r="2221" spans="1:15">
      <c r="A2221" t="s">
        <v>11571</v>
      </c>
      <c r="B2221" t="s">
        <v>20857</v>
      </c>
      <c r="C2221" t="s">
        <v>20858</v>
      </c>
      <c r="D2221" t="s">
        <v>20859</v>
      </c>
      <c r="E2221" t="s">
        <v>11669</v>
      </c>
      <c r="H2221" t="s">
        <v>11663</v>
      </c>
      <c r="K2221" s="51">
        <v>0</v>
      </c>
      <c r="L2221" s="52">
        <v>44264</v>
      </c>
      <c r="M2221" t="s">
        <v>20860</v>
      </c>
      <c r="N2221" t="s">
        <v>13032</v>
      </c>
    </row>
    <row r="2222" spans="1:15">
      <c r="A2222" t="s">
        <v>11571</v>
      </c>
      <c r="B2222" t="s">
        <v>20861</v>
      </c>
      <c r="C2222" t="s">
        <v>20862</v>
      </c>
      <c r="D2222" t="s">
        <v>20863</v>
      </c>
      <c r="E2222" t="s">
        <v>11956</v>
      </c>
      <c r="F2222" t="s">
        <v>11779</v>
      </c>
      <c r="G2222" t="s">
        <v>11707</v>
      </c>
      <c r="H2222" t="s">
        <v>11578</v>
      </c>
      <c r="I2222" t="s">
        <v>12017</v>
      </c>
      <c r="J2222" t="s">
        <v>11683</v>
      </c>
      <c r="K2222" s="51">
        <v>0</v>
      </c>
      <c r="L2222" s="52">
        <v>45634</v>
      </c>
      <c r="M2222" t="s">
        <v>20864</v>
      </c>
      <c r="N2222" t="s">
        <v>11582</v>
      </c>
    </row>
    <row r="2223" spans="1:15">
      <c r="A2223" t="s">
        <v>11571</v>
      </c>
      <c r="B2223" t="s">
        <v>20861</v>
      </c>
      <c r="C2223" t="s">
        <v>20862</v>
      </c>
      <c r="D2223" t="s">
        <v>20863</v>
      </c>
      <c r="E2223" t="s">
        <v>11956</v>
      </c>
      <c r="F2223" t="s">
        <v>11779</v>
      </c>
      <c r="G2223" t="s">
        <v>11707</v>
      </c>
      <c r="H2223" t="s">
        <v>11578</v>
      </c>
      <c r="I2223" t="s">
        <v>12017</v>
      </c>
      <c r="J2223" t="s">
        <v>11683</v>
      </c>
      <c r="K2223" s="51">
        <v>0</v>
      </c>
      <c r="L2223" s="52">
        <v>45634</v>
      </c>
      <c r="M2223" t="s">
        <v>20865</v>
      </c>
      <c r="N2223" t="s">
        <v>11582</v>
      </c>
    </row>
    <row r="2224" spans="1:15">
      <c r="A2224" t="s">
        <v>11571</v>
      </c>
      <c r="B2224" t="s">
        <v>20866</v>
      </c>
      <c r="C2224" t="s">
        <v>20867</v>
      </c>
      <c r="D2224" t="s">
        <v>20868</v>
      </c>
      <c r="E2224" t="s">
        <v>11669</v>
      </c>
      <c r="F2224" t="s">
        <v>11706</v>
      </c>
      <c r="G2224" t="s">
        <v>11707</v>
      </c>
      <c r="H2224" t="s">
        <v>11578</v>
      </c>
      <c r="K2224" s="51">
        <v>0</v>
      </c>
      <c r="L2224" s="52">
        <v>45460</v>
      </c>
      <c r="M2224" t="s">
        <v>20869</v>
      </c>
      <c r="N2224" t="s">
        <v>11849</v>
      </c>
    </row>
    <row r="2225" spans="1:15">
      <c r="A2225" t="s">
        <v>11571</v>
      </c>
      <c r="B2225" t="s">
        <v>20870</v>
      </c>
      <c r="C2225" t="s">
        <v>20871</v>
      </c>
      <c r="D2225" t="s">
        <v>20872</v>
      </c>
      <c r="E2225" t="s">
        <v>11853</v>
      </c>
      <c r="H2225" t="s">
        <v>11663</v>
      </c>
      <c r="I2225" t="s">
        <v>11876</v>
      </c>
      <c r="J2225" t="s">
        <v>11877</v>
      </c>
      <c r="K2225" s="51">
        <v>0</v>
      </c>
      <c r="L2225" s="52">
        <v>44829</v>
      </c>
      <c r="M2225" t="s">
        <v>20873</v>
      </c>
      <c r="N2225" t="s">
        <v>12466</v>
      </c>
    </row>
    <row r="2226" spans="1:15">
      <c r="A2226" t="s">
        <v>11571</v>
      </c>
      <c r="B2226" t="s">
        <v>20874</v>
      </c>
      <c r="C2226" t="s">
        <v>20875</v>
      </c>
      <c r="D2226" t="s">
        <v>20876</v>
      </c>
      <c r="E2226" t="s">
        <v>11587</v>
      </c>
      <c r="F2226" t="s">
        <v>11779</v>
      </c>
      <c r="G2226" t="s">
        <v>11707</v>
      </c>
      <c r="H2226" t="s">
        <v>11663</v>
      </c>
      <c r="K2226" s="51">
        <v>0</v>
      </c>
      <c r="L2226" s="52">
        <v>44415</v>
      </c>
      <c r="M2226" t="s">
        <v>20877</v>
      </c>
      <c r="N2226" t="s">
        <v>11867</v>
      </c>
    </row>
    <row r="2227" spans="1:15">
      <c r="A2227" t="s">
        <v>11571</v>
      </c>
      <c r="B2227" t="s">
        <v>20878</v>
      </c>
      <c r="C2227" t="s">
        <v>20879</v>
      </c>
      <c r="D2227" t="s">
        <v>20872</v>
      </c>
      <c r="E2227" t="s">
        <v>11765</v>
      </c>
      <c r="H2227" t="s">
        <v>11663</v>
      </c>
      <c r="I2227" t="s">
        <v>11876</v>
      </c>
      <c r="J2227" t="s">
        <v>11877</v>
      </c>
      <c r="K2227" s="51">
        <v>0</v>
      </c>
      <c r="L2227" s="52">
        <v>44771</v>
      </c>
      <c r="M2227" t="s">
        <v>20880</v>
      </c>
      <c r="N2227" t="s">
        <v>12466</v>
      </c>
    </row>
    <row r="2228" spans="1:15">
      <c r="A2228" t="s">
        <v>11571</v>
      </c>
      <c r="B2228" t="s">
        <v>20881</v>
      </c>
      <c r="C2228" t="s">
        <v>20882</v>
      </c>
      <c r="D2228" t="s">
        <v>20883</v>
      </c>
      <c r="E2228" t="s">
        <v>11765</v>
      </c>
      <c r="F2228" t="s">
        <v>11755</v>
      </c>
      <c r="G2228" t="s">
        <v>11683</v>
      </c>
      <c r="H2228" t="s">
        <v>11663</v>
      </c>
      <c r="K2228" s="51">
        <v>0</v>
      </c>
      <c r="L2228" s="52">
        <v>44293</v>
      </c>
      <c r="M2228" t="s">
        <v>20884</v>
      </c>
      <c r="N2228" t="s">
        <v>13032</v>
      </c>
    </row>
    <row r="2229" spans="1:15">
      <c r="A2229" t="s">
        <v>11571</v>
      </c>
      <c r="B2229" t="s">
        <v>20885</v>
      </c>
      <c r="C2229" t="s">
        <v>20886</v>
      </c>
      <c r="D2229" t="s">
        <v>20887</v>
      </c>
      <c r="E2229" t="s">
        <v>12821</v>
      </c>
      <c r="F2229" t="s">
        <v>13425</v>
      </c>
      <c r="G2229" t="s">
        <v>11657</v>
      </c>
      <c r="H2229" t="s">
        <v>11578</v>
      </c>
      <c r="I2229" t="s">
        <v>11876</v>
      </c>
      <c r="J2229" t="s">
        <v>11877</v>
      </c>
      <c r="K2229" s="51">
        <v>0</v>
      </c>
      <c r="L2229" s="52">
        <v>44737</v>
      </c>
      <c r="M2229" t="s">
        <v>20888</v>
      </c>
      <c r="N2229" t="s">
        <v>11849</v>
      </c>
    </row>
    <row r="2230" spans="1:15">
      <c r="A2230" t="s">
        <v>11571</v>
      </c>
      <c r="B2230" t="s">
        <v>20889</v>
      </c>
      <c r="C2230" t="s">
        <v>20890</v>
      </c>
      <c r="D2230" t="s">
        <v>20891</v>
      </c>
      <c r="E2230" t="s">
        <v>11822</v>
      </c>
      <c r="F2230" t="s">
        <v>11876</v>
      </c>
      <c r="G2230" t="s">
        <v>11877</v>
      </c>
      <c r="H2230" t="s">
        <v>11663</v>
      </c>
      <c r="K2230" s="51">
        <v>0</v>
      </c>
      <c r="L2230" s="52">
        <v>44414</v>
      </c>
      <c r="M2230" t="s">
        <v>20892</v>
      </c>
      <c r="N2230" t="s">
        <v>11811</v>
      </c>
    </row>
    <row r="2231" spans="1:15">
      <c r="A2231" t="s">
        <v>11571</v>
      </c>
      <c r="B2231" t="s">
        <v>20893</v>
      </c>
      <c r="C2231" t="s">
        <v>20894</v>
      </c>
      <c r="D2231" t="s">
        <v>20895</v>
      </c>
      <c r="E2231" t="s">
        <v>12163</v>
      </c>
      <c r="F2231" t="s">
        <v>11876</v>
      </c>
      <c r="G2231" t="s">
        <v>11877</v>
      </c>
      <c r="H2231" t="s">
        <v>11578</v>
      </c>
      <c r="I2231" t="s">
        <v>11876</v>
      </c>
      <c r="J2231" t="s">
        <v>11877</v>
      </c>
      <c r="K2231" s="51">
        <v>0</v>
      </c>
      <c r="L2231" s="52">
        <v>44998</v>
      </c>
      <c r="M2231" t="s">
        <v>20896</v>
      </c>
      <c r="N2231" t="s">
        <v>11757</v>
      </c>
    </row>
    <row r="2232" spans="1:15">
      <c r="A2232" t="s">
        <v>11571</v>
      </c>
      <c r="B2232" t="s">
        <v>20897</v>
      </c>
      <c r="C2232" t="s">
        <v>20898</v>
      </c>
      <c r="D2232" t="s">
        <v>20899</v>
      </c>
      <c r="E2232" t="s">
        <v>11669</v>
      </c>
      <c r="F2232" t="s">
        <v>11755</v>
      </c>
      <c r="G2232" t="s">
        <v>11683</v>
      </c>
      <c r="H2232" t="s">
        <v>11578</v>
      </c>
      <c r="I2232" t="s">
        <v>11933</v>
      </c>
      <c r="J2232" t="s">
        <v>11683</v>
      </c>
      <c r="K2232" s="51">
        <v>0</v>
      </c>
      <c r="L2232" s="52">
        <v>44989</v>
      </c>
      <c r="M2232" t="s">
        <v>20900</v>
      </c>
      <c r="N2232" t="s">
        <v>11785</v>
      </c>
    </row>
    <row r="2233" spans="1:15">
      <c r="A2233" t="s">
        <v>11571</v>
      </c>
      <c r="B2233" t="s">
        <v>20901</v>
      </c>
      <c r="C2233" t="s">
        <v>20902</v>
      </c>
      <c r="D2233" t="s">
        <v>20903</v>
      </c>
      <c r="E2233" t="s">
        <v>11765</v>
      </c>
      <c r="F2233" t="s">
        <v>14935</v>
      </c>
      <c r="G2233" t="s">
        <v>11683</v>
      </c>
      <c r="H2233" t="s">
        <v>11578</v>
      </c>
      <c r="I2233" t="s">
        <v>12017</v>
      </c>
      <c r="J2233" t="s">
        <v>11683</v>
      </c>
      <c r="K2233" s="51">
        <v>0</v>
      </c>
      <c r="L2233" s="52">
        <v>46018</v>
      </c>
      <c r="M2233" t="s">
        <v>20904</v>
      </c>
      <c r="N2233" t="s">
        <v>11849</v>
      </c>
      <c r="O2233" t="s">
        <v>20905</v>
      </c>
    </row>
    <row r="2234" spans="1:15">
      <c r="A2234" t="s">
        <v>11571</v>
      </c>
      <c r="B2234" t="s">
        <v>20906</v>
      </c>
      <c r="C2234" t="s">
        <v>20907</v>
      </c>
      <c r="D2234" t="s">
        <v>20908</v>
      </c>
      <c r="E2234" t="s">
        <v>12127</v>
      </c>
      <c r="F2234" t="s">
        <v>11755</v>
      </c>
      <c r="G2234" t="s">
        <v>11683</v>
      </c>
      <c r="H2234" t="s">
        <v>11578</v>
      </c>
      <c r="I2234" t="s">
        <v>12017</v>
      </c>
      <c r="J2234" t="s">
        <v>11683</v>
      </c>
      <c r="K2234" s="51">
        <v>60000</v>
      </c>
      <c r="L2234" s="52">
        <v>45990</v>
      </c>
      <c r="M2234" t="s">
        <v>20909</v>
      </c>
      <c r="N2234" t="s">
        <v>11582</v>
      </c>
      <c r="O2234" t="s">
        <v>20910</v>
      </c>
    </row>
    <row r="2235" spans="1:15">
      <c r="A2235" t="s">
        <v>11571</v>
      </c>
      <c r="B2235" t="s">
        <v>20911</v>
      </c>
      <c r="C2235" t="s">
        <v>20912</v>
      </c>
      <c r="D2235" t="s">
        <v>20913</v>
      </c>
      <c r="E2235" t="s">
        <v>11822</v>
      </c>
      <c r="F2235" t="s">
        <v>12086</v>
      </c>
      <c r="G2235" t="s">
        <v>12087</v>
      </c>
      <c r="H2235" t="s">
        <v>11578</v>
      </c>
      <c r="I2235" t="s">
        <v>12086</v>
      </c>
      <c r="J2235" t="s">
        <v>12087</v>
      </c>
      <c r="K2235" s="51">
        <v>400000</v>
      </c>
      <c r="L2235" s="52">
        <v>46041</v>
      </c>
      <c r="M2235" t="s">
        <v>20914</v>
      </c>
      <c r="N2235" t="s">
        <v>11811</v>
      </c>
      <c r="O2235" t="s">
        <v>20915</v>
      </c>
    </row>
    <row r="2236" spans="1:15">
      <c r="A2236" t="s">
        <v>11571</v>
      </c>
      <c r="B2236" t="s">
        <v>20916</v>
      </c>
      <c r="C2236" t="s">
        <v>20917</v>
      </c>
      <c r="D2236" t="s">
        <v>20918</v>
      </c>
      <c r="E2236" t="s">
        <v>11669</v>
      </c>
      <c r="F2236" t="s">
        <v>17094</v>
      </c>
      <c r="G2236" t="s">
        <v>11657</v>
      </c>
      <c r="H2236" t="s">
        <v>11578</v>
      </c>
      <c r="K2236" s="51">
        <v>0</v>
      </c>
      <c r="L2236" s="52">
        <v>44346</v>
      </c>
      <c r="M2236" t="s">
        <v>20919</v>
      </c>
      <c r="N2236" t="s">
        <v>11651</v>
      </c>
    </row>
    <row r="2237" spans="1:15">
      <c r="A2237" t="s">
        <v>11571</v>
      </c>
      <c r="B2237" t="s">
        <v>20920</v>
      </c>
      <c r="C2237" t="s">
        <v>20921</v>
      </c>
      <c r="D2237" t="s">
        <v>20922</v>
      </c>
      <c r="E2237" t="s">
        <v>11669</v>
      </c>
      <c r="F2237" t="s">
        <v>17094</v>
      </c>
      <c r="G2237" t="s">
        <v>11657</v>
      </c>
      <c r="H2237" t="s">
        <v>11578</v>
      </c>
      <c r="I2237" t="s">
        <v>11871</v>
      </c>
      <c r="J2237" t="s">
        <v>11657</v>
      </c>
      <c r="K2237" s="51">
        <v>0</v>
      </c>
      <c r="L2237" s="52">
        <v>44813</v>
      </c>
      <c r="M2237" t="s">
        <v>20923</v>
      </c>
      <c r="N2237" t="s">
        <v>11651</v>
      </c>
    </row>
    <row r="2238" spans="1:15">
      <c r="A2238" t="s">
        <v>11571</v>
      </c>
      <c r="B2238" t="s">
        <v>20924</v>
      </c>
      <c r="C2238" t="s">
        <v>20925</v>
      </c>
      <c r="D2238" t="s">
        <v>20926</v>
      </c>
      <c r="E2238" t="s">
        <v>11669</v>
      </c>
      <c r="H2238" t="s">
        <v>11578</v>
      </c>
      <c r="K2238" s="51">
        <v>0</v>
      </c>
      <c r="L2238" s="52">
        <v>45157</v>
      </c>
      <c r="M2238" t="s">
        <v>20927</v>
      </c>
      <c r="N2238" t="s">
        <v>11651</v>
      </c>
    </row>
    <row r="2239" spans="1:15">
      <c r="A2239" t="s">
        <v>11571</v>
      </c>
      <c r="B2239" t="s">
        <v>20928</v>
      </c>
      <c r="C2239" t="s">
        <v>20929</v>
      </c>
      <c r="D2239" t="s">
        <v>20930</v>
      </c>
      <c r="E2239" t="s">
        <v>11669</v>
      </c>
      <c r="H2239" t="s">
        <v>11578</v>
      </c>
      <c r="I2239" t="s">
        <v>11933</v>
      </c>
      <c r="J2239" t="s">
        <v>11683</v>
      </c>
      <c r="K2239" s="51">
        <v>0</v>
      </c>
      <c r="L2239" s="52">
        <v>45782</v>
      </c>
      <c r="M2239" t="s">
        <v>20931</v>
      </c>
      <c r="N2239" t="s">
        <v>11785</v>
      </c>
    </row>
    <row r="2240" spans="1:15">
      <c r="A2240" t="s">
        <v>11571</v>
      </c>
      <c r="B2240" t="s">
        <v>20932</v>
      </c>
      <c r="C2240" t="s">
        <v>13319</v>
      </c>
      <c r="D2240" t="s">
        <v>15491</v>
      </c>
      <c r="E2240" t="s">
        <v>11669</v>
      </c>
      <c r="F2240" t="s">
        <v>14274</v>
      </c>
      <c r="G2240" t="s">
        <v>11707</v>
      </c>
      <c r="H2240" t="s">
        <v>11578</v>
      </c>
      <c r="K2240" s="51">
        <v>0</v>
      </c>
      <c r="L2240" s="52">
        <v>45933</v>
      </c>
      <c r="M2240" t="s">
        <v>20933</v>
      </c>
      <c r="N2240" t="s">
        <v>11849</v>
      </c>
    </row>
    <row r="2241" spans="1:15">
      <c r="A2241" t="s">
        <v>11571</v>
      </c>
      <c r="B2241" t="s">
        <v>20934</v>
      </c>
      <c r="C2241" t="s">
        <v>20935</v>
      </c>
      <c r="D2241" t="s">
        <v>20936</v>
      </c>
      <c r="E2241" t="s">
        <v>11669</v>
      </c>
      <c r="H2241" t="s">
        <v>11663</v>
      </c>
      <c r="K2241" s="51">
        <v>0</v>
      </c>
      <c r="L2241" s="52">
        <v>44554</v>
      </c>
      <c r="M2241" t="s">
        <v>20937</v>
      </c>
      <c r="N2241" t="s">
        <v>11651</v>
      </c>
    </row>
    <row r="2242" spans="1:15">
      <c r="A2242" t="s">
        <v>11571</v>
      </c>
      <c r="B2242" t="s">
        <v>20938</v>
      </c>
      <c r="C2242" t="s">
        <v>20939</v>
      </c>
      <c r="D2242" t="s">
        <v>20940</v>
      </c>
      <c r="E2242" t="s">
        <v>11771</v>
      </c>
      <c r="F2242" t="s">
        <v>11633</v>
      </c>
      <c r="G2242" t="s">
        <v>11634</v>
      </c>
      <c r="H2242" t="s">
        <v>11578</v>
      </c>
      <c r="I2242" t="s">
        <v>11633</v>
      </c>
      <c r="J2242" t="s">
        <v>11634</v>
      </c>
      <c r="K2242" s="51">
        <v>35000</v>
      </c>
      <c r="L2242" s="52">
        <v>46019</v>
      </c>
      <c r="M2242" t="s">
        <v>20941</v>
      </c>
      <c r="N2242" t="s">
        <v>11785</v>
      </c>
      <c r="O2242" t="s">
        <v>20942</v>
      </c>
    </row>
    <row r="2243" spans="1:15">
      <c r="A2243" t="s">
        <v>11571</v>
      </c>
      <c r="B2243" t="s">
        <v>20943</v>
      </c>
      <c r="C2243" t="s">
        <v>20944</v>
      </c>
      <c r="D2243" t="s">
        <v>20945</v>
      </c>
      <c r="E2243" t="s">
        <v>18841</v>
      </c>
      <c r="F2243" t="s">
        <v>11876</v>
      </c>
      <c r="G2243" t="s">
        <v>11877</v>
      </c>
      <c r="H2243" t="s">
        <v>11663</v>
      </c>
      <c r="K2243" s="51">
        <v>0</v>
      </c>
      <c r="L2243" s="52">
        <v>44437</v>
      </c>
      <c r="M2243" t="s">
        <v>20946</v>
      </c>
      <c r="N2243" t="s">
        <v>11886</v>
      </c>
    </row>
    <row r="2244" spans="1:15">
      <c r="A2244" t="s">
        <v>11571</v>
      </c>
      <c r="B2244" t="s">
        <v>20947</v>
      </c>
      <c r="C2244" t="s">
        <v>20948</v>
      </c>
      <c r="D2244" t="s">
        <v>20949</v>
      </c>
      <c r="E2244" t="s">
        <v>15013</v>
      </c>
      <c r="F2244" t="s">
        <v>13425</v>
      </c>
      <c r="G2244" t="s">
        <v>11657</v>
      </c>
      <c r="H2244" t="s">
        <v>11578</v>
      </c>
      <c r="I2244" t="s">
        <v>16536</v>
      </c>
      <c r="J2244" t="s">
        <v>11657</v>
      </c>
      <c r="K2244" s="51">
        <v>0</v>
      </c>
      <c r="L2244" s="52">
        <v>44582</v>
      </c>
      <c r="M2244" t="s">
        <v>20950</v>
      </c>
      <c r="N2244" t="s">
        <v>11886</v>
      </c>
    </row>
    <row r="2245" spans="1:15">
      <c r="A2245" t="s">
        <v>11571</v>
      </c>
      <c r="B2245" t="s">
        <v>20951</v>
      </c>
      <c r="C2245" t="s">
        <v>20952</v>
      </c>
      <c r="D2245" t="s">
        <v>20953</v>
      </c>
      <c r="E2245" t="s">
        <v>11822</v>
      </c>
      <c r="H2245" t="s">
        <v>11578</v>
      </c>
      <c r="I2245" t="s">
        <v>11755</v>
      </c>
      <c r="J2245" t="s">
        <v>11683</v>
      </c>
      <c r="K2245" s="51">
        <v>75000</v>
      </c>
      <c r="L2245" s="52">
        <v>45892</v>
      </c>
      <c r="M2245" t="s">
        <v>20954</v>
      </c>
      <c r="N2245" t="s">
        <v>11811</v>
      </c>
      <c r="O2245" t="s">
        <v>20955</v>
      </c>
    </row>
    <row r="2246" spans="1:15">
      <c r="A2246" t="s">
        <v>11571</v>
      </c>
      <c r="B2246" t="s">
        <v>20956</v>
      </c>
      <c r="C2246" t="s">
        <v>20957</v>
      </c>
      <c r="D2246" t="s">
        <v>20958</v>
      </c>
      <c r="E2246" t="s">
        <v>11735</v>
      </c>
      <c r="F2246" t="s">
        <v>11876</v>
      </c>
      <c r="G2246" t="s">
        <v>11877</v>
      </c>
      <c r="H2246" t="s">
        <v>11663</v>
      </c>
      <c r="I2246" t="s">
        <v>11876</v>
      </c>
      <c r="J2246" t="s">
        <v>11877</v>
      </c>
      <c r="K2246" s="51">
        <v>0</v>
      </c>
      <c r="L2246" s="52">
        <v>44470</v>
      </c>
      <c r="M2246" t="s">
        <v>20959</v>
      </c>
      <c r="N2246" t="s">
        <v>11800</v>
      </c>
    </row>
    <row r="2247" spans="1:15">
      <c r="A2247" t="s">
        <v>11571</v>
      </c>
      <c r="B2247" t="s">
        <v>20960</v>
      </c>
      <c r="C2247" t="s">
        <v>20961</v>
      </c>
      <c r="D2247" t="s">
        <v>20962</v>
      </c>
      <c r="E2247" t="s">
        <v>11669</v>
      </c>
      <c r="H2247" t="s">
        <v>11663</v>
      </c>
      <c r="I2247" t="s">
        <v>11871</v>
      </c>
      <c r="J2247" t="s">
        <v>11657</v>
      </c>
      <c r="K2247" s="51">
        <v>0</v>
      </c>
      <c r="L2247" s="52">
        <v>44559</v>
      </c>
      <c r="M2247" t="s">
        <v>20963</v>
      </c>
      <c r="N2247" t="s">
        <v>11651</v>
      </c>
    </row>
    <row r="2248" spans="1:15">
      <c r="A2248" t="s">
        <v>11571</v>
      </c>
      <c r="B2248" t="s">
        <v>20964</v>
      </c>
      <c r="C2248" t="s">
        <v>20965</v>
      </c>
      <c r="D2248" t="s">
        <v>20966</v>
      </c>
      <c r="E2248" t="s">
        <v>11669</v>
      </c>
      <c r="H2248" t="s">
        <v>11578</v>
      </c>
      <c r="K2248" s="51">
        <v>0</v>
      </c>
      <c r="L2248" s="52">
        <v>44434</v>
      </c>
      <c r="M2248" t="s">
        <v>20967</v>
      </c>
      <c r="N2248" t="s">
        <v>11651</v>
      </c>
    </row>
    <row r="2249" spans="1:15">
      <c r="A2249" t="s">
        <v>11571</v>
      </c>
      <c r="B2249" t="s">
        <v>20968</v>
      </c>
      <c r="C2249" t="s">
        <v>20969</v>
      </c>
      <c r="D2249" t="s">
        <v>20970</v>
      </c>
      <c r="E2249" t="s">
        <v>11771</v>
      </c>
      <c r="H2249" t="s">
        <v>11663</v>
      </c>
      <c r="I2249" t="s">
        <v>12464</v>
      </c>
      <c r="J2249" t="s">
        <v>11657</v>
      </c>
      <c r="K2249" s="51">
        <v>0</v>
      </c>
      <c r="L2249" s="52">
        <v>44510</v>
      </c>
      <c r="M2249" t="s">
        <v>20971</v>
      </c>
      <c r="N2249" t="s">
        <v>11651</v>
      </c>
    </row>
    <row r="2250" spans="1:15">
      <c r="A2250" t="s">
        <v>11571</v>
      </c>
      <c r="B2250" t="s">
        <v>20972</v>
      </c>
      <c r="C2250" t="s">
        <v>20973</v>
      </c>
      <c r="D2250" t="s">
        <v>20974</v>
      </c>
      <c r="E2250" t="s">
        <v>17790</v>
      </c>
      <c r="F2250" t="s">
        <v>11876</v>
      </c>
      <c r="G2250" t="s">
        <v>11877</v>
      </c>
      <c r="H2250" t="s">
        <v>11663</v>
      </c>
      <c r="I2250" t="s">
        <v>11876</v>
      </c>
      <c r="J2250" t="s">
        <v>11877</v>
      </c>
      <c r="K2250" s="51">
        <v>0</v>
      </c>
      <c r="L2250" s="52">
        <v>44886</v>
      </c>
      <c r="M2250" t="s">
        <v>20975</v>
      </c>
      <c r="N2250" t="s">
        <v>11849</v>
      </c>
    </row>
    <row r="2251" spans="1:15">
      <c r="A2251" t="s">
        <v>11571</v>
      </c>
      <c r="B2251" t="s">
        <v>20976</v>
      </c>
      <c r="C2251" t="s">
        <v>18073</v>
      </c>
      <c r="D2251" t="s">
        <v>20759</v>
      </c>
      <c r="E2251" t="s">
        <v>11669</v>
      </c>
      <c r="H2251" t="s">
        <v>11663</v>
      </c>
      <c r="K2251" s="51">
        <v>0</v>
      </c>
      <c r="L2251" s="52">
        <v>44524</v>
      </c>
      <c r="M2251" t="s">
        <v>20977</v>
      </c>
      <c r="N2251" t="s">
        <v>11928</v>
      </c>
    </row>
    <row r="2252" spans="1:15">
      <c r="A2252" t="s">
        <v>11571</v>
      </c>
      <c r="B2252" t="s">
        <v>20978</v>
      </c>
      <c r="C2252" t="s">
        <v>20979</v>
      </c>
      <c r="D2252" t="s">
        <v>20980</v>
      </c>
      <c r="E2252" t="s">
        <v>11809</v>
      </c>
      <c r="F2252" t="s">
        <v>11576</v>
      </c>
      <c r="G2252" t="s">
        <v>11577</v>
      </c>
      <c r="H2252" t="s">
        <v>11578</v>
      </c>
      <c r="I2252" t="s">
        <v>13791</v>
      </c>
      <c r="J2252" t="s">
        <v>13792</v>
      </c>
      <c r="K2252" s="51">
        <v>0</v>
      </c>
      <c r="L2252" s="52">
        <v>46026</v>
      </c>
      <c r="M2252" t="s">
        <v>20981</v>
      </c>
      <c r="N2252" t="s">
        <v>11811</v>
      </c>
    </row>
    <row r="2253" spans="1:15">
      <c r="A2253" t="s">
        <v>11571</v>
      </c>
      <c r="B2253" t="s">
        <v>20978</v>
      </c>
      <c r="C2253" t="s">
        <v>20979</v>
      </c>
      <c r="D2253" t="s">
        <v>20980</v>
      </c>
      <c r="E2253" t="s">
        <v>11809</v>
      </c>
      <c r="F2253" t="s">
        <v>11576</v>
      </c>
      <c r="G2253" t="s">
        <v>11577</v>
      </c>
      <c r="H2253" t="s">
        <v>11578</v>
      </c>
      <c r="I2253" t="s">
        <v>13791</v>
      </c>
      <c r="J2253" t="s">
        <v>13792</v>
      </c>
      <c r="K2253" s="51">
        <v>0</v>
      </c>
      <c r="L2253" s="52">
        <v>46026</v>
      </c>
      <c r="M2253" t="s">
        <v>20982</v>
      </c>
      <c r="N2253" t="s">
        <v>11811</v>
      </c>
    </row>
    <row r="2254" spans="1:15">
      <c r="A2254" t="s">
        <v>11571</v>
      </c>
      <c r="B2254" t="s">
        <v>20983</v>
      </c>
      <c r="C2254" t="s">
        <v>20046</v>
      </c>
      <c r="D2254" t="s">
        <v>20984</v>
      </c>
      <c r="E2254" t="s">
        <v>11822</v>
      </c>
      <c r="F2254" t="s">
        <v>13791</v>
      </c>
      <c r="G2254" t="s">
        <v>13792</v>
      </c>
      <c r="H2254" t="s">
        <v>11578</v>
      </c>
      <c r="I2254" t="s">
        <v>13791</v>
      </c>
      <c r="J2254" t="s">
        <v>13792</v>
      </c>
      <c r="K2254" s="51">
        <v>2200000</v>
      </c>
      <c r="L2254" s="52">
        <v>46032</v>
      </c>
      <c r="M2254" t="s">
        <v>20985</v>
      </c>
      <c r="N2254" t="s">
        <v>11811</v>
      </c>
      <c r="O2254" t="s">
        <v>20986</v>
      </c>
    </row>
    <row r="2255" spans="1:15">
      <c r="A2255" t="s">
        <v>11571</v>
      </c>
      <c r="B2255" t="s">
        <v>20983</v>
      </c>
      <c r="C2255" t="s">
        <v>20046</v>
      </c>
      <c r="D2255" t="s">
        <v>20047</v>
      </c>
      <c r="E2255" t="s">
        <v>11822</v>
      </c>
      <c r="F2255" t="s">
        <v>13791</v>
      </c>
      <c r="G2255" t="s">
        <v>13792</v>
      </c>
      <c r="H2255" t="s">
        <v>11578</v>
      </c>
      <c r="I2255" t="s">
        <v>13791</v>
      </c>
      <c r="J2255" t="s">
        <v>13792</v>
      </c>
      <c r="K2255" s="51">
        <v>2200000</v>
      </c>
      <c r="L2255" s="52">
        <v>46032</v>
      </c>
      <c r="M2255" t="s">
        <v>20987</v>
      </c>
      <c r="N2255" t="s">
        <v>11811</v>
      </c>
      <c r="O2255" t="s">
        <v>20986</v>
      </c>
    </row>
    <row r="2256" spans="1:15">
      <c r="A2256" t="s">
        <v>11571</v>
      </c>
      <c r="B2256" t="s">
        <v>20988</v>
      </c>
      <c r="C2256" t="s">
        <v>20989</v>
      </c>
      <c r="D2256" t="s">
        <v>20990</v>
      </c>
      <c r="E2256" t="s">
        <v>12121</v>
      </c>
      <c r="F2256" t="s">
        <v>11755</v>
      </c>
      <c r="G2256" t="s">
        <v>11683</v>
      </c>
      <c r="H2256" t="s">
        <v>11663</v>
      </c>
      <c r="I2256" t="s">
        <v>12017</v>
      </c>
      <c r="J2256" t="s">
        <v>11683</v>
      </c>
      <c r="K2256" s="51">
        <v>0</v>
      </c>
      <c r="L2256" s="52">
        <v>44594</v>
      </c>
      <c r="M2256" t="s">
        <v>20991</v>
      </c>
      <c r="N2256" t="s">
        <v>11757</v>
      </c>
    </row>
    <row r="2257" spans="1:15">
      <c r="A2257" t="s">
        <v>11571</v>
      </c>
      <c r="B2257" t="s">
        <v>20988</v>
      </c>
      <c r="C2257" t="s">
        <v>20989</v>
      </c>
      <c r="D2257" t="s">
        <v>20990</v>
      </c>
      <c r="E2257" t="s">
        <v>12121</v>
      </c>
      <c r="F2257" t="s">
        <v>11755</v>
      </c>
      <c r="G2257" t="s">
        <v>11683</v>
      </c>
      <c r="H2257" t="s">
        <v>11663</v>
      </c>
      <c r="I2257" t="s">
        <v>12017</v>
      </c>
      <c r="J2257" t="s">
        <v>11683</v>
      </c>
      <c r="K2257" s="51">
        <v>0</v>
      </c>
      <c r="L2257" s="52">
        <v>44594</v>
      </c>
      <c r="M2257" t="s">
        <v>20992</v>
      </c>
      <c r="N2257" t="s">
        <v>11757</v>
      </c>
    </row>
    <row r="2258" spans="1:15">
      <c r="A2258" t="s">
        <v>11571</v>
      </c>
      <c r="B2258" t="s">
        <v>20993</v>
      </c>
      <c r="C2258" t="s">
        <v>20994</v>
      </c>
      <c r="D2258" t="s">
        <v>20995</v>
      </c>
      <c r="E2258" t="s">
        <v>12505</v>
      </c>
      <c r="F2258" t="s">
        <v>11907</v>
      </c>
      <c r="G2258" t="s">
        <v>11707</v>
      </c>
      <c r="H2258" t="s">
        <v>11578</v>
      </c>
      <c r="I2258" t="s">
        <v>11921</v>
      </c>
      <c r="J2258" t="s">
        <v>11707</v>
      </c>
      <c r="K2258" s="51">
        <v>0</v>
      </c>
      <c r="L2258" s="52">
        <v>45634</v>
      </c>
      <c r="M2258" t="s">
        <v>20996</v>
      </c>
      <c r="N2258" t="s">
        <v>11757</v>
      </c>
    </row>
    <row r="2259" spans="1:15">
      <c r="A2259" t="s">
        <v>11571</v>
      </c>
      <c r="B2259" t="s">
        <v>20997</v>
      </c>
      <c r="C2259" t="s">
        <v>20998</v>
      </c>
      <c r="D2259" t="s">
        <v>20999</v>
      </c>
      <c r="E2259" t="s">
        <v>11771</v>
      </c>
      <c r="F2259" t="s">
        <v>15798</v>
      </c>
      <c r="G2259" t="s">
        <v>11683</v>
      </c>
      <c r="H2259" t="s">
        <v>11663</v>
      </c>
      <c r="K2259" s="51">
        <v>0</v>
      </c>
      <c r="L2259" s="52">
        <v>44709</v>
      </c>
      <c r="M2259" t="s">
        <v>21000</v>
      </c>
      <c r="N2259" t="s">
        <v>11886</v>
      </c>
    </row>
    <row r="2260" spans="1:15">
      <c r="A2260" t="s">
        <v>11571</v>
      </c>
      <c r="B2260" t="s">
        <v>21001</v>
      </c>
      <c r="C2260" t="s">
        <v>21002</v>
      </c>
      <c r="D2260" t="s">
        <v>21003</v>
      </c>
      <c r="E2260" t="s">
        <v>11822</v>
      </c>
      <c r="F2260" t="s">
        <v>11876</v>
      </c>
      <c r="G2260" t="s">
        <v>11877</v>
      </c>
      <c r="H2260" t="s">
        <v>11663</v>
      </c>
      <c r="I2260" t="s">
        <v>11876</v>
      </c>
      <c r="J2260" t="s">
        <v>11877</v>
      </c>
      <c r="K2260" s="51">
        <v>0</v>
      </c>
      <c r="L2260" s="52">
        <v>44505</v>
      </c>
      <c r="M2260" t="s">
        <v>21004</v>
      </c>
      <c r="N2260" t="s">
        <v>11867</v>
      </c>
    </row>
    <row r="2261" spans="1:15">
      <c r="A2261" t="s">
        <v>11571</v>
      </c>
      <c r="B2261" t="s">
        <v>21005</v>
      </c>
      <c r="C2261" t="s">
        <v>21006</v>
      </c>
      <c r="D2261" t="s">
        <v>21007</v>
      </c>
      <c r="E2261" t="s">
        <v>11822</v>
      </c>
      <c r="F2261" t="s">
        <v>11755</v>
      </c>
      <c r="G2261" t="s">
        <v>11683</v>
      </c>
      <c r="H2261" t="s">
        <v>11578</v>
      </c>
      <c r="I2261" t="s">
        <v>12017</v>
      </c>
      <c r="J2261" t="s">
        <v>11683</v>
      </c>
      <c r="K2261" s="51">
        <v>0</v>
      </c>
      <c r="L2261" s="52">
        <v>45931</v>
      </c>
      <c r="M2261" t="s">
        <v>21008</v>
      </c>
      <c r="N2261" t="s">
        <v>11811</v>
      </c>
      <c r="O2261" t="s">
        <v>21009</v>
      </c>
    </row>
    <row r="2262" spans="1:15">
      <c r="A2262" t="s">
        <v>11571</v>
      </c>
      <c r="B2262" t="s">
        <v>21010</v>
      </c>
      <c r="C2262" t="s">
        <v>21011</v>
      </c>
      <c r="D2262" t="s">
        <v>21012</v>
      </c>
      <c r="E2262" t="s">
        <v>11602</v>
      </c>
      <c r="F2262" t="s">
        <v>15798</v>
      </c>
      <c r="G2262" t="s">
        <v>11683</v>
      </c>
      <c r="H2262" t="s">
        <v>11663</v>
      </c>
      <c r="K2262" s="51">
        <v>0</v>
      </c>
      <c r="L2262" s="52">
        <v>44896</v>
      </c>
      <c r="M2262" t="s">
        <v>21013</v>
      </c>
      <c r="N2262" t="s">
        <v>11886</v>
      </c>
    </row>
    <row r="2263" spans="1:15">
      <c r="A2263" t="s">
        <v>11571</v>
      </c>
      <c r="B2263" t="s">
        <v>21014</v>
      </c>
      <c r="C2263" t="s">
        <v>21015</v>
      </c>
      <c r="D2263" t="s">
        <v>21016</v>
      </c>
      <c r="E2263" t="s">
        <v>11669</v>
      </c>
      <c r="F2263" t="s">
        <v>11706</v>
      </c>
      <c r="G2263" t="s">
        <v>11707</v>
      </c>
      <c r="H2263" t="s">
        <v>11663</v>
      </c>
      <c r="I2263" t="s">
        <v>11779</v>
      </c>
      <c r="J2263" t="s">
        <v>11707</v>
      </c>
      <c r="K2263" s="51">
        <v>0</v>
      </c>
      <c r="L2263" s="52">
        <v>44552</v>
      </c>
      <c r="M2263" t="s">
        <v>21017</v>
      </c>
      <c r="N2263" t="s">
        <v>11928</v>
      </c>
    </row>
    <row r="2264" spans="1:15">
      <c r="A2264" t="s">
        <v>11571</v>
      </c>
      <c r="B2264" t="s">
        <v>21018</v>
      </c>
      <c r="C2264" t="s">
        <v>21019</v>
      </c>
      <c r="D2264" t="s">
        <v>21020</v>
      </c>
      <c r="E2264" t="s">
        <v>12121</v>
      </c>
      <c r="F2264" t="s">
        <v>11755</v>
      </c>
      <c r="G2264" t="s">
        <v>11683</v>
      </c>
      <c r="H2264" t="s">
        <v>11663</v>
      </c>
      <c r="I2264" t="s">
        <v>12017</v>
      </c>
      <c r="J2264" t="s">
        <v>11683</v>
      </c>
      <c r="K2264" s="51">
        <v>0</v>
      </c>
      <c r="L2264" s="52">
        <v>44623</v>
      </c>
      <c r="M2264" t="s">
        <v>21021</v>
      </c>
      <c r="N2264" t="s">
        <v>11757</v>
      </c>
    </row>
    <row r="2265" spans="1:15">
      <c r="A2265" t="s">
        <v>11571</v>
      </c>
      <c r="B2265" t="s">
        <v>21022</v>
      </c>
      <c r="C2265" t="s">
        <v>12632</v>
      </c>
      <c r="D2265" t="s">
        <v>12633</v>
      </c>
      <c r="E2265" t="s">
        <v>11669</v>
      </c>
      <c r="F2265" t="s">
        <v>11633</v>
      </c>
      <c r="G2265" t="s">
        <v>11634</v>
      </c>
      <c r="H2265" t="s">
        <v>11663</v>
      </c>
      <c r="K2265" s="51">
        <v>0</v>
      </c>
      <c r="L2265" s="52">
        <v>44922</v>
      </c>
      <c r="M2265" t="s">
        <v>21023</v>
      </c>
      <c r="N2265" t="s">
        <v>11928</v>
      </c>
    </row>
    <row r="2266" spans="1:15">
      <c r="A2266" t="s">
        <v>11571</v>
      </c>
      <c r="B2266" t="s">
        <v>21024</v>
      </c>
      <c r="C2266" t="s">
        <v>21025</v>
      </c>
      <c r="D2266" t="s">
        <v>21026</v>
      </c>
      <c r="E2266" t="s">
        <v>12387</v>
      </c>
      <c r="F2266" t="s">
        <v>11588</v>
      </c>
      <c r="G2266" t="s">
        <v>11589</v>
      </c>
      <c r="H2266" t="s">
        <v>11578</v>
      </c>
      <c r="I2266" t="s">
        <v>11588</v>
      </c>
      <c r="J2266" t="s">
        <v>11589</v>
      </c>
      <c r="K2266" s="51">
        <v>9999999</v>
      </c>
      <c r="L2266" s="52">
        <v>45997</v>
      </c>
      <c r="M2266" t="s">
        <v>21027</v>
      </c>
      <c r="N2266" t="s">
        <v>11582</v>
      </c>
      <c r="O2266" t="s">
        <v>21028</v>
      </c>
    </row>
    <row r="2267" spans="1:15">
      <c r="A2267" t="s">
        <v>11571</v>
      </c>
      <c r="B2267" t="s">
        <v>21029</v>
      </c>
      <c r="C2267" t="s">
        <v>21030</v>
      </c>
      <c r="D2267" t="s">
        <v>21031</v>
      </c>
      <c r="E2267" t="s">
        <v>11745</v>
      </c>
      <c r="F2267" t="s">
        <v>21032</v>
      </c>
      <c r="G2267" t="s">
        <v>21033</v>
      </c>
      <c r="H2267" t="s">
        <v>11663</v>
      </c>
      <c r="I2267" t="s">
        <v>11588</v>
      </c>
      <c r="J2267" t="s">
        <v>11589</v>
      </c>
      <c r="K2267" s="51">
        <v>0</v>
      </c>
      <c r="L2267" s="52">
        <v>44616</v>
      </c>
      <c r="M2267" t="s">
        <v>21034</v>
      </c>
      <c r="N2267" t="s">
        <v>11582</v>
      </c>
    </row>
    <row r="2268" spans="1:15">
      <c r="A2268" t="s">
        <v>11571</v>
      </c>
      <c r="B2268" t="s">
        <v>21035</v>
      </c>
      <c r="C2268" t="s">
        <v>21036</v>
      </c>
      <c r="D2268" t="s">
        <v>21037</v>
      </c>
      <c r="E2268" t="s">
        <v>11669</v>
      </c>
      <c r="H2268" t="s">
        <v>11578</v>
      </c>
      <c r="K2268" s="51">
        <v>0</v>
      </c>
      <c r="L2268" s="52">
        <v>44617</v>
      </c>
      <c r="M2268" t="s">
        <v>21038</v>
      </c>
      <c r="N2268" t="s">
        <v>11651</v>
      </c>
    </row>
    <row r="2269" spans="1:15">
      <c r="A2269" t="s">
        <v>11571</v>
      </c>
      <c r="B2269" t="s">
        <v>21039</v>
      </c>
      <c r="C2269" t="s">
        <v>21040</v>
      </c>
      <c r="D2269" t="s">
        <v>21041</v>
      </c>
      <c r="E2269" t="s">
        <v>11822</v>
      </c>
      <c r="F2269" t="s">
        <v>11579</v>
      </c>
      <c r="G2269" t="s">
        <v>11580</v>
      </c>
      <c r="H2269" t="s">
        <v>11578</v>
      </c>
      <c r="I2269" t="s">
        <v>11633</v>
      </c>
      <c r="J2269" t="s">
        <v>11634</v>
      </c>
      <c r="K2269" s="51">
        <v>0</v>
      </c>
      <c r="L2269" s="52">
        <v>45969</v>
      </c>
      <c r="M2269" t="s">
        <v>21042</v>
      </c>
      <c r="N2269" t="s">
        <v>11811</v>
      </c>
      <c r="O2269" t="s">
        <v>21043</v>
      </c>
    </row>
    <row r="2270" spans="1:15">
      <c r="A2270" t="s">
        <v>11571</v>
      </c>
      <c r="B2270" t="s">
        <v>21044</v>
      </c>
      <c r="C2270" t="s">
        <v>21045</v>
      </c>
      <c r="D2270" t="s">
        <v>21046</v>
      </c>
      <c r="E2270" t="s">
        <v>11822</v>
      </c>
      <c r="F2270" t="s">
        <v>11579</v>
      </c>
      <c r="G2270" t="s">
        <v>11580</v>
      </c>
      <c r="H2270" t="s">
        <v>11663</v>
      </c>
      <c r="I2270" t="s">
        <v>11579</v>
      </c>
      <c r="J2270" t="s">
        <v>11580</v>
      </c>
      <c r="K2270" s="51">
        <v>0</v>
      </c>
      <c r="L2270" s="52">
        <v>44669</v>
      </c>
      <c r="M2270" t="s">
        <v>21047</v>
      </c>
      <c r="N2270" t="s">
        <v>11811</v>
      </c>
    </row>
    <row r="2271" spans="1:15">
      <c r="A2271" t="s">
        <v>11571</v>
      </c>
      <c r="B2271" t="s">
        <v>21048</v>
      </c>
      <c r="C2271" t="s">
        <v>21049</v>
      </c>
      <c r="D2271" t="s">
        <v>21050</v>
      </c>
      <c r="E2271" t="s">
        <v>11669</v>
      </c>
      <c r="F2271" t="s">
        <v>11772</v>
      </c>
      <c r="G2271" t="s">
        <v>11773</v>
      </c>
      <c r="H2271" t="s">
        <v>11663</v>
      </c>
      <c r="I2271" t="s">
        <v>11933</v>
      </c>
      <c r="J2271" t="s">
        <v>11683</v>
      </c>
      <c r="K2271" s="51">
        <v>0</v>
      </c>
      <c r="L2271" s="52">
        <v>44715</v>
      </c>
      <c r="M2271" t="s">
        <v>21051</v>
      </c>
      <c r="N2271" t="s">
        <v>13032</v>
      </c>
    </row>
    <row r="2272" spans="1:15">
      <c r="A2272" t="s">
        <v>11571</v>
      </c>
      <c r="B2272" t="s">
        <v>21052</v>
      </c>
      <c r="C2272" t="s">
        <v>21053</v>
      </c>
      <c r="D2272" t="s">
        <v>21054</v>
      </c>
      <c r="E2272" t="s">
        <v>12821</v>
      </c>
      <c r="F2272" t="s">
        <v>11876</v>
      </c>
      <c r="G2272" t="s">
        <v>11877</v>
      </c>
      <c r="H2272" t="s">
        <v>11663</v>
      </c>
      <c r="I2272" t="s">
        <v>11876</v>
      </c>
      <c r="J2272" t="s">
        <v>11877</v>
      </c>
      <c r="K2272" s="51">
        <v>0</v>
      </c>
      <c r="L2272" s="52">
        <v>44657</v>
      </c>
      <c r="M2272" t="s">
        <v>21055</v>
      </c>
      <c r="N2272" t="s">
        <v>11886</v>
      </c>
    </row>
    <row r="2273" spans="1:15">
      <c r="A2273" t="s">
        <v>11571</v>
      </c>
      <c r="B2273" t="s">
        <v>21056</v>
      </c>
      <c r="C2273" t="s">
        <v>21057</v>
      </c>
      <c r="D2273" t="s">
        <v>21058</v>
      </c>
      <c r="E2273" t="s">
        <v>11669</v>
      </c>
      <c r="F2273" t="s">
        <v>14935</v>
      </c>
      <c r="G2273" t="s">
        <v>11683</v>
      </c>
      <c r="H2273" t="s">
        <v>11578</v>
      </c>
      <c r="I2273" t="s">
        <v>12767</v>
      </c>
      <c r="J2273" t="s">
        <v>11707</v>
      </c>
      <c r="K2273" s="51">
        <v>0</v>
      </c>
      <c r="L2273" s="52">
        <v>45045</v>
      </c>
      <c r="M2273" t="s">
        <v>21059</v>
      </c>
      <c r="N2273" t="s">
        <v>11849</v>
      </c>
    </row>
    <row r="2274" spans="1:15">
      <c r="A2274" t="s">
        <v>11571</v>
      </c>
      <c r="B2274" t="s">
        <v>21060</v>
      </c>
      <c r="C2274" t="s">
        <v>21057</v>
      </c>
      <c r="D2274" t="s">
        <v>21061</v>
      </c>
      <c r="E2274" t="s">
        <v>11669</v>
      </c>
      <c r="F2274" t="s">
        <v>14935</v>
      </c>
      <c r="G2274" t="s">
        <v>11683</v>
      </c>
      <c r="H2274" t="s">
        <v>11578</v>
      </c>
      <c r="K2274" s="51">
        <v>0</v>
      </c>
      <c r="L2274" s="52">
        <v>45028</v>
      </c>
      <c r="M2274" t="s">
        <v>21062</v>
      </c>
      <c r="N2274" t="s">
        <v>11928</v>
      </c>
    </row>
    <row r="2275" spans="1:15">
      <c r="A2275" t="s">
        <v>11571</v>
      </c>
      <c r="B2275" t="s">
        <v>21063</v>
      </c>
      <c r="C2275" t="s">
        <v>21064</v>
      </c>
      <c r="D2275" t="s">
        <v>21065</v>
      </c>
      <c r="E2275" t="s">
        <v>11614</v>
      </c>
      <c r="F2275" t="s">
        <v>11656</v>
      </c>
      <c r="G2275" t="s">
        <v>11657</v>
      </c>
      <c r="H2275" t="s">
        <v>11578</v>
      </c>
      <c r="K2275" s="51">
        <v>0</v>
      </c>
      <c r="L2275" s="52">
        <v>45392</v>
      </c>
      <c r="M2275" t="s">
        <v>21066</v>
      </c>
      <c r="N2275" t="s">
        <v>11867</v>
      </c>
    </row>
    <row r="2276" spans="1:15">
      <c r="A2276" t="s">
        <v>11571</v>
      </c>
      <c r="B2276" t="s">
        <v>21067</v>
      </c>
      <c r="C2276" t="s">
        <v>21068</v>
      </c>
      <c r="D2276" t="s">
        <v>21069</v>
      </c>
      <c r="E2276" t="s">
        <v>11669</v>
      </c>
      <c r="F2276" t="s">
        <v>11884</v>
      </c>
      <c r="G2276" t="s">
        <v>11683</v>
      </c>
      <c r="H2276" t="s">
        <v>11578</v>
      </c>
      <c r="I2276" t="s">
        <v>11933</v>
      </c>
      <c r="J2276" t="s">
        <v>11683</v>
      </c>
      <c r="K2276" s="51">
        <v>0</v>
      </c>
      <c r="L2276" s="52">
        <v>45936</v>
      </c>
      <c r="M2276" t="s">
        <v>21070</v>
      </c>
      <c r="N2276" t="s">
        <v>11785</v>
      </c>
    </row>
    <row r="2277" spans="1:15">
      <c r="A2277" t="s">
        <v>11571</v>
      </c>
      <c r="B2277" t="s">
        <v>21071</v>
      </c>
      <c r="C2277" t="s">
        <v>21072</v>
      </c>
      <c r="D2277" t="s">
        <v>21073</v>
      </c>
      <c r="E2277" t="s">
        <v>11669</v>
      </c>
      <c r="H2277" t="s">
        <v>11663</v>
      </c>
      <c r="I2277" t="s">
        <v>11871</v>
      </c>
      <c r="J2277" t="s">
        <v>11657</v>
      </c>
      <c r="K2277" s="51">
        <v>0</v>
      </c>
      <c r="L2277" s="52">
        <v>44663</v>
      </c>
      <c r="M2277" t="s">
        <v>21074</v>
      </c>
      <c r="N2277" t="s">
        <v>11651</v>
      </c>
    </row>
    <row r="2278" spans="1:15">
      <c r="A2278" t="s">
        <v>11571</v>
      </c>
      <c r="B2278" t="s">
        <v>21075</v>
      </c>
      <c r="C2278" t="s">
        <v>21076</v>
      </c>
      <c r="D2278" t="s">
        <v>21077</v>
      </c>
      <c r="E2278" t="s">
        <v>12105</v>
      </c>
      <c r="F2278" t="s">
        <v>11755</v>
      </c>
      <c r="G2278" t="s">
        <v>11683</v>
      </c>
      <c r="H2278" t="s">
        <v>11663</v>
      </c>
      <c r="I2278" t="s">
        <v>11755</v>
      </c>
      <c r="J2278" t="s">
        <v>11683</v>
      </c>
      <c r="K2278" s="51">
        <v>0</v>
      </c>
      <c r="L2278" s="52">
        <v>44691</v>
      </c>
      <c r="M2278" t="s">
        <v>21078</v>
      </c>
      <c r="N2278" t="s">
        <v>11757</v>
      </c>
    </row>
    <row r="2279" spans="1:15">
      <c r="A2279" t="s">
        <v>11571</v>
      </c>
      <c r="B2279" t="s">
        <v>21079</v>
      </c>
      <c r="C2279" t="s">
        <v>21080</v>
      </c>
      <c r="D2279" t="s">
        <v>21081</v>
      </c>
      <c r="E2279" t="s">
        <v>11632</v>
      </c>
      <c r="H2279" t="s">
        <v>11578</v>
      </c>
      <c r="I2279" t="s">
        <v>12464</v>
      </c>
      <c r="J2279" t="s">
        <v>11657</v>
      </c>
      <c r="K2279" s="51">
        <v>0</v>
      </c>
      <c r="L2279" s="52">
        <v>45109</v>
      </c>
      <c r="M2279" t="s">
        <v>21082</v>
      </c>
      <c r="N2279" t="s">
        <v>12466</v>
      </c>
    </row>
    <row r="2280" spans="1:15">
      <c r="A2280" t="s">
        <v>11571</v>
      </c>
      <c r="B2280" t="s">
        <v>21083</v>
      </c>
      <c r="C2280" t="s">
        <v>21084</v>
      </c>
      <c r="D2280" t="s">
        <v>21085</v>
      </c>
      <c r="E2280" t="s">
        <v>11771</v>
      </c>
      <c r="F2280" t="s">
        <v>11789</v>
      </c>
      <c r="G2280" t="s">
        <v>11616</v>
      </c>
      <c r="H2280" t="s">
        <v>11663</v>
      </c>
      <c r="I2280" t="s">
        <v>11789</v>
      </c>
      <c r="J2280" t="s">
        <v>11616</v>
      </c>
      <c r="K2280" s="51">
        <v>0</v>
      </c>
      <c r="L2280" s="52">
        <v>44918</v>
      </c>
      <c r="M2280" t="s">
        <v>21086</v>
      </c>
      <c r="N2280" t="s">
        <v>11886</v>
      </c>
    </row>
    <row r="2281" spans="1:15">
      <c r="A2281" t="s">
        <v>11571</v>
      </c>
      <c r="B2281" t="s">
        <v>21087</v>
      </c>
      <c r="C2281" t="s">
        <v>21088</v>
      </c>
      <c r="D2281" t="s">
        <v>21089</v>
      </c>
      <c r="E2281" t="s">
        <v>11602</v>
      </c>
      <c r="F2281" t="s">
        <v>14935</v>
      </c>
      <c r="G2281" t="s">
        <v>11683</v>
      </c>
      <c r="H2281" t="s">
        <v>11578</v>
      </c>
      <c r="I2281" t="s">
        <v>11755</v>
      </c>
      <c r="J2281" t="s">
        <v>11683</v>
      </c>
      <c r="K2281" s="51">
        <v>0</v>
      </c>
      <c r="L2281" s="52">
        <v>45693</v>
      </c>
      <c r="M2281" t="s">
        <v>21090</v>
      </c>
      <c r="N2281" t="s">
        <v>11849</v>
      </c>
    </row>
    <row r="2282" spans="1:15">
      <c r="A2282" t="s">
        <v>11571</v>
      </c>
      <c r="B2282" t="s">
        <v>21091</v>
      </c>
      <c r="C2282" t="s">
        <v>21092</v>
      </c>
      <c r="D2282" t="s">
        <v>21093</v>
      </c>
      <c r="E2282" t="s">
        <v>11575</v>
      </c>
      <c r="F2282" t="s">
        <v>11755</v>
      </c>
      <c r="G2282" t="s">
        <v>11683</v>
      </c>
      <c r="H2282" t="s">
        <v>11578</v>
      </c>
      <c r="I2282" t="s">
        <v>12017</v>
      </c>
      <c r="J2282" t="s">
        <v>11683</v>
      </c>
      <c r="K2282" s="51">
        <v>70000</v>
      </c>
      <c r="L2282" s="52">
        <v>45988</v>
      </c>
      <c r="M2282" t="s">
        <v>21094</v>
      </c>
      <c r="N2282" t="s">
        <v>11582</v>
      </c>
      <c r="O2282" t="s">
        <v>21095</v>
      </c>
    </row>
    <row r="2283" spans="1:15">
      <c r="A2283" t="s">
        <v>11571</v>
      </c>
      <c r="B2283" t="s">
        <v>21096</v>
      </c>
      <c r="C2283" t="s">
        <v>21097</v>
      </c>
      <c r="D2283" t="s">
        <v>21098</v>
      </c>
      <c r="E2283" t="s">
        <v>11655</v>
      </c>
      <c r="F2283" t="s">
        <v>13425</v>
      </c>
      <c r="G2283" t="s">
        <v>11657</v>
      </c>
      <c r="H2283" t="s">
        <v>11578</v>
      </c>
      <c r="I2283" t="s">
        <v>13425</v>
      </c>
      <c r="J2283" t="s">
        <v>11657</v>
      </c>
      <c r="K2283" s="51">
        <v>0</v>
      </c>
      <c r="L2283" s="52">
        <v>44690</v>
      </c>
      <c r="M2283" t="s">
        <v>21099</v>
      </c>
      <c r="N2283" t="s">
        <v>11757</v>
      </c>
    </row>
    <row r="2284" spans="1:15">
      <c r="A2284" t="s">
        <v>11571</v>
      </c>
      <c r="B2284" t="s">
        <v>21100</v>
      </c>
      <c r="C2284" t="s">
        <v>21101</v>
      </c>
      <c r="D2284" t="s">
        <v>21102</v>
      </c>
      <c r="E2284" t="s">
        <v>11669</v>
      </c>
      <c r="F2284" t="s">
        <v>11656</v>
      </c>
      <c r="G2284" t="s">
        <v>11657</v>
      </c>
      <c r="H2284" t="s">
        <v>11578</v>
      </c>
      <c r="I2284" t="s">
        <v>11755</v>
      </c>
      <c r="J2284" t="s">
        <v>11683</v>
      </c>
      <c r="K2284" s="51">
        <v>0</v>
      </c>
      <c r="L2284" s="52">
        <v>44697</v>
      </c>
      <c r="M2284" t="s">
        <v>21103</v>
      </c>
      <c r="N2284" t="s">
        <v>11928</v>
      </c>
    </row>
    <row r="2285" spans="1:15">
      <c r="A2285" t="s">
        <v>11571</v>
      </c>
      <c r="B2285" t="s">
        <v>21104</v>
      </c>
      <c r="C2285" t="s">
        <v>21105</v>
      </c>
      <c r="D2285" t="s">
        <v>21106</v>
      </c>
      <c r="E2285" t="s">
        <v>11750</v>
      </c>
      <c r="F2285" t="s">
        <v>11755</v>
      </c>
      <c r="G2285" t="s">
        <v>11683</v>
      </c>
      <c r="H2285" t="s">
        <v>11663</v>
      </c>
      <c r="I2285" t="s">
        <v>12017</v>
      </c>
      <c r="J2285" t="s">
        <v>11683</v>
      </c>
      <c r="K2285" s="51">
        <v>0</v>
      </c>
      <c r="L2285" s="52">
        <v>44773</v>
      </c>
      <c r="M2285" t="s">
        <v>21107</v>
      </c>
      <c r="N2285" t="s">
        <v>11582</v>
      </c>
    </row>
    <row r="2286" spans="1:15">
      <c r="A2286" t="s">
        <v>11571</v>
      </c>
      <c r="B2286" t="s">
        <v>21108</v>
      </c>
      <c r="C2286" t="s">
        <v>21109</v>
      </c>
      <c r="D2286" t="s">
        <v>21110</v>
      </c>
      <c r="E2286" t="s">
        <v>11771</v>
      </c>
      <c r="F2286" t="s">
        <v>15798</v>
      </c>
      <c r="G2286" t="s">
        <v>11683</v>
      </c>
      <c r="H2286" t="s">
        <v>11578</v>
      </c>
      <c r="I2286" t="s">
        <v>11615</v>
      </c>
      <c r="J2286" t="s">
        <v>11616</v>
      </c>
      <c r="K2286" s="51">
        <v>0</v>
      </c>
      <c r="L2286" s="52">
        <v>45267</v>
      </c>
      <c r="M2286" t="s">
        <v>21111</v>
      </c>
      <c r="N2286" t="s">
        <v>11886</v>
      </c>
    </row>
    <row r="2287" spans="1:15">
      <c r="A2287" t="s">
        <v>11571</v>
      </c>
      <c r="B2287" t="s">
        <v>21112</v>
      </c>
      <c r="C2287" t="s">
        <v>21113</v>
      </c>
      <c r="D2287" t="s">
        <v>21114</v>
      </c>
      <c r="E2287" t="s">
        <v>11745</v>
      </c>
      <c r="F2287" t="s">
        <v>11755</v>
      </c>
      <c r="G2287" t="s">
        <v>11683</v>
      </c>
      <c r="H2287" t="s">
        <v>11578</v>
      </c>
      <c r="I2287" t="s">
        <v>12017</v>
      </c>
      <c r="J2287" t="s">
        <v>11683</v>
      </c>
      <c r="K2287" s="51">
        <v>50000</v>
      </c>
      <c r="L2287" s="52">
        <v>45987</v>
      </c>
      <c r="M2287" t="s">
        <v>21115</v>
      </c>
      <c r="N2287" t="s">
        <v>11582</v>
      </c>
      <c r="O2287" t="s">
        <v>21116</v>
      </c>
    </row>
    <row r="2288" spans="1:15">
      <c r="A2288" t="s">
        <v>11571</v>
      </c>
      <c r="B2288" t="s">
        <v>21117</v>
      </c>
      <c r="C2288" t="s">
        <v>21118</v>
      </c>
      <c r="D2288" t="s">
        <v>21119</v>
      </c>
      <c r="E2288" t="s">
        <v>11745</v>
      </c>
      <c r="F2288" t="s">
        <v>11779</v>
      </c>
      <c r="G2288" t="s">
        <v>11707</v>
      </c>
      <c r="H2288" t="s">
        <v>11578</v>
      </c>
      <c r="I2288" t="s">
        <v>11921</v>
      </c>
      <c r="J2288" t="s">
        <v>11707</v>
      </c>
      <c r="K2288" s="51">
        <v>60000</v>
      </c>
      <c r="L2288" s="52">
        <v>45081</v>
      </c>
      <c r="M2288" t="s">
        <v>21120</v>
      </c>
      <c r="N2288" t="s">
        <v>11582</v>
      </c>
      <c r="O2288" t="s">
        <v>21121</v>
      </c>
    </row>
    <row r="2289" spans="1:15">
      <c r="A2289" t="s">
        <v>11571</v>
      </c>
      <c r="B2289" t="s">
        <v>21122</v>
      </c>
      <c r="C2289" t="s">
        <v>21123</v>
      </c>
      <c r="D2289" t="s">
        <v>21124</v>
      </c>
      <c r="E2289" t="s">
        <v>11956</v>
      </c>
      <c r="F2289" t="s">
        <v>11779</v>
      </c>
      <c r="G2289" t="s">
        <v>11707</v>
      </c>
      <c r="H2289" t="s">
        <v>11578</v>
      </c>
      <c r="I2289" t="s">
        <v>11921</v>
      </c>
      <c r="J2289" t="s">
        <v>11707</v>
      </c>
      <c r="K2289" s="51">
        <v>324000</v>
      </c>
      <c r="L2289" s="52">
        <v>46014</v>
      </c>
      <c r="M2289" t="s">
        <v>21125</v>
      </c>
      <c r="N2289" t="s">
        <v>11867</v>
      </c>
      <c r="O2289" t="s">
        <v>21126</v>
      </c>
    </row>
    <row r="2290" spans="1:15">
      <c r="A2290" t="s">
        <v>11571</v>
      </c>
      <c r="B2290" t="s">
        <v>21127</v>
      </c>
      <c r="C2290" t="s">
        <v>21128</v>
      </c>
      <c r="D2290" t="s">
        <v>21129</v>
      </c>
      <c r="E2290" t="s">
        <v>11669</v>
      </c>
      <c r="F2290" t="s">
        <v>11706</v>
      </c>
      <c r="G2290" t="s">
        <v>11707</v>
      </c>
      <c r="H2290" t="s">
        <v>11663</v>
      </c>
      <c r="I2290" t="s">
        <v>11884</v>
      </c>
      <c r="J2290" t="s">
        <v>11683</v>
      </c>
      <c r="K2290" s="51">
        <v>0</v>
      </c>
      <c r="L2290" s="52">
        <v>44818</v>
      </c>
      <c r="M2290" t="s">
        <v>21130</v>
      </c>
      <c r="N2290" t="s">
        <v>11928</v>
      </c>
    </row>
    <row r="2291" spans="1:15">
      <c r="A2291" t="s">
        <v>11571</v>
      </c>
      <c r="B2291" t="s">
        <v>21131</v>
      </c>
      <c r="C2291" t="s">
        <v>21132</v>
      </c>
      <c r="D2291" t="s">
        <v>21133</v>
      </c>
      <c r="E2291" t="s">
        <v>11717</v>
      </c>
      <c r="F2291" t="s">
        <v>14935</v>
      </c>
      <c r="G2291" t="s">
        <v>11683</v>
      </c>
      <c r="H2291" t="s">
        <v>11578</v>
      </c>
      <c r="I2291" t="s">
        <v>11876</v>
      </c>
      <c r="J2291" t="s">
        <v>11877</v>
      </c>
      <c r="K2291" s="51">
        <v>0</v>
      </c>
      <c r="L2291" s="52">
        <v>45782</v>
      </c>
      <c r="M2291" t="s">
        <v>21134</v>
      </c>
      <c r="N2291" t="s">
        <v>11757</v>
      </c>
    </row>
    <row r="2292" spans="1:15">
      <c r="A2292" t="s">
        <v>11571</v>
      </c>
      <c r="B2292" t="s">
        <v>21135</v>
      </c>
      <c r="C2292" t="s">
        <v>21136</v>
      </c>
      <c r="D2292" t="s">
        <v>21137</v>
      </c>
      <c r="E2292" t="s">
        <v>3665</v>
      </c>
      <c r="F2292" t="s">
        <v>11755</v>
      </c>
      <c r="G2292" t="s">
        <v>11683</v>
      </c>
      <c r="H2292" t="s">
        <v>11578</v>
      </c>
      <c r="I2292" t="s">
        <v>12017</v>
      </c>
      <c r="J2292" t="s">
        <v>11683</v>
      </c>
      <c r="K2292" s="51">
        <v>0</v>
      </c>
      <c r="L2292" s="52">
        <v>46023</v>
      </c>
      <c r="M2292" t="s">
        <v>21138</v>
      </c>
      <c r="N2292" t="s">
        <v>11582</v>
      </c>
      <c r="O2292" t="s">
        <v>21139</v>
      </c>
    </row>
    <row r="2293" spans="1:15">
      <c r="A2293" t="s">
        <v>11571</v>
      </c>
      <c r="B2293" t="s">
        <v>21140</v>
      </c>
      <c r="C2293" t="s">
        <v>21141</v>
      </c>
      <c r="D2293" t="s">
        <v>21142</v>
      </c>
      <c r="E2293" t="s">
        <v>11771</v>
      </c>
      <c r="F2293" t="s">
        <v>11789</v>
      </c>
      <c r="G2293" t="s">
        <v>11616</v>
      </c>
      <c r="H2293" t="s">
        <v>11663</v>
      </c>
      <c r="I2293" t="s">
        <v>11789</v>
      </c>
      <c r="J2293" t="s">
        <v>11616</v>
      </c>
      <c r="K2293" s="51">
        <v>0</v>
      </c>
      <c r="L2293" s="52">
        <v>44827</v>
      </c>
      <c r="M2293" t="s">
        <v>21143</v>
      </c>
      <c r="N2293" t="s">
        <v>11886</v>
      </c>
    </row>
    <row r="2294" spans="1:15">
      <c r="A2294" t="s">
        <v>11571</v>
      </c>
      <c r="B2294" t="s">
        <v>21144</v>
      </c>
      <c r="C2294" t="s">
        <v>21145</v>
      </c>
      <c r="D2294" t="s">
        <v>21146</v>
      </c>
      <c r="E2294" t="s">
        <v>11822</v>
      </c>
      <c r="F2294" t="s">
        <v>11755</v>
      </c>
      <c r="G2294" t="s">
        <v>11683</v>
      </c>
      <c r="H2294" t="s">
        <v>11578</v>
      </c>
      <c r="I2294" t="s">
        <v>11588</v>
      </c>
      <c r="J2294" t="s">
        <v>11589</v>
      </c>
      <c r="K2294" s="51">
        <v>150000</v>
      </c>
      <c r="L2294" s="52">
        <v>45976</v>
      </c>
      <c r="M2294" t="s">
        <v>21147</v>
      </c>
      <c r="N2294" t="s">
        <v>11811</v>
      </c>
      <c r="O2294" t="s">
        <v>21148</v>
      </c>
    </row>
    <row r="2295" spans="1:15">
      <c r="A2295" t="s">
        <v>11571</v>
      </c>
      <c r="B2295" t="s">
        <v>21144</v>
      </c>
      <c r="C2295" t="s">
        <v>21145</v>
      </c>
      <c r="D2295" t="s">
        <v>21149</v>
      </c>
      <c r="E2295" t="s">
        <v>11822</v>
      </c>
      <c r="F2295" t="s">
        <v>11755</v>
      </c>
      <c r="G2295" t="s">
        <v>11683</v>
      </c>
      <c r="H2295" t="s">
        <v>11578</v>
      </c>
      <c r="I2295" t="s">
        <v>11588</v>
      </c>
      <c r="J2295" t="s">
        <v>11589</v>
      </c>
      <c r="K2295" s="51">
        <v>150000</v>
      </c>
      <c r="L2295" s="52">
        <v>45976</v>
      </c>
      <c r="M2295" t="s">
        <v>21150</v>
      </c>
      <c r="N2295" t="s">
        <v>11811</v>
      </c>
      <c r="O2295" t="s">
        <v>21148</v>
      </c>
    </row>
    <row r="2296" spans="1:15">
      <c r="A2296" t="s">
        <v>11571</v>
      </c>
      <c r="B2296" t="s">
        <v>21144</v>
      </c>
      <c r="C2296" t="s">
        <v>21145</v>
      </c>
      <c r="D2296" t="s">
        <v>21149</v>
      </c>
      <c r="E2296" t="s">
        <v>11822</v>
      </c>
      <c r="F2296" t="s">
        <v>11755</v>
      </c>
      <c r="G2296" t="s">
        <v>11683</v>
      </c>
      <c r="H2296" t="s">
        <v>11578</v>
      </c>
      <c r="I2296" t="s">
        <v>11588</v>
      </c>
      <c r="J2296" t="s">
        <v>11589</v>
      </c>
      <c r="K2296" s="51">
        <v>150000</v>
      </c>
      <c r="L2296" s="52">
        <v>45976</v>
      </c>
      <c r="M2296" t="s">
        <v>21151</v>
      </c>
      <c r="N2296" t="s">
        <v>11811</v>
      </c>
      <c r="O2296" t="s">
        <v>21148</v>
      </c>
    </row>
    <row r="2297" spans="1:15">
      <c r="A2297" t="s">
        <v>11571</v>
      </c>
      <c r="B2297" t="s">
        <v>21152</v>
      </c>
      <c r="C2297" t="s">
        <v>21153</v>
      </c>
      <c r="D2297" t="s">
        <v>21154</v>
      </c>
      <c r="E2297" t="s">
        <v>11669</v>
      </c>
      <c r="F2297" t="s">
        <v>11933</v>
      </c>
      <c r="G2297" t="s">
        <v>11683</v>
      </c>
      <c r="H2297" t="s">
        <v>11663</v>
      </c>
      <c r="I2297" t="s">
        <v>11933</v>
      </c>
      <c r="J2297" t="s">
        <v>11683</v>
      </c>
      <c r="K2297" s="51">
        <v>0</v>
      </c>
      <c r="L2297" s="52">
        <v>44848</v>
      </c>
      <c r="M2297" t="s">
        <v>21155</v>
      </c>
      <c r="N2297" t="s">
        <v>13032</v>
      </c>
    </row>
    <row r="2298" spans="1:15">
      <c r="A2298" t="s">
        <v>11571</v>
      </c>
      <c r="B2298" t="s">
        <v>21156</v>
      </c>
      <c r="C2298" t="s">
        <v>21157</v>
      </c>
      <c r="D2298" t="s">
        <v>21158</v>
      </c>
      <c r="E2298" t="s">
        <v>11587</v>
      </c>
      <c r="F2298" t="s">
        <v>11755</v>
      </c>
      <c r="G2298" t="s">
        <v>11683</v>
      </c>
      <c r="H2298" t="s">
        <v>11663</v>
      </c>
      <c r="I2298" t="s">
        <v>11876</v>
      </c>
      <c r="J2298" t="s">
        <v>11877</v>
      </c>
      <c r="K2298" s="51">
        <v>0</v>
      </c>
      <c r="L2298" s="52">
        <v>44878</v>
      </c>
      <c r="M2298" t="s">
        <v>21159</v>
      </c>
      <c r="N2298" t="s">
        <v>11582</v>
      </c>
    </row>
    <row r="2299" spans="1:15">
      <c r="A2299" t="s">
        <v>11571</v>
      </c>
      <c r="B2299" t="s">
        <v>21160</v>
      </c>
      <c r="C2299" t="s">
        <v>21161</v>
      </c>
      <c r="D2299" t="s">
        <v>21162</v>
      </c>
      <c r="E2299" t="s">
        <v>14544</v>
      </c>
      <c r="F2299" t="s">
        <v>11876</v>
      </c>
      <c r="G2299" t="s">
        <v>11877</v>
      </c>
      <c r="H2299" t="s">
        <v>11578</v>
      </c>
      <c r="I2299" t="s">
        <v>11876</v>
      </c>
      <c r="J2299" t="s">
        <v>11877</v>
      </c>
      <c r="K2299" s="51">
        <v>0</v>
      </c>
      <c r="L2299" s="52">
        <v>45134</v>
      </c>
      <c r="M2299" t="s">
        <v>21163</v>
      </c>
      <c r="N2299" t="s">
        <v>11867</v>
      </c>
    </row>
    <row r="2300" spans="1:15">
      <c r="A2300" t="s">
        <v>11571</v>
      </c>
      <c r="B2300" t="s">
        <v>21164</v>
      </c>
      <c r="C2300" t="s">
        <v>21165</v>
      </c>
      <c r="D2300" t="s">
        <v>21166</v>
      </c>
      <c r="E2300" t="s">
        <v>11745</v>
      </c>
      <c r="F2300" t="s">
        <v>11755</v>
      </c>
      <c r="G2300" t="s">
        <v>11683</v>
      </c>
      <c r="H2300" t="s">
        <v>11578</v>
      </c>
      <c r="I2300" t="s">
        <v>12017</v>
      </c>
      <c r="J2300" t="s">
        <v>11683</v>
      </c>
      <c r="K2300" s="51">
        <v>100000</v>
      </c>
      <c r="L2300" s="52">
        <v>45899</v>
      </c>
      <c r="M2300" t="s">
        <v>21167</v>
      </c>
      <c r="N2300" t="s">
        <v>11582</v>
      </c>
      <c r="O2300" t="s">
        <v>21168</v>
      </c>
    </row>
    <row r="2301" spans="1:15">
      <c r="A2301" t="s">
        <v>11571</v>
      </c>
      <c r="B2301" t="s">
        <v>21169</v>
      </c>
      <c r="C2301" t="s">
        <v>21170</v>
      </c>
      <c r="D2301" t="s">
        <v>21171</v>
      </c>
      <c r="E2301" t="s">
        <v>13915</v>
      </c>
      <c r="F2301" t="s">
        <v>11576</v>
      </c>
      <c r="G2301" t="s">
        <v>11577</v>
      </c>
      <c r="H2301" t="s">
        <v>11578</v>
      </c>
      <c r="I2301" t="s">
        <v>11576</v>
      </c>
      <c r="J2301" t="s">
        <v>11577</v>
      </c>
      <c r="K2301" s="51">
        <v>70000</v>
      </c>
      <c r="L2301" s="52">
        <v>45976</v>
      </c>
      <c r="M2301" t="s">
        <v>21172</v>
      </c>
      <c r="N2301" t="s">
        <v>11811</v>
      </c>
      <c r="O2301" t="s">
        <v>21173</v>
      </c>
    </row>
    <row r="2302" spans="1:15">
      <c r="A2302" t="s">
        <v>11571</v>
      </c>
      <c r="B2302" t="s">
        <v>21174</v>
      </c>
      <c r="C2302" t="s">
        <v>21175</v>
      </c>
      <c r="D2302" t="s">
        <v>21176</v>
      </c>
      <c r="E2302" t="s">
        <v>11669</v>
      </c>
      <c r="F2302" t="s">
        <v>17094</v>
      </c>
      <c r="G2302" t="s">
        <v>11657</v>
      </c>
      <c r="H2302" t="s">
        <v>11578</v>
      </c>
      <c r="I2302" t="s">
        <v>11871</v>
      </c>
      <c r="J2302" t="s">
        <v>11657</v>
      </c>
      <c r="K2302" s="51">
        <v>0</v>
      </c>
      <c r="L2302" s="52">
        <v>44834</v>
      </c>
      <c r="M2302" t="s">
        <v>21177</v>
      </c>
      <c r="N2302" t="s">
        <v>11651</v>
      </c>
    </row>
    <row r="2303" spans="1:15">
      <c r="A2303" t="s">
        <v>11571</v>
      </c>
      <c r="B2303" t="s">
        <v>21178</v>
      </c>
      <c r="C2303" t="s">
        <v>19516</v>
      </c>
      <c r="D2303" t="s">
        <v>21179</v>
      </c>
      <c r="E2303" t="s">
        <v>11669</v>
      </c>
      <c r="F2303" t="s">
        <v>11779</v>
      </c>
      <c r="G2303" t="s">
        <v>11707</v>
      </c>
      <c r="H2303" t="s">
        <v>11578</v>
      </c>
      <c r="K2303" s="51">
        <v>0</v>
      </c>
      <c r="L2303" s="52">
        <v>45202</v>
      </c>
      <c r="M2303" t="s">
        <v>21180</v>
      </c>
      <c r="N2303" t="s">
        <v>11849</v>
      </c>
    </row>
    <row r="2304" spans="1:15">
      <c r="A2304" t="s">
        <v>11571</v>
      </c>
      <c r="B2304" t="s">
        <v>21181</v>
      </c>
      <c r="C2304" t="s">
        <v>21182</v>
      </c>
      <c r="D2304" t="s">
        <v>21183</v>
      </c>
      <c r="E2304" t="s">
        <v>14990</v>
      </c>
      <c r="F2304" t="s">
        <v>11755</v>
      </c>
      <c r="G2304" t="s">
        <v>11683</v>
      </c>
      <c r="H2304" t="s">
        <v>11578</v>
      </c>
      <c r="I2304" t="s">
        <v>12017</v>
      </c>
      <c r="J2304" t="s">
        <v>11683</v>
      </c>
      <c r="K2304" s="51">
        <v>462000</v>
      </c>
      <c r="L2304" s="52">
        <v>45978</v>
      </c>
      <c r="M2304" t="s">
        <v>21184</v>
      </c>
      <c r="N2304" t="s">
        <v>11867</v>
      </c>
      <c r="O2304" t="s">
        <v>21185</v>
      </c>
    </row>
    <row r="2305" spans="1:15">
      <c r="A2305" t="s">
        <v>11571</v>
      </c>
      <c r="B2305" t="s">
        <v>21186</v>
      </c>
      <c r="C2305" t="s">
        <v>21187</v>
      </c>
      <c r="D2305" t="s">
        <v>21188</v>
      </c>
      <c r="E2305" t="s">
        <v>11669</v>
      </c>
      <c r="H2305" t="s">
        <v>11578</v>
      </c>
      <c r="I2305" t="s">
        <v>13109</v>
      </c>
      <c r="J2305" t="s">
        <v>11683</v>
      </c>
      <c r="K2305" s="51">
        <v>0</v>
      </c>
      <c r="L2305" s="52">
        <v>46019</v>
      </c>
      <c r="M2305" t="s">
        <v>21189</v>
      </c>
      <c r="N2305" t="s">
        <v>11785</v>
      </c>
    </row>
    <row r="2306" spans="1:15">
      <c r="A2306" t="s">
        <v>11571</v>
      </c>
      <c r="B2306" t="s">
        <v>21190</v>
      </c>
      <c r="C2306" t="s">
        <v>21191</v>
      </c>
      <c r="D2306" t="s">
        <v>21192</v>
      </c>
      <c r="E2306" t="s">
        <v>11745</v>
      </c>
      <c r="F2306" t="s">
        <v>11779</v>
      </c>
      <c r="G2306" t="s">
        <v>11707</v>
      </c>
      <c r="H2306" t="s">
        <v>11578</v>
      </c>
      <c r="I2306" t="s">
        <v>11921</v>
      </c>
      <c r="J2306" t="s">
        <v>11707</v>
      </c>
      <c r="K2306" s="51">
        <v>500000</v>
      </c>
      <c r="L2306" s="52">
        <v>45971</v>
      </c>
      <c r="M2306" t="s">
        <v>21193</v>
      </c>
      <c r="N2306" t="s">
        <v>11582</v>
      </c>
      <c r="O2306" t="s">
        <v>21194</v>
      </c>
    </row>
    <row r="2307" spans="1:15">
      <c r="A2307" t="s">
        <v>11571</v>
      </c>
      <c r="B2307" t="s">
        <v>21195</v>
      </c>
      <c r="C2307" t="s">
        <v>21196</v>
      </c>
      <c r="D2307" t="s">
        <v>21197</v>
      </c>
      <c r="E2307" t="s">
        <v>11669</v>
      </c>
      <c r="F2307" t="s">
        <v>12453</v>
      </c>
      <c r="G2307" t="s">
        <v>11616</v>
      </c>
      <c r="H2307" t="s">
        <v>11663</v>
      </c>
      <c r="K2307" s="51">
        <v>200000</v>
      </c>
      <c r="L2307" s="52">
        <v>44874</v>
      </c>
      <c r="M2307" t="s">
        <v>21198</v>
      </c>
      <c r="N2307" t="s">
        <v>11928</v>
      </c>
    </row>
    <row r="2308" spans="1:15">
      <c r="A2308" t="s">
        <v>11571</v>
      </c>
      <c r="B2308" t="s">
        <v>21199</v>
      </c>
      <c r="C2308" t="s">
        <v>21200</v>
      </c>
      <c r="D2308" t="s">
        <v>21201</v>
      </c>
      <c r="E2308" t="s">
        <v>12532</v>
      </c>
      <c r="F2308" t="s">
        <v>11755</v>
      </c>
      <c r="G2308" t="s">
        <v>11683</v>
      </c>
      <c r="H2308" t="s">
        <v>11578</v>
      </c>
      <c r="I2308" t="s">
        <v>12017</v>
      </c>
      <c r="J2308" t="s">
        <v>11683</v>
      </c>
      <c r="K2308" s="51">
        <v>150000</v>
      </c>
      <c r="L2308" s="52">
        <v>46000</v>
      </c>
      <c r="M2308" t="s">
        <v>21202</v>
      </c>
      <c r="N2308" t="s">
        <v>11582</v>
      </c>
      <c r="O2308" t="s">
        <v>21203</v>
      </c>
    </row>
    <row r="2309" spans="1:15">
      <c r="A2309" t="s">
        <v>11571</v>
      </c>
      <c r="B2309" t="s">
        <v>21199</v>
      </c>
      <c r="C2309" t="s">
        <v>21200</v>
      </c>
      <c r="D2309" t="s">
        <v>21201</v>
      </c>
      <c r="E2309" t="s">
        <v>12532</v>
      </c>
      <c r="F2309" t="s">
        <v>11755</v>
      </c>
      <c r="G2309" t="s">
        <v>11683</v>
      </c>
      <c r="H2309" t="s">
        <v>11578</v>
      </c>
      <c r="I2309" t="s">
        <v>12017</v>
      </c>
      <c r="J2309" t="s">
        <v>11683</v>
      </c>
      <c r="K2309" s="51">
        <v>150000</v>
      </c>
      <c r="L2309" s="52">
        <v>46000</v>
      </c>
      <c r="M2309" t="s">
        <v>21204</v>
      </c>
      <c r="N2309" t="s">
        <v>11582</v>
      </c>
      <c r="O2309" t="s">
        <v>21203</v>
      </c>
    </row>
    <row r="2310" spans="1:15">
      <c r="A2310" t="s">
        <v>11571</v>
      </c>
      <c r="B2310" t="s">
        <v>21205</v>
      </c>
      <c r="C2310" t="s">
        <v>21206</v>
      </c>
      <c r="D2310" t="s">
        <v>21207</v>
      </c>
      <c r="E2310" t="s">
        <v>11740</v>
      </c>
      <c r="F2310" t="s">
        <v>11755</v>
      </c>
      <c r="G2310" t="s">
        <v>11683</v>
      </c>
      <c r="H2310" t="s">
        <v>11578</v>
      </c>
      <c r="I2310" t="s">
        <v>12017</v>
      </c>
      <c r="J2310" t="s">
        <v>11683</v>
      </c>
      <c r="K2310" s="51">
        <v>400000</v>
      </c>
      <c r="L2310" s="52">
        <v>45619</v>
      </c>
      <c r="M2310" t="s">
        <v>21208</v>
      </c>
      <c r="N2310" t="s">
        <v>11867</v>
      </c>
      <c r="O2310" t="s">
        <v>21209</v>
      </c>
    </row>
    <row r="2311" spans="1:15">
      <c r="A2311" t="s">
        <v>11571</v>
      </c>
      <c r="B2311" t="s">
        <v>21205</v>
      </c>
      <c r="C2311" t="s">
        <v>21206</v>
      </c>
      <c r="D2311" t="s">
        <v>21207</v>
      </c>
      <c r="E2311" t="s">
        <v>11740</v>
      </c>
      <c r="F2311" t="s">
        <v>11755</v>
      </c>
      <c r="G2311" t="s">
        <v>11683</v>
      </c>
      <c r="H2311" t="s">
        <v>11578</v>
      </c>
      <c r="I2311" t="s">
        <v>12017</v>
      </c>
      <c r="J2311" t="s">
        <v>11683</v>
      </c>
      <c r="K2311" s="51">
        <v>400000</v>
      </c>
      <c r="L2311" s="52">
        <v>45619</v>
      </c>
      <c r="M2311" t="s">
        <v>21210</v>
      </c>
      <c r="N2311" t="s">
        <v>11867</v>
      </c>
      <c r="O2311" t="s">
        <v>21209</v>
      </c>
    </row>
    <row r="2312" spans="1:15">
      <c r="A2312" t="s">
        <v>11571</v>
      </c>
      <c r="B2312" t="s">
        <v>21211</v>
      </c>
      <c r="C2312" t="s">
        <v>21212</v>
      </c>
      <c r="D2312" t="s">
        <v>21213</v>
      </c>
      <c r="E2312" t="s">
        <v>11956</v>
      </c>
      <c r="F2312" t="s">
        <v>11755</v>
      </c>
      <c r="G2312" t="s">
        <v>11683</v>
      </c>
      <c r="H2312" t="s">
        <v>11663</v>
      </c>
      <c r="K2312" s="51">
        <v>0</v>
      </c>
      <c r="L2312" s="52">
        <v>44991</v>
      </c>
      <c r="M2312" t="s">
        <v>21214</v>
      </c>
      <c r="N2312" t="s">
        <v>11886</v>
      </c>
    </row>
    <row r="2313" spans="1:15">
      <c r="A2313" t="s">
        <v>11571</v>
      </c>
      <c r="B2313" t="s">
        <v>21215</v>
      </c>
      <c r="C2313" t="s">
        <v>21216</v>
      </c>
      <c r="D2313" t="s">
        <v>21217</v>
      </c>
      <c r="E2313" t="s">
        <v>11745</v>
      </c>
      <c r="F2313" t="s">
        <v>11779</v>
      </c>
      <c r="G2313" t="s">
        <v>11707</v>
      </c>
      <c r="H2313" t="s">
        <v>11578</v>
      </c>
      <c r="I2313" t="s">
        <v>11921</v>
      </c>
      <c r="J2313" t="s">
        <v>11707</v>
      </c>
      <c r="K2313" s="51">
        <v>0</v>
      </c>
      <c r="L2313" s="52">
        <v>44954</v>
      </c>
      <c r="M2313" t="s">
        <v>21218</v>
      </c>
      <c r="N2313" t="s">
        <v>11582</v>
      </c>
    </row>
    <row r="2314" spans="1:15">
      <c r="A2314" t="s">
        <v>11571</v>
      </c>
      <c r="B2314" t="s">
        <v>21219</v>
      </c>
      <c r="C2314" t="s">
        <v>21220</v>
      </c>
      <c r="D2314" t="s">
        <v>21221</v>
      </c>
      <c r="E2314" t="s">
        <v>12163</v>
      </c>
      <c r="F2314" t="s">
        <v>11755</v>
      </c>
      <c r="G2314" t="s">
        <v>11683</v>
      </c>
      <c r="H2314" t="s">
        <v>11578</v>
      </c>
      <c r="I2314" t="s">
        <v>11755</v>
      </c>
      <c r="J2314" t="s">
        <v>11683</v>
      </c>
      <c r="K2314" s="51">
        <v>0</v>
      </c>
      <c r="L2314" s="52">
        <v>45196</v>
      </c>
      <c r="M2314" t="s">
        <v>21222</v>
      </c>
      <c r="N2314" t="s">
        <v>11757</v>
      </c>
    </row>
    <row r="2315" spans="1:15">
      <c r="A2315" t="s">
        <v>11571</v>
      </c>
      <c r="B2315" t="s">
        <v>21223</v>
      </c>
      <c r="C2315" t="s">
        <v>21224</v>
      </c>
      <c r="D2315" t="s">
        <v>21225</v>
      </c>
      <c r="E2315" t="s">
        <v>11822</v>
      </c>
      <c r="F2315" t="s">
        <v>11579</v>
      </c>
      <c r="G2315" t="s">
        <v>11580</v>
      </c>
      <c r="H2315" t="s">
        <v>11578</v>
      </c>
      <c r="K2315" s="51">
        <v>0</v>
      </c>
      <c r="L2315" s="52">
        <v>46037</v>
      </c>
      <c r="M2315" t="s">
        <v>21226</v>
      </c>
      <c r="N2315" t="s">
        <v>11811</v>
      </c>
    </row>
    <row r="2316" spans="1:15">
      <c r="A2316" t="s">
        <v>11571</v>
      </c>
      <c r="B2316" t="s">
        <v>21227</v>
      </c>
      <c r="C2316" t="s">
        <v>21228</v>
      </c>
      <c r="D2316" t="s">
        <v>21229</v>
      </c>
      <c r="E2316" t="s">
        <v>12821</v>
      </c>
      <c r="H2316" t="s">
        <v>11578</v>
      </c>
      <c r="I2316" t="s">
        <v>11876</v>
      </c>
      <c r="J2316" t="s">
        <v>11877</v>
      </c>
      <c r="K2316" s="51">
        <v>0</v>
      </c>
      <c r="L2316" s="52">
        <v>45954</v>
      </c>
      <c r="M2316" t="s">
        <v>21230</v>
      </c>
      <c r="N2316" t="s">
        <v>11849</v>
      </c>
    </row>
    <row r="2317" spans="1:15">
      <c r="A2317" t="s">
        <v>11571</v>
      </c>
      <c r="B2317" t="s">
        <v>21231</v>
      </c>
      <c r="C2317" t="s">
        <v>16906</v>
      </c>
      <c r="D2317" t="s">
        <v>16907</v>
      </c>
      <c r="E2317" t="s">
        <v>11669</v>
      </c>
      <c r="F2317" t="s">
        <v>11579</v>
      </c>
      <c r="G2317" t="s">
        <v>11580</v>
      </c>
      <c r="H2317" t="s">
        <v>11578</v>
      </c>
      <c r="K2317" s="51">
        <v>0</v>
      </c>
      <c r="L2317" s="52">
        <v>45300</v>
      </c>
      <c r="M2317" t="s">
        <v>21232</v>
      </c>
      <c r="N2317" t="s">
        <v>11849</v>
      </c>
    </row>
    <row r="2318" spans="1:15">
      <c r="A2318" t="s">
        <v>11571</v>
      </c>
      <c r="B2318" t="s">
        <v>21233</v>
      </c>
      <c r="C2318" t="s">
        <v>21234</v>
      </c>
      <c r="D2318" t="s">
        <v>21235</v>
      </c>
      <c r="E2318" t="s">
        <v>12549</v>
      </c>
      <c r="F2318" t="s">
        <v>14935</v>
      </c>
      <c r="G2318" t="s">
        <v>11683</v>
      </c>
      <c r="H2318" t="s">
        <v>11578</v>
      </c>
      <c r="I2318" t="s">
        <v>11755</v>
      </c>
      <c r="J2318" t="s">
        <v>11683</v>
      </c>
      <c r="K2318" s="51">
        <v>0</v>
      </c>
      <c r="L2318" s="52">
        <v>44977</v>
      </c>
      <c r="M2318" t="s">
        <v>21236</v>
      </c>
      <c r="N2318" t="s">
        <v>11849</v>
      </c>
    </row>
    <row r="2319" spans="1:15">
      <c r="A2319" t="s">
        <v>11571</v>
      </c>
      <c r="B2319" t="s">
        <v>21237</v>
      </c>
      <c r="C2319" t="s">
        <v>21238</v>
      </c>
      <c r="D2319" t="s">
        <v>21239</v>
      </c>
      <c r="E2319" t="s">
        <v>12821</v>
      </c>
      <c r="F2319" t="s">
        <v>11876</v>
      </c>
      <c r="G2319" t="s">
        <v>11877</v>
      </c>
      <c r="H2319" t="s">
        <v>11578</v>
      </c>
      <c r="I2319" t="s">
        <v>11876</v>
      </c>
      <c r="J2319" t="s">
        <v>11877</v>
      </c>
      <c r="K2319" s="51">
        <v>0</v>
      </c>
      <c r="L2319" s="52">
        <v>45906</v>
      </c>
      <c r="M2319" t="s">
        <v>21240</v>
      </c>
      <c r="N2319" t="s">
        <v>11849</v>
      </c>
    </row>
    <row r="2320" spans="1:15">
      <c r="A2320" t="s">
        <v>11571</v>
      </c>
      <c r="B2320" t="s">
        <v>21241</v>
      </c>
      <c r="C2320" t="s">
        <v>21242</v>
      </c>
      <c r="D2320" t="s">
        <v>21243</v>
      </c>
      <c r="E2320" t="s">
        <v>11669</v>
      </c>
      <c r="F2320" t="s">
        <v>13425</v>
      </c>
      <c r="G2320" t="s">
        <v>11657</v>
      </c>
      <c r="H2320" t="s">
        <v>11578</v>
      </c>
      <c r="I2320" t="s">
        <v>17094</v>
      </c>
      <c r="J2320" t="s">
        <v>11657</v>
      </c>
      <c r="K2320" s="51">
        <v>0</v>
      </c>
      <c r="L2320" s="52">
        <v>44977</v>
      </c>
      <c r="M2320" t="s">
        <v>21244</v>
      </c>
      <c r="N2320" t="s">
        <v>11651</v>
      </c>
    </row>
    <row r="2321" spans="1:15">
      <c r="A2321" t="s">
        <v>11571</v>
      </c>
      <c r="B2321" t="s">
        <v>21245</v>
      </c>
      <c r="C2321" t="s">
        <v>21246</v>
      </c>
      <c r="D2321" t="s">
        <v>21247</v>
      </c>
      <c r="E2321" t="s">
        <v>12105</v>
      </c>
      <c r="F2321" t="s">
        <v>11779</v>
      </c>
      <c r="G2321" t="s">
        <v>11707</v>
      </c>
      <c r="H2321" t="s">
        <v>11578</v>
      </c>
      <c r="I2321" t="s">
        <v>11907</v>
      </c>
      <c r="J2321" t="s">
        <v>11707</v>
      </c>
      <c r="K2321" s="51">
        <v>0</v>
      </c>
      <c r="L2321" s="52">
        <v>45776</v>
      </c>
      <c r="M2321" t="s">
        <v>21248</v>
      </c>
      <c r="N2321" t="s">
        <v>11757</v>
      </c>
    </row>
    <row r="2322" spans="1:15">
      <c r="A2322" t="s">
        <v>11571</v>
      </c>
      <c r="B2322" t="s">
        <v>21249</v>
      </c>
      <c r="C2322" t="s">
        <v>21250</v>
      </c>
      <c r="D2322" t="s">
        <v>21251</v>
      </c>
      <c r="E2322" t="s">
        <v>11778</v>
      </c>
      <c r="F2322" t="s">
        <v>11633</v>
      </c>
      <c r="G2322" t="s">
        <v>11634</v>
      </c>
      <c r="H2322" t="s">
        <v>11578</v>
      </c>
      <c r="I2322" t="s">
        <v>11876</v>
      </c>
      <c r="J2322" t="s">
        <v>11877</v>
      </c>
      <c r="K2322" s="51">
        <v>0</v>
      </c>
      <c r="L2322" s="52">
        <v>45042</v>
      </c>
      <c r="M2322" t="s">
        <v>21252</v>
      </c>
      <c r="N2322" t="s">
        <v>11785</v>
      </c>
    </row>
    <row r="2323" spans="1:15">
      <c r="A2323" t="s">
        <v>11571</v>
      </c>
      <c r="B2323" t="s">
        <v>21253</v>
      </c>
      <c r="C2323" t="s">
        <v>21254</v>
      </c>
      <c r="D2323" t="s">
        <v>21255</v>
      </c>
      <c r="E2323" t="s">
        <v>11822</v>
      </c>
      <c r="F2323" t="s">
        <v>21256</v>
      </c>
      <c r="G2323" t="s">
        <v>21257</v>
      </c>
      <c r="H2323" t="s">
        <v>11578</v>
      </c>
      <c r="I2323" t="s">
        <v>11755</v>
      </c>
      <c r="J2323" t="s">
        <v>11683</v>
      </c>
      <c r="K2323" s="51">
        <v>300000</v>
      </c>
      <c r="L2323" s="52">
        <v>45995</v>
      </c>
      <c r="M2323" t="s">
        <v>21258</v>
      </c>
      <c r="N2323" t="s">
        <v>11811</v>
      </c>
      <c r="O2323" t="s">
        <v>21259</v>
      </c>
    </row>
    <row r="2324" spans="1:15">
      <c r="A2324" t="s">
        <v>11571</v>
      </c>
      <c r="B2324" t="s">
        <v>21260</v>
      </c>
      <c r="C2324" t="s">
        <v>21261</v>
      </c>
      <c r="D2324" t="s">
        <v>21262</v>
      </c>
      <c r="E2324" t="s">
        <v>11771</v>
      </c>
      <c r="F2324" t="s">
        <v>11789</v>
      </c>
      <c r="G2324" t="s">
        <v>11616</v>
      </c>
      <c r="H2324" t="s">
        <v>11578</v>
      </c>
      <c r="I2324" t="s">
        <v>11789</v>
      </c>
      <c r="J2324" t="s">
        <v>11616</v>
      </c>
      <c r="K2324" s="51">
        <v>100000</v>
      </c>
      <c r="L2324" s="52">
        <v>45476</v>
      </c>
      <c r="M2324" t="s">
        <v>21263</v>
      </c>
      <c r="N2324" t="s">
        <v>11886</v>
      </c>
      <c r="O2324" t="s">
        <v>21264</v>
      </c>
    </row>
    <row r="2325" spans="1:15">
      <c r="A2325" t="s">
        <v>11571</v>
      </c>
      <c r="B2325" t="s">
        <v>21265</v>
      </c>
      <c r="C2325" t="s">
        <v>21266</v>
      </c>
      <c r="D2325" t="s">
        <v>21267</v>
      </c>
      <c r="E2325" t="s">
        <v>11669</v>
      </c>
      <c r="F2325" t="s">
        <v>11755</v>
      </c>
      <c r="G2325" t="s">
        <v>11683</v>
      </c>
      <c r="H2325" t="s">
        <v>11578</v>
      </c>
      <c r="I2325" t="s">
        <v>11933</v>
      </c>
      <c r="J2325" t="s">
        <v>11683</v>
      </c>
      <c r="K2325" s="51">
        <v>0</v>
      </c>
      <c r="L2325" s="52">
        <v>45037</v>
      </c>
      <c r="M2325" t="s">
        <v>21268</v>
      </c>
      <c r="N2325" t="s">
        <v>11785</v>
      </c>
    </row>
    <row r="2326" spans="1:15">
      <c r="A2326" t="s">
        <v>11571</v>
      </c>
      <c r="B2326" t="s">
        <v>21269</v>
      </c>
      <c r="C2326" t="s">
        <v>21270</v>
      </c>
      <c r="D2326" t="s">
        <v>21271</v>
      </c>
      <c r="E2326" t="s">
        <v>11669</v>
      </c>
      <c r="F2326" t="s">
        <v>11755</v>
      </c>
      <c r="G2326" t="s">
        <v>11683</v>
      </c>
      <c r="H2326" t="s">
        <v>11578</v>
      </c>
      <c r="I2326" t="s">
        <v>11933</v>
      </c>
      <c r="J2326" t="s">
        <v>11683</v>
      </c>
      <c r="K2326" s="51">
        <v>0</v>
      </c>
      <c r="L2326" s="52">
        <v>45059</v>
      </c>
      <c r="M2326" t="s">
        <v>21272</v>
      </c>
      <c r="N2326" t="s">
        <v>11785</v>
      </c>
    </row>
    <row r="2327" spans="1:15">
      <c r="A2327" t="s">
        <v>11571</v>
      </c>
      <c r="B2327" t="s">
        <v>21273</v>
      </c>
      <c r="C2327" t="s">
        <v>21274</v>
      </c>
      <c r="D2327" t="s">
        <v>21275</v>
      </c>
      <c r="E2327" t="s">
        <v>12198</v>
      </c>
      <c r="F2327" t="s">
        <v>11588</v>
      </c>
      <c r="G2327" t="s">
        <v>11589</v>
      </c>
      <c r="H2327" t="s">
        <v>11578</v>
      </c>
      <c r="I2327" t="s">
        <v>11588</v>
      </c>
      <c r="J2327" t="s">
        <v>11589</v>
      </c>
      <c r="K2327" s="51">
        <v>300000</v>
      </c>
      <c r="L2327" s="52">
        <v>45977</v>
      </c>
      <c r="M2327" t="s">
        <v>21276</v>
      </c>
      <c r="N2327" t="s">
        <v>11582</v>
      </c>
      <c r="O2327" t="s">
        <v>21277</v>
      </c>
    </row>
    <row r="2328" spans="1:15">
      <c r="A2328" t="s">
        <v>11571</v>
      </c>
      <c r="B2328" t="s">
        <v>21278</v>
      </c>
      <c r="C2328" t="s">
        <v>12632</v>
      </c>
      <c r="D2328" t="s">
        <v>12633</v>
      </c>
      <c r="E2328" t="s">
        <v>11669</v>
      </c>
      <c r="F2328" t="s">
        <v>14935</v>
      </c>
      <c r="G2328" t="s">
        <v>11683</v>
      </c>
      <c r="H2328" t="s">
        <v>11578</v>
      </c>
      <c r="K2328" s="51">
        <v>0</v>
      </c>
      <c r="L2328" s="52">
        <v>45076</v>
      </c>
      <c r="M2328" t="s">
        <v>21279</v>
      </c>
      <c r="N2328" t="s">
        <v>11849</v>
      </c>
    </row>
    <row r="2329" spans="1:15">
      <c r="A2329" t="s">
        <v>11571</v>
      </c>
      <c r="B2329" t="s">
        <v>21280</v>
      </c>
      <c r="C2329" t="s">
        <v>21281</v>
      </c>
      <c r="D2329" t="s">
        <v>21282</v>
      </c>
      <c r="E2329" t="s">
        <v>11669</v>
      </c>
      <c r="F2329" t="s">
        <v>15798</v>
      </c>
      <c r="G2329" t="s">
        <v>11683</v>
      </c>
      <c r="H2329" t="s">
        <v>11578</v>
      </c>
      <c r="K2329" s="51">
        <v>0</v>
      </c>
      <c r="L2329" s="52">
        <v>45837</v>
      </c>
      <c r="M2329" t="s">
        <v>21283</v>
      </c>
      <c r="N2329" t="s">
        <v>11785</v>
      </c>
    </row>
    <row r="2330" spans="1:15">
      <c r="A2330" t="s">
        <v>11571</v>
      </c>
      <c r="B2330" t="s">
        <v>21284</v>
      </c>
      <c r="C2330" t="s">
        <v>12632</v>
      </c>
      <c r="D2330" t="s">
        <v>21285</v>
      </c>
      <c r="E2330" t="s">
        <v>11669</v>
      </c>
      <c r="F2330" t="s">
        <v>12634</v>
      </c>
      <c r="G2330" t="s">
        <v>12635</v>
      </c>
      <c r="H2330" t="s">
        <v>11578</v>
      </c>
      <c r="K2330" s="51">
        <v>0</v>
      </c>
      <c r="L2330" s="52">
        <v>45097</v>
      </c>
      <c r="M2330" t="s">
        <v>21286</v>
      </c>
      <c r="N2330" t="s">
        <v>11849</v>
      </c>
    </row>
    <row r="2331" spans="1:15">
      <c r="A2331" t="s">
        <v>11571</v>
      </c>
      <c r="B2331" t="s">
        <v>21287</v>
      </c>
      <c r="C2331" t="s">
        <v>21288</v>
      </c>
      <c r="D2331" t="s">
        <v>21289</v>
      </c>
      <c r="E2331" t="s">
        <v>11771</v>
      </c>
      <c r="F2331" t="s">
        <v>11789</v>
      </c>
      <c r="G2331" t="s">
        <v>11616</v>
      </c>
      <c r="H2331" t="s">
        <v>11578</v>
      </c>
      <c r="I2331" t="s">
        <v>11789</v>
      </c>
      <c r="J2331" t="s">
        <v>11616</v>
      </c>
      <c r="K2331" s="51">
        <v>0</v>
      </c>
      <c r="L2331" s="52">
        <v>45128</v>
      </c>
      <c r="M2331" t="s">
        <v>21290</v>
      </c>
      <c r="N2331" t="s">
        <v>11886</v>
      </c>
    </row>
    <row r="2332" spans="1:15">
      <c r="A2332" t="s">
        <v>11571</v>
      </c>
      <c r="B2332" t="s">
        <v>21291</v>
      </c>
      <c r="C2332" t="s">
        <v>21292</v>
      </c>
      <c r="D2332" t="s">
        <v>21293</v>
      </c>
      <c r="E2332" t="s">
        <v>11669</v>
      </c>
      <c r="F2332" t="s">
        <v>11633</v>
      </c>
      <c r="G2332" t="s">
        <v>11634</v>
      </c>
      <c r="H2332" t="s">
        <v>11578</v>
      </c>
      <c r="I2332" t="s">
        <v>11933</v>
      </c>
      <c r="J2332" t="s">
        <v>11683</v>
      </c>
      <c r="K2332" s="51">
        <v>0</v>
      </c>
      <c r="L2332" s="52">
        <v>45989</v>
      </c>
      <c r="M2332" t="s">
        <v>21294</v>
      </c>
      <c r="N2332" t="s">
        <v>11785</v>
      </c>
    </row>
    <row r="2333" spans="1:15">
      <c r="A2333" t="s">
        <v>11571</v>
      </c>
      <c r="B2333" t="s">
        <v>21295</v>
      </c>
      <c r="C2333" t="s">
        <v>21296</v>
      </c>
      <c r="D2333" t="s">
        <v>21297</v>
      </c>
      <c r="E2333" t="s">
        <v>12115</v>
      </c>
      <c r="F2333" t="s">
        <v>11933</v>
      </c>
      <c r="G2333" t="s">
        <v>11683</v>
      </c>
      <c r="H2333" t="s">
        <v>11578</v>
      </c>
      <c r="I2333" t="s">
        <v>11755</v>
      </c>
      <c r="J2333" t="s">
        <v>11683</v>
      </c>
      <c r="K2333" s="51">
        <v>0</v>
      </c>
      <c r="L2333" s="52">
        <v>45871</v>
      </c>
      <c r="M2333" t="s">
        <v>21298</v>
      </c>
      <c r="N2333" t="s">
        <v>11757</v>
      </c>
      <c r="O2333" t="s">
        <v>21299</v>
      </c>
    </row>
    <row r="2334" spans="1:15">
      <c r="A2334" t="s">
        <v>11571</v>
      </c>
      <c r="B2334" t="s">
        <v>21300</v>
      </c>
      <c r="C2334" t="s">
        <v>21301</v>
      </c>
      <c r="D2334" t="s">
        <v>21302</v>
      </c>
      <c r="E2334" t="s">
        <v>11771</v>
      </c>
      <c r="F2334" t="s">
        <v>11615</v>
      </c>
      <c r="G2334" t="s">
        <v>11616</v>
      </c>
      <c r="H2334" t="s">
        <v>11578</v>
      </c>
      <c r="I2334" t="s">
        <v>13109</v>
      </c>
      <c r="J2334" t="s">
        <v>11683</v>
      </c>
      <c r="K2334" s="51">
        <v>30000</v>
      </c>
      <c r="L2334" s="52">
        <v>45476</v>
      </c>
      <c r="M2334" t="s">
        <v>21303</v>
      </c>
      <c r="N2334" t="s">
        <v>11886</v>
      </c>
      <c r="O2334" t="s">
        <v>21304</v>
      </c>
    </row>
    <row r="2335" spans="1:15">
      <c r="A2335" t="s">
        <v>11571</v>
      </c>
      <c r="B2335" t="s">
        <v>21305</v>
      </c>
      <c r="C2335" t="s">
        <v>21306</v>
      </c>
      <c r="D2335" t="s">
        <v>21307</v>
      </c>
      <c r="E2335" t="s">
        <v>11669</v>
      </c>
      <c r="F2335" t="s">
        <v>21308</v>
      </c>
      <c r="G2335" t="s">
        <v>21309</v>
      </c>
      <c r="H2335" t="s">
        <v>11578</v>
      </c>
      <c r="K2335" s="51">
        <v>0</v>
      </c>
      <c r="L2335" s="52">
        <v>45401</v>
      </c>
      <c r="M2335" t="s">
        <v>21310</v>
      </c>
      <c r="N2335" t="s">
        <v>11651</v>
      </c>
    </row>
    <row r="2336" spans="1:15">
      <c r="A2336" t="s">
        <v>11571</v>
      </c>
      <c r="B2336" t="s">
        <v>21311</v>
      </c>
      <c r="C2336" t="s">
        <v>21312</v>
      </c>
      <c r="D2336" t="s">
        <v>21313</v>
      </c>
      <c r="E2336" t="s">
        <v>12121</v>
      </c>
      <c r="F2336" t="s">
        <v>11755</v>
      </c>
      <c r="G2336" t="s">
        <v>11683</v>
      </c>
      <c r="H2336" t="s">
        <v>11578</v>
      </c>
      <c r="I2336" t="s">
        <v>11755</v>
      </c>
      <c r="J2336" t="s">
        <v>11683</v>
      </c>
      <c r="K2336" s="51">
        <v>0</v>
      </c>
      <c r="L2336" s="52">
        <v>45502</v>
      </c>
      <c r="M2336" t="s">
        <v>21314</v>
      </c>
      <c r="N2336" t="s">
        <v>11867</v>
      </c>
    </row>
    <row r="2337" spans="1:15">
      <c r="A2337" t="s">
        <v>11571</v>
      </c>
      <c r="B2337" t="s">
        <v>21315</v>
      </c>
      <c r="C2337" t="s">
        <v>12632</v>
      </c>
      <c r="D2337" t="s">
        <v>21285</v>
      </c>
      <c r="E2337" t="s">
        <v>11669</v>
      </c>
      <c r="F2337" t="s">
        <v>12634</v>
      </c>
      <c r="G2337" t="s">
        <v>12635</v>
      </c>
      <c r="H2337" t="s">
        <v>11578</v>
      </c>
      <c r="K2337" s="51">
        <v>150000</v>
      </c>
      <c r="L2337" s="52">
        <v>45164</v>
      </c>
      <c r="M2337" t="s">
        <v>21316</v>
      </c>
      <c r="N2337" t="s">
        <v>11849</v>
      </c>
    </row>
    <row r="2338" spans="1:15">
      <c r="A2338" t="s">
        <v>11571</v>
      </c>
      <c r="B2338" t="s">
        <v>21317</v>
      </c>
      <c r="C2338" t="s">
        <v>21318</v>
      </c>
      <c r="D2338" t="s">
        <v>21319</v>
      </c>
      <c r="E2338" t="s">
        <v>12163</v>
      </c>
      <c r="F2338" t="s">
        <v>14935</v>
      </c>
      <c r="G2338" t="s">
        <v>11683</v>
      </c>
      <c r="H2338" t="s">
        <v>11578</v>
      </c>
      <c r="I2338" t="s">
        <v>11876</v>
      </c>
      <c r="J2338" t="s">
        <v>11877</v>
      </c>
      <c r="K2338" s="51">
        <v>0</v>
      </c>
      <c r="L2338" s="52">
        <v>45406</v>
      </c>
      <c r="M2338" t="s">
        <v>21320</v>
      </c>
      <c r="N2338" t="s">
        <v>11757</v>
      </c>
      <c r="O2338" t="s">
        <v>21321</v>
      </c>
    </row>
    <row r="2339" spans="1:15">
      <c r="A2339" t="s">
        <v>11571</v>
      </c>
      <c r="B2339" t="s">
        <v>21322</v>
      </c>
      <c r="C2339" t="s">
        <v>21323</v>
      </c>
      <c r="D2339" t="s">
        <v>21324</v>
      </c>
      <c r="E2339" t="s">
        <v>11669</v>
      </c>
      <c r="F2339" t="s">
        <v>13425</v>
      </c>
      <c r="G2339" t="s">
        <v>11657</v>
      </c>
      <c r="H2339" t="s">
        <v>11578</v>
      </c>
      <c r="I2339" t="s">
        <v>13425</v>
      </c>
      <c r="J2339" t="s">
        <v>11657</v>
      </c>
      <c r="K2339" s="51">
        <v>0</v>
      </c>
      <c r="L2339" s="52">
        <v>45209</v>
      </c>
      <c r="M2339" t="s">
        <v>21325</v>
      </c>
      <c r="N2339" t="s">
        <v>11651</v>
      </c>
    </row>
    <row r="2340" spans="1:15">
      <c r="A2340" t="s">
        <v>11571</v>
      </c>
      <c r="B2340" t="s">
        <v>21326</v>
      </c>
      <c r="C2340" t="s">
        <v>21327</v>
      </c>
      <c r="D2340" t="s">
        <v>21328</v>
      </c>
      <c r="E2340" t="s">
        <v>12806</v>
      </c>
      <c r="F2340" t="s">
        <v>11755</v>
      </c>
      <c r="G2340" t="s">
        <v>11683</v>
      </c>
      <c r="H2340" t="s">
        <v>11578</v>
      </c>
      <c r="I2340" t="s">
        <v>11755</v>
      </c>
      <c r="J2340" t="s">
        <v>11683</v>
      </c>
      <c r="K2340" s="51">
        <v>0</v>
      </c>
      <c r="L2340" s="52">
        <v>45266</v>
      </c>
      <c r="M2340" t="s">
        <v>21329</v>
      </c>
      <c r="N2340" t="s">
        <v>11867</v>
      </c>
    </row>
    <row r="2341" spans="1:15">
      <c r="A2341" t="s">
        <v>11571</v>
      </c>
      <c r="B2341" t="s">
        <v>21330</v>
      </c>
      <c r="C2341" t="s">
        <v>21331</v>
      </c>
      <c r="D2341" t="s">
        <v>21332</v>
      </c>
      <c r="E2341" t="s">
        <v>11669</v>
      </c>
      <c r="F2341" t="s">
        <v>11933</v>
      </c>
      <c r="G2341" t="s">
        <v>11683</v>
      </c>
      <c r="H2341" t="s">
        <v>11578</v>
      </c>
      <c r="K2341" s="51">
        <v>0</v>
      </c>
      <c r="L2341" s="52">
        <v>45267</v>
      </c>
      <c r="M2341" t="s">
        <v>21333</v>
      </c>
      <c r="N2341" t="s">
        <v>11849</v>
      </c>
    </row>
    <row r="2342" spans="1:15">
      <c r="A2342" t="s">
        <v>11571</v>
      </c>
      <c r="B2342" t="s">
        <v>21330</v>
      </c>
      <c r="C2342" t="s">
        <v>21331</v>
      </c>
      <c r="D2342" t="s">
        <v>21332</v>
      </c>
      <c r="E2342" t="s">
        <v>11669</v>
      </c>
      <c r="F2342" t="s">
        <v>11933</v>
      </c>
      <c r="G2342" t="s">
        <v>11683</v>
      </c>
      <c r="H2342" t="s">
        <v>11578</v>
      </c>
      <c r="K2342" s="51">
        <v>0</v>
      </c>
      <c r="L2342" s="52">
        <v>45267</v>
      </c>
      <c r="M2342" t="s">
        <v>21334</v>
      </c>
      <c r="N2342" t="s">
        <v>11849</v>
      </c>
    </row>
    <row r="2343" spans="1:15">
      <c r="A2343" t="s">
        <v>11571</v>
      </c>
      <c r="B2343" t="s">
        <v>21335</v>
      </c>
      <c r="C2343" t="s">
        <v>19246</v>
      </c>
      <c r="D2343" t="s">
        <v>21336</v>
      </c>
      <c r="E2343" t="s">
        <v>11669</v>
      </c>
      <c r="F2343" t="s">
        <v>14274</v>
      </c>
      <c r="G2343" t="s">
        <v>11707</v>
      </c>
      <c r="H2343" t="s">
        <v>11578</v>
      </c>
      <c r="K2343" s="51">
        <v>150000</v>
      </c>
      <c r="L2343" s="52">
        <v>45266</v>
      </c>
      <c r="M2343" t="s">
        <v>21337</v>
      </c>
      <c r="N2343" t="s">
        <v>11849</v>
      </c>
    </row>
    <row r="2344" spans="1:15">
      <c r="A2344" t="s">
        <v>11571</v>
      </c>
      <c r="B2344" t="s">
        <v>21338</v>
      </c>
      <c r="C2344" t="s">
        <v>19516</v>
      </c>
      <c r="D2344" t="s">
        <v>21339</v>
      </c>
      <c r="E2344" t="s">
        <v>11669</v>
      </c>
      <c r="F2344" t="s">
        <v>11779</v>
      </c>
      <c r="G2344" t="s">
        <v>11707</v>
      </c>
      <c r="H2344" t="s">
        <v>11578</v>
      </c>
      <c r="K2344" s="51">
        <v>0</v>
      </c>
      <c r="L2344" s="52">
        <v>45283</v>
      </c>
      <c r="M2344" t="s">
        <v>21340</v>
      </c>
      <c r="N2344" t="s">
        <v>11849</v>
      </c>
    </row>
    <row r="2345" spans="1:15">
      <c r="A2345" t="s">
        <v>11571</v>
      </c>
      <c r="B2345" t="s">
        <v>21341</v>
      </c>
      <c r="C2345" t="s">
        <v>18518</v>
      </c>
      <c r="D2345" t="s">
        <v>21342</v>
      </c>
      <c r="E2345" t="s">
        <v>11669</v>
      </c>
      <c r="F2345" t="s">
        <v>14935</v>
      </c>
      <c r="G2345" t="s">
        <v>11683</v>
      </c>
      <c r="H2345" t="s">
        <v>11578</v>
      </c>
      <c r="K2345" s="51">
        <v>0</v>
      </c>
      <c r="L2345" s="52">
        <v>45724</v>
      </c>
      <c r="M2345" t="s">
        <v>21343</v>
      </c>
      <c r="N2345" t="s">
        <v>11849</v>
      </c>
    </row>
    <row r="2346" spans="1:15">
      <c r="A2346" t="s">
        <v>11571</v>
      </c>
      <c r="B2346" t="s">
        <v>21344</v>
      </c>
      <c r="C2346" t="s">
        <v>12632</v>
      </c>
      <c r="D2346" t="s">
        <v>21345</v>
      </c>
      <c r="E2346" t="s">
        <v>11669</v>
      </c>
      <c r="F2346" t="s">
        <v>11633</v>
      </c>
      <c r="G2346" t="s">
        <v>11634</v>
      </c>
      <c r="H2346" t="s">
        <v>11578</v>
      </c>
      <c r="K2346" s="51">
        <v>0</v>
      </c>
      <c r="L2346" s="52">
        <v>45888</v>
      </c>
      <c r="M2346" t="s">
        <v>21346</v>
      </c>
      <c r="N2346" t="s">
        <v>11849</v>
      </c>
    </row>
    <row r="2347" spans="1:15">
      <c r="A2347" t="s">
        <v>11571</v>
      </c>
      <c r="B2347" t="s">
        <v>21347</v>
      </c>
      <c r="C2347" t="s">
        <v>21348</v>
      </c>
      <c r="D2347" t="s">
        <v>21349</v>
      </c>
      <c r="E2347" t="s">
        <v>11771</v>
      </c>
      <c r="F2347" t="s">
        <v>11789</v>
      </c>
      <c r="G2347" t="s">
        <v>11616</v>
      </c>
      <c r="H2347" t="s">
        <v>11578</v>
      </c>
      <c r="K2347" s="51">
        <v>0</v>
      </c>
      <c r="L2347" s="52">
        <v>45621</v>
      </c>
      <c r="M2347" t="s">
        <v>21350</v>
      </c>
      <c r="N2347" t="s">
        <v>11886</v>
      </c>
    </row>
    <row r="2348" spans="1:15">
      <c r="A2348" t="s">
        <v>11571</v>
      </c>
      <c r="B2348" t="s">
        <v>21351</v>
      </c>
      <c r="C2348" t="s">
        <v>21352</v>
      </c>
      <c r="D2348" t="s">
        <v>21353</v>
      </c>
      <c r="E2348" t="s">
        <v>11771</v>
      </c>
      <c r="F2348" t="s">
        <v>11789</v>
      </c>
      <c r="G2348" t="s">
        <v>11616</v>
      </c>
      <c r="H2348" t="s">
        <v>11578</v>
      </c>
      <c r="I2348" t="s">
        <v>11789</v>
      </c>
      <c r="J2348" t="s">
        <v>11616</v>
      </c>
      <c r="K2348" s="51">
        <v>50000</v>
      </c>
      <c r="L2348" s="52">
        <v>46010</v>
      </c>
      <c r="M2348" t="s">
        <v>21354</v>
      </c>
      <c r="N2348" t="s">
        <v>11886</v>
      </c>
      <c r="O2348" t="s">
        <v>21355</v>
      </c>
    </row>
    <row r="2349" spans="1:15">
      <c r="A2349" t="s">
        <v>11571</v>
      </c>
      <c r="B2349" t="s">
        <v>21356</v>
      </c>
      <c r="C2349" t="s">
        <v>21357</v>
      </c>
      <c r="D2349" t="s">
        <v>21358</v>
      </c>
      <c r="E2349" t="s">
        <v>12184</v>
      </c>
      <c r="F2349" t="s">
        <v>11876</v>
      </c>
      <c r="G2349" t="s">
        <v>11877</v>
      </c>
      <c r="H2349" t="s">
        <v>11578</v>
      </c>
      <c r="K2349" s="51">
        <v>0</v>
      </c>
      <c r="L2349" s="52">
        <v>45969</v>
      </c>
      <c r="M2349" t="s">
        <v>21359</v>
      </c>
      <c r="N2349" t="s">
        <v>11867</v>
      </c>
    </row>
    <row r="2350" spans="1:15">
      <c r="A2350" t="s">
        <v>11571</v>
      </c>
      <c r="B2350" t="s">
        <v>21360</v>
      </c>
      <c r="C2350" t="s">
        <v>21361</v>
      </c>
      <c r="D2350" t="s">
        <v>21362</v>
      </c>
      <c r="E2350" t="s">
        <v>11669</v>
      </c>
      <c r="F2350" t="s">
        <v>11706</v>
      </c>
      <c r="G2350" t="s">
        <v>11707</v>
      </c>
      <c r="H2350" t="s">
        <v>11578</v>
      </c>
      <c r="K2350" s="51">
        <v>0</v>
      </c>
      <c r="L2350" s="52">
        <v>45754</v>
      </c>
      <c r="M2350" t="s">
        <v>21363</v>
      </c>
      <c r="N2350" t="s">
        <v>11849</v>
      </c>
    </row>
    <row r="2351" spans="1:15">
      <c r="A2351" t="s">
        <v>11571</v>
      </c>
      <c r="B2351" t="s">
        <v>21364</v>
      </c>
      <c r="C2351" t="s">
        <v>21365</v>
      </c>
      <c r="D2351" t="s">
        <v>21366</v>
      </c>
      <c r="E2351" t="s">
        <v>11669</v>
      </c>
      <c r="F2351" t="s">
        <v>11933</v>
      </c>
      <c r="G2351" t="s">
        <v>11683</v>
      </c>
      <c r="H2351" t="s">
        <v>11578</v>
      </c>
      <c r="K2351" s="51">
        <v>0</v>
      </c>
      <c r="L2351" s="52">
        <v>45417</v>
      </c>
      <c r="M2351" t="s">
        <v>21367</v>
      </c>
      <c r="N2351" t="s">
        <v>11785</v>
      </c>
    </row>
    <row r="2352" spans="1:15">
      <c r="A2352" t="s">
        <v>11571</v>
      </c>
      <c r="B2352" t="s">
        <v>21368</v>
      </c>
      <c r="C2352" t="s">
        <v>21369</v>
      </c>
      <c r="D2352" t="s">
        <v>21370</v>
      </c>
      <c r="E2352" t="s">
        <v>11669</v>
      </c>
      <c r="F2352" t="s">
        <v>11755</v>
      </c>
      <c r="G2352" t="s">
        <v>11683</v>
      </c>
      <c r="H2352" t="s">
        <v>11578</v>
      </c>
      <c r="K2352" s="51">
        <v>0</v>
      </c>
      <c r="L2352" s="52">
        <v>45983</v>
      </c>
      <c r="M2352" t="s">
        <v>21371</v>
      </c>
      <c r="N2352" t="s">
        <v>11785</v>
      </c>
    </row>
    <row r="2353" spans="1:14">
      <c r="A2353" t="s">
        <v>11571</v>
      </c>
      <c r="B2353" t="s">
        <v>21372</v>
      </c>
      <c r="C2353" t="s">
        <v>21373</v>
      </c>
      <c r="D2353" t="s">
        <v>21374</v>
      </c>
      <c r="E2353" t="s">
        <v>12121</v>
      </c>
      <c r="F2353" t="s">
        <v>11755</v>
      </c>
      <c r="G2353" t="s">
        <v>11683</v>
      </c>
      <c r="H2353" t="s">
        <v>11578</v>
      </c>
      <c r="K2353" s="51">
        <v>0</v>
      </c>
      <c r="L2353" s="52">
        <v>45607</v>
      </c>
      <c r="M2353" t="s">
        <v>21375</v>
      </c>
      <c r="N2353" t="s">
        <v>11867</v>
      </c>
    </row>
    <row r="2354" spans="1:14">
      <c r="A2354" t="s">
        <v>11571</v>
      </c>
      <c r="B2354" t="s">
        <v>21372</v>
      </c>
      <c r="C2354" t="s">
        <v>21373</v>
      </c>
      <c r="D2354" t="s">
        <v>21374</v>
      </c>
      <c r="E2354" t="s">
        <v>12121</v>
      </c>
      <c r="F2354" t="s">
        <v>11755</v>
      </c>
      <c r="G2354" t="s">
        <v>11683</v>
      </c>
      <c r="H2354" t="s">
        <v>11578</v>
      </c>
      <c r="K2354" s="51">
        <v>0</v>
      </c>
      <c r="L2354" s="52">
        <v>45607</v>
      </c>
      <c r="M2354" t="s">
        <v>21376</v>
      </c>
      <c r="N2354" t="s">
        <v>11867</v>
      </c>
    </row>
    <row r="2355" spans="1:14">
      <c r="A2355" t="s">
        <v>11571</v>
      </c>
      <c r="B2355" t="s">
        <v>21377</v>
      </c>
      <c r="C2355" t="s">
        <v>21378</v>
      </c>
      <c r="D2355" t="s">
        <v>21379</v>
      </c>
      <c r="E2355" t="s">
        <v>11669</v>
      </c>
      <c r="F2355" t="s">
        <v>12688</v>
      </c>
      <c r="G2355" t="s">
        <v>12689</v>
      </c>
      <c r="H2355" t="s">
        <v>11578</v>
      </c>
      <c r="K2355" s="51">
        <v>0</v>
      </c>
      <c r="L2355" s="52">
        <v>45375</v>
      </c>
      <c r="M2355" t="s">
        <v>21380</v>
      </c>
      <c r="N2355" t="s">
        <v>11651</v>
      </c>
    </row>
    <row r="2356" spans="1:14">
      <c r="A2356" t="s">
        <v>11571</v>
      </c>
      <c r="B2356" t="s">
        <v>21381</v>
      </c>
      <c r="C2356" t="s">
        <v>21382</v>
      </c>
      <c r="D2356" t="s">
        <v>21383</v>
      </c>
      <c r="E2356" t="s">
        <v>21384</v>
      </c>
      <c r="F2356" t="s">
        <v>11876</v>
      </c>
      <c r="G2356" t="s">
        <v>11877</v>
      </c>
      <c r="H2356" t="s">
        <v>11578</v>
      </c>
      <c r="K2356" s="51">
        <v>0</v>
      </c>
      <c r="L2356" s="52">
        <v>45388</v>
      </c>
      <c r="M2356" t="s">
        <v>21385</v>
      </c>
      <c r="N2356" t="s">
        <v>11867</v>
      </c>
    </row>
    <row r="2357" spans="1:14">
      <c r="A2357" t="s">
        <v>11571</v>
      </c>
      <c r="B2357" t="s">
        <v>21386</v>
      </c>
      <c r="C2357" t="s">
        <v>21387</v>
      </c>
      <c r="D2357" t="s">
        <v>21388</v>
      </c>
      <c r="E2357" t="s">
        <v>21384</v>
      </c>
      <c r="F2357" t="s">
        <v>11876</v>
      </c>
      <c r="G2357" t="s">
        <v>11877</v>
      </c>
      <c r="H2357" t="s">
        <v>11578</v>
      </c>
      <c r="K2357" s="51">
        <v>0</v>
      </c>
      <c r="L2357" s="52">
        <v>45450</v>
      </c>
      <c r="M2357" t="s">
        <v>21389</v>
      </c>
      <c r="N2357" t="s">
        <v>11867</v>
      </c>
    </row>
    <row r="2358" spans="1:14">
      <c r="A2358" t="s">
        <v>11571</v>
      </c>
      <c r="B2358" t="s">
        <v>21386</v>
      </c>
      <c r="C2358" t="s">
        <v>21387</v>
      </c>
      <c r="D2358" t="s">
        <v>21388</v>
      </c>
      <c r="E2358" t="s">
        <v>21384</v>
      </c>
      <c r="F2358" t="s">
        <v>11876</v>
      </c>
      <c r="G2358" t="s">
        <v>11877</v>
      </c>
      <c r="H2358" t="s">
        <v>11578</v>
      </c>
      <c r="K2358" s="51">
        <v>0</v>
      </c>
      <c r="L2358" s="52">
        <v>45450</v>
      </c>
      <c r="M2358" t="s">
        <v>21390</v>
      </c>
      <c r="N2358" t="s">
        <v>11757</v>
      </c>
    </row>
    <row r="2359" spans="1:14">
      <c r="A2359" t="s">
        <v>11571</v>
      </c>
      <c r="B2359" t="s">
        <v>21391</v>
      </c>
      <c r="C2359" t="s">
        <v>21392</v>
      </c>
      <c r="D2359" t="s">
        <v>21393</v>
      </c>
      <c r="E2359" t="s">
        <v>11822</v>
      </c>
      <c r="F2359" t="s">
        <v>11755</v>
      </c>
      <c r="G2359" t="s">
        <v>11683</v>
      </c>
      <c r="H2359" t="s">
        <v>11578</v>
      </c>
      <c r="K2359" s="51">
        <v>0</v>
      </c>
      <c r="L2359" s="52">
        <v>45481</v>
      </c>
      <c r="M2359" t="s">
        <v>21394</v>
      </c>
      <c r="N2359" t="s">
        <v>11867</v>
      </c>
    </row>
    <row r="2360" spans="1:14">
      <c r="A2360" t="s">
        <v>11571</v>
      </c>
      <c r="B2360" t="s">
        <v>21395</v>
      </c>
      <c r="C2360" t="s">
        <v>21396</v>
      </c>
      <c r="D2360" t="s">
        <v>21397</v>
      </c>
      <c r="E2360" t="s">
        <v>11669</v>
      </c>
      <c r="H2360" t="s">
        <v>11578</v>
      </c>
      <c r="I2360" t="s">
        <v>11755</v>
      </c>
      <c r="J2360" t="s">
        <v>11683</v>
      </c>
      <c r="K2360" s="51">
        <v>0</v>
      </c>
      <c r="L2360" s="52">
        <v>45901</v>
      </c>
      <c r="M2360" t="s">
        <v>21398</v>
      </c>
      <c r="N2360" t="s">
        <v>11785</v>
      </c>
    </row>
    <row r="2361" spans="1:14">
      <c r="A2361" t="s">
        <v>11571</v>
      </c>
      <c r="B2361" t="s">
        <v>21399</v>
      </c>
      <c r="C2361" t="s">
        <v>21400</v>
      </c>
      <c r="D2361" t="s">
        <v>21401</v>
      </c>
      <c r="E2361" t="s">
        <v>11614</v>
      </c>
      <c r="F2361" t="s">
        <v>11865</v>
      </c>
      <c r="G2361" t="s">
        <v>11616</v>
      </c>
      <c r="H2361" t="s">
        <v>11663</v>
      </c>
      <c r="K2361" s="51">
        <v>0</v>
      </c>
      <c r="L2361" s="52">
        <v>45657</v>
      </c>
      <c r="M2361" t="s">
        <v>21402</v>
      </c>
      <c r="N2361" t="s">
        <v>11867</v>
      </c>
    </row>
    <row r="2362" spans="1:14">
      <c r="A2362" t="s">
        <v>11571</v>
      </c>
      <c r="B2362" t="s">
        <v>21403</v>
      </c>
      <c r="C2362" t="s">
        <v>21404</v>
      </c>
      <c r="D2362" t="s">
        <v>21405</v>
      </c>
      <c r="E2362" t="s">
        <v>11976</v>
      </c>
      <c r="F2362" t="s">
        <v>11876</v>
      </c>
      <c r="G2362" t="s">
        <v>11877</v>
      </c>
      <c r="H2362" t="s">
        <v>11578</v>
      </c>
      <c r="K2362" s="51">
        <v>0</v>
      </c>
      <c r="L2362" s="52">
        <v>45213</v>
      </c>
      <c r="M2362" t="s">
        <v>21406</v>
      </c>
      <c r="N2362" t="s">
        <v>11849</v>
      </c>
    </row>
    <row r="2363" spans="1:14">
      <c r="A2363" t="s">
        <v>11571</v>
      </c>
      <c r="B2363" t="s">
        <v>21407</v>
      </c>
      <c r="C2363" t="s">
        <v>21408</v>
      </c>
      <c r="D2363" t="s">
        <v>21409</v>
      </c>
      <c r="E2363" t="s">
        <v>12441</v>
      </c>
      <c r="F2363" t="s">
        <v>13109</v>
      </c>
      <c r="G2363" t="s">
        <v>11683</v>
      </c>
      <c r="H2363" t="s">
        <v>11578</v>
      </c>
      <c r="K2363" s="51">
        <v>0</v>
      </c>
      <c r="L2363" s="52">
        <v>46020</v>
      </c>
      <c r="M2363" t="s">
        <v>21410</v>
      </c>
      <c r="N2363" t="s">
        <v>11582</v>
      </c>
    </row>
    <row r="2364" spans="1:14">
      <c r="A2364" t="s">
        <v>11571</v>
      </c>
      <c r="B2364" t="s">
        <v>21411</v>
      </c>
      <c r="C2364" t="s">
        <v>21412</v>
      </c>
      <c r="D2364" t="s">
        <v>21413</v>
      </c>
      <c r="E2364" t="s">
        <v>12121</v>
      </c>
      <c r="F2364" t="s">
        <v>11876</v>
      </c>
      <c r="G2364" t="s">
        <v>11877</v>
      </c>
      <c r="H2364" t="s">
        <v>11578</v>
      </c>
      <c r="K2364" s="51">
        <v>0</v>
      </c>
      <c r="L2364" s="52">
        <v>45886</v>
      </c>
      <c r="M2364" t="s">
        <v>21414</v>
      </c>
      <c r="N2364" t="s">
        <v>11582</v>
      </c>
    </row>
    <row r="2365" spans="1:14">
      <c r="A2365" t="s">
        <v>11571</v>
      </c>
      <c r="B2365" t="s">
        <v>21415</v>
      </c>
      <c r="C2365" t="s">
        <v>21416</v>
      </c>
      <c r="D2365" t="s">
        <v>21417</v>
      </c>
      <c r="E2365" t="s">
        <v>11655</v>
      </c>
      <c r="F2365" t="s">
        <v>12464</v>
      </c>
      <c r="G2365" t="s">
        <v>11657</v>
      </c>
      <c r="H2365" t="s">
        <v>11578</v>
      </c>
      <c r="K2365" s="51">
        <v>0</v>
      </c>
      <c r="L2365" s="52">
        <v>45556</v>
      </c>
      <c r="M2365" t="s">
        <v>21418</v>
      </c>
      <c r="N2365" t="s">
        <v>11757</v>
      </c>
    </row>
    <row r="2366" spans="1:14">
      <c r="A2366" t="s">
        <v>11571</v>
      </c>
      <c r="B2366" t="s">
        <v>21415</v>
      </c>
      <c r="C2366" t="s">
        <v>21416</v>
      </c>
      <c r="D2366" t="s">
        <v>21419</v>
      </c>
      <c r="E2366" t="s">
        <v>11655</v>
      </c>
      <c r="F2366" t="s">
        <v>12464</v>
      </c>
      <c r="G2366" t="s">
        <v>11657</v>
      </c>
      <c r="H2366" t="s">
        <v>11578</v>
      </c>
      <c r="K2366" s="51">
        <v>0</v>
      </c>
      <c r="L2366" s="52">
        <v>45556</v>
      </c>
      <c r="M2366" t="s">
        <v>21420</v>
      </c>
      <c r="N2366" t="s">
        <v>11757</v>
      </c>
    </row>
    <row r="2367" spans="1:14">
      <c r="A2367" t="s">
        <v>11571</v>
      </c>
      <c r="B2367" t="s">
        <v>21421</v>
      </c>
      <c r="C2367" t="s">
        <v>21422</v>
      </c>
      <c r="D2367" t="s">
        <v>21423</v>
      </c>
      <c r="E2367" t="s">
        <v>12393</v>
      </c>
      <c r="F2367" t="s">
        <v>11876</v>
      </c>
      <c r="G2367" t="s">
        <v>11877</v>
      </c>
      <c r="H2367" t="s">
        <v>11578</v>
      </c>
      <c r="K2367" s="51">
        <v>0</v>
      </c>
      <c r="L2367" s="52">
        <v>45633</v>
      </c>
      <c r="M2367" t="s">
        <v>21424</v>
      </c>
      <c r="N2367" t="s">
        <v>11867</v>
      </c>
    </row>
    <row r="2368" spans="1:14">
      <c r="A2368" t="s">
        <v>11571</v>
      </c>
      <c r="B2368" t="s">
        <v>21425</v>
      </c>
      <c r="C2368" t="s">
        <v>21426</v>
      </c>
      <c r="D2368" t="s">
        <v>21427</v>
      </c>
      <c r="E2368" t="s">
        <v>11669</v>
      </c>
      <c r="F2368" t="s">
        <v>14935</v>
      </c>
      <c r="G2368" t="s">
        <v>11683</v>
      </c>
      <c r="H2368" t="s">
        <v>11578</v>
      </c>
      <c r="K2368" s="51">
        <v>50000</v>
      </c>
      <c r="L2368" s="52">
        <v>45528</v>
      </c>
      <c r="M2368" t="s">
        <v>21428</v>
      </c>
      <c r="N2368" t="s">
        <v>11849</v>
      </c>
    </row>
    <row r="2369" spans="1:15">
      <c r="A2369" t="s">
        <v>11571</v>
      </c>
      <c r="B2369" t="s">
        <v>21429</v>
      </c>
      <c r="C2369" t="s">
        <v>21430</v>
      </c>
      <c r="D2369" t="s">
        <v>21431</v>
      </c>
      <c r="E2369" t="s">
        <v>11827</v>
      </c>
      <c r="F2369" t="s">
        <v>11588</v>
      </c>
      <c r="G2369" t="s">
        <v>11589</v>
      </c>
      <c r="H2369" t="s">
        <v>11578</v>
      </c>
      <c r="I2369" t="s">
        <v>11588</v>
      </c>
      <c r="J2369" t="s">
        <v>11589</v>
      </c>
      <c r="K2369" s="51">
        <v>450000</v>
      </c>
      <c r="L2369" s="52">
        <v>46008</v>
      </c>
      <c r="M2369" t="s">
        <v>21432</v>
      </c>
      <c r="N2369" t="s">
        <v>11811</v>
      </c>
      <c r="O2369" t="s">
        <v>21433</v>
      </c>
    </row>
    <row r="2370" spans="1:15">
      <c r="A2370" t="s">
        <v>11571</v>
      </c>
      <c r="B2370" t="s">
        <v>21434</v>
      </c>
      <c r="C2370" t="s">
        <v>21435</v>
      </c>
      <c r="D2370" t="s">
        <v>21436</v>
      </c>
      <c r="E2370" t="s">
        <v>11822</v>
      </c>
      <c r="F2370" t="s">
        <v>11579</v>
      </c>
      <c r="G2370" t="s">
        <v>11580</v>
      </c>
      <c r="H2370" t="s">
        <v>11578</v>
      </c>
      <c r="I2370" t="s">
        <v>11579</v>
      </c>
      <c r="J2370" t="s">
        <v>11580</v>
      </c>
      <c r="K2370" s="51">
        <v>150000</v>
      </c>
      <c r="L2370" s="52">
        <v>46012</v>
      </c>
      <c r="M2370" t="s">
        <v>21437</v>
      </c>
      <c r="N2370" t="s">
        <v>11811</v>
      </c>
      <c r="O2370" t="s">
        <v>21438</v>
      </c>
    </row>
    <row r="2371" spans="1:15">
      <c r="A2371" t="s">
        <v>11571</v>
      </c>
      <c r="B2371" t="s">
        <v>21439</v>
      </c>
      <c r="C2371" t="s">
        <v>21440</v>
      </c>
      <c r="D2371" t="s">
        <v>21441</v>
      </c>
      <c r="E2371" t="s">
        <v>12105</v>
      </c>
      <c r="F2371" t="s">
        <v>11682</v>
      </c>
      <c r="G2371" t="s">
        <v>11683</v>
      </c>
      <c r="H2371" t="s">
        <v>11578</v>
      </c>
      <c r="I2371" t="s">
        <v>11579</v>
      </c>
      <c r="J2371" t="s">
        <v>11580</v>
      </c>
      <c r="K2371" s="51">
        <v>350000</v>
      </c>
      <c r="L2371" s="52">
        <v>45898</v>
      </c>
      <c r="M2371" t="s">
        <v>21442</v>
      </c>
      <c r="N2371" t="s">
        <v>11757</v>
      </c>
      <c r="O2371" t="s">
        <v>21443</v>
      </c>
    </row>
    <row r="2372" spans="1:15">
      <c r="A2372" t="s">
        <v>11571</v>
      </c>
      <c r="B2372" t="s">
        <v>21444</v>
      </c>
      <c r="C2372" t="s">
        <v>21445</v>
      </c>
      <c r="D2372" t="s">
        <v>21446</v>
      </c>
      <c r="E2372" t="s">
        <v>12163</v>
      </c>
      <c r="F2372" t="s">
        <v>11682</v>
      </c>
      <c r="G2372" t="s">
        <v>11683</v>
      </c>
      <c r="H2372" t="s">
        <v>11578</v>
      </c>
      <c r="K2372" s="51">
        <v>0</v>
      </c>
      <c r="L2372" s="52">
        <v>45997</v>
      </c>
      <c r="M2372" t="s">
        <v>21447</v>
      </c>
      <c r="N2372" t="s">
        <v>11757</v>
      </c>
    </row>
    <row r="2373" spans="1:15">
      <c r="A2373" t="s">
        <v>11571</v>
      </c>
      <c r="B2373" t="s">
        <v>21448</v>
      </c>
      <c r="C2373" t="s">
        <v>21449</v>
      </c>
      <c r="D2373" t="s">
        <v>21450</v>
      </c>
      <c r="E2373" t="s">
        <v>11669</v>
      </c>
      <c r="F2373" t="s">
        <v>11682</v>
      </c>
      <c r="G2373" t="s">
        <v>11683</v>
      </c>
      <c r="H2373" t="s">
        <v>11578</v>
      </c>
      <c r="K2373" s="51">
        <v>0</v>
      </c>
      <c r="L2373" s="52">
        <v>45770</v>
      </c>
      <c r="M2373" t="s">
        <v>21451</v>
      </c>
      <c r="N2373" t="s">
        <v>11849</v>
      </c>
    </row>
    <row r="2374" spans="1:15">
      <c r="A2374" t="s">
        <v>11571</v>
      </c>
      <c r="B2374" t="s">
        <v>21448</v>
      </c>
      <c r="C2374" t="s">
        <v>21449</v>
      </c>
      <c r="D2374" t="s">
        <v>21452</v>
      </c>
      <c r="E2374" t="s">
        <v>11669</v>
      </c>
      <c r="F2374" t="s">
        <v>11682</v>
      </c>
      <c r="G2374" t="s">
        <v>11683</v>
      </c>
      <c r="H2374" t="s">
        <v>11578</v>
      </c>
      <c r="K2374" s="51">
        <v>0</v>
      </c>
      <c r="L2374" s="52">
        <v>45770</v>
      </c>
      <c r="M2374" t="s">
        <v>21453</v>
      </c>
      <c r="N2374" t="s">
        <v>11849</v>
      </c>
    </row>
    <row r="2375" spans="1:15">
      <c r="A2375" t="s">
        <v>11571</v>
      </c>
      <c r="B2375" t="s">
        <v>21454</v>
      </c>
      <c r="C2375" t="s">
        <v>19921</v>
      </c>
      <c r="D2375" t="s">
        <v>21455</v>
      </c>
      <c r="E2375" t="s">
        <v>11669</v>
      </c>
      <c r="F2375" t="s">
        <v>11779</v>
      </c>
      <c r="G2375" t="s">
        <v>11707</v>
      </c>
      <c r="H2375" t="s">
        <v>11578</v>
      </c>
      <c r="K2375" s="51">
        <v>0</v>
      </c>
      <c r="L2375" s="52">
        <v>45592</v>
      </c>
      <c r="M2375" t="s">
        <v>21456</v>
      </c>
      <c r="N2375" t="s">
        <v>11849</v>
      </c>
    </row>
    <row r="2376" spans="1:15">
      <c r="A2376" t="s">
        <v>11571</v>
      </c>
      <c r="B2376" t="s">
        <v>21454</v>
      </c>
      <c r="C2376" t="s">
        <v>19921</v>
      </c>
      <c r="D2376" t="s">
        <v>21455</v>
      </c>
      <c r="E2376" t="s">
        <v>11669</v>
      </c>
      <c r="F2376" t="s">
        <v>11779</v>
      </c>
      <c r="G2376" t="s">
        <v>11707</v>
      </c>
      <c r="H2376" t="s">
        <v>11578</v>
      </c>
      <c r="K2376" s="51">
        <v>0</v>
      </c>
      <c r="L2376" s="52">
        <v>45592</v>
      </c>
      <c r="M2376" t="s">
        <v>21457</v>
      </c>
      <c r="N2376" t="s">
        <v>11849</v>
      </c>
    </row>
    <row r="2377" spans="1:15">
      <c r="A2377" t="s">
        <v>11571</v>
      </c>
      <c r="B2377" t="s">
        <v>21458</v>
      </c>
      <c r="C2377" t="s">
        <v>19019</v>
      </c>
      <c r="D2377" t="s">
        <v>21459</v>
      </c>
      <c r="E2377" t="s">
        <v>11669</v>
      </c>
      <c r="F2377" t="s">
        <v>11779</v>
      </c>
      <c r="G2377" t="s">
        <v>11707</v>
      </c>
      <c r="H2377" t="s">
        <v>11578</v>
      </c>
      <c r="K2377" s="51">
        <v>0</v>
      </c>
      <c r="L2377" s="52">
        <v>45605</v>
      </c>
      <c r="M2377" t="s">
        <v>21460</v>
      </c>
      <c r="N2377" t="s">
        <v>11849</v>
      </c>
    </row>
    <row r="2378" spans="1:15">
      <c r="A2378" t="s">
        <v>11571</v>
      </c>
      <c r="B2378" t="s">
        <v>21461</v>
      </c>
      <c r="C2378" t="s">
        <v>21462</v>
      </c>
      <c r="D2378" t="s">
        <v>21463</v>
      </c>
      <c r="E2378" t="s">
        <v>11822</v>
      </c>
      <c r="F2378" t="s">
        <v>11682</v>
      </c>
      <c r="G2378" t="s">
        <v>11683</v>
      </c>
      <c r="H2378" t="s">
        <v>11578</v>
      </c>
      <c r="I2378" t="s">
        <v>12017</v>
      </c>
      <c r="J2378" t="s">
        <v>11683</v>
      </c>
      <c r="K2378" s="51">
        <v>90000</v>
      </c>
      <c r="L2378" s="52">
        <v>45900</v>
      </c>
      <c r="M2378" t="s">
        <v>21464</v>
      </c>
      <c r="N2378" t="s">
        <v>11811</v>
      </c>
      <c r="O2378" t="s">
        <v>21465</v>
      </c>
    </row>
    <row r="2379" spans="1:15">
      <c r="A2379" t="s">
        <v>11571</v>
      </c>
      <c r="B2379" t="s">
        <v>21466</v>
      </c>
      <c r="C2379" t="s">
        <v>21467</v>
      </c>
      <c r="D2379" t="s">
        <v>21468</v>
      </c>
      <c r="E2379" t="s">
        <v>11669</v>
      </c>
      <c r="H2379" t="s">
        <v>11578</v>
      </c>
      <c r="K2379" s="51">
        <v>0</v>
      </c>
      <c r="L2379" s="52">
        <v>45608</v>
      </c>
      <c r="M2379" t="s">
        <v>21469</v>
      </c>
      <c r="N2379" t="s">
        <v>11785</v>
      </c>
    </row>
    <row r="2380" spans="1:15">
      <c r="A2380" t="s">
        <v>11571</v>
      </c>
      <c r="B2380" t="s">
        <v>21470</v>
      </c>
      <c r="C2380" t="s">
        <v>21471</v>
      </c>
      <c r="D2380" t="s">
        <v>21472</v>
      </c>
      <c r="E2380" t="s">
        <v>12121</v>
      </c>
      <c r="F2380" t="s">
        <v>13109</v>
      </c>
      <c r="G2380" t="s">
        <v>11683</v>
      </c>
      <c r="H2380" t="s">
        <v>11578</v>
      </c>
      <c r="K2380" s="51">
        <v>0</v>
      </c>
      <c r="L2380" s="52">
        <v>45687</v>
      </c>
      <c r="M2380" t="s">
        <v>21473</v>
      </c>
      <c r="N2380" t="s">
        <v>11757</v>
      </c>
    </row>
    <row r="2381" spans="1:15">
      <c r="A2381" t="s">
        <v>11571</v>
      </c>
      <c r="B2381" t="s">
        <v>21474</v>
      </c>
      <c r="C2381" t="s">
        <v>21475</v>
      </c>
      <c r="D2381" t="s">
        <v>21476</v>
      </c>
      <c r="E2381" t="s">
        <v>11669</v>
      </c>
      <c r="F2381" t="s">
        <v>14935</v>
      </c>
      <c r="G2381" t="s">
        <v>11683</v>
      </c>
      <c r="H2381" t="s">
        <v>11578</v>
      </c>
      <c r="K2381" s="51">
        <v>0</v>
      </c>
      <c r="L2381" s="52">
        <v>45612</v>
      </c>
      <c r="M2381" t="s">
        <v>21477</v>
      </c>
      <c r="N2381" t="s">
        <v>11849</v>
      </c>
    </row>
    <row r="2382" spans="1:15">
      <c r="A2382" t="s">
        <v>11571</v>
      </c>
      <c r="B2382" t="s">
        <v>21478</v>
      </c>
      <c r="C2382" t="s">
        <v>21479</v>
      </c>
      <c r="D2382" t="s">
        <v>21480</v>
      </c>
      <c r="E2382" t="s">
        <v>11669</v>
      </c>
      <c r="F2382" t="s">
        <v>11682</v>
      </c>
      <c r="G2382" t="s">
        <v>11683</v>
      </c>
      <c r="H2382" t="s">
        <v>11578</v>
      </c>
      <c r="I2382" t="s">
        <v>11682</v>
      </c>
      <c r="J2382" t="s">
        <v>11683</v>
      </c>
      <c r="K2382" s="51">
        <v>0</v>
      </c>
      <c r="L2382" s="52">
        <v>45627</v>
      </c>
      <c r="M2382" t="s">
        <v>21481</v>
      </c>
      <c r="N2382" t="s">
        <v>11785</v>
      </c>
    </row>
    <row r="2383" spans="1:15">
      <c r="A2383" t="s">
        <v>11571</v>
      </c>
      <c r="B2383" t="s">
        <v>21482</v>
      </c>
      <c r="C2383" t="s">
        <v>21483</v>
      </c>
      <c r="D2383" t="s">
        <v>21484</v>
      </c>
      <c r="E2383" t="s">
        <v>19778</v>
      </c>
      <c r="F2383" t="s">
        <v>13425</v>
      </c>
      <c r="G2383" t="s">
        <v>11657</v>
      </c>
      <c r="H2383" t="s">
        <v>11578</v>
      </c>
      <c r="K2383" s="51">
        <v>0</v>
      </c>
      <c r="L2383" s="52">
        <v>45736</v>
      </c>
      <c r="M2383" t="s">
        <v>21485</v>
      </c>
      <c r="N2383" t="s">
        <v>11867</v>
      </c>
    </row>
    <row r="2384" spans="1:15">
      <c r="A2384" t="s">
        <v>11571</v>
      </c>
      <c r="B2384" t="s">
        <v>21486</v>
      </c>
      <c r="C2384" t="s">
        <v>21487</v>
      </c>
      <c r="D2384" t="s">
        <v>21488</v>
      </c>
      <c r="E2384" t="s">
        <v>11669</v>
      </c>
      <c r="F2384" t="s">
        <v>11579</v>
      </c>
      <c r="G2384" t="s">
        <v>11580</v>
      </c>
      <c r="H2384" t="s">
        <v>11578</v>
      </c>
      <c r="K2384" s="51">
        <v>0</v>
      </c>
      <c r="L2384" s="52">
        <v>46006</v>
      </c>
      <c r="M2384" t="s">
        <v>21489</v>
      </c>
      <c r="N2384" t="s">
        <v>11849</v>
      </c>
      <c r="O2384" t="s">
        <v>21490</v>
      </c>
    </row>
    <row r="2385" spans="1:15">
      <c r="A2385" t="s">
        <v>11571</v>
      </c>
      <c r="B2385" t="s">
        <v>21491</v>
      </c>
      <c r="C2385" t="s">
        <v>21492</v>
      </c>
      <c r="D2385" t="s">
        <v>21493</v>
      </c>
      <c r="E2385" t="s">
        <v>11669</v>
      </c>
      <c r="F2385" t="s">
        <v>13388</v>
      </c>
      <c r="G2385" t="s">
        <v>11616</v>
      </c>
      <c r="H2385" t="s">
        <v>11578</v>
      </c>
      <c r="K2385" s="51">
        <v>0</v>
      </c>
      <c r="L2385" s="52">
        <v>45666</v>
      </c>
      <c r="M2385" t="s">
        <v>21494</v>
      </c>
      <c r="N2385" t="s">
        <v>11849</v>
      </c>
    </row>
    <row r="2386" spans="1:15">
      <c r="A2386" t="s">
        <v>11571</v>
      </c>
      <c r="B2386" t="s">
        <v>21495</v>
      </c>
      <c r="C2386" t="s">
        <v>21496</v>
      </c>
      <c r="D2386" t="s">
        <v>21497</v>
      </c>
      <c r="E2386" t="s">
        <v>11822</v>
      </c>
      <c r="F2386" t="s">
        <v>12017</v>
      </c>
      <c r="G2386" t="s">
        <v>11683</v>
      </c>
      <c r="H2386" t="s">
        <v>11578</v>
      </c>
      <c r="K2386" s="51">
        <v>0</v>
      </c>
      <c r="L2386" s="52">
        <v>46019</v>
      </c>
      <c r="M2386" t="s">
        <v>21498</v>
      </c>
      <c r="N2386" t="s">
        <v>11811</v>
      </c>
    </row>
    <row r="2387" spans="1:15">
      <c r="A2387" t="s">
        <v>11571</v>
      </c>
      <c r="B2387" t="s">
        <v>21499</v>
      </c>
      <c r="C2387" t="s">
        <v>21500</v>
      </c>
      <c r="D2387" t="s">
        <v>21501</v>
      </c>
      <c r="E2387" t="s">
        <v>12121</v>
      </c>
      <c r="F2387" t="s">
        <v>12435</v>
      </c>
      <c r="G2387" t="s">
        <v>11683</v>
      </c>
      <c r="H2387" t="s">
        <v>11578</v>
      </c>
      <c r="K2387" s="51">
        <v>0</v>
      </c>
      <c r="L2387" s="52">
        <v>45699</v>
      </c>
      <c r="M2387" t="s">
        <v>21502</v>
      </c>
      <c r="N2387" t="s">
        <v>11867</v>
      </c>
    </row>
    <row r="2388" spans="1:15">
      <c r="A2388" t="s">
        <v>11571</v>
      </c>
      <c r="B2388" t="s">
        <v>21503</v>
      </c>
      <c r="C2388" t="s">
        <v>21504</v>
      </c>
      <c r="D2388" t="s">
        <v>21505</v>
      </c>
      <c r="E2388" t="s">
        <v>21506</v>
      </c>
      <c r="F2388" t="s">
        <v>11755</v>
      </c>
      <c r="G2388" t="s">
        <v>11683</v>
      </c>
      <c r="H2388" t="s">
        <v>11578</v>
      </c>
      <c r="K2388" s="51">
        <v>0</v>
      </c>
      <c r="L2388" s="52">
        <v>45658</v>
      </c>
      <c r="M2388" t="s">
        <v>21507</v>
      </c>
      <c r="N2388" t="s">
        <v>11867</v>
      </c>
    </row>
    <row r="2389" spans="1:15">
      <c r="A2389" t="s">
        <v>11571</v>
      </c>
      <c r="B2389" t="s">
        <v>21508</v>
      </c>
      <c r="C2389" t="s">
        <v>13319</v>
      </c>
      <c r="D2389" t="s">
        <v>15491</v>
      </c>
      <c r="E2389" t="s">
        <v>11669</v>
      </c>
      <c r="H2389" t="s">
        <v>11578</v>
      </c>
      <c r="K2389" s="51">
        <v>0</v>
      </c>
      <c r="L2389" s="52">
        <v>45661</v>
      </c>
      <c r="M2389" t="s">
        <v>21509</v>
      </c>
      <c r="N2389" t="s">
        <v>11849</v>
      </c>
    </row>
    <row r="2390" spans="1:15">
      <c r="A2390" t="s">
        <v>11571</v>
      </c>
      <c r="B2390" t="s">
        <v>21508</v>
      </c>
      <c r="C2390" t="s">
        <v>13319</v>
      </c>
      <c r="D2390" t="s">
        <v>15491</v>
      </c>
      <c r="E2390" t="s">
        <v>11669</v>
      </c>
      <c r="H2390" t="s">
        <v>11578</v>
      </c>
      <c r="K2390" s="51">
        <v>0</v>
      </c>
      <c r="L2390" s="52">
        <v>45661</v>
      </c>
      <c r="M2390" t="s">
        <v>21510</v>
      </c>
      <c r="N2390" t="s">
        <v>11849</v>
      </c>
    </row>
    <row r="2391" spans="1:15">
      <c r="A2391" t="s">
        <v>11571</v>
      </c>
      <c r="B2391" t="s">
        <v>21511</v>
      </c>
      <c r="C2391" t="s">
        <v>21512</v>
      </c>
      <c r="D2391" t="s">
        <v>21513</v>
      </c>
      <c r="E2391" t="s">
        <v>18570</v>
      </c>
      <c r="F2391" t="s">
        <v>11876</v>
      </c>
      <c r="G2391" t="s">
        <v>11877</v>
      </c>
      <c r="H2391" t="s">
        <v>11578</v>
      </c>
      <c r="K2391" s="51">
        <v>0</v>
      </c>
      <c r="L2391" s="52">
        <v>45779</v>
      </c>
      <c r="M2391" t="s">
        <v>21514</v>
      </c>
      <c r="N2391" t="s">
        <v>11849</v>
      </c>
    </row>
    <row r="2392" spans="1:15">
      <c r="A2392" t="s">
        <v>11571</v>
      </c>
      <c r="B2392" t="s">
        <v>21515</v>
      </c>
      <c r="C2392" t="s">
        <v>21516</v>
      </c>
      <c r="D2392" t="s">
        <v>21517</v>
      </c>
      <c r="E2392" t="s">
        <v>11669</v>
      </c>
      <c r="H2392" t="s">
        <v>11578</v>
      </c>
      <c r="K2392" s="51">
        <v>0</v>
      </c>
      <c r="L2392" s="52">
        <v>45695</v>
      </c>
      <c r="M2392" t="s">
        <v>21518</v>
      </c>
      <c r="N2392" t="s">
        <v>11785</v>
      </c>
    </row>
    <row r="2393" spans="1:15">
      <c r="A2393" t="s">
        <v>11571</v>
      </c>
      <c r="B2393" t="s">
        <v>21519</v>
      </c>
      <c r="C2393" t="s">
        <v>21520</v>
      </c>
      <c r="D2393" t="s">
        <v>21521</v>
      </c>
      <c r="E2393" t="s">
        <v>14187</v>
      </c>
      <c r="F2393" t="s">
        <v>11876</v>
      </c>
      <c r="G2393" t="s">
        <v>11877</v>
      </c>
      <c r="H2393" t="s">
        <v>11578</v>
      </c>
      <c r="K2393" s="51">
        <v>0</v>
      </c>
      <c r="L2393" s="52">
        <v>45992</v>
      </c>
      <c r="M2393" t="s">
        <v>21522</v>
      </c>
      <c r="N2393" t="s">
        <v>11582</v>
      </c>
      <c r="O2393" t="s">
        <v>21523</v>
      </c>
    </row>
    <row r="2394" spans="1:15">
      <c r="A2394" t="s">
        <v>11571</v>
      </c>
      <c r="B2394" t="s">
        <v>21524</v>
      </c>
      <c r="C2394" t="s">
        <v>21525</v>
      </c>
      <c r="D2394" t="s">
        <v>21526</v>
      </c>
      <c r="E2394" t="s">
        <v>11822</v>
      </c>
      <c r="F2394" t="s">
        <v>11876</v>
      </c>
      <c r="G2394" t="s">
        <v>11877</v>
      </c>
      <c r="H2394" t="s">
        <v>11578</v>
      </c>
      <c r="K2394" s="51">
        <v>0</v>
      </c>
      <c r="L2394" s="52">
        <v>45956</v>
      </c>
      <c r="M2394" t="s">
        <v>21527</v>
      </c>
      <c r="N2394" t="s">
        <v>11811</v>
      </c>
    </row>
    <row r="2395" spans="1:15">
      <c r="A2395" t="s">
        <v>11571</v>
      </c>
      <c r="B2395" t="s">
        <v>21528</v>
      </c>
      <c r="C2395" t="s">
        <v>21529</v>
      </c>
      <c r="D2395" t="s">
        <v>21530</v>
      </c>
      <c r="E2395" t="s">
        <v>21531</v>
      </c>
      <c r="F2395" t="s">
        <v>11755</v>
      </c>
      <c r="G2395" t="s">
        <v>11683</v>
      </c>
      <c r="H2395" t="s">
        <v>11578</v>
      </c>
      <c r="K2395" s="51">
        <v>0</v>
      </c>
      <c r="L2395" s="52">
        <v>45734</v>
      </c>
      <c r="M2395" t="s">
        <v>21532</v>
      </c>
      <c r="N2395" t="s">
        <v>11867</v>
      </c>
    </row>
    <row r="2396" spans="1:15">
      <c r="A2396" t="s">
        <v>11571</v>
      </c>
      <c r="B2396" t="s">
        <v>21533</v>
      </c>
      <c r="C2396" t="s">
        <v>21534</v>
      </c>
      <c r="D2396" t="s">
        <v>21535</v>
      </c>
      <c r="E2396" t="s">
        <v>12806</v>
      </c>
      <c r="F2396" t="s">
        <v>11755</v>
      </c>
      <c r="G2396" t="s">
        <v>11683</v>
      </c>
      <c r="H2396" t="s">
        <v>11578</v>
      </c>
      <c r="K2396" s="51">
        <v>0</v>
      </c>
      <c r="L2396" s="52">
        <v>45805</v>
      </c>
      <c r="M2396" t="s">
        <v>21536</v>
      </c>
      <c r="N2396" t="s">
        <v>11867</v>
      </c>
    </row>
    <row r="2397" spans="1:15">
      <c r="A2397" t="s">
        <v>11571</v>
      </c>
      <c r="B2397" t="s">
        <v>21537</v>
      </c>
      <c r="C2397" t="s">
        <v>21538</v>
      </c>
      <c r="D2397" t="s">
        <v>21539</v>
      </c>
      <c r="E2397" t="s">
        <v>11745</v>
      </c>
      <c r="F2397" t="s">
        <v>11876</v>
      </c>
      <c r="G2397" t="s">
        <v>11877</v>
      </c>
      <c r="H2397" t="s">
        <v>11578</v>
      </c>
      <c r="K2397" s="51">
        <v>0</v>
      </c>
      <c r="L2397" s="52">
        <v>45755</v>
      </c>
      <c r="M2397" t="s">
        <v>21540</v>
      </c>
      <c r="N2397" t="s">
        <v>11582</v>
      </c>
    </row>
    <row r="2398" spans="1:15">
      <c r="A2398" t="s">
        <v>11571</v>
      </c>
      <c r="B2398" t="s">
        <v>21541</v>
      </c>
      <c r="C2398" t="s">
        <v>21542</v>
      </c>
      <c r="D2398" t="s">
        <v>21543</v>
      </c>
      <c r="E2398" t="s">
        <v>11669</v>
      </c>
      <c r="F2398" t="s">
        <v>14935</v>
      </c>
      <c r="G2398" t="s">
        <v>11683</v>
      </c>
      <c r="H2398" t="s">
        <v>11578</v>
      </c>
      <c r="K2398" s="51">
        <v>0</v>
      </c>
      <c r="L2398" s="52">
        <v>45738</v>
      </c>
      <c r="M2398" t="s">
        <v>21544</v>
      </c>
      <c r="N2398" t="s">
        <v>11849</v>
      </c>
    </row>
    <row r="2399" spans="1:15">
      <c r="A2399" t="s">
        <v>11571</v>
      </c>
      <c r="B2399" t="s">
        <v>21545</v>
      </c>
      <c r="C2399" t="s">
        <v>21546</v>
      </c>
      <c r="D2399" t="s">
        <v>21547</v>
      </c>
      <c r="E2399" t="s">
        <v>11822</v>
      </c>
      <c r="F2399" t="s">
        <v>12017</v>
      </c>
      <c r="G2399" t="s">
        <v>11683</v>
      </c>
      <c r="H2399" t="s">
        <v>11578</v>
      </c>
      <c r="I2399" t="s">
        <v>12017</v>
      </c>
      <c r="J2399" t="s">
        <v>11683</v>
      </c>
      <c r="K2399" s="51">
        <v>22000</v>
      </c>
      <c r="L2399" s="52">
        <v>46009</v>
      </c>
      <c r="M2399" t="s">
        <v>21548</v>
      </c>
      <c r="N2399" t="s">
        <v>11811</v>
      </c>
      <c r="O2399" t="s">
        <v>21549</v>
      </c>
    </row>
    <row r="2400" spans="1:15">
      <c r="A2400" t="s">
        <v>11571</v>
      </c>
      <c r="B2400" t="s">
        <v>21550</v>
      </c>
      <c r="C2400" t="s">
        <v>20428</v>
      </c>
      <c r="D2400" t="s">
        <v>20429</v>
      </c>
      <c r="E2400" t="s">
        <v>11669</v>
      </c>
      <c r="F2400" t="s">
        <v>11706</v>
      </c>
      <c r="G2400" t="s">
        <v>11707</v>
      </c>
      <c r="H2400" t="s">
        <v>11578</v>
      </c>
      <c r="K2400" s="51">
        <v>0</v>
      </c>
      <c r="L2400" s="52">
        <v>45946</v>
      </c>
      <c r="M2400" t="s">
        <v>21551</v>
      </c>
      <c r="N2400" t="s">
        <v>11849</v>
      </c>
    </row>
    <row r="2401" spans="1:15">
      <c r="A2401" t="s">
        <v>11571</v>
      </c>
      <c r="B2401" t="s">
        <v>21552</v>
      </c>
      <c r="C2401" t="s">
        <v>17839</v>
      </c>
      <c r="D2401" t="s">
        <v>21553</v>
      </c>
      <c r="E2401" t="s">
        <v>11669</v>
      </c>
      <c r="F2401" t="s">
        <v>12093</v>
      </c>
      <c r="G2401" t="s">
        <v>12094</v>
      </c>
      <c r="H2401" t="s">
        <v>11578</v>
      </c>
      <c r="K2401" s="51">
        <v>0</v>
      </c>
      <c r="L2401" s="52">
        <v>45830</v>
      </c>
      <c r="M2401" t="s">
        <v>21554</v>
      </c>
      <c r="N2401" t="s">
        <v>11849</v>
      </c>
    </row>
    <row r="2402" spans="1:15">
      <c r="A2402" t="s">
        <v>11571</v>
      </c>
      <c r="B2402" t="s">
        <v>21555</v>
      </c>
      <c r="C2402" t="s">
        <v>21556</v>
      </c>
      <c r="D2402" t="s">
        <v>21557</v>
      </c>
      <c r="E2402" t="s">
        <v>11809</v>
      </c>
      <c r="F2402" t="s">
        <v>12017</v>
      </c>
      <c r="G2402" t="s">
        <v>11683</v>
      </c>
      <c r="H2402" t="s">
        <v>11578</v>
      </c>
      <c r="I2402" t="s">
        <v>12017</v>
      </c>
      <c r="J2402" t="s">
        <v>11683</v>
      </c>
      <c r="K2402" s="51">
        <v>50700</v>
      </c>
      <c r="L2402" s="52">
        <v>45850</v>
      </c>
      <c r="M2402" t="s">
        <v>21558</v>
      </c>
      <c r="N2402" t="s">
        <v>17415</v>
      </c>
      <c r="O2402" t="s">
        <v>21559</v>
      </c>
    </row>
    <row r="2403" spans="1:15">
      <c r="A2403" t="s">
        <v>11571</v>
      </c>
      <c r="B2403" t="s">
        <v>21560</v>
      </c>
      <c r="C2403" t="s">
        <v>21561</v>
      </c>
      <c r="D2403" t="s">
        <v>21562</v>
      </c>
      <c r="E2403" t="s">
        <v>12532</v>
      </c>
      <c r="F2403" t="s">
        <v>11755</v>
      </c>
      <c r="G2403" t="s">
        <v>11683</v>
      </c>
      <c r="H2403" t="s">
        <v>11578</v>
      </c>
      <c r="K2403" s="51">
        <v>0</v>
      </c>
      <c r="L2403" s="52">
        <v>46010</v>
      </c>
      <c r="M2403" t="s">
        <v>21563</v>
      </c>
      <c r="N2403" t="s">
        <v>11582</v>
      </c>
    </row>
    <row r="2404" spans="1:15">
      <c r="A2404" t="s">
        <v>11571</v>
      </c>
      <c r="B2404" t="s">
        <v>21564</v>
      </c>
      <c r="C2404" t="s">
        <v>17839</v>
      </c>
      <c r="D2404" t="s">
        <v>17840</v>
      </c>
      <c r="E2404" t="s">
        <v>11669</v>
      </c>
      <c r="F2404" t="s">
        <v>12093</v>
      </c>
      <c r="G2404" t="s">
        <v>12094</v>
      </c>
      <c r="H2404" t="s">
        <v>11578</v>
      </c>
      <c r="K2404" s="51">
        <v>0</v>
      </c>
      <c r="L2404" s="52">
        <v>45827</v>
      </c>
      <c r="M2404" t="s">
        <v>21565</v>
      </c>
      <c r="N2404" t="s">
        <v>11849</v>
      </c>
    </row>
    <row r="2405" spans="1:15">
      <c r="A2405" t="s">
        <v>11571</v>
      </c>
      <c r="B2405" t="s">
        <v>21566</v>
      </c>
      <c r="C2405" t="s">
        <v>21567</v>
      </c>
      <c r="D2405" t="s">
        <v>21568</v>
      </c>
      <c r="E2405" t="s">
        <v>11614</v>
      </c>
      <c r="F2405" t="s">
        <v>15798</v>
      </c>
      <c r="G2405" t="s">
        <v>11683</v>
      </c>
      <c r="H2405" t="s">
        <v>11578</v>
      </c>
      <c r="I2405" t="s">
        <v>11755</v>
      </c>
      <c r="J2405" t="s">
        <v>11683</v>
      </c>
      <c r="K2405" s="51">
        <v>0</v>
      </c>
      <c r="L2405" s="52">
        <v>45994</v>
      </c>
      <c r="M2405" t="s">
        <v>21569</v>
      </c>
      <c r="N2405" t="s">
        <v>11849</v>
      </c>
    </row>
    <row r="2406" spans="1:15">
      <c r="A2406" t="s">
        <v>11571</v>
      </c>
      <c r="B2406" t="s">
        <v>21570</v>
      </c>
      <c r="C2406" t="s">
        <v>21571</v>
      </c>
      <c r="D2406" t="s">
        <v>21572</v>
      </c>
      <c r="E2406" t="s">
        <v>12441</v>
      </c>
      <c r="F2406" t="s">
        <v>11876</v>
      </c>
      <c r="G2406" t="s">
        <v>11877</v>
      </c>
      <c r="H2406" t="s">
        <v>11578</v>
      </c>
      <c r="K2406" s="51">
        <v>0</v>
      </c>
      <c r="L2406" s="52">
        <v>45921</v>
      </c>
      <c r="M2406" t="s">
        <v>21573</v>
      </c>
      <c r="N2406" t="s">
        <v>11582</v>
      </c>
    </row>
    <row r="2407" spans="1:15">
      <c r="A2407" t="s">
        <v>11571</v>
      </c>
      <c r="B2407" t="s">
        <v>21574</v>
      </c>
      <c r="C2407" t="s">
        <v>21575</v>
      </c>
      <c r="D2407" t="s">
        <v>21576</v>
      </c>
      <c r="E2407" t="s">
        <v>11669</v>
      </c>
      <c r="H2407" t="s">
        <v>11578</v>
      </c>
      <c r="I2407" t="s">
        <v>11755</v>
      </c>
      <c r="J2407" t="s">
        <v>11683</v>
      </c>
      <c r="K2407" s="51">
        <v>0</v>
      </c>
      <c r="L2407" s="52">
        <v>45933</v>
      </c>
      <c r="M2407" t="s">
        <v>21577</v>
      </c>
      <c r="N2407" t="s">
        <v>11785</v>
      </c>
    </row>
    <row r="2408" spans="1:15">
      <c r="A2408" t="s">
        <v>11571</v>
      </c>
      <c r="B2408" t="s">
        <v>21578</v>
      </c>
      <c r="C2408" t="s">
        <v>21579</v>
      </c>
      <c r="D2408" t="s">
        <v>21580</v>
      </c>
      <c r="E2408" t="s">
        <v>12452</v>
      </c>
      <c r="F2408" t="s">
        <v>15345</v>
      </c>
      <c r="G2408" t="s">
        <v>11657</v>
      </c>
      <c r="H2408" t="s">
        <v>11578</v>
      </c>
      <c r="K2408" s="51">
        <v>0</v>
      </c>
      <c r="L2408" s="52">
        <v>45921</v>
      </c>
      <c r="M2408" t="s">
        <v>21581</v>
      </c>
      <c r="N2408" t="s">
        <v>11849</v>
      </c>
    </row>
    <row r="2409" spans="1:15">
      <c r="A2409" t="s">
        <v>11571</v>
      </c>
      <c r="B2409" t="s">
        <v>21582</v>
      </c>
      <c r="C2409" t="s">
        <v>21583</v>
      </c>
      <c r="D2409" t="s">
        <v>21584</v>
      </c>
      <c r="E2409" t="s">
        <v>17915</v>
      </c>
      <c r="F2409" t="s">
        <v>14935</v>
      </c>
      <c r="G2409" t="s">
        <v>11683</v>
      </c>
      <c r="H2409" t="s">
        <v>11578</v>
      </c>
      <c r="K2409" s="51">
        <v>0</v>
      </c>
      <c r="L2409" s="52">
        <v>45931</v>
      </c>
      <c r="M2409" t="s">
        <v>21585</v>
      </c>
      <c r="N2409" t="s">
        <v>11849</v>
      </c>
    </row>
    <row r="2410" spans="1:15">
      <c r="A2410" t="s">
        <v>11571</v>
      </c>
      <c r="B2410" t="s">
        <v>21586</v>
      </c>
      <c r="C2410" t="s">
        <v>21587</v>
      </c>
      <c r="D2410" t="s">
        <v>21588</v>
      </c>
      <c r="E2410" t="s">
        <v>11765</v>
      </c>
      <c r="F2410" t="s">
        <v>21256</v>
      </c>
      <c r="G2410" t="s">
        <v>21257</v>
      </c>
      <c r="H2410" t="s">
        <v>11578</v>
      </c>
      <c r="K2410" s="51">
        <v>0</v>
      </c>
      <c r="L2410" s="52">
        <v>45890</v>
      </c>
      <c r="M2410" t="s">
        <v>21589</v>
      </c>
      <c r="N2410" t="s">
        <v>11849</v>
      </c>
    </row>
    <row r="2411" spans="1:15">
      <c r="A2411" t="s">
        <v>11571</v>
      </c>
      <c r="B2411" t="s">
        <v>21590</v>
      </c>
      <c r="C2411" t="s">
        <v>21591</v>
      </c>
      <c r="D2411" t="s">
        <v>21592</v>
      </c>
      <c r="E2411" t="s">
        <v>14544</v>
      </c>
      <c r="F2411" t="s">
        <v>11876</v>
      </c>
      <c r="G2411" t="s">
        <v>11877</v>
      </c>
      <c r="H2411" t="s">
        <v>11578</v>
      </c>
      <c r="K2411" s="51">
        <v>0</v>
      </c>
      <c r="L2411" s="52">
        <v>45990</v>
      </c>
      <c r="M2411" t="s">
        <v>21593</v>
      </c>
      <c r="N2411" t="s">
        <v>11867</v>
      </c>
    </row>
    <row r="2412" spans="1:15">
      <c r="A2412" t="s">
        <v>11571</v>
      </c>
      <c r="B2412" t="s">
        <v>21594</v>
      </c>
      <c r="C2412" t="s">
        <v>21595</v>
      </c>
      <c r="D2412" t="s">
        <v>21596</v>
      </c>
      <c r="E2412" t="s">
        <v>12806</v>
      </c>
      <c r="F2412" t="s">
        <v>11876</v>
      </c>
      <c r="G2412" t="s">
        <v>11877</v>
      </c>
      <c r="H2412" t="s">
        <v>11578</v>
      </c>
      <c r="K2412" s="51">
        <v>0</v>
      </c>
      <c r="L2412" s="52">
        <v>45990</v>
      </c>
      <c r="M2412" t="s">
        <v>21597</v>
      </c>
      <c r="N2412" t="s">
        <v>11867</v>
      </c>
    </row>
    <row r="2413" spans="1:15">
      <c r="A2413" t="s">
        <v>11571</v>
      </c>
      <c r="B2413" t="s">
        <v>21598</v>
      </c>
      <c r="C2413" t="s">
        <v>21599</v>
      </c>
      <c r="D2413" t="s">
        <v>21600</v>
      </c>
      <c r="E2413" t="s">
        <v>11750</v>
      </c>
      <c r="F2413" t="s">
        <v>11779</v>
      </c>
      <c r="G2413" t="s">
        <v>11707</v>
      </c>
      <c r="H2413" t="s">
        <v>11578</v>
      </c>
      <c r="K2413" s="51">
        <v>0</v>
      </c>
      <c r="L2413" s="52">
        <v>45939</v>
      </c>
      <c r="M2413" t="s">
        <v>21601</v>
      </c>
      <c r="N2413" t="s">
        <v>11582</v>
      </c>
    </row>
    <row r="2414" spans="1:15">
      <c r="A2414" t="s">
        <v>11571</v>
      </c>
      <c r="B2414" t="s">
        <v>21602</v>
      </c>
      <c r="C2414" t="s">
        <v>21603</v>
      </c>
      <c r="D2414" t="s">
        <v>21604</v>
      </c>
      <c r="E2414" t="s">
        <v>12121</v>
      </c>
      <c r="F2414" t="s">
        <v>11755</v>
      </c>
      <c r="G2414" t="s">
        <v>11683</v>
      </c>
      <c r="H2414" t="s">
        <v>11578</v>
      </c>
      <c r="K2414" s="51">
        <v>0</v>
      </c>
      <c r="L2414" s="52">
        <v>45929</v>
      </c>
      <c r="M2414" t="s">
        <v>21605</v>
      </c>
      <c r="N2414" t="s">
        <v>11582</v>
      </c>
    </row>
    <row r="2415" spans="1:15">
      <c r="A2415" t="s">
        <v>11571</v>
      </c>
      <c r="B2415" t="s">
        <v>21606</v>
      </c>
      <c r="C2415" t="s">
        <v>21607</v>
      </c>
      <c r="D2415" t="s">
        <v>21608</v>
      </c>
      <c r="E2415" t="s">
        <v>11669</v>
      </c>
      <c r="F2415" t="s">
        <v>14935</v>
      </c>
      <c r="G2415" t="s">
        <v>11683</v>
      </c>
      <c r="H2415" t="s">
        <v>11578</v>
      </c>
      <c r="K2415" s="51">
        <v>0</v>
      </c>
      <c r="L2415" s="52">
        <v>45892</v>
      </c>
      <c r="M2415" t="s">
        <v>21609</v>
      </c>
      <c r="N2415" t="s">
        <v>11849</v>
      </c>
    </row>
    <row r="2416" spans="1:15">
      <c r="A2416" t="s">
        <v>11571</v>
      </c>
      <c r="B2416" t="s">
        <v>21610</v>
      </c>
      <c r="C2416" t="s">
        <v>21611</v>
      </c>
      <c r="D2416" t="s">
        <v>21612</v>
      </c>
      <c r="E2416" t="s">
        <v>11822</v>
      </c>
      <c r="F2416" t="s">
        <v>12017</v>
      </c>
      <c r="G2416" t="s">
        <v>11683</v>
      </c>
      <c r="H2416" t="s">
        <v>11578</v>
      </c>
      <c r="I2416" t="s">
        <v>12017</v>
      </c>
      <c r="J2416" t="s">
        <v>11683</v>
      </c>
      <c r="K2416" s="51">
        <v>80000</v>
      </c>
      <c r="L2416" s="52">
        <v>45922</v>
      </c>
      <c r="M2416" t="s">
        <v>21613</v>
      </c>
      <c r="N2416" t="s">
        <v>11811</v>
      </c>
      <c r="O2416" t="s">
        <v>21614</v>
      </c>
    </row>
    <row r="2417" spans="1:15">
      <c r="A2417" t="s">
        <v>11571</v>
      </c>
      <c r="B2417" t="s">
        <v>21610</v>
      </c>
      <c r="C2417" t="s">
        <v>21611</v>
      </c>
      <c r="D2417" t="s">
        <v>21612</v>
      </c>
      <c r="E2417" t="s">
        <v>11822</v>
      </c>
      <c r="F2417" t="s">
        <v>12017</v>
      </c>
      <c r="G2417" t="s">
        <v>11683</v>
      </c>
      <c r="H2417" t="s">
        <v>11578</v>
      </c>
      <c r="I2417" t="s">
        <v>12017</v>
      </c>
      <c r="J2417" t="s">
        <v>11683</v>
      </c>
      <c r="K2417" s="51">
        <v>80000</v>
      </c>
      <c r="L2417" s="52">
        <v>45922</v>
      </c>
      <c r="M2417" t="s">
        <v>21615</v>
      </c>
      <c r="N2417" t="s">
        <v>11811</v>
      </c>
      <c r="O2417" t="s">
        <v>21614</v>
      </c>
    </row>
    <row r="2418" spans="1:15">
      <c r="A2418" t="s">
        <v>11571</v>
      </c>
      <c r="B2418" t="s">
        <v>21616</v>
      </c>
      <c r="C2418" t="s">
        <v>21617</v>
      </c>
      <c r="D2418" t="s">
        <v>21618</v>
      </c>
      <c r="E2418" t="s">
        <v>11809</v>
      </c>
      <c r="F2418" t="s">
        <v>12017</v>
      </c>
      <c r="G2418" t="s">
        <v>11683</v>
      </c>
      <c r="H2418" t="s">
        <v>11578</v>
      </c>
      <c r="I2418" t="s">
        <v>12017</v>
      </c>
      <c r="J2418" t="s">
        <v>11683</v>
      </c>
      <c r="K2418" s="51">
        <v>113400</v>
      </c>
      <c r="L2418" s="52">
        <v>45969</v>
      </c>
      <c r="M2418" t="s">
        <v>21619</v>
      </c>
      <c r="N2418" t="s">
        <v>11811</v>
      </c>
      <c r="O2418" t="s">
        <v>21620</v>
      </c>
    </row>
    <row r="2419" spans="1:15">
      <c r="A2419" t="s">
        <v>11571</v>
      </c>
      <c r="B2419" t="s">
        <v>21616</v>
      </c>
      <c r="C2419" t="s">
        <v>21617</v>
      </c>
      <c r="D2419" t="s">
        <v>21618</v>
      </c>
      <c r="E2419" t="s">
        <v>11809</v>
      </c>
      <c r="F2419" t="s">
        <v>12017</v>
      </c>
      <c r="G2419" t="s">
        <v>11683</v>
      </c>
      <c r="H2419" t="s">
        <v>11578</v>
      </c>
      <c r="I2419" t="s">
        <v>12017</v>
      </c>
      <c r="J2419" t="s">
        <v>11683</v>
      </c>
      <c r="K2419" s="51">
        <v>113400</v>
      </c>
      <c r="L2419" s="52">
        <v>45969</v>
      </c>
      <c r="M2419" t="s">
        <v>21621</v>
      </c>
      <c r="N2419" t="s">
        <v>11811</v>
      </c>
      <c r="O2419" t="s">
        <v>21620</v>
      </c>
    </row>
    <row r="2420" spans="1:15">
      <c r="A2420" t="s">
        <v>11571</v>
      </c>
      <c r="B2420" t="s">
        <v>21616</v>
      </c>
      <c r="C2420" t="s">
        <v>21617</v>
      </c>
      <c r="D2420" t="s">
        <v>21618</v>
      </c>
      <c r="E2420" t="s">
        <v>11809</v>
      </c>
      <c r="F2420" t="s">
        <v>12017</v>
      </c>
      <c r="G2420" t="s">
        <v>11683</v>
      </c>
      <c r="H2420" t="s">
        <v>11578</v>
      </c>
      <c r="I2420" t="s">
        <v>12017</v>
      </c>
      <c r="J2420" t="s">
        <v>11683</v>
      </c>
      <c r="K2420" s="51">
        <v>113400</v>
      </c>
      <c r="L2420" s="52">
        <v>45969</v>
      </c>
      <c r="M2420" t="s">
        <v>21622</v>
      </c>
      <c r="N2420" t="s">
        <v>11811</v>
      </c>
      <c r="O2420" t="s">
        <v>21620</v>
      </c>
    </row>
    <row r="2421" spans="1:15">
      <c r="A2421" t="s">
        <v>11571</v>
      </c>
      <c r="B2421" t="s">
        <v>21616</v>
      </c>
      <c r="C2421" t="s">
        <v>21617</v>
      </c>
      <c r="D2421" t="s">
        <v>21618</v>
      </c>
      <c r="E2421" t="s">
        <v>11809</v>
      </c>
      <c r="F2421" t="s">
        <v>12017</v>
      </c>
      <c r="G2421" t="s">
        <v>11683</v>
      </c>
      <c r="H2421" t="s">
        <v>11578</v>
      </c>
      <c r="I2421" t="s">
        <v>12017</v>
      </c>
      <c r="J2421" t="s">
        <v>11683</v>
      </c>
      <c r="K2421" s="51">
        <v>113400</v>
      </c>
      <c r="L2421" s="52">
        <v>45969</v>
      </c>
      <c r="M2421" t="s">
        <v>21623</v>
      </c>
      <c r="N2421" t="s">
        <v>11811</v>
      </c>
      <c r="O2421" t="s">
        <v>21620</v>
      </c>
    </row>
    <row r="2422" spans="1:15">
      <c r="A2422" t="s">
        <v>11571</v>
      </c>
      <c r="B2422" t="s">
        <v>21624</v>
      </c>
      <c r="C2422" t="s">
        <v>21625</v>
      </c>
      <c r="D2422" t="s">
        <v>21626</v>
      </c>
      <c r="E2422" t="s">
        <v>11669</v>
      </c>
      <c r="F2422" t="s">
        <v>11755</v>
      </c>
      <c r="G2422" t="s">
        <v>11683</v>
      </c>
      <c r="H2422" t="s">
        <v>11578</v>
      </c>
      <c r="I2422" t="s">
        <v>11755</v>
      </c>
      <c r="J2422" t="s">
        <v>11683</v>
      </c>
      <c r="K2422" s="51">
        <v>0</v>
      </c>
      <c r="L2422" s="52">
        <v>45924</v>
      </c>
      <c r="M2422" t="s">
        <v>21627</v>
      </c>
      <c r="N2422" t="s">
        <v>11849</v>
      </c>
    </row>
    <row r="2423" spans="1:15">
      <c r="A2423" t="s">
        <v>11571</v>
      </c>
      <c r="B2423" t="s">
        <v>21628</v>
      </c>
      <c r="C2423" t="s">
        <v>21629</v>
      </c>
      <c r="D2423" t="s">
        <v>21630</v>
      </c>
      <c r="E2423" t="s">
        <v>12806</v>
      </c>
      <c r="F2423" t="s">
        <v>12017</v>
      </c>
      <c r="G2423" t="s">
        <v>11683</v>
      </c>
      <c r="H2423" t="s">
        <v>11578</v>
      </c>
      <c r="K2423" s="51">
        <v>0</v>
      </c>
      <c r="L2423" s="52">
        <v>45945</v>
      </c>
      <c r="M2423" t="s">
        <v>21631</v>
      </c>
      <c r="N2423" t="s">
        <v>11867</v>
      </c>
      <c r="O2423" t="s">
        <v>21632</v>
      </c>
    </row>
    <row r="2424" spans="1:15">
      <c r="A2424" t="s">
        <v>11571</v>
      </c>
      <c r="B2424" t="s">
        <v>21633</v>
      </c>
      <c r="C2424" t="s">
        <v>21634</v>
      </c>
      <c r="D2424" t="s">
        <v>21635</v>
      </c>
      <c r="E2424" t="s">
        <v>12029</v>
      </c>
      <c r="F2424" t="s">
        <v>12017</v>
      </c>
      <c r="G2424" t="s">
        <v>11683</v>
      </c>
      <c r="H2424" t="s">
        <v>11578</v>
      </c>
      <c r="K2424" s="51">
        <v>0</v>
      </c>
      <c r="L2424" s="52">
        <v>45998</v>
      </c>
      <c r="M2424" t="s">
        <v>21636</v>
      </c>
      <c r="N2424" t="s">
        <v>11757</v>
      </c>
    </row>
    <row r="2425" spans="1:15">
      <c r="A2425" t="s">
        <v>11571</v>
      </c>
      <c r="B2425" t="s">
        <v>21637</v>
      </c>
      <c r="C2425" t="s">
        <v>19428</v>
      </c>
      <c r="D2425" t="s">
        <v>21638</v>
      </c>
      <c r="E2425" t="s">
        <v>11669</v>
      </c>
      <c r="F2425" t="s">
        <v>13388</v>
      </c>
      <c r="G2425" t="s">
        <v>11616</v>
      </c>
      <c r="H2425" t="s">
        <v>11578</v>
      </c>
      <c r="K2425" s="51">
        <v>0</v>
      </c>
      <c r="L2425" s="52">
        <v>45946</v>
      </c>
      <c r="M2425" t="s">
        <v>21639</v>
      </c>
      <c r="N2425" t="s">
        <v>11849</v>
      </c>
    </row>
    <row r="2426" spans="1:15">
      <c r="A2426" t="s">
        <v>11571</v>
      </c>
      <c r="B2426" t="s">
        <v>21640</v>
      </c>
      <c r="C2426" t="s">
        <v>21641</v>
      </c>
      <c r="D2426" t="s">
        <v>21642</v>
      </c>
      <c r="E2426" t="s">
        <v>12549</v>
      </c>
      <c r="F2426" t="s">
        <v>11876</v>
      </c>
      <c r="G2426" t="s">
        <v>11877</v>
      </c>
      <c r="H2426" t="s">
        <v>11578</v>
      </c>
      <c r="K2426" s="51">
        <v>0</v>
      </c>
      <c r="L2426" s="52">
        <v>46015</v>
      </c>
      <c r="M2426" t="s">
        <v>21643</v>
      </c>
      <c r="N2426" t="s">
        <v>11849</v>
      </c>
    </row>
    <row r="2427" spans="1:15">
      <c r="A2427" t="s">
        <v>11571</v>
      </c>
      <c r="B2427" t="s">
        <v>21644</v>
      </c>
      <c r="C2427" t="s">
        <v>21645</v>
      </c>
      <c r="D2427" t="s">
        <v>21646</v>
      </c>
      <c r="E2427" t="s">
        <v>12806</v>
      </c>
      <c r="F2427" t="s">
        <v>11876</v>
      </c>
      <c r="G2427" t="s">
        <v>11877</v>
      </c>
      <c r="H2427" t="s">
        <v>11578</v>
      </c>
      <c r="K2427" s="51">
        <v>0</v>
      </c>
      <c r="L2427" s="52">
        <v>46025</v>
      </c>
      <c r="M2427" t="s">
        <v>21647</v>
      </c>
      <c r="N2427" t="s">
        <v>11867</v>
      </c>
    </row>
    <row r="2428" spans="1:15">
      <c r="A2428" t="s">
        <v>11571</v>
      </c>
      <c r="B2428" t="s">
        <v>21648</v>
      </c>
      <c r="C2428" t="s">
        <v>21649</v>
      </c>
      <c r="D2428" t="s">
        <v>21650</v>
      </c>
      <c r="E2428" t="s">
        <v>12023</v>
      </c>
      <c r="F2428" t="s">
        <v>11755</v>
      </c>
      <c r="G2428" t="s">
        <v>11683</v>
      </c>
      <c r="H2428" t="s">
        <v>11578</v>
      </c>
      <c r="K2428" s="51">
        <v>0</v>
      </c>
      <c r="L2428" s="52">
        <v>46027</v>
      </c>
      <c r="M2428" t="s">
        <v>21651</v>
      </c>
      <c r="N2428" t="s">
        <v>11757</v>
      </c>
    </row>
    <row r="2429" spans="1:15">
      <c r="A2429" t="s">
        <v>11571</v>
      </c>
      <c r="B2429" t="s">
        <v>21652</v>
      </c>
      <c r="C2429" t="s">
        <v>21653</v>
      </c>
      <c r="D2429" t="s">
        <v>21654</v>
      </c>
      <c r="E2429" t="s">
        <v>11669</v>
      </c>
      <c r="F2429" t="s">
        <v>11755</v>
      </c>
      <c r="G2429" t="s">
        <v>11683</v>
      </c>
      <c r="H2429" t="s">
        <v>11578</v>
      </c>
      <c r="K2429" s="51">
        <v>0</v>
      </c>
      <c r="L2429" s="52">
        <v>46016</v>
      </c>
      <c r="M2429" t="s">
        <v>21655</v>
      </c>
      <c r="N2429" t="s">
        <v>11785</v>
      </c>
    </row>
    <row r="2430" spans="1:15">
      <c r="A2430" t="s">
        <v>11571</v>
      </c>
      <c r="B2430" t="s">
        <v>21656</v>
      </c>
      <c r="C2430" t="s">
        <v>14691</v>
      </c>
      <c r="D2430" t="s">
        <v>21657</v>
      </c>
      <c r="E2430" t="s">
        <v>11669</v>
      </c>
      <c r="F2430" t="s">
        <v>13049</v>
      </c>
      <c r="G2430" t="s">
        <v>13050</v>
      </c>
      <c r="H2430" t="s">
        <v>11578</v>
      </c>
      <c r="K2430" s="51">
        <v>0</v>
      </c>
      <c r="L2430" s="52">
        <v>46038</v>
      </c>
      <c r="M2430" t="s">
        <v>21658</v>
      </c>
      <c r="N2430" t="s">
        <v>11849</v>
      </c>
    </row>
    <row r="2431" spans="1:15">
      <c r="A2431" t="s">
        <v>11571</v>
      </c>
      <c r="B2431" t="s">
        <v>21659</v>
      </c>
      <c r="C2431" t="s">
        <v>21660</v>
      </c>
      <c r="D2431" t="s">
        <v>21661</v>
      </c>
      <c r="E2431" t="s">
        <v>11614</v>
      </c>
      <c r="F2431" t="s">
        <v>11876</v>
      </c>
      <c r="G2431" t="s">
        <v>11877</v>
      </c>
      <c r="H2431" t="s">
        <v>11578</v>
      </c>
      <c r="K2431" s="51">
        <v>0</v>
      </c>
      <c r="L2431" s="52">
        <v>46021</v>
      </c>
      <c r="M2431" t="s">
        <v>21662</v>
      </c>
      <c r="N2431" t="s">
        <v>11867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898F-A37E-4752-B320-6DABB9B94B98}">
  <sheetPr>
    <pageSetUpPr fitToPage="1"/>
  </sheetPr>
  <dimension ref="A1:G36"/>
  <sheetViews>
    <sheetView topLeftCell="C1" workbookViewId="0">
      <selection activeCell="D6" sqref="D6:D12"/>
    </sheetView>
  </sheetViews>
  <sheetFormatPr defaultColWidth="23.58203125" defaultRowHeight="16.5"/>
  <cols>
    <col min="1" max="1" width="38.58203125" style="3" customWidth="1"/>
    <col min="2" max="2" width="27.33203125" customWidth="1"/>
    <col min="3" max="3" width="38.58203125" customWidth="1"/>
    <col min="4" max="4" width="46.58203125" customWidth="1"/>
    <col min="5" max="5" width="18.25" customWidth="1"/>
    <col min="6" max="6" width="27" customWidth="1"/>
  </cols>
  <sheetData>
    <row r="1" spans="1:7">
      <c r="A1" s="42" t="s">
        <v>11459</v>
      </c>
      <c r="B1" s="45"/>
      <c r="C1" s="42"/>
      <c r="D1" s="42" t="s">
        <v>11460</v>
      </c>
      <c r="E1" s="43" t="s">
        <v>11461</v>
      </c>
      <c r="F1" s="43" t="s">
        <v>11462</v>
      </c>
      <c r="G1" s="44"/>
    </row>
    <row r="2" spans="1:7" s="62" customFormat="1" ht="25">
      <c r="A2" s="56" t="s">
        <v>11463</v>
      </c>
      <c r="B2" s="57" t="s">
        <v>21701</v>
      </c>
      <c r="C2" s="58" t="s">
        <v>21702</v>
      </c>
      <c r="D2" s="59" t="s">
        <v>11464</v>
      </c>
      <c r="E2" s="60" t="s">
        <v>11465</v>
      </c>
      <c r="F2" s="60" t="s">
        <v>11466</v>
      </c>
      <c r="G2" s="61"/>
    </row>
    <row r="3" spans="1:7" s="66" customFormat="1">
      <c r="A3" s="63" t="s">
        <v>11467</v>
      </c>
      <c r="B3" s="125" t="s">
        <v>21703</v>
      </c>
      <c r="C3" s="125" t="s">
        <v>21704</v>
      </c>
      <c r="D3" s="63" t="s">
        <v>11468</v>
      </c>
      <c r="E3" s="64" t="s">
        <v>11469</v>
      </c>
      <c r="F3" s="64" t="s">
        <v>11466</v>
      </c>
      <c r="G3" s="65"/>
    </row>
    <row r="4" spans="1:7" s="66" customFormat="1">
      <c r="A4" s="63"/>
      <c r="B4" s="126"/>
      <c r="C4" s="126"/>
      <c r="D4" s="63"/>
      <c r="E4" s="64"/>
      <c r="F4" s="64"/>
      <c r="G4" s="65"/>
    </row>
    <row r="5" spans="1:7" s="66" customFormat="1">
      <c r="A5" s="63" t="s">
        <v>11470</v>
      </c>
      <c r="B5" s="127"/>
      <c r="C5" s="127"/>
      <c r="D5" s="63" t="s">
        <v>11471</v>
      </c>
      <c r="E5" s="64" t="s">
        <v>11472</v>
      </c>
      <c r="F5" s="64" t="s">
        <v>11473</v>
      </c>
      <c r="G5" s="65"/>
    </row>
    <row r="6" spans="1:7" s="69" customFormat="1">
      <c r="A6" s="67" t="s">
        <v>11474</v>
      </c>
      <c r="B6" s="128" t="s">
        <v>21705</v>
      </c>
      <c r="C6" s="128" t="s">
        <v>21705</v>
      </c>
      <c r="D6" s="113" t="s">
        <v>21706</v>
      </c>
      <c r="E6" s="116">
        <v>2088</v>
      </c>
      <c r="F6" s="121" t="s">
        <v>11473</v>
      </c>
      <c r="G6" s="68"/>
    </row>
    <row r="7" spans="1:7" s="69" customFormat="1">
      <c r="A7" s="67" t="s">
        <v>21707</v>
      </c>
      <c r="B7" s="129"/>
      <c r="C7" s="129"/>
      <c r="D7" s="114"/>
      <c r="E7" s="117"/>
      <c r="F7" s="117"/>
      <c r="G7" s="68"/>
    </row>
    <row r="8" spans="1:7" s="69" customFormat="1">
      <c r="A8" s="67" t="s">
        <v>21708</v>
      </c>
      <c r="B8" s="129"/>
      <c r="C8" s="129"/>
      <c r="D8" s="114"/>
      <c r="E8" s="117"/>
      <c r="F8" s="117"/>
      <c r="G8" s="68"/>
    </row>
    <row r="9" spans="1:7" s="69" customFormat="1">
      <c r="A9" s="67" t="s">
        <v>21709</v>
      </c>
      <c r="B9" s="129"/>
      <c r="C9" s="129"/>
      <c r="D9" s="114"/>
      <c r="E9" s="117"/>
      <c r="F9" s="117"/>
      <c r="G9" s="68"/>
    </row>
    <row r="10" spans="1:7" s="69" customFormat="1">
      <c r="A10" s="67" t="s">
        <v>21710</v>
      </c>
      <c r="B10" s="129"/>
      <c r="C10" s="129"/>
      <c r="D10" s="114"/>
      <c r="E10" s="117"/>
      <c r="F10" s="117"/>
      <c r="G10" s="68"/>
    </row>
    <row r="11" spans="1:7" s="69" customFormat="1">
      <c r="A11" s="67" t="s">
        <v>21711</v>
      </c>
      <c r="B11" s="129"/>
      <c r="C11" s="129"/>
      <c r="D11" s="114"/>
      <c r="E11" s="117"/>
      <c r="F11" s="117"/>
      <c r="G11" s="68"/>
    </row>
    <row r="12" spans="1:7" s="69" customFormat="1">
      <c r="A12" s="67"/>
      <c r="B12" s="130"/>
      <c r="C12" s="130"/>
      <c r="D12" s="115"/>
      <c r="E12" s="118"/>
      <c r="F12" s="118"/>
      <c r="G12" s="68"/>
    </row>
    <row r="13" spans="1:7" s="72" customFormat="1" ht="27">
      <c r="A13" s="70" t="s">
        <v>21712</v>
      </c>
      <c r="B13" s="122" t="s">
        <v>21713</v>
      </c>
      <c r="C13" s="122" t="s">
        <v>21714</v>
      </c>
      <c r="D13" s="70" t="s">
        <v>11480</v>
      </c>
      <c r="E13" s="71" t="s">
        <v>11481</v>
      </c>
      <c r="F13" s="71" t="s">
        <v>11466</v>
      </c>
      <c r="G13" s="70" t="s">
        <v>21735</v>
      </c>
    </row>
    <row r="14" spans="1:7" s="72" customFormat="1" ht="27">
      <c r="A14" s="70" t="s">
        <v>11532</v>
      </c>
      <c r="B14" s="123"/>
      <c r="C14" s="123"/>
      <c r="D14" s="70" t="s">
        <v>11480</v>
      </c>
      <c r="E14" s="71">
        <v>300</v>
      </c>
      <c r="F14" s="71" t="s">
        <v>11466</v>
      </c>
      <c r="G14" s="70" t="s">
        <v>21736</v>
      </c>
    </row>
    <row r="15" spans="1:7" s="72" customFormat="1" ht="27">
      <c r="A15" s="70" t="s">
        <v>21715</v>
      </c>
      <c r="B15" s="124"/>
      <c r="C15" s="124"/>
      <c r="D15" s="70" t="s">
        <v>11483</v>
      </c>
      <c r="E15" s="74">
        <v>2000</v>
      </c>
      <c r="F15" s="71" t="s">
        <v>11473</v>
      </c>
      <c r="G15" s="70" t="s">
        <v>21737</v>
      </c>
    </row>
    <row r="16" spans="1:7" s="72" customFormat="1" ht="27">
      <c r="A16" s="70" t="s">
        <v>21716</v>
      </c>
      <c r="B16" s="73"/>
      <c r="C16" s="73"/>
      <c r="D16" s="75"/>
      <c r="E16" s="76">
        <v>1000</v>
      </c>
      <c r="F16" s="77"/>
      <c r="G16" s="70" t="s">
        <v>21738</v>
      </c>
    </row>
    <row r="17" spans="1:7" s="81" customFormat="1">
      <c r="A17" s="78" t="s">
        <v>11485</v>
      </c>
      <c r="B17" s="78"/>
      <c r="C17" s="78"/>
      <c r="D17" s="78" t="s">
        <v>11486</v>
      </c>
      <c r="E17" s="79" t="s">
        <v>11487</v>
      </c>
      <c r="F17" s="79" t="s">
        <v>11473</v>
      </c>
      <c r="G17" s="80"/>
    </row>
    <row r="18" spans="1:7" s="85" customFormat="1" ht="15" customHeight="1">
      <c r="A18" s="82" t="s">
        <v>21717</v>
      </c>
      <c r="B18" s="119" t="s">
        <v>21717</v>
      </c>
      <c r="C18" s="119" t="s">
        <v>21717</v>
      </c>
      <c r="D18" s="82" t="s">
        <v>21718</v>
      </c>
      <c r="E18" s="83"/>
      <c r="F18" s="83" t="s">
        <v>21719</v>
      </c>
      <c r="G18" s="84"/>
    </row>
    <row r="19" spans="1:7" s="85" customFormat="1" ht="13.5" customHeight="1">
      <c r="A19" s="82"/>
      <c r="B19" s="120"/>
      <c r="C19" s="120"/>
      <c r="D19" s="82" t="s">
        <v>21720</v>
      </c>
      <c r="E19" s="83"/>
      <c r="F19" s="83" t="s">
        <v>21721</v>
      </c>
      <c r="G19" s="84"/>
    </row>
    <row r="20" spans="1:7" s="90" customFormat="1">
      <c r="A20" s="86"/>
      <c r="B20" s="86"/>
      <c r="C20" s="87"/>
      <c r="D20" s="86"/>
      <c r="E20" s="88"/>
      <c r="F20" s="88"/>
      <c r="G20" s="89"/>
    </row>
    <row r="21" spans="1:7">
      <c r="A21" s="42" t="s">
        <v>11459</v>
      </c>
      <c r="B21" s="42"/>
      <c r="C21" s="42"/>
      <c r="D21" s="42" t="s">
        <v>11488</v>
      </c>
      <c r="E21" s="43" t="s">
        <v>11461</v>
      </c>
      <c r="F21" s="43" t="s">
        <v>11462</v>
      </c>
      <c r="G21" s="44"/>
    </row>
    <row r="22" spans="1:7">
      <c r="A22" s="109" t="s">
        <v>11489</v>
      </c>
      <c r="B22" s="110" t="s">
        <v>21722</v>
      </c>
      <c r="C22" s="110" t="s">
        <v>21723</v>
      </c>
      <c r="D22" s="39" t="s">
        <v>11490</v>
      </c>
      <c r="E22" s="40" t="s">
        <v>11491</v>
      </c>
      <c r="F22" s="40" t="s">
        <v>11466</v>
      </c>
      <c r="G22" s="35"/>
    </row>
    <row r="23" spans="1:7">
      <c r="A23" s="109"/>
      <c r="B23" s="111"/>
      <c r="C23" s="111"/>
      <c r="D23" s="39" t="s">
        <v>11492</v>
      </c>
      <c r="E23" s="41">
        <v>1000</v>
      </c>
      <c r="F23" s="40" t="s">
        <v>11466</v>
      </c>
      <c r="G23" s="35"/>
    </row>
    <row r="24" spans="1:7">
      <c r="A24" s="109"/>
      <c r="B24" s="111"/>
      <c r="C24" s="111"/>
      <c r="D24" s="39" t="s">
        <v>11493</v>
      </c>
      <c r="E24" s="40">
        <v>800</v>
      </c>
      <c r="F24" s="40" t="s">
        <v>11466</v>
      </c>
      <c r="G24" s="35"/>
    </row>
    <row r="25" spans="1:7">
      <c r="A25" s="109"/>
      <c r="B25" s="111"/>
      <c r="C25" s="111"/>
      <c r="D25" s="39" t="s">
        <v>11494</v>
      </c>
      <c r="E25" s="40">
        <v>600</v>
      </c>
      <c r="F25" s="40" t="s">
        <v>11466</v>
      </c>
      <c r="G25" s="35"/>
    </row>
    <row r="26" spans="1:7">
      <c r="A26" s="109"/>
      <c r="B26" s="111"/>
      <c r="C26" s="111"/>
      <c r="D26" s="39" t="s">
        <v>11495</v>
      </c>
      <c r="E26" s="40">
        <v>500</v>
      </c>
      <c r="F26" s="40" t="s">
        <v>11466</v>
      </c>
      <c r="G26" s="35"/>
    </row>
    <row r="27" spans="1:7">
      <c r="A27" s="109"/>
      <c r="B27" s="112"/>
      <c r="C27" s="112"/>
      <c r="D27" s="39" t="s">
        <v>11496</v>
      </c>
      <c r="E27" s="40">
        <v>400</v>
      </c>
      <c r="F27" s="40" t="s">
        <v>11466</v>
      </c>
      <c r="G27" s="35"/>
    </row>
    <row r="30" spans="1:7">
      <c r="A30" s="3" t="s">
        <v>21713</v>
      </c>
      <c r="C30" t="s">
        <v>21724</v>
      </c>
    </row>
    <row r="31" spans="1:7">
      <c r="A31" s="3" t="s">
        <v>21701</v>
      </c>
      <c r="C31" s="91" t="s">
        <v>21725</v>
      </c>
    </row>
    <row r="32" spans="1:7">
      <c r="A32" s="3" t="s">
        <v>21703</v>
      </c>
      <c r="C32" s="91" t="s">
        <v>21704</v>
      </c>
    </row>
    <row r="33" spans="1:3">
      <c r="A33" s="3" t="s">
        <v>21717</v>
      </c>
      <c r="C33" t="s">
        <v>21717</v>
      </c>
    </row>
    <row r="34" spans="1:3">
      <c r="A34" s="3" t="s">
        <v>21726</v>
      </c>
      <c r="C34" t="s">
        <v>21726</v>
      </c>
    </row>
    <row r="35" spans="1:3">
      <c r="A35" s="3" t="s">
        <v>21705</v>
      </c>
      <c r="C35" t="s">
        <v>21705</v>
      </c>
    </row>
    <row r="36" spans="1:3">
      <c r="A36" s="3" t="s">
        <v>21722</v>
      </c>
      <c r="C36" t="s">
        <v>21723</v>
      </c>
    </row>
  </sheetData>
  <mergeCells count="14">
    <mergeCell ref="F6:F12"/>
    <mergeCell ref="B13:B15"/>
    <mergeCell ref="C13:C15"/>
    <mergeCell ref="B3:B5"/>
    <mergeCell ref="C3:C5"/>
    <mergeCell ref="B6:B12"/>
    <mergeCell ref="C6:C12"/>
    <mergeCell ref="A22:A27"/>
    <mergeCell ref="B22:B27"/>
    <mergeCell ref="C22:C27"/>
    <mergeCell ref="D6:D12"/>
    <mergeCell ref="E6:E12"/>
    <mergeCell ref="B18:B19"/>
    <mergeCell ref="C18:C19"/>
  </mergeCells>
  <pageMargins left="0.51" right="0.16" top="0.28999999999999998" bottom="0.74803149606299213" header="0.31496062992125984" footer="0.31496062992125984"/>
  <pageSetup paperSize="9"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EF82C-A61D-45B6-B79B-2B8E20D484BF}">
  <dimension ref="A1:E18"/>
  <sheetViews>
    <sheetView topLeftCell="A3" workbookViewId="0">
      <selection activeCell="C14" sqref="C14"/>
    </sheetView>
  </sheetViews>
  <sheetFormatPr defaultColWidth="8.58203125" defaultRowHeight="16"/>
  <cols>
    <col min="1" max="1" width="35.75" style="37" customWidth="1"/>
    <col min="2" max="2" width="65.33203125" style="37" customWidth="1"/>
    <col min="3" max="3" width="10.83203125" style="38" customWidth="1"/>
    <col min="4" max="4" width="10.33203125" style="38" customWidth="1"/>
    <col min="5" max="5" width="29.83203125" style="35" bestFit="1" customWidth="1"/>
    <col min="6" max="16384" width="8.58203125" style="35"/>
  </cols>
  <sheetData>
    <row r="1" spans="1:5" s="44" customFormat="1" ht="20.149999999999999" customHeight="1">
      <c r="A1" s="42" t="s">
        <v>11459</v>
      </c>
      <c r="B1" s="42" t="s">
        <v>11460</v>
      </c>
      <c r="C1" s="43" t="s">
        <v>11461</v>
      </c>
      <c r="D1" s="43" t="s">
        <v>11462</v>
      </c>
    </row>
    <row r="2" spans="1:5" ht="27">
      <c r="A2" s="39" t="s">
        <v>11463</v>
      </c>
      <c r="B2" s="39" t="s">
        <v>11464</v>
      </c>
      <c r="C2" s="40" t="s">
        <v>11465</v>
      </c>
      <c r="D2" s="40" t="s">
        <v>11466</v>
      </c>
      <c r="E2" s="36"/>
    </row>
    <row r="3" spans="1:5">
      <c r="A3" s="39" t="s">
        <v>11467</v>
      </c>
      <c r="B3" s="39" t="s">
        <v>11468</v>
      </c>
      <c r="C3" s="40" t="s">
        <v>11469</v>
      </c>
      <c r="D3" s="40" t="s">
        <v>11466</v>
      </c>
    </row>
    <row r="4" spans="1:5">
      <c r="A4" s="39" t="s">
        <v>11470</v>
      </c>
      <c r="B4" s="39" t="s">
        <v>11471</v>
      </c>
      <c r="C4" s="40" t="s">
        <v>11472</v>
      </c>
      <c r="D4" s="40" t="s">
        <v>11473</v>
      </c>
    </row>
    <row r="5" spans="1:5">
      <c r="A5" s="39" t="s">
        <v>11474</v>
      </c>
      <c r="B5" s="39" t="s">
        <v>11475</v>
      </c>
      <c r="C5" s="40" t="s">
        <v>11476</v>
      </c>
      <c r="D5" s="40" t="s">
        <v>11473</v>
      </c>
    </row>
    <row r="6" spans="1:5">
      <c r="A6" s="39" t="s">
        <v>11477</v>
      </c>
      <c r="B6" s="39" t="s">
        <v>11478</v>
      </c>
      <c r="C6" s="40" t="s">
        <v>11479</v>
      </c>
      <c r="D6" s="40" t="s">
        <v>11473</v>
      </c>
    </row>
    <row r="7" spans="1:5">
      <c r="A7" s="39" t="s">
        <v>11531</v>
      </c>
      <c r="B7" s="39" t="s">
        <v>11480</v>
      </c>
      <c r="C7" s="40" t="s">
        <v>11481</v>
      </c>
      <c r="D7" s="40" t="s">
        <v>11466</v>
      </c>
    </row>
    <row r="8" spans="1:5">
      <c r="A8" s="39" t="s">
        <v>11532</v>
      </c>
      <c r="B8" s="39" t="s">
        <v>11480</v>
      </c>
      <c r="C8" s="40" t="s">
        <v>11482</v>
      </c>
      <c r="D8" s="40" t="s">
        <v>11466</v>
      </c>
    </row>
    <row r="9" spans="1:5">
      <c r="A9" s="39" t="s">
        <v>11533</v>
      </c>
      <c r="B9" s="39" t="s">
        <v>11483</v>
      </c>
      <c r="C9" s="40" t="s">
        <v>11484</v>
      </c>
      <c r="D9" s="40" t="s">
        <v>11473</v>
      </c>
    </row>
    <row r="10" spans="1:5">
      <c r="A10" s="39" t="s">
        <v>11485</v>
      </c>
      <c r="B10" s="39" t="s">
        <v>11486</v>
      </c>
      <c r="C10" s="40" t="s">
        <v>11487</v>
      </c>
      <c r="D10" s="40" t="s">
        <v>11473</v>
      </c>
    </row>
    <row r="11" spans="1:5" ht="28" customHeight="1"/>
    <row r="12" spans="1:5" s="44" customFormat="1" ht="21" customHeight="1">
      <c r="A12" s="45" t="s">
        <v>11459</v>
      </c>
      <c r="B12" s="45" t="s">
        <v>11488</v>
      </c>
      <c r="C12" s="46" t="s">
        <v>11461</v>
      </c>
      <c r="D12" s="46" t="s">
        <v>11462</v>
      </c>
    </row>
    <row r="13" spans="1:5">
      <c r="A13" s="131" t="s">
        <v>11489</v>
      </c>
      <c r="B13" s="39" t="s">
        <v>11490</v>
      </c>
      <c r="C13" s="40" t="s">
        <v>11491</v>
      </c>
      <c r="D13" s="40" t="s">
        <v>11466</v>
      </c>
    </row>
    <row r="14" spans="1:5">
      <c r="A14" s="131"/>
      <c r="B14" s="39" t="s">
        <v>11492</v>
      </c>
      <c r="C14" s="41">
        <v>1000</v>
      </c>
      <c r="D14" s="40" t="s">
        <v>11466</v>
      </c>
    </row>
    <row r="15" spans="1:5">
      <c r="A15" s="131"/>
      <c r="B15" s="39" t="s">
        <v>11493</v>
      </c>
      <c r="C15" s="40">
        <v>800</v>
      </c>
      <c r="D15" s="40" t="s">
        <v>11466</v>
      </c>
    </row>
    <row r="16" spans="1:5">
      <c r="A16" s="131"/>
      <c r="B16" s="39" t="s">
        <v>11494</v>
      </c>
      <c r="C16" s="40">
        <v>600</v>
      </c>
      <c r="D16" s="40" t="s">
        <v>11466</v>
      </c>
    </row>
    <row r="17" spans="1:4">
      <c r="A17" s="131"/>
      <c r="B17" s="39" t="s">
        <v>11495</v>
      </c>
      <c r="C17" s="40">
        <v>500</v>
      </c>
      <c r="D17" s="40" t="s">
        <v>11466</v>
      </c>
    </row>
    <row r="18" spans="1:4">
      <c r="A18" s="131"/>
      <c r="B18" s="39" t="s">
        <v>11496</v>
      </c>
      <c r="C18" s="40">
        <v>400</v>
      </c>
      <c r="D18" s="40" t="s">
        <v>11466</v>
      </c>
    </row>
  </sheetData>
  <mergeCells count="1">
    <mergeCell ref="A13:A1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B8FD-9715-4C7D-8E8E-CE9CA87E8F2B}">
  <dimension ref="A1:E51"/>
  <sheetViews>
    <sheetView workbookViewId="0">
      <selection activeCell="H11" sqref="H11"/>
    </sheetView>
  </sheetViews>
  <sheetFormatPr defaultRowHeight="16.5"/>
  <cols>
    <col min="2" max="2" width="10.75" customWidth="1"/>
    <col min="3" max="3" width="14.33203125" customWidth="1"/>
    <col min="4" max="4" width="18.33203125" customWidth="1"/>
    <col min="5" max="5" width="21.58203125" customWidth="1"/>
  </cols>
  <sheetData>
    <row r="1" spans="1:5" ht="27.5" thickBot="1">
      <c r="A1" s="28" t="s">
        <v>34</v>
      </c>
      <c r="B1" s="34" t="s">
        <v>35</v>
      </c>
      <c r="C1" s="28" t="s">
        <v>36</v>
      </c>
      <c r="D1" s="28" t="s">
        <v>37</v>
      </c>
      <c r="E1" s="33" t="s">
        <v>38</v>
      </c>
    </row>
    <row r="2" spans="1:5" ht="17" thickBot="1">
      <c r="A2" s="29">
        <v>1</v>
      </c>
      <c r="B2" s="28" t="s">
        <v>17</v>
      </c>
      <c r="C2" s="28" t="s">
        <v>39</v>
      </c>
      <c r="D2" s="28" t="s">
        <v>40</v>
      </c>
      <c r="E2" s="28" t="s">
        <v>41</v>
      </c>
    </row>
    <row r="3" spans="1:5" ht="17" thickBot="1">
      <c r="A3" s="29">
        <v>2</v>
      </c>
      <c r="B3" s="28" t="s">
        <v>42</v>
      </c>
      <c r="C3" s="28" t="s">
        <v>43</v>
      </c>
      <c r="D3" s="28" t="s">
        <v>44</v>
      </c>
      <c r="E3" s="33" t="s">
        <v>45</v>
      </c>
    </row>
    <row r="4" spans="1:5" ht="17" thickBot="1">
      <c r="A4" s="29">
        <v>3</v>
      </c>
      <c r="B4" s="28" t="s">
        <v>46</v>
      </c>
      <c r="C4" s="28" t="s">
        <v>47</v>
      </c>
      <c r="D4" s="28" t="s">
        <v>48</v>
      </c>
      <c r="E4" s="28" t="s">
        <v>49</v>
      </c>
    </row>
    <row r="5" spans="1:5" ht="17" thickBot="1">
      <c r="A5" s="29">
        <v>4</v>
      </c>
      <c r="B5" s="28" t="s">
        <v>50</v>
      </c>
      <c r="C5" s="28" t="s">
        <v>51</v>
      </c>
      <c r="D5" s="28" t="s">
        <v>52</v>
      </c>
      <c r="E5" s="28" t="s">
        <v>53</v>
      </c>
    </row>
    <row r="6" spans="1:5" ht="17" thickBot="1">
      <c r="A6" s="29">
        <v>5</v>
      </c>
      <c r="B6" s="28" t="s">
        <v>54</v>
      </c>
      <c r="C6" s="28" t="s">
        <v>55</v>
      </c>
      <c r="D6" s="28" t="s">
        <v>56</v>
      </c>
      <c r="E6" s="28" t="s">
        <v>57</v>
      </c>
    </row>
    <row r="7" spans="1:5" ht="17" thickBot="1">
      <c r="A7" s="29">
        <v>6</v>
      </c>
      <c r="B7" s="28" t="s">
        <v>58</v>
      </c>
      <c r="C7" s="28" t="s">
        <v>59</v>
      </c>
      <c r="D7" s="28" t="s">
        <v>60</v>
      </c>
      <c r="E7" s="28" t="s">
        <v>61</v>
      </c>
    </row>
    <row r="8" spans="1:5" ht="17" thickBot="1">
      <c r="A8" s="29">
        <v>7</v>
      </c>
      <c r="B8" s="28" t="s">
        <v>62</v>
      </c>
      <c r="C8" s="28" t="s">
        <v>63</v>
      </c>
      <c r="D8" s="28" t="s">
        <v>64</v>
      </c>
      <c r="E8" s="28" t="s">
        <v>65</v>
      </c>
    </row>
    <row r="9" spans="1:5" ht="27.5" thickBot="1">
      <c r="A9" s="29">
        <v>8</v>
      </c>
      <c r="B9" s="28" t="s">
        <v>66</v>
      </c>
      <c r="C9" s="28" t="s">
        <v>67</v>
      </c>
      <c r="D9" s="28" t="s">
        <v>48</v>
      </c>
      <c r="E9" s="28" t="s">
        <v>68</v>
      </c>
    </row>
    <row r="10" spans="1:5" ht="17" thickBot="1">
      <c r="A10" s="29">
        <v>9</v>
      </c>
      <c r="B10" s="28" t="s">
        <v>69</v>
      </c>
      <c r="C10" s="28" t="s">
        <v>70</v>
      </c>
      <c r="D10" s="28" t="s">
        <v>71</v>
      </c>
      <c r="E10" s="28" t="s">
        <v>72</v>
      </c>
    </row>
    <row r="11" spans="1:5" ht="17" thickBot="1">
      <c r="A11" s="29">
        <v>10</v>
      </c>
      <c r="B11" s="28" t="s">
        <v>73</v>
      </c>
      <c r="C11" s="28" t="s">
        <v>74</v>
      </c>
      <c r="D11" s="28" t="s">
        <v>75</v>
      </c>
      <c r="E11" s="28" t="s">
        <v>76</v>
      </c>
    </row>
    <row r="12" spans="1:5" ht="17" thickBot="1">
      <c r="A12" s="29">
        <v>11</v>
      </c>
      <c r="B12" s="28" t="s">
        <v>77</v>
      </c>
      <c r="C12" s="28" t="s">
        <v>78</v>
      </c>
      <c r="D12" s="28" t="s">
        <v>79</v>
      </c>
      <c r="E12" s="28" t="s">
        <v>80</v>
      </c>
    </row>
    <row r="13" spans="1:5" ht="17" thickBot="1">
      <c r="A13" s="29">
        <v>12</v>
      </c>
      <c r="B13" s="28" t="s">
        <v>81</v>
      </c>
      <c r="C13" s="28" t="s">
        <v>82</v>
      </c>
      <c r="D13" s="28" t="s">
        <v>83</v>
      </c>
      <c r="E13" s="28" t="s">
        <v>84</v>
      </c>
    </row>
    <row r="14" spans="1:5" ht="17" thickBot="1">
      <c r="A14" s="29">
        <v>13</v>
      </c>
      <c r="B14" s="28" t="s">
        <v>85</v>
      </c>
      <c r="C14" s="28" t="s">
        <v>86</v>
      </c>
      <c r="D14" s="28" t="s">
        <v>87</v>
      </c>
      <c r="E14" s="28" t="s">
        <v>88</v>
      </c>
    </row>
    <row r="15" spans="1:5" ht="17" thickBot="1">
      <c r="A15" s="29">
        <v>14</v>
      </c>
      <c r="B15" s="28" t="s">
        <v>89</v>
      </c>
      <c r="C15" s="28" t="s">
        <v>90</v>
      </c>
      <c r="D15" s="28" t="s">
        <v>79</v>
      </c>
      <c r="E15" s="28" t="s">
        <v>91</v>
      </c>
    </row>
    <row r="16" spans="1:5" ht="17" thickBot="1">
      <c r="A16" s="29">
        <v>15</v>
      </c>
      <c r="B16" s="28" t="s">
        <v>92</v>
      </c>
      <c r="C16" s="28" t="s">
        <v>93</v>
      </c>
      <c r="D16" s="28" t="s">
        <v>40</v>
      </c>
      <c r="E16" s="28" t="s">
        <v>94</v>
      </c>
    </row>
    <row r="17" spans="1:5" ht="17" thickBot="1">
      <c r="A17" s="29">
        <v>16</v>
      </c>
      <c r="B17" s="28" t="s">
        <v>95</v>
      </c>
      <c r="C17" s="28" t="s">
        <v>96</v>
      </c>
      <c r="D17" s="28" t="s">
        <v>97</v>
      </c>
      <c r="E17" s="28" t="s">
        <v>98</v>
      </c>
    </row>
    <row r="18" spans="1:5" ht="17" thickBot="1">
      <c r="A18" s="29">
        <v>17</v>
      </c>
      <c r="B18" s="28" t="s">
        <v>99</v>
      </c>
      <c r="C18" s="28" t="s">
        <v>100</v>
      </c>
      <c r="D18" s="28" t="s">
        <v>101</v>
      </c>
      <c r="E18" s="28" t="s">
        <v>102</v>
      </c>
    </row>
    <row r="19" spans="1:5" ht="17" thickBot="1">
      <c r="A19" s="29">
        <v>18</v>
      </c>
      <c r="B19" s="28" t="s">
        <v>103</v>
      </c>
      <c r="C19" s="28" t="s">
        <v>104</v>
      </c>
      <c r="D19" s="28" t="s">
        <v>105</v>
      </c>
      <c r="E19" s="28" t="s">
        <v>106</v>
      </c>
    </row>
    <row r="20" spans="1:5" ht="17" thickBot="1">
      <c r="A20" s="29">
        <v>19</v>
      </c>
      <c r="B20" s="28" t="s">
        <v>107</v>
      </c>
      <c r="C20" s="28" t="s">
        <v>108</v>
      </c>
      <c r="D20" s="28" t="s">
        <v>109</v>
      </c>
      <c r="E20" s="28" t="s">
        <v>110</v>
      </c>
    </row>
    <row r="21" spans="1:5" ht="17" thickBot="1">
      <c r="A21" s="29">
        <v>20</v>
      </c>
      <c r="B21" s="28" t="s">
        <v>111</v>
      </c>
      <c r="C21" s="28" t="s">
        <v>112</v>
      </c>
      <c r="D21" s="28" t="s">
        <v>113</v>
      </c>
      <c r="E21" s="28" t="s">
        <v>114</v>
      </c>
    </row>
    <row r="22" spans="1:5" ht="17" thickBot="1">
      <c r="A22" s="29">
        <v>21</v>
      </c>
      <c r="B22" s="28" t="s">
        <v>115</v>
      </c>
      <c r="C22" s="28" t="s">
        <v>116</v>
      </c>
      <c r="D22" s="28" t="s">
        <v>117</v>
      </c>
      <c r="E22" s="28" t="s">
        <v>118</v>
      </c>
    </row>
    <row r="23" spans="1:5" ht="17" thickBot="1">
      <c r="A23" s="29">
        <v>22</v>
      </c>
      <c r="B23" s="28" t="s">
        <v>119</v>
      </c>
      <c r="C23" s="28" t="s">
        <v>120</v>
      </c>
      <c r="D23" s="28" t="s">
        <v>121</v>
      </c>
      <c r="E23" s="28" t="s">
        <v>122</v>
      </c>
    </row>
    <row r="24" spans="1:5" ht="17" thickBot="1">
      <c r="A24" s="29">
        <v>23</v>
      </c>
      <c r="B24" s="28" t="s">
        <v>123</v>
      </c>
      <c r="C24" s="28" t="s">
        <v>124</v>
      </c>
      <c r="D24" s="28" t="s">
        <v>125</v>
      </c>
      <c r="E24" s="28" t="s">
        <v>126</v>
      </c>
    </row>
    <row r="25" spans="1:5" ht="17" thickBot="1">
      <c r="A25" s="29">
        <v>24</v>
      </c>
      <c r="B25" s="28" t="s">
        <v>127</v>
      </c>
      <c r="C25" s="28" t="s">
        <v>128</v>
      </c>
      <c r="D25" s="28" t="s">
        <v>129</v>
      </c>
      <c r="E25" s="28" t="s">
        <v>130</v>
      </c>
    </row>
    <row r="26" spans="1:5" ht="17" thickBot="1">
      <c r="A26" s="29">
        <v>25</v>
      </c>
      <c r="B26" s="28" t="s">
        <v>131</v>
      </c>
      <c r="C26" s="28" t="s">
        <v>132</v>
      </c>
      <c r="D26" s="28" t="s">
        <v>133</v>
      </c>
      <c r="E26" s="28" t="s">
        <v>134</v>
      </c>
    </row>
    <row r="27" spans="1:5" ht="17" thickBot="1">
      <c r="A27" s="29">
        <v>26</v>
      </c>
      <c r="B27" s="28" t="s">
        <v>135</v>
      </c>
      <c r="C27" s="28" t="s">
        <v>136</v>
      </c>
      <c r="D27" s="29" t="s">
        <v>137</v>
      </c>
      <c r="E27" s="28" t="s">
        <v>138</v>
      </c>
    </row>
    <row r="28" spans="1:5" ht="17" thickBot="1">
      <c r="A28" s="29">
        <v>27</v>
      </c>
      <c r="B28" s="28" t="s">
        <v>139</v>
      </c>
      <c r="C28" s="28" t="s">
        <v>140</v>
      </c>
      <c r="D28" s="29" t="s">
        <v>141</v>
      </c>
      <c r="E28" s="28" t="s">
        <v>142</v>
      </c>
    </row>
    <row r="29" spans="1:5" ht="27.5" thickBot="1">
      <c r="A29" s="29">
        <v>28</v>
      </c>
      <c r="B29" s="28" t="s">
        <v>143</v>
      </c>
      <c r="C29" s="28" t="s">
        <v>144</v>
      </c>
      <c r="D29" s="29" t="s">
        <v>145</v>
      </c>
      <c r="E29" s="33" t="s">
        <v>146</v>
      </c>
    </row>
    <row r="30" spans="1:5" ht="17" thickBot="1">
      <c r="A30" s="29">
        <v>29</v>
      </c>
      <c r="B30" s="28" t="s">
        <v>147</v>
      </c>
      <c r="C30" s="28" t="s">
        <v>148</v>
      </c>
      <c r="D30" s="28" t="s">
        <v>149</v>
      </c>
      <c r="E30" s="28" t="s">
        <v>150</v>
      </c>
    </row>
    <row r="31" spans="1:5" ht="17" thickBot="1">
      <c r="A31" s="29">
        <v>30</v>
      </c>
      <c r="B31" s="28" t="s">
        <v>151</v>
      </c>
      <c r="C31" s="28" t="s">
        <v>152</v>
      </c>
      <c r="D31" s="28" t="s">
        <v>153</v>
      </c>
      <c r="E31" s="28" t="s">
        <v>154</v>
      </c>
    </row>
    <row r="32" spans="1:5" ht="17" thickBot="1">
      <c r="A32" s="29">
        <v>31</v>
      </c>
      <c r="B32" s="28" t="s">
        <v>155</v>
      </c>
      <c r="C32" s="28" t="s">
        <v>156</v>
      </c>
      <c r="D32" s="28" t="s">
        <v>79</v>
      </c>
      <c r="E32" s="28" t="s">
        <v>157</v>
      </c>
    </row>
    <row r="33" spans="1:5" ht="17" thickBot="1">
      <c r="A33" s="29">
        <v>32</v>
      </c>
      <c r="B33" s="28" t="s">
        <v>158</v>
      </c>
      <c r="C33" s="28" t="s">
        <v>159</v>
      </c>
      <c r="D33" s="28" t="s">
        <v>160</v>
      </c>
      <c r="E33" s="28" t="s">
        <v>161</v>
      </c>
    </row>
    <row r="34" spans="1:5" ht="17" thickBot="1">
      <c r="A34" s="29">
        <v>33</v>
      </c>
      <c r="B34" s="28" t="s">
        <v>162</v>
      </c>
      <c r="C34" s="28" t="s">
        <v>163</v>
      </c>
      <c r="D34" s="28" t="s">
        <v>164</v>
      </c>
      <c r="E34" s="28" t="s">
        <v>165</v>
      </c>
    </row>
    <row r="35" spans="1:5" ht="17" thickBot="1">
      <c r="A35" s="29">
        <v>34</v>
      </c>
      <c r="B35" s="28" t="s">
        <v>166</v>
      </c>
      <c r="C35" s="28" t="s">
        <v>167</v>
      </c>
      <c r="D35" s="29" t="s">
        <v>168</v>
      </c>
      <c r="E35" s="28" t="s">
        <v>169</v>
      </c>
    </row>
    <row r="36" spans="1:5" ht="17" thickBot="1">
      <c r="A36" s="29">
        <v>35</v>
      </c>
      <c r="B36" s="28" t="s">
        <v>170</v>
      </c>
      <c r="C36" s="28" t="s">
        <v>171</v>
      </c>
      <c r="D36" s="28" t="s">
        <v>172</v>
      </c>
      <c r="E36" s="28" t="s">
        <v>173</v>
      </c>
    </row>
    <row r="37" spans="1:5" ht="17" thickBot="1">
      <c r="A37" s="29">
        <v>36</v>
      </c>
      <c r="B37" s="28" t="s">
        <v>174</v>
      </c>
      <c r="C37" s="28" t="s">
        <v>175</v>
      </c>
      <c r="D37" s="28" t="s">
        <v>176</v>
      </c>
      <c r="E37" s="28" t="s">
        <v>177</v>
      </c>
    </row>
    <row r="38" spans="1:5" ht="17" thickBot="1">
      <c r="A38" s="29">
        <v>37</v>
      </c>
      <c r="B38" s="28" t="s">
        <v>178</v>
      </c>
      <c r="C38" s="28" t="s">
        <v>179</v>
      </c>
      <c r="D38" s="28" t="s">
        <v>180</v>
      </c>
      <c r="E38" s="28" t="s">
        <v>181</v>
      </c>
    </row>
    <row r="39" spans="1:5" ht="17" thickBot="1">
      <c r="A39" s="29">
        <v>38</v>
      </c>
      <c r="B39" s="28" t="s">
        <v>182</v>
      </c>
      <c r="C39" s="28" t="s">
        <v>183</v>
      </c>
      <c r="D39" s="28" t="s">
        <v>184</v>
      </c>
      <c r="E39" s="28" t="s">
        <v>185</v>
      </c>
    </row>
    <row r="40" spans="1:5" ht="17" thickBot="1">
      <c r="A40" s="29">
        <v>39</v>
      </c>
      <c r="B40" s="28" t="s">
        <v>186</v>
      </c>
      <c r="C40" s="28" t="s">
        <v>187</v>
      </c>
      <c r="D40" s="28" t="s">
        <v>40</v>
      </c>
      <c r="E40" s="28" t="s">
        <v>188</v>
      </c>
    </row>
    <row r="41" spans="1:5" ht="17" thickBot="1">
      <c r="A41" s="29">
        <v>40</v>
      </c>
      <c r="B41" s="28" t="s">
        <v>189</v>
      </c>
      <c r="C41" s="28" t="s">
        <v>190</v>
      </c>
      <c r="D41" s="28" t="s">
        <v>40</v>
      </c>
      <c r="E41" s="28" t="s">
        <v>191</v>
      </c>
    </row>
    <row r="42" spans="1:5" ht="17" thickBot="1">
      <c r="A42" s="29">
        <v>41</v>
      </c>
      <c r="B42" s="28" t="s">
        <v>192</v>
      </c>
      <c r="C42" s="28" t="s">
        <v>193</v>
      </c>
      <c r="D42" s="28" t="s">
        <v>194</v>
      </c>
      <c r="E42" s="28" t="s">
        <v>195</v>
      </c>
    </row>
    <row r="43" spans="1:5" ht="17" thickBot="1">
      <c r="A43" s="29">
        <v>42</v>
      </c>
      <c r="B43" s="28" t="s">
        <v>196</v>
      </c>
      <c r="C43" s="28" t="s">
        <v>197</v>
      </c>
      <c r="D43" s="28" t="s">
        <v>198</v>
      </c>
      <c r="E43" s="28" t="s">
        <v>199</v>
      </c>
    </row>
    <row r="44" spans="1:5" ht="17" thickBot="1">
      <c r="A44" s="29">
        <v>43</v>
      </c>
      <c r="B44" s="28" t="s">
        <v>200</v>
      </c>
      <c r="C44" s="28" t="s">
        <v>201</v>
      </c>
      <c r="D44" s="29" t="s">
        <v>202</v>
      </c>
      <c r="E44" s="28" t="s">
        <v>203</v>
      </c>
    </row>
    <row r="45" spans="1:5" ht="27.5" thickBot="1">
      <c r="A45" s="29">
        <v>44</v>
      </c>
      <c r="B45" s="28" t="s">
        <v>204</v>
      </c>
      <c r="C45" s="28" t="s">
        <v>205</v>
      </c>
      <c r="D45" s="28" t="s">
        <v>64</v>
      </c>
      <c r="E45" s="33" t="s">
        <v>206</v>
      </c>
    </row>
    <row r="46" spans="1:5" ht="17" thickBot="1">
      <c r="A46" s="29">
        <v>45</v>
      </c>
      <c r="B46" s="28" t="s">
        <v>207</v>
      </c>
      <c r="C46" s="28" t="s">
        <v>208</v>
      </c>
      <c r="D46" s="28" t="s">
        <v>209</v>
      </c>
      <c r="E46" s="28" t="s">
        <v>210</v>
      </c>
    </row>
    <row r="47" spans="1:5" ht="17" thickBot="1">
      <c r="A47" s="29">
        <v>46</v>
      </c>
      <c r="B47" s="28" t="s">
        <v>211</v>
      </c>
      <c r="C47" s="28" t="s">
        <v>212</v>
      </c>
      <c r="D47" s="28" t="s">
        <v>213</v>
      </c>
      <c r="E47" s="28" t="s">
        <v>214</v>
      </c>
    </row>
    <row r="48" spans="1:5" ht="17" thickBot="1">
      <c r="A48" s="29">
        <v>47</v>
      </c>
      <c r="B48" s="28" t="s">
        <v>215</v>
      </c>
      <c r="C48" s="28" t="s">
        <v>216</v>
      </c>
      <c r="D48" s="28" t="s">
        <v>40</v>
      </c>
      <c r="E48" s="28" t="s">
        <v>217</v>
      </c>
    </row>
    <row r="49" spans="1:5" ht="17" thickBot="1">
      <c r="A49" s="29">
        <v>48</v>
      </c>
      <c r="B49" s="28" t="s">
        <v>218</v>
      </c>
      <c r="C49" s="28" t="s">
        <v>219</v>
      </c>
      <c r="D49" s="28" t="s">
        <v>40</v>
      </c>
      <c r="E49" s="28" t="s">
        <v>220</v>
      </c>
    </row>
    <row r="50" spans="1:5" ht="17" thickBot="1">
      <c r="A50" s="29">
        <v>49</v>
      </c>
      <c r="B50" s="28" t="s">
        <v>221</v>
      </c>
      <c r="C50" s="28" t="s">
        <v>222</v>
      </c>
      <c r="D50" s="28" t="s">
        <v>223</v>
      </c>
      <c r="E50" s="28" t="s">
        <v>224</v>
      </c>
    </row>
    <row r="51" spans="1:5" ht="17" thickBot="1">
      <c r="A51" s="29">
        <v>50</v>
      </c>
      <c r="B51" s="28" t="s">
        <v>225</v>
      </c>
      <c r="C51" s="28" t="s">
        <v>226</v>
      </c>
      <c r="D51" s="29" t="s">
        <v>227</v>
      </c>
      <c r="E51" s="28" t="s">
        <v>228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4D67-14DC-41C0-9AEE-E3887065CD69}">
  <dimension ref="A1:D100"/>
  <sheetViews>
    <sheetView topLeftCell="A18" workbookViewId="0">
      <selection activeCell="C19" sqref="C19"/>
    </sheetView>
  </sheetViews>
  <sheetFormatPr defaultRowHeight="16.5"/>
  <cols>
    <col min="2" max="2" width="17.08203125" customWidth="1"/>
    <col min="3" max="3" width="15" customWidth="1"/>
    <col min="8" max="8" width="13.08203125" customWidth="1"/>
    <col min="9" max="9" width="18.08203125" customWidth="1"/>
    <col min="10" max="10" width="12.5" customWidth="1"/>
  </cols>
  <sheetData>
    <row r="1" spans="1:4">
      <c r="A1" t="s">
        <v>229</v>
      </c>
    </row>
    <row r="2" spans="1:4" ht="17" thickBot="1">
      <c r="A2" t="s">
        <v>230</v>
      </c>
    </row>
    <row r="3" spans="1:4" ht="17" thickBot="1">
      <c r="A3" s="30" t="s">
        <v>9</v>
      </c>
      <c r="B3" s="30" t="s">
        <v>231</v>
      </c>
      <c r="C3" s="30" t="s">
        <v>232</v>
      </c>
    </row>
    <row r="4" spans="1:4" ht="17" thickBot="1">
      <c r="A4" s="28" t="s">
        <v>233</v>
      </c>
      <c r="B4" s="28" t="s">
        <v>234</v>
      </c>
      <c r="C4" s="29">
        <v>35.33</v>
      </c>
    </row>
    <row r="5" spans="1:4" ht="17" thickBot="1">
      <c r="A5" s="28" t="s">
        <v>233</v>
      </c>
      <c r="B5" s="28" t="s">
        <v>18</v>
      </c>
      <c r="C5" s="29">
        <v>35.5</v>
      </c>
    </row>
    <row r="6" spans="1:4" ht="17" thickBot="1">
      <c r="A6" s="28" t="s">
        <v>233</v>
      </c>
      <c r="B6" s="28" t="s">
        <v>235</v>
      </c>
      <c r="C6" s="29">
        <v>35.5</v>
      </c>
    </row>
    <row r="7" spans="1:4" ht="17" thickBot="1">
      <c r="A7" s="28" t="s">
        <v>233</v>
      </c>
      <c r="B7" s="28" t="s">
        <v>236</v>
      </c>
      <c r="C7" s="29">
        <v>35.5</v>
      </c>
    </row>
    <row r="8" spans="1:4" ht="17" thickBot="1">
      <c r="A8" s="28" t="s">
        <v>237</v>
      </c>
      <c r="B8" s="28" t="s">
        <v>234</v>
      </c>
      <c r="C8" s="29">
        <v>35.5</v>
      </c>
      <c r="D8" s="8"/>
    </row>
    <row r="9" spans="1:4" ht="17" thickBot="1">
      <c r="A9" s="28" t="s">
        <v>237</v>
      </c>
      <c r="B9" s="28" t="s">
        <v>18</v>
      </c>
      <c r="C9" s="29">
        <v>35.5</v>
      </c>
    </row>
    <row r="10" spans="1:4" ht="17" thickBot="1">
      <c r="A10" s="28" t="s">
        <v>237</v>
      </c>
      <c r="B10" s="28" t="s">
        <v>235</v>
      </c>
      <c r="C10" s="29">
        <v>35.5</v>
      </c>
    </row>
    <row r="11" spans="1:4" ht="17" thickBot="1">
      <c r="A11" s="28" t="s">
        <v>237</v>
      </c>
      <c r="B11" s="28" t="s">
        <v>236</v>
      </c>
      <c r="C11" s="29">
        <v>35.5</v>
      </c>
    </row>
    <row r="12" spans="1:4" ht="17" thickBot="1">
      <c r="A12" s="28" t="s">
        <v>238</v>
      </c>
      <c r="B12" s="28" t="s">
        <v>234</v>
      </c>
      <c r="C12" s="29">
        <v>35.5</v>
      </c>
    </row>
    <row r="13" spans="1:4" ht="17" thickBot="1">
      <c r="A13" s="28" t="s">
        <v>238</v>
      </c>
      <c r="B13" s="28" t="s">
        <v>18</v>
      </c>
      <c r="C13" s="29">
        <v>35.5</v>
      </c>
    </row>
    <row r="14" spans="1:4" ht="17" thickBot="1">
      <c r="A14" s="28" t="s">
        <v>238</v>
      </c>
      <c r="B14" s="28" t="s">
        <v>235</v>
      </c>
      <c r="C14" s="29">
        <v>35.5</v>
      </c>
    </row>
    <row r="15" spans="1:4" ht="17" thickBot="1">
      <c r="A15" s="28" t="s">
        <v>239</v>
      </c>
      <c r="B15" s="28" t="s">
        <v>234</v>
      </c>
      <c r="C15" s="29">
        <v>33.380000000000003</v>
      </c>
    </row>
    <row r="16" spans="1:4" ht="17" thickBot="1">
      <c r="A16" s="28" t="s">
        <v>239</v>
      </c>
      <c r="B16" s="28" t="s">
        <v>18</v>
      </c>
      <c r="C16" s="29">
        <v>33.380000000000003</v>
      </c>
    </row>
    <row r="17" spans="1:3" ht="17" thickBot="1">
      <c r="A17" s="28" t="s">
        <v>239</v>
      </c>
      <c r="B17" s="28" t="s">
        <v>235</v>
      </c>
      <c r="C17" s="29">
        <v>33.380000000000003</v>
      </c>
    </row>
    <row r="18" spans="1:3" ht="17" thickBot="1">
      <c r="A18" s="28" t="s">
        <v>239</v>
      </c>
      <c r="B18" s="28" t="s">
        <v>236</v>
      </c>
      <c r="C18" s="29">
        <v>33.380000000000003</v>
      </c>
    </row>
    <row r="19" spans="1:3" ht="27.5" thickBot="1">
      <c r="A19" s="28" t="s">
        <v>240</v>
      </c>
      <c r="B19" s="28" t="s">
        <v>234</v>
      </c>
      <c r="C19" s="29">
        <v>29.33</v>
      </c>
    </row>
    <row r="20" spans="1:3" ht="27.5" thickBot="1">
      <c r="A20" s="28" t="s">
        <v>240</v>
      </c>
      <c r="B20" s="28" t="s">
        <v>18</v>
      </c>
      <c r="C20" s="29">
        <v>29.33</v>
      </c>
    </row>
    <row r="21" spans="1:3" ht="27.5" thickBot="1">
      <c r="A21" s="28" t="s">
        <v>240</v>
      </c>
      <c r="B21" s="28" t="s">
        <v>235</v>
      </c>
      <c r="C21" s="29">
        <v>29.33</v>
      </c>
    </row>
    <row r="22" spans="1:3" ht="27.5" thickBot="1">
      <c r="A22" s="28" t="s">
        <v>240</v>
      </c>
      <c r="B22" s="28" t="s">
        <v>236</v>
      </c>
      <c r="C22" s="29">
        <v>29.33</v>
      </c>
    </row>
    <row r="23" spans="1:3" ht="17" thickBot="1">
      <c r="A23" s="28" t="s">
        <v>241</v>
      </c>
      <c r="B23" s="28" t="s">
        <v>234</v>
      </c>
      <c r="C23" s="29">
        <v>36.33</v>
      </c>
    </row>
    <row r="24" spans="1:3" ht="17" thickBot="1">
      <c r="A24" s="28" t="s">
        <v>241</v>
      </c>
      <c r="B24" s="28" t="s">
        <v>18</v>
      </c>
      <c r="C24" s="29">
        <v>35.630000000000003</v>
      </c>
    </row>
    <row r="25" spans="1:3" ht="17" thickBot="1">
      <c r="A25" s="28" t="s">
        <v>241</v>
      </c>
      <c r="B25" s="28" t="s">
        <v>235</v>
      </c>
      <c r="C25" s="29">
        <v>34.93</v>
      </c>
    </row>
    <row r="26" spans="1:3" ht="17" thickBot="1">
      <c r="A26" s="28" t="s">
        <v>241</v>
      </c>
      <c r="B26" s="28" t="s">
        <v>236</v>
      </c>
      <c r="C26" s="29">
        <v>34.229999999999997</v>
      </c>
    </row>
    <row r="27" spans="1:3" ht="17" thickBot="1">
      <c r="A27" s="28" t="s">
        <v>242</v>
      </c>
      <c r="B27" s="28" t="s">
        <v>234</v>
      </c>
      <c r="C27" s="29">
        <v>34.729999999999997</v>
      </c>
    </row>
    <row r="28" spans="1:3" ht="17" thickBot="1">
      <c r="A28" s="28" t="s">
        <v>242</v>
      </c>
      <c r="B28" s="28" t="s">
        <v>18</v>
      </c>
      <c r="C28" s="29">
        <v>34.130000000000003</v>
      </c>
    </row>
    <row r="29" spans="1:3" ht="17" thickBot="1">
      <c r="A29" s="28" t="s">
        <v>242</v>
      </c>
      <c r="B29" s="28" t="s">
        <v>235</v>
      </c>
      <c r="C29" s="29">
        <v>33.53</v>
      </c>
    </row>
    <row r="30" spans="1:3" ht="17" thickBot="1">
      <c r="A30" s="28" t="s">
        <v>242</v>
      </c>
      <c r="B30" s="28" t="s">
        <v>236</v>
      </c>
      <c r="C30" s="29">
        <v>35.33</v>
      </c>
    </row>
    <row r="31" spans="1:3" ht="17" thickBot="1">
      <c r="A31" s="28" t="s">
        <v>243</v>
      </c>
      <c r="B31" s="28" t="s">
        <v>234</v>
      </c>
      <c r="C31" s="29">
        <v>33.380000000000003</v>
      </c>
    </row>
    <row r="32" spans="1:3" ht="17" thickBot="1">
      <c r="A32" s="28" t="s">
        <v>243</v>
      </c>
      <c r="B32" s="28" t="s">
        <v>18</v>
      </c>
      <c r="C32" s="29">
        <v>32.93</v>
      </c>
    </row>
    <row r="33" spans="1:3" ht="17" thickBot="1">
      <c r="A33" s="28" t="s">
        <v>243</v>
      </c>
      <c r="B33" s="28" t="s">
        <v>235</v>
      </c>
      <c r="C33" s="29">
        <v>32.479999999999997</v>
      </c>
    </row>
    <row r="34" spans="1:3" ht="17" thickBot="1">
      <c r="A34" s="28" t="s">
        <v>243</v>
      </c>
      <c r="B34" s="28" t="s">
        <v>236</v>
      </c>
      <c r="C34" s="29">
        <v>32.03</v>
      </c>
    </row>
    <row r="35" spans="1:3" ht="17" thickBot="1">
      <c r="A35" s="28" t="s">
        <v>244</v>
      </c>
      <c r="B35" s="28" t="s">
        <v>234</v>
      </c>
      <c r="C35" s="29">
        <v>33.83</v>
      </c>
    </row>
    <row r="36" spans="1:3" ht="17" thickBot="1">
      <c r="A36" s="28" t="s">
        <v>244</v>
      </c>
      <c r="B36" s="28" t="s">
        <v>18</v>
      </c>
      <c r="C36" s="29">
        <v>33.380000000000003</v>
      </c>
    </row>
    <row r="37" spans="1:3" ht="17" thickBot="1">
      <c r="A37" s="28" t="s">
        <v>244</v>
      </c>
      <c r="B37" s="28" t="s">
        <v>235</v>
      </c>
      <c r="C37" s="29">
        <v>32.93</v>
      </c>
    </row>
    <row r="38" spans="1:3" ht="17" thickBot="1">
      <c r="A38" s="28" t="s">
        <v>244</v>
      </c>
      <c r="B38" s="28" t="s">
        <v>236</v>
      </c>
      <c r="C38" s="29">
        <v>32.479999999999997</v>
      </c>
    </row>
    <row r="39" spans="1:3" ht="17" thickBot="1">
      <c r="A39" s="28" t="s">
        <v>245</v>
      </c>
      <c r="B39" s="28" t="s">
        <v>234</v>
      </c>
      <c r="C39" s="29">
        <v>33.83</v>
      </c>
    </row>
    <row r="40" spans="1:3" ht="17" thickBot="1">
      <c r="A40" s="28" t="s">
        <v>245</v>
      </c>
      <c r="B40" s="28" t="s">
        <v>18</v>
      </c>
      <c r="C40" s="29">
        <v>33.83</v>
      </c>
    </row>
    <row r="41" spans="1:3" ht="17" thickBot="1">
      <c r="A41" s="28" t="s">
        <v>245</v>
      </c>
      <c r="B41" s="28" t="s">
        <v>235</v>
      </c>
      <c r="C41" s="29">
        <v>32.93</v>
      </c>
    </row>
    <row r="42" spans="1:3" ht="17" thickBot="1">
      <c r="A42" s="28" t="s">
        <v>245</v>
      </c>
      <c r="B42" s="28" t="s">
        <v>236</v>
      </c>
      <c r="C42" s="29">
        <v>32.71</v>
      </c>
    </row>
    <row r="43" spans="1:3" ht="17" thickBot="1">
      <c r="A43" s="28" t="s">
        <v>246</v>
      </c>
      <c r="B43" s="28" t="s">
        <v>234</v>
      </c>
      <c r="C43" s="29">
        <v>35.229999999999997</v>
      </c>
    </row>
    <row r="44" spans="1:3" ht="17" thickBot="1">
      <c r="A44" s="28" t="s">
        <v>246</v>
      </c>
      <c r="B44" s="28" t="s">
        <v>18</v>
      </c>
      <c r="C44" s="29">
        <v>34.630000000000003</v>
      </c>
    </row>
    <row r="45" spans="1:3" ht="17" thickBot="1">
      <c r="A45" s="28" t="s">
        <v>246</v>
      </c>
      <c r="B45" s="28" t="s">
        <v>235</v>
      </c>
      <c r="C45" s="29">
        <v>33.229999999999997</v>
      </c>
    </row>
    <row r="46" spans="1:3" ht="17" thickBot="1">
      <c r="A46" s="28" t="s">
        <v>246</v>
      </c>
      <c r="B46" s="28" t="s">
        <v>236</v>
      </c>
      <c r="C46" s="29">
        <v>32.630000000000003</v>
      </c>
    </row>
    <row r="47" spans="1:3" ht="17" thickBot="1">
      <c r="A47" s="28" t="s">
        <v>247</v>
      </c>
      <c r="B47" s="28" t="s">
        <v>234</v>
      </c>
      <c r="C47" s="29">
        <v>36.33</v>
      </c>
    </row>
    <row r="48" spans="1:3" ht="17" thickBot="1">
      <c r="A48" s="28" t="s">
        <v>247</v>
      </c>
      <c r="B48" s="28" t="s">
        <v>18</v>
      </c>
      <c r="C48" s="29">
        <v>36.33</v>
      </c>
    </row>
    <row r="49" spans="1:3" ht="17" thickBot="1">
      <c r="A49" s="28" t="s">
        <v>248</v>
      </c>
      <c r="B49" s="28" t="s">
        <v>234</v>
      </c>
      <c r="C49" s="29">
        <v>34.51</v>
      </c>
    </row>
    <row r="50" spans="1:3" ht="17" thickBot="1">
      <c r="A50" s="28" t="s">
        <v>248</v>
      </c>
      <c r="B50" s="28" t="s">
        <v>18</v>
      </c>
      <c r="C50" s="29">
        <v>33.380000000000003</v>
      </c>
    </row>
    <row r="51" spans="1:3" ht="17" thickBot="1">
      <c r="A51" s="28" t="s">
        <v>248</v>
      </c>
      <c r="B51" s="28" t="s">
        <v>235</v>
      </c>
      <c r="C51" s="29">
        <v>32.93</v>
      </c>
    </row>
    <row r="52" spans="1:3" ht="17" thickBot="1">
      <c r="A52" s="28" t="s">
        <v>248</v>
      </c>
      <c r="B52" s="28" t="s">
        <v>236</v>
      </c>
      <c r="C52" s="29">
        <v>32.479999999999997</v>
      </c>
    </row>
    <row r="53" spans="1:3" ht="17" thickBot="1">
      <c r="A53" s="28" t="s">
        <v>249</v>
      </c>
      <c r="B53" s="28" t="s">
        <v>234</v>
      </c>
      <c r="C53" s="29">
        <v>35.630000000000003</v>
      </c>
    </row>
    <row r="54" spans="1:3" ht="17" thickBot="1">
      <c r="A54" s="28" t="s">
        <v>249</v>
      </c>
      <c r="B54" s="28" t="s">
        <v>18</v>
      </c>
      <c r="C54" s="29">
        <v>34.93</v>
      </c>
    </row>
    <row r="55" spans="1:3" ht="17" thickBot="1">
      <c r="A55" s="28" t="s">
        <v>249</v>
      </c>
      <c r="B55" s="28" t="s">
        <v>235</v>
      </c>
      <c r="C55" s="29">
        <v>33.53</v>
      </c>
    </row>
    <row r="56" spans="1:3" ht="17" thickBot="1">
      <c r="A56" s="28" t="s">
        <v>249</v>
      </c>
      <c r="B56" s="28" t="s">
        <v>236</v>
      </c>
      <c r="C56" s="29">
        <v>32.130000000000003</v>
      </c>
    </row>
    <row r="57" spans="1:3" ht="17" thickBot="1">
      <c r="A57" s="28" t="s">
        <v>250</v>
      </c>
      <c r="B57" s="28" t="s">
        <v>234</v>
      </c>
      <c r="C57" s="29">
        <v>34.130000000000003</v>
      </c>
    </row>
    <row r="58" spans="1:3" ht="17" thickBot="1">
      <c r="A58" s="28" t="s">
        <v>250</v>
      </c>
      <c r="B58" s="28" t="s">
        <v>18</v>
      </c>
      <c r="C58" s="29">
        <v>35.33</v>
      </c>
    </row>
    <row r="59" spans="1:3" ht="17" thickBot="1">
      <c r="A59" s="28" t="s">
        <v>250</v>
      </c>
      <c r="B59" s="28" t="s">
        <v>235</v>
      </c>
      <c r="C59" s="29">
        <v>35.33</v>
      </c>
    </row>
    <row r="60" spans="1:3" ht="17" thickBot="1">
      <c r="A60" s="28" t="s">
        <v>250</v>
      </c>
      <c r="B60" s="28" t="s">
        <v>236</v>
      </c>
      <c r="C60" s="29">
        <v>35.33</v>
      </c>
    </row>
    <row r="61" spans="1:3" ht="17" thickBot="1">
      <c r="A61" s="28" t="s">
        <v>251</v>
      </c>
      <c r="B61" s="28" t="s">
        <v>234</v>
      </c>
      <c r="C61" s="29">
        <v>33.83</v>
      </c>
    </row>
    <row r="62" spans="1:3" ht="17" thickBot="1">
      <c r="A62" s="28" t="s">
        <v>251</v>
      </c>
      <c r="B62" s="28" t="s">
        <v>18</v>
      </c>
      <c r="C62" s="29">
        <v>33.83</v>
      </c>
    </row>
    <row r="63" spans="1:3" ht="17" thickBot="1">
      <c r="A63" s="28" t="s">
        <v>251</v>
      </c>
      <c r="B63" s="28" t="s">
        <v>235</v>
      </c>
      <c r="C63" s="29">
        <v>29.33</v>
      </c>
    </row>
    <row r="64" spans="1:3" ht="17" thickBot="1">
      <c r="A64" s="28" t="s">
        <v>251</v>
      </c>
      <c r="B64" s="28" t="s">
        <v>236</v>
      </c>
      <c r="C64" s="29">
        <v>29.33</v>
      </c>
    </row>
    <row r="65" spans="1:3" ht="17" thickBot="1">
      <c r="A65" s="28" t="s">
        <v>252</v>
      </c>
      <c r="B65" s="28" t="s">
        <v>234</v>
      </c>
      <c r="C65" s="29">
        <v>34.729999999999997</v>
      </c>
    </row>
    <row r="66" spans="1:3" ht="17" thickBot="1">
      <c r="A66" s="28" t="s">
        <v>252</v>
      </c>
      <c r="B66" s="28" t="s">
        <v>18</v>
      </c>
      <c r="C66" s="29">
        <v>35.33</v>
      </c>
    </row>
    <row r="67" spans="1:3" ht="17" thickBot="1">
      <c r="A67" s="28" t="s">
        <v>252</v>
      </c>
      <c r="B67" s="28" t="s">
        <v>235</v>
      </c>
      <c r="C67" s="29">
        <v>35.33</v>
      </c>
    </row>
    <row r="68" spans="1:3" ht="17" thickBot="1">
      <c r="A68" s="28" t="s">
        <v>252</v>
      </c>
      <c r="B68" s="28" t="s">
        <v>236</v>
      </c>
      <c r="C68" s="29">
        <v>35.33</v>
      </c>
    </row>
    <row r="69" spans="1:3" ht="27.5" thickBot="1">
      <c r="A69" s="28" t="s">
        <v>253</v>
      </c>
      <c r="B69" s="28" t="s">
        <v>234</v>
      </c>
      <c r="C69" s="29">
        <v>35.33</v>
      </c>
    </row>
    <row r="70" spans="1:3" ht="27.5" thickBot="1">
      <c r="A70" s="28" t="s">
        <v>253</v>
      </c>
      <c r="B70" s="28" t="s">
        <v>18</v>
      </c>
      <c r="C70" s="29">
        <v>35.130000000000003</v>
      </c>
    </row>
    <row r="71" spans="1:3" ht="27.5" thickBot="1">
      <c r="A71" s="28" t="s">
        <v>253</v>
      </c>
      <c r="B71" s="28" t="s">
        <v>235</v>
      </c>
      <c r="C71" s="29">
        <v>36.33</v>
      </c>
    </row>
    <row r="72" spans="1:3" ht="17" thickBot="1">
      <c r="A72" s="28" t="s">
        <v>254</v>
      </c>
      <c r="B72" s="28" t="s">
        <v>234</v>
      </c>
      <c r="C72" s="29">
        <v>32.93</v>
      </c>
    </row>
    <row r="73" spans="1:3" ht="17" thickBot="1">
      <c r="A73" s="28" t="s">
        <v>255</v>
      </c>
      <c r="B73" s="28" t="s">
        <v>234</v>
      </c>
      <c r="C73" s="29">
        <v>34.729999999999997</v>
      </c>
    </row>
    <row r="74" spans="1:3" ht="17" thickBot="1">
      <c r="A74" s="28" t="s">
        <v>255</v>
      </c>
      <c r="B74" s="28" t="s">
        <v>18</v>
      </c>
      <c r="C74" s="29">
        <v>34.130000000000003</v>
      </c>
    </row>
    <row r="75" spans="1:3" ht="17" thickBot="1">
      <c r="A75" s="28" t="s">
        <v>255</v>
      </c>
      <c r="B75" s="28" t="s">
        <v>235</v>
      </c>
      <c r="C75" s="29">
        <v>33.53</v>
      </c>
    </row>
    <row r="76" spans="1:3" ht="17" thickBot="1">
      <c r="A76" s="28" t="s">
        <v>255</v>
      </c>
      <c r="B76" s="28" t="s">
        <v>236</v>
      </c>
      <c r="C76" s="29">
        <v>32.93</v>
      </c>
    </row>
    <row r="77" spans="1:3" ht="17" thickBot="1">
      <c r="A77" s="28" t="s">
        <v>256</v>
      </c>
      <c r="B77" s="28" t="s">
        <v>234</v>
      </c>
      <c r="C77" s="29">
        <v>34.93</v>
      </c>
    </row>
    <row r="78" spans="1:3" ht="17" thickBot="1">
      <c r="A78" s="28" t="s">
        <v>256</v>
      </c>
      <c r="B78" s="28" t="s">
        <v>18</v>
      </c>
      <c r="C78" s="29">
        <v>35.53</v>
      </c>
    </row>
    <row r="79" spans="1:3" ht="17" thickBot="1">
      <c r="A79" s="28" t="s">
        <v>256</v>
      </c>
      <c r="B79" s="28" t="s">
        <v>235</v>
      </c>
      <c r="C79" s="29">
        <v>35.33</v>
      </c>
    </row>
    <row r="80" spans="1:3" ht="17" thickBot="1">
      <c r="A80" s="28" t="s">
        <v>256</v>
      </c>
      <c r="B80" s="28" t="s">
        <v>236</v>
      </c>
      <c r="C80" s="29">
        <v>35.33</v>
      </c>
    </row>
    <row r="81" spans="1:3" ht="17" thickBot="1">
      <c r="A81" s="28" t="s">
        <v>257</v>
      </c>
      <c r="B81" s="28" t="s">
        <v>234</v>
      </c>
      <c r="C81" s="29">
        <v>0</v>
      </c>
    </row>
    <row r="82" spans="1:3" ht="17" thickBot="1">
      <c r="A82" s="28" t="s">
        <v>258</v>
      </c>
      <c r="B82" s="28" t="s">
        <v>234</v>
      </c>
      <c r="C82" s="29">
        <v>35.630000000000003</v>
      </c>
    </row>
    <row r="83" spans="1:3" ht="17" thickBot="1">
      <c r="A83" s="28" t="s">
        <v>258</v>
      </c>
      <c r="B83" s="28" t="s">
        <v>18</v>
      </c>
      <c r="C83" s="29">
        <v>34.93</v>
      </c>
    </row>
    <row r="84" spans="1:3" ht="17" thickBot="1">
      <c r="A84" s="28" t="s">
        <v>258</v>
      </c>
      <c r="B84" s="28" t="s">
        <v>235</v>
      </c>
      <c r="C84" s="29">
        <v>34.229999999999997</v>
      </c>
    </row>
    <row r="85" spans="1:3" ht="17" thickBot="1">
      <c r="A85" s="28" t="s">
        <v>258</v>
      </c>
      <c r="B85" s="28" t="s">
        <v>236</v>
      </c>
      <c r="C85" s="29">
        <v>33.53</v>
      </c>
    </row>
    <row r="86" spans="1:3" ht="17" thickBot="1">
      <c r="A86" s="28" t="s">
        <v>259</v>
      </c>
      <c r="B86" s="28" t="s">
        <v>234</v>
      </c>
      <c r="C86" s="29">
        <v>34.33</v>
      </c>
    </row>
    <row r="87" spans="1:3" ht="17" thickBot="1">
      <c r="A87" s="28" t="s">
        <v>260</v>
      </c>
      <c r="B87" s="28" t="s">
        <v>234</v>
      </c>
      <c r="C87" s="29">
        <v>35.33</v>
      </c>
    </row>
    <row r="88" spans="1:3" ht="17" thickBot="1">
      <c r="A88" s="28" t="s">
        <v>261</v>
      </c>
      <c r="B88" s="28" t="s">
        <v>234</v>
      </c>
      <c r="C88" s="29">
        <v>36.33</v>
      </c>
    </row>
    <row r="89" spans="1:3" ht="17" thickBot="1">
      <c r="A89" s="28" t="s">
        <v>261</v>
      </c>
      <c r="B89" s="28" t="s">
        <v>18</v>
      </c>
      <c r="C89" s="29">
        <v>35.630000000000003</v>
      </c>
    </row>
    <row r="90" spans="1:3" ht="17" thickBot="1">
      <c r="A90" s="28" t="s">
        <v>261</v>
      </c>
      <c r="B90" s="28" t="s">
        <v>235</v>
      </c>
      <c r="C90" s="29">
        <v>34.229999999999997</v>
      </c>
    </row>
    <row r="91" spans="1:3" ht="17" thickBot="1">
      <c r="A91" s="28" t="s">
        <v>261</v>
      </c>
      <c r="B91" s="28" t="s">
        <v>236</v>
      </c>
      <c r="C91" s="29">
        <v>33.53</v>
      </c>
    </row>
    <row r="92" spans="1:3" ht="17" thickBot="1">
      <c r="A92" s="28" t="s">
        <v>262</v>
      </c>
      <c r="B92" s="28" t="s">
        <v>234</v>
      </c>
      <c r="C92" s="29">
        <v>34.880000000000003</v>
      </c>
    </row>
    <row r="93" spans="1:3" ht="17" thickBot="1">
      <c r="A93" s="28" t="s">
        <v>262</v>
      </c>
      <c r="B93" s="28" t="s">
        <v>18</v>
      </c>
      <c r="C93" s="29">
        <v>33.53</v>
      </c>
    </row>
    <row r="94" spans="1:3" ht="17" thickBot="1">
      <c r="A94" s="28" t="s">
        <v>262</v>
      </c>
      <c r="B94" s="28" t="s">
        <v>235</v>
      </c>
      <c r="C94" s="29">
        <v>33.53</v>
      </c>
    </row>
    <row r="95" spans="1:3" ht="17" thickBot="1">
      <c r="A95" s="28" t="s">
        <v>262</v>
      </c>
      <c r="B95" s="28" t="s">
        <v>236</v>
      </c>
      <c r="C95" s="29">
        <v>33.53</v>
      </c>
    </row>
    <row r="96" spans="1:3" ht="17" thickBot="1">
      <c r="A96" s="28" t="s">
        <v>263</v>
      </c>
      <c r="B96" s="28" t="s">
        <v>234</v>
      </c>
      <c r="C96" s="29">
        <v>36.33</v>
      </c>
    </row>
    <row r="97" spans="1:3" ht="17" thickBot="1">
      <c r="A97" s="28" t="s">
        <v>263</v>
      </c>
      <c r="B97" s="28" t="s">
        <v>18</v>
      </c>
      <c r="C97" s="29">
        <v>36.33</v>
      </c>
    </row>
    <row r="98" spans="1:3" ht="17" thickBot="1">
      <c r="A98" s="28" t="s">
        <v>264</v>
      </c>
      <c r="B98" s="28" t="s">
        <v>234</v>
      </c>
      <c r="C98" s="29">
        <v>35.33</v>
      </c>
    </row>
    <row r="99" spans="1:3" ht="17" thickBot="1">
      <c r="A99" s="28" t="s">
        <v>265</v>
      </c>
      <c r="B99" s="28" t="s">
        <v>234</v>
      </c>
      <c r="C99" s="29">
        <v>36.33</v>
      </c>
    </row>
    <row r="100" spans="1:3" ht="17" thickBot="1">
      <c r="A100" s="28" t="s">
        <v>266</v>
      </c>
      <c r="B100" s="28" t="s">
        <v>234</v>
      </c>
      <c r="C100" s="29">
        <v>30.68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C41C-148B-4ED2-9952-350F178B749A}">
  <dimension ref="A1:G10"/>
  <sheetViews>
    <sheetView workbookViewId="0">
      <selection activeCell="L12" sqref="L12"/>
    </sheetView>
  </sheetViews>
  <sheetFormatPr defaultRowHeight="13.5" customHeight="1"/>
  <cols>
    <col min="2" max="2" width="10.08203125" bestFit="1" customWidth="1"/>
    <col min="3" max="6" width="0" hidden="1" customWidth="1"/>
    <col min="7" max="7" width="10.08203125" hidden="1" customWidth="1"/>
  </cols>
  <sheetData>
    <row r="1" spans="1:7" ht="16.5">
      <c r="C1" t="s">
        <v>267</v>
      </c>
    </row>
    <row r="2" spans="1:7" ht="16.5">
      <c r="A2" s="132" t="s">
        <v>11</v>
      </c>
      <c r="B2" s="132" t="s">
        <v>268</v>
      </c>
      <c r="C2" s="133" t="s">
        <v>269</v>
      </c>
      <c r="D2" s="134" t="s">
        <v>270</v>
      </c>
      <c r="E2" s="135"/>
      <c r="F2" s="136"/>
      <c r="G2" s="132" t="s">
        <v>271</v>
      </c>
    </row>
    <row r="3" spans="1:7" ht="16.5">
      <c r="A3" s="132"/>
      <c r="B3" s="132"/>
      <c r="C3" s="133"/>
      <c r="D3" s="14" t="s">
        <v>272</v>
      </c>
      <c r="E3" s="14" t="s">
        <v>273</v>
      </c>
      <c r="F3" s="14" t="s">
        <v>274</v>
      </c>
      <c r="G3" s="132"/>
    </row>
    <row r="4" spans="1:7" ht="16.5">
      <c r="A4" s="31">
        <v>0</v>
      </c>
      <c r="B4" s="32">
        <v>0.1</v>
      </c>
      <c r="C4" s="12"/>
      <c r="D4" s="13">
        <v>0.1</v>
      </c>
      <c r="E4" s="13"/>
      <c r="F4" s="13">
        <v>0.1</v>
      </c>
      <c r="G4" s="32">
        <v>0.1</v>
      </c>
    </row>
    <row r="5" spans="1:7" ht="16.5">
      <c r="A5" s="31">
        <v>1</v>
      </c>
      <c r="B5" s="31">
        <v>0.33999999999999997</v>
      </c>
      <c r="C5" s="12">
        <v>0.6</v>
      </c>
      <c r="D5" s="13">
        <f>E5+F5</f>
        <v>0.33999999999999997</v>
      </c>
      <c r="E5" s="13">
        <v>0.24</v>
      </c>
      <c r="F5" s="13">
        <v>0.1</v>
      </c>
      <c r="G5" s="31">
        <v>0.33999999999999997</v>
      </c>
    </row>
    <row r="6" spans="1:7" ht="16.5">
      <c r="A6" s="31">
        <v>2</v>
      </c>
      <c r="B6" s="31">
        <v>0.51</v>
      </c>
      <c r="C6" s="12">
        <v>0.9</v>
      </c>
      <c r="D6" s="13">
        <f t="shared" ref="D6:D10" si="0">E6+F6</f>
        <v>0.51</v>
      </c>
      <c r="E6" s="13">
        <v>0.41</v>
      </c>
      <c r="F6" s="13">
        <v>0.1</v>
      </c>
      <c r="G6" s="31">
        <v>0.51</v>
      </c>
    </row>
    <row r="7" spans="1:7" ht="16.5">
      <c r="A7" s="31">
        <v>3</v>
      </c>
      <c r="B7" s="31">
        <v>0.56999999999999995</v>
      </c>
      <c r="C7" s="12">
        <v>1</v>
      </c>
      <c r="D7" s="13">
        <f t="shared" si="0"/>
        <v>0.56999999999999995</v>
      </c>
      <c r="E7" s="13">
        <v>0.47</v>
      </c>
      <c r="F7" s="13">
        <v>0.1</v>
      </c>
      <c r="G7" s="31">
        <v>0.56999999999999995</v>
      </c>
    </row>
    <row r="8" spans="1:7" ht="16.5">
      <c r="A8" s="31">
        <v>4</v>
      </c>
      <c r="B8" s="31">
        <v>0.64</v>
      </c>
      <c r="C8" s="12">
        <v>1.1000000000000001</v>
      </c>
      <c r="D8" s="13">
        <f t="shared" si="0"/>
        <v>0.64</v>
      </c>
      <c r="E8" s="13">
        <v>0.54</v>
      </c>
      <c r="F8" s="13">
        <v>0.1</v>
      </c>
      <c r="G8" s="31">
        <v>0.64</v>
      </c>
    </row>
    <row r="9" spans="1:7" ht="16.5">
      <c r="A9" s="31">
        <v>5</v>
      </c>
      <c r="B9" s="31">
        <v>0.97</v>
      </c>
      <c r="C9" s="12">
        <v>1.6</v>
      </c>
      <c r="D9" s="13">
        <f t="shared" si="0"/>
        <v>0.97</v>
      </c>
      <c r="E9" s="13">
        <v>0.87</v>
      </c>
      <c r="F9" s="13">
        <v>0.1</v>
      </c>
      <c r="G9" s="31">
        <v>0.97</v>
      </c>
    </row>
    <row r="10" spans="1:7" ht="16.5">
      <c r="A10" s="31">
        <v>6</v>
      </c>
      <c r="B10" s="31">
        <v>1.59</v>
      </c>
      <c r="C10" s="12">
        <v>2.5</v>
      </c>
      <c r="D10" s="13">
        <f t="shared" si="0"/>
        <v>1.59</v>
      </c>
      <c r="E10" s="13">
        <v>1.49</v>
      </c>
      <c r="F10" s="13">
        <v>0.1</v>
      </c>
      <c r="G10" s="31">
        <v>1.59</v>
      </c>
    </row>
  </sheetData>
  <mergeCells count="5">
    <mergeCell ref="G2:G3"/>
    <mergeCell ref="A2:A3"/>
    <mergeCell ref="C2:C3"/>
    <mergeCell ref="D2:F2"/>
    <mergeCell ref="B2:B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F071-FA40-4754-BCA7-5521A4FD32BD}">
  <dimension ref="A1:A2"/>
  <sheetViews>
    <sheetView workbookViewId="0">
      <selection activeCell="A2" sqref="A2"/>
    </sheetView>
  </sheetViews>
  <sheetFormatPr defaultRowHeight="16.5"/>
  <cols>
    <col min="1" max="1" width="23.83203125" bestFit="1" customWidth="1"/>
  </cols>
  <sheetData>
    <row r="1" spans="1:1">
      <c r="A1" t="s">
        <v>275</v>
      </c>
    </row>
    <row r="2" spans="1:1">
      <c r="A2">
        <v>0.42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38FE-630C-4E1C-BCFC-3D58A8ABEDC2}">
  <dimension ref="A1:H9237"/>
  <sheetViews>
    <sheetView topLeftCell="A3977" workbookViewId="0">
      <selection activeCell="A8" sqref="A8"/>
    </sheetView>
  </sheetViews>
  <sheetFormatPr defaultColWidth="8.58203125" defaultRowHeight="14"/>
  <cols>
    <col min="1" max="1" width="11.25" style="19" customWidth="1"/>
    <col min="2" max="2" width="38.33203125" style="19" bestFit="1" customWidth="1"/>
    <col min="3" max="3" width="148" style="19" bestFit="1" customWidth="1"/>
    <col min="4" max="4" width="7.58203125" style="19" customWidth="1"/>
    <col min="5" max="5" width="3.58203125" style="19" bestFit="1" customWidth="1"/>
    <col min="6" max="6" width="10.58203125" style="19" customWidth="1"/>
    <col min="7" max="7" width="32" style="19" bestFit="1" customWidth="1"/>
    <col min="8" max="8" width="25.75" style="19" bestFit="1" customWidth="1"/>
    <col min="9" max="16384" width="8.58203125" style="19"/>
  </cols>
  <sheetData>
    <row r="1" spans="1:8">
      <c r="A1" s="16" t="s">
        <v>276</v>
      </c>
      <c r="B1" s="17" t="s">
        <v>277</v>
      </c>
      <c r="C1" s="17" t="s">
        <v>278</v>
      </c>
      <c r="D1" s="17" t="s">
        <v>279</v>
      </c>
      <c r="E1" s="18" t="s">
        <v>280</v>
      </c>
      <c r="F1" s="18" t="s">
        <v>281</v>
      </c>
      <c r="G1" s="18" t="s">
        <v>282</v>
      </c>
      <c r="H1" s="18" t="s">
        <v>283</v>
      </c>
    </row>
    <row r="2" spans="1:8">
      <c r="A2" s="20" t="s">
        <v>284</v>
      </c>
      <c r="B2" s="21" t="s">
        <v>285</v>
      </c>
      <c r="C2" s="22" t="s">
        <v>286</v>
      </c>
      <c r="D2" s="23">
        <v>12.8</v>
      </c>
      <c r="E2" s="21" t="s">
        <v>287</v>
      </c>
      <c r="F2" s="21">
        <v>6100382</v>
      </c>
      <c r="G2" s="21" t="s">
        <v>288</v>
      </c>
      <c r="H2" s="21" t="s">
        <v>289</v>
      </c>
    </row>
    <row r="3" spans="1:8">
      <c r="A3" s="20" t="s">
        <v>290</v>
      </c>
      <c r="B3" s="21" t="s">
        <v>291</v>
      </c>
      <c r="C3" s="24" t="s">
        <v>292</v>
      </c>
      <c r="D3" s="23">
        <v>36.380000000000003</v>
      </c>
      <c r="E3" s="21" t="s">
        <v>293</v>
      </c>
      <c r="F3" s="21">
        <v>6100683</v>
      </c>
      <c r="G3" s="21" t="s">
        <v>294</v>
      </c>
      <c r="H3" s="21" t="s">
        <v>295</v>
      </c>
    </row>
    <row r="4" spans="1:8">
      <c r="A4" s="20" t="s">
        <v>296</v>
      </c>
      <c r="B4" s="21" t="s">
        <v>297</v>
      </c>
      <c r="C4" s="24" t="s">
        <v>298</v>
      </c>
      <c r="D4" s="23">
        <v>13</v>
      </c>
      <c r="E4" s="21" t="s">
        <v>287</v>
      </c>
      <c r="F4" s="21">
        <v>6100382</v>
      </c>
      <c r="G4" s="21" t="s">
        <v>288</v>
      </c>
      <c r="H4" s="21" t="s">
        <v>299</v>
      </c>
    </row>
    <row r="5" spans="1:8">
      <c r="A5" s="20" t="s">
        <v>300</v>
      </c>
      <c r="B5" s="21" t="s">
        <v>301</v>
      </c>
      <c r="C5" s="24" t="s">
        <v>302</v>
      </c>
      <c r="D5" s="23">
        <v>7.3</v>
      </c>
      <c r="E5" s="21" t="s">
        <v>287</v>
      </c>
      <c r="F5" s="21">
        <v>6100267</v>
      </c>
      <c r="G5" s="21" t="s">
        <v>303</v>
      </c>
      <c r="H5" s="21" t="s">
        <v>289</v>
      </c>
    </row>
    <row r="6" spans="1:8">
      <c r="A6" s="20" t="s">
        <v>304</v>
      </c>
      <c r="B6" s="21" t="s">
        <v>305</v>
      </c>
      <c r="C6" s="24" t="s">
        <v>306</v>
      </c>
      <c r="D6" s="23">
        <v>3.4</v>
      </c>
      <c r="E6" s="21" t="s">
        <v>287</v>
      </c>
      <c r="F6" s="21">
        <v>6100299</v>
      </c>
      <c r="G6" s="21" t="s">
        <v>307</v>
      </c>
      <c r="H6" s="21" t="s">
        <v>295</v>
      </c>
    </row>
    <row r="7" spans="1:8">
      <c r="A7" s="20" t="s">
        <v>308</v>
      </c>
      <c r="B7" s="21" t="s">
        <v>309</v>
      </c>
      <c r="C7" s="24" t="s">
        <v>310</v>
      </c>
      <c r="D7" s="23">
        <v>8.75</v>
      </c>
      <c r="E7" s="21" t="s">
        <v>287</v>
      </c>
      <c r="F7" s="21">
        <v>6100267</v>
      </c>
      <c r="G7" s="21" t="s">
        <v>303</v>
      </c>
      <c r="H7" s="21" t="s">
        <v>311</v>
      </c>
    </row>
    <row r="8" spans="1:8">
      <c r="A8" s="20" t="s">
        <v>312</v>
      </c>
      <c r="B8" s="21" t="s">
        <v>313</v>
      </c>
      <c r="C8" s="24" t="s">
        <v>314</v>
      </c>
      <c r="D8" s="23">
        <v>9.5500000000000007</v>
      </c>
      <c r="E8" s="21" t="s">
        <v>287</v>
      </c>
      <c r="F8" s="21">
        <v>6108827</v>
      </c>
      <c r="G8" s="21" t="s">
        <v>315</v>
      </c>
      <c r="H8" s="21" t="s">
        <v>316</v>
      </c>
    </row>
    <row r="9" spans="1:8">
      <c r="A9" s="20" t="s">
        <v>317</v>
      </c>
      <c r="B9" s="21" t="s">
        <v>318</v>
      </c>
      <c r="C9" s="24" t="s">
        <v>319</v>
      </c>
      <c r="D9" s="23">
        <v>10.199999999999999</v>
      </c>
      <c r="E9" s="21" t="s">
        <v>287</v>
      </c>
      <c r="F9" s="21">
        <v>6100382</v>
      </c>
      <c r="G9" s="21" t="s">
        <v>288</v>
      </c>
      <c r="H9" s="21" t="s">
        <v>320</v>
      </c>
    </row>
    <row r="10" spans="1:8">
      <c r="A10" s="20" t="s">
        <v>317</v>
      </c>
      <c r="B10" s="21" t="s">
        <v>318</v>
      </c>
      <c r="C10" s="24" t="s">
        <v>321</v>
      </c>
      <c r="D10" s="23">
        <v>10.199999999999999</v>
      </c>
      <c r="E10" s="21" t="s">
        <v>287</v>
      </c>
      <c r="F10" s="21">
        <v>6100382</v>
      </c>
      <c r="G10" s="21" t="s">
        <v>288</v>
      </c>
      <c r="H10" s="21" t="s">
        <v>320</v>
      </c>
    </row>
    <row r="11" spans="1:8">
      <c r="A11" s="20" t="s">
        <v>322</v>
      </c>
      <c r="B11" s="21" t="s">
        <v>323</v>
      </c>
      <c r="C11" s="24" t="s">
        <v>324</v>
      </c>
      <c r="D11" s="23">
        <v>12</v>
      </c>
      <c r="E11" s="21" t="s">
        <v>287</v>
      </c>
      <c r="F11" s="21">
        <v>6100382</v>
      </c>
      <c r="G11" s="21" t="s">
        <v>288</v>
      </c>
      <c r="H11" s="21" t="s">
        <v>325</v>
      </c>
    </row>
    <row r="12" spans="1:8">
      <c r="A12" s="20" t="s">
        <v>326</v>
      </c>
      <c r="B12" s="21" t="s">
        <v>327</v>
      </c>
      <c r="C12" s="24" t="s">
        <v>328</v>
      </c>
      <c r="D12" s="23">
        <v>33.71</v>
      </c>
      <c r="E12" s="21" t="s">
        <v>293</v>
      </c>
      <c r="F12" s="21">
        <v>6100683</v>
      </c>
      <c r="G12" s="21" t="s">
        <v>294</v>
      </c>
      <c r="H12" s="21" t="s">
        <v>289</v>
      </c>
    </row>
    <row r="13" spans="1:8">
      <c r="A13" s="20" t="s">
        <v>329</v>
      </c>
      <c r="B13" s="21" t="s">
        <v>330</v>
      </c>
      <c r="C13" s="24" t="s">
        <v>331</v>
      </c>
      <c r="D13" s="23">
        <v>176</v>
      </c>
      <c r="E13" s="21" t="s">
        <v>332</v>
      </c>
      <c r="F13" s="21">
        <v>6100570</v>
      </c>
      <c r="G13" s="21" t="s">
        <v>333</v>
      </c>
      <c r="H13" s="21" t="s">
        <v>334</v>
      </c>
    </row>
    <row r="14" spans="1:8">
      <c r="A14" s="20" t="s">
        <v>335</v>
      </c>
      <c r="B14" s="21" t="s">
        <v>336</v>
      </c>
      <c r="C14" s="24" t="s">
        <v>337</v>
      </c>
      <c r="D14" s="23">
        <v>7.4</v>
      </c>
      <c r="E14" s="21" t="s">
        <v>287</v>
      </c>
      <c r="F14" s="21">
        <v>6100263</v>
      </c>
      <c r="G14" s="21" t="s">
        <v>338</v>
      </c>
      <c r="H14" s="21" t="s">
        <v>339</v>
      </c>
    </row>
    <row r="15" spans="1:8">
      <c r="A15" s="20" t="s">
        <v>340</v>
      </c>
      <c r="B15" s="21" t="s">
        <v>341</v>
      </c>
      <c r="C15" s="24" t="s">
        <v>342</v>
      </c>
      <c r="D15" s="23">
        <v>13</v>
      </c>
      <c r="E15" s="21" t="s">
        <v>287</v>
      </c>
      <c r="F15" s="21">
        <v>6100382</v>
      </c>
      <c r="G15" s="21" t="s">
        <v>288</v>
      </c>
      <c r="H15" s="21" t="s">
        <v>343</v>
      </c>
    </row>
    <row r="16" spans="1:8">
      <c r="A16" s="20" t="s">
        <v>344</v>
      </c>
      <c r="B16" s="21" t="s">
        <v>345</v>
      </c>
      <c r="C16" s="24" t="s">
        <v>346</v>
      </c>
      <c r="D16" s="23">
        <v>10.25</v>
      </c>
      <c r="E16" s="21" t="s">
        <v>287</v>
      </c>
      <c r="F16" s="21">
        <v>6100267</v>
      </c>
      <c r="G16" s="21" t="s">
        <v>303</v>
      </c>
      <c r="H16" s="21" t="s">
        <v>347</v>
      </c>
    </row>
    <row r="17" spans="1:8">
      <c r="A17" s="20" t="s">
        <v>348</v>
      </c>
      <c r="B17" s="21" t="s">
        <v>349</v>
      </c>
      <c r="C17" s="24" t="s">
        <v>350</v>
      </c>
      <c r="D17" s="23">
        <v>7.9</v>
      </c>
      <c r="E17" s="21" t="s">
        <v>287</v>
      </c>
      <c r="F17" s="21">
        <v>6108827</v>
      </c>
      <c r="G17" s="21" t="s">
        <v>315</v>
      </c>
      <c r="H17" s="21" t="s">
        <v>351</v>
      </c>
    </row>
    <row r="18" spans="1:8">
      <c r="A18" s="20" t="s">
        <v>352</v>
      </c>
      <c r="B18" s="21" t="s">
        <v>353</v>
      </c>
      <c r="C18" s="24" t="s">
        <v>354</v>
      </c>
      <c r="D18" s="23">
        <v>12.82</v>
      </c>
      <c r="E18" s="21" t="s">
        <v>287</v>
      </c>
      <c r="F18" s="21">
        <v>6100530</v>
      </c>
      <c r="G18" s="21" t="s">
        <v>355</v>
      </c>
      <c r="H18" s="21" t="s">
        <v>356</v>
      </c>
    </row>
    <row r="19" spans="1:8">
      <c r="A19" s="20" t="s">
        <v>357</v>
      </c>
      <c r="B19" s="21" t="s">
        <v>358</v>
      </c>
      <c r="C19" s="24" t="s">
        <v>359</v>
      </c>
      <c r="D19" s="23">
        <v>17.5</v>
      </c>
      <c r="E19" s="21" t="s">
        <v>293</v>
      </c>
      <c r="F19" s="21">
        <v>6107929</v>
      </c>
      <c r="G19" s="21" t="s">
        <v>360</v>
      </c>
      <c r="H19" s="21" t="s">
        <v>361</v>
      </c>
    </row>
    <row r="20" spans="1:8">
      <c r="A20" s="20" t="s">
        <v>362</v>
      </c>
      <c r="B20" s="21" t="s">
        <v>363</v>
      </c>
      <c r="C20" s="24" t="s">
        <v>364</v>
      </c>
      <c r="D20" s="23">
        <v>32.630000000000003</v>
      </c>
      <c r="E20" s="21" t="s">
        <v>293</v>
      </c>
      <c r="F20" s="21">
        <v>6100683</v>
      </c>
      <c r="G20" s="21" t="s">
        <v>294</v>
      </c>
      <c r="H20" s="21" t="s">
        <v>365</v>
      </c>
    </row>
    <row r="21" spans="1:8">
      <c r="A21" s="20" t="s">
        <v>366</v>
      </c>
      <c r="B21" s="21" t="s">
        <v>367</v>
      </c>
      <c r="C21" s="24" t="s">
        <v>368</v>
      </c>
      <c r="D21" s="23">
        <v>8.6</v>
      </c>
      <c r="E21" s="21" t="s">
        <v>287</v>
      </c>
      <c r="F21" s="21">
        <v>6100382</v>
      </c>
      <c r="G21" s="21" t="s">
        <v>288</v>
      </c>
      <c r="H21" s="21" t="s">
        <v>369</v>
      </c>
    </row>
    <row r="22" spans="1:8">
      <c r="A22" s="20" t="s">
        <v>370</v>
      </c>
      <c r="B22" s="21" t="s">
        <v>371</v>
      </c>
      <c r="C22" s="24" t="s">
        <v>372</v>
      </c>
      <c r="D22" s="23">
        <v>7.5</v>
      </c>
      <c r="E22" s="21" t="s">
        <v>287</v>
      </c>
      <c r="F22" s="21">
        <v>6100267</v>
      </c>
      <c r="G22" s="21" t="s">
        <v>303</v>
      </c>
      <c r="H22" s="21" t="s">
        <v>373</v>
      </c>
    </row>
    <row r="23" spans="1:8">
      <c r="A23" s="20" t="s">
        <v>374</v>
      </c>
      <c r="B23" s="21" t="s">
        <v>375</v>
      </c>
      <c r="C23" s="24" t="s">
        <v>376</v>
      </c>
      <c r="D23" s="23">
        <v>8</v>
      </c>
      <c r="E23" s="21" t="s">
        <v>287</v>
      </c>
      <c r="F23" s="21">
        <v>6100267</v>
      </c>
      <c r="G23" s="21" t="s">
        <v>303</v>
      </c>
      <c r="H23" s="21" t="s">
        <v>311</v>
      </c>
    </row>
    <row r="24" spans="1:8">
      <c r="A24" s="20" t="s">
        <v>377</v>
      </c>
      <c r="B24" s="21" t="s">
        <v>378</v>
      </c>
      <c r="C24" s="24" t="s">
        <v>379</v>
      </c>
      <c r="D24" s="23">
        <v>10.4</v>
      </c>
      <c r="E24" s="21" t="s">
        <v>287</v>
      </c>
      <c r="F24" s="21">
        <v>6108827</v>
      </c>
      <c r="G24" s="21" t="s">
        <v>315</v>
      </c>
      <c r="H24" s="21" t="s">
        <v>380</v>
      </c>
    </row>
    <row r="25" spans="1:8">
      <c r="A25" s="20" t="s">
        <v>381</v>
      </c>
      <c r="B25" s="21" t="s">
        <v>382</v>
      </c>
      <c r="C25" s="24" t="s">
        <v>383</v>
      </c>
      <c r="D25" s="23">
        <v>22.9</v>
      </c>
      <c r="E25" s="21" t="s">
        <v>293</v>
      </c>
      <c r="F25" s="21">
        <v>6100683</v>
      </c>
      <c r="G25" s="21" t="s">
        <v>294</v>
      </c>
      <c r="H25" s="21" t="s">
        <v>384</v>
      </c>
    </row>
    <row r="26" spans="1:8">
      <c r="A26" s="20" t="s">
        <v>385</v>
      </c>
      <c r="B26" s="21" t="s">
        <v>386</v>
      </c>
      <c r="C26" s="24" t="s">
        <v>387</v>
      </c>
      <c r="D26" s="23">
        <v>22.15</v>
      </c>
      <c r="E26" s="21" t="s">
        <v>293</v>
      </c>
      <c r="F26" s="21">
        <v>6101996</v>
      </c>
      <c r="G26" s="21" t="s">
        <v>388</v>
      </c>
      <c r="H26" s="21" t="s">
        <v>389</v>
      </c>
    </row>
    <row r="27" spans="1:8">
      <c r="A27" s="20" t="s">
        <v>390</v>
      </c>
      <c r="B27" s="21" t="s">
        <v>391</v>
      </c>
      <c r="C27" s="24" t="s">
        <v>392</v>
      </c>
      <c r="D27" s="23">
        <v>12.03</v>
      </c>
      <c r="E27" s="21" t="s">
        <v>293</v>
      </c>
      <c r="F27" s="21">
        <v>6100683</v>
      </c>
      <c r="G27" s="21" t="s">
        <v>294</v>
      </c>
      <c r="H27" s="21" t="s">
        <v>393</v>
      </c>
    </row>
    <row r="28" spans="1:8">
      <c r="A28" s="20" t="s">
        <v>394</v>
      </c>
      <c r="B28" s="21" t="s">
        <v>395</v>
      </c>
      <c r="C28" s="24" t="s">
        <v>396</v>
      </c>
      <c r="D28" s="23">
        <v>5.3</v>
      </c>
      <c r="E28" s="21" t="s">
        <v>287</v>
      </c>
      <c r="F28" s="21">
        <v>6100267</v>
      </c>
      <c r="G28" s="21" t="s">
        <v>303</v>
      </c>
      <c r="H28" s="21" t="s">
        <v>397</v>
      </c>
    </row>
    <row r="29" spans="1:8">
      <c r="A29" s="20" t="s">
        <v>398</v>
      </c>
      <c r="B29" s="21" t="s">
        <v>399</v>
      </c>
      <c r="C29" s="24" t="s">
        <v>400</v>
      </c>
      <c r="D29" s="23">
        <v>10.3</v>
      </c>
      <c r="E29" s="21" t="s">
        <v>287</v>
      </c>
      <c r="F29" s="21">
        <v>6100437</v>
      </c>
      <c r="G29" s="21" t="s">
        <v>401</v>
      </c>
      <c r="H29" s="21" t="s">
        <v>402</v>
      </c>
    </row>
    <row r="30" spans="1:8">
      <c r="A30" s="20" t="s">
        <v>403</v>
      </c>
      <c r="B30" s="21" t="s">
        <v>404</v>
      </c>
      <c r="C30" s="24" t="s">
        <v>405</v>
      </c>
      <c r="D30" s="23">
        <v>16.05</v>
      </c>
      <c r="E30" s="21" t="s">
        <v>293</v>
      </c>
      <c r="F30" s="21">
        <v>6101996</v>
      </c>
      <c r="G30" s="21" t="s">
        <v>406</v>
      </c>
      <c r="H30" s="21" t="s">
        <v>339</v>
      </c>
    </row>
    <row r="31" spans="1:8">
      <c r="A31" s="20" t="s">
        <v>407</v>
      </c>
      <c r="B31" s="21" t="s">
        <v>408</v>
      </c>
      <c r="C31" s="24" t="s">
        <v>409</v>
      </c>
      <c r="D31" s="23">
        <v>9.0399999999999991</v>
      </c>
      <c r="E31" s="21" t="s">
        <v>287</v>
      </c>
      <c r="F31" s="21">
        <v>6100570</v>
      </c>
      <c r="G31" s="21" t="s">
        <v>333</v>
      </c>
      <c r="H31" s="21" t="s">
        <v>410</v>
      </c>
    </row>
    <row r="32" spans="1:8">
      <c r="A32" s="20" t="s">
        <v>411</v>
      </c>
      <c r="B32" s="21" t="s">
        <v>412</v>
      </c>
      <c r="C32" s="24" t="s">
        <v>413</v>
      </c>
      <c r="D32" s="23">
        <v>8</v>
      </c>
      <c r="E32" s="21" t="s">
        <v>287</v>
      </c>
      <c r="F32" s="21">
        <v>6100267</v>
      </c>
      <c r="G32" s="21" t="s">
        <v>303</v>
      </c>
      <c r="H32" s="21" t="s">
        <v>414</v>
      </c>
    </row>
    <row r="33" spans="1:8">
      <c r="A33" s="20" t="s">
        <v>415</v>
      </c>
      <c r="B33" s="21" t="s">
        <v>416</v>
      </c>
      <c r="C33" s="24" t="s">
        <v>417</v>
      </c>
      <c r="D33" s="23">
        <v>4.7</v>
      </c>
      <c r="E33" s="21" t="s">
        <v>287</v>
      </c>
      <c r="F33" s="21">
        <v>6101639</v>
      </c>
      <c r="G33" s="21" t="s">
        <v>418</v>
      </c>
      <c r="H33" s="21" t="s">
        <v>419</v>
      </c>
    </row>
    <row r="34" spans="1:8">
      <c r="A34" s="20" t="s">
        <v>420</v>
      </c>
      <c r="B34" s="21" t="s">
        <v>421</v>
      </c>
      <c r="C34" s="24" t="s">
        <v>422</v>
      </c>
      <c r="D34" s="23">
        <v>173</v>
      </c>
      <c r="E34" s="21" t="s">
        <v>332</v>
      </c>
      <c r="F34" s="21">
        <v>6100570</v>
      </c>
      <c r="G34" s="21" t="s">
        <v>333</v>
      </c>
      <c r="H34" s="21" t="s">
        <v>423</v>
      </c>
    </row>
    <row r="35" spans="1:8">
      <c r="A35" s="20" t="s">
        <v>424</v>
      </c>
      <c r="B35" s="21" t="s">
        <v>425</v>
      </c>
      <c r="C35" s="24" t="s">
        <v>426</v>
      </c>
      <c r="D35" s="23">
        <v>6.8</v>
      </c>
      <c r="E35" s="21" t="s">
        <v>287</v>
      </c>
      <c r="F35" s="21">
        <v>6100267</v>
      </c>
      <c r="G35" s="21" t="s">
        <v>303</v>
      </c>
      <c r="H35" s="21" t="s">
        <v>311</v>
      </c>
    </row>
    <row r="36" spans="1:8">
      <c r="A36" s="20" t="s">
        <v>427</v>
      </c>
      <c r="B36" s="21" t="s">
        <v>428</v>
      </c>
      <c r="C36" s="24" t="s">
        <v>429</v>
      </c>
      <c r="D36" s="23">
        <v>29.96</v>
      </c>
      <c r="E36" s="21" t="s">
        <v>293</v>
      </c>
      <c r="F36" s="21">
        <v>6100683</v>
      </c>
      <c r="G36" s="21" t="s">
        <v>294</v>
      </c>
      <c r="H36" s="21" t="s">
        <v>430</v>
      </c>
    </row>
    <row r="37" spans="1:8">
      <c r="A37" s="20" t="s">
        <v>431</v>
      </c>
      <c r="B37" s="21" t="s">
        <v>432</v>
      </c>
      <c r="C37" s="24" t="s">
        <v>433</v>
      </c>
      <c r="D37" s="23">
        <v>31</v>
      </c>
      <c r="E37" s="21" t="s">
        <v>293</v>
      </c>
      <c r="F37" s="21">
        <v>6100683</v>
      </c>
      <c r="G37" s="21" t="s">
        <v>294</v>
      </c>
      <c r="H37" s="21" t="s">
        <v>434</v>
      </c>
    </row>
    <row r="38" spans="1:8">
      <c r="A38" s="20" t="s">
        <v>435</v>
      </c>
      <c r="B38" s="21" t="s">
        <v>436</v>
      </c>
      <c r="C38" s="24" t="s">
        <v>437</v>
      </c>
      <c r="D38" s="23">
        <v>6.1</v>
      </c>
      <c r="E38" s="21" t="s">
        <v>287</v>
      </c>
      <c r="F38" s="21">
        <v>6100267</v>
      </c>
      <c r="G38" s="21" t="s">
        <v>303</v>
      </c>
      <c r="H38" s="21" t="s">
        <v>438</v>
      </c>
    </row>
    <row r="39" spans="1:8">
      <c r="A39" s="20" t="s">
        <v>439</v>
      </c>
      <c r="B39" s="21" t="s">
        <v>440</v>
      </c>
      <c r="C39" s="24" t="s">
        <v>441</v>
      </c>
      <c r="D39" s="23">
        <v>10.5</v>
      </c>
      <c r="E39" s="21" t="s">
        <v>287</v>
      </c>
      <c r="F39" s="21">
        <v>6100437</v>
      </c>
      <c r="G39" s="21" t="s">
        <v>401</v>
      </c>
      <c r="H39" s="21" t="s">
        <v>339</v>
      </c>
    </row>
    <row r="40" spans="1:8">
      <c r="A40" s="20" t="s">
        <v>442</v>
      </c>
      <c r="B40" s="21" t="s">
        <v>443</v>
      </c>
      <c r="C40" s="24" t="s">
        <v>444</v>
      </c>
      <c r="D40" s="23">
        <v>7.4</v>
      </c>
      <c r="E40" s="21" t="s">
        <v>287</v>
      </c>
      <c r="F40" s="21">
        <v>6100263</v>
      </c>
      <c r="G40" s="21" t="s">
        <v>338</v>
      </c>
      <c r="H40" s="21" t="s">
        <v>402</v>
      </c>
    </row>
    <row r="41" spans="1:8">
      <c r="A41" s="20" t="s">
        <v>445</v>
      </c>
      <c r="B41" s="21" t="s">
        <v>446</v>
      </c>
      <c r="C41" s="24" t="s">
        <v>447</v>
      </c>
      <c r="D41" s="23">
        <v>15.52</v>
      </c>
      <c r="E41" s="21" t="s">
        <v>293</v>
      </c>
      <c r="F41" s="21">
        <v>6101996</v>
      </c>
      <c r="G41" s="21" t="s">
        <v>406</v>
      </c>
      <c r="H41" s="21" t="s">
        <v>402</v>
      </c>
    </row>
    <row r="42" spans="1:8">
      <c r="A42" s="20" t="s">
        <v>448</v>
      </c>
      <c r="B42" s="21" t="s">
        <v>449</v>
      </c>
      <c r="C42" s="24" t="s">
        <v>450</v>
      </c>
      <c r="D42" s="23">
        <v>10</v>
      </c>
      <c r="E42" s="21" t="s">
        <v>287</v>
      </c>
      <c r="F42" s="21">
        <v>6100382</v>
      </c>
      <c r="G42" s="21" t="s">
        <v>288</v>
      </c>
      <c r="H42" s="21" t="s">
        <v>325</v>
      </c>
    </row>
    <row r="43" spans="1:8">
      <c r="A43" s="20" t="s">
        <v>451</v>
      </c>
      <c r="B43" s="21" t="s">
        <v>452</v>
      </c>
      <c r="C43" s="24" t="s">
        <v>453</v>
      </c>
      <c r="D43" s="23">
        <v>9.5</v>
      </c>
      <c r="E43" s="21" t="s">
        <v>287</v>
      </c>
      <c r="F43" s="21">
        <v>6100382</v>
      </c>
      <c r="G43" s="21" t="s">
        <v>288</v>
      </c>
      <c r="H43" s="21" t="s">
        <v>454</v>
      </c>
    </row>
    <row r="44" spans="1:8">
      <c r="A44" s="20" t="s">
        <v>455</v>
      </c>
      <c r="B44" s="21" t="s">
        <v>456</v>
      </c>
      <c r="C44" s="24" t="s">
        <v>457</v>
      </c>
      <c r="D44" s="23">
        <v>6.15</v>
      </c>
      <c r="E44" s="21" t="s">
        <v>287</v>
      </c>
      <c r="F44" s="21">
        <v>6100267</v>
      </c>
      <c r="G44" s="21" t="s">
        <v>303</v>
      </c>
      <c r="H44" s="21" t="s">
        <v>458</v>
      </c>
    </row>
    <row r="45" spans="1:8">
      <c r="A45" s="20" t="s">
        <v>459</v>
      </c>
      <c r="B45" s="21" t="s">
        <v>460</v>
      </c>
      <c r="C45" s="24" t="s">
        <v>461</v>
      </c>
      <c r="D45" s="23">
        <v>43.34</v>
      </c>
      <c r="E45" s="21" t="s">
        <v>293</v>
      </c>
      <c r="F45" s="21">
        <v>6100683</v>
      </c>
      <c r="G45" s="21" t="s">
        <v>294</v>
      </c>
      <c r="H45" s="21" t="s">
        <v>462</v>
      </c>
    </row>
    <row r="46" spans="1:8">
      <c r="A46" s="20" t="s">
        <v>463</v>
      </c>
      <c r="B46" s="21" t="s">
        <v>464</v>
      </c>
      <c r="C46" s="24" t="s">
        <v>465</v>
      </c>
      <c r="D46" s="23">
        <v>7.35</v>
      </c>
      <c r="E46" s="21" t="s">
        <v>287</v>
      </c>
      <c r="F46" s="21">
        <v>6100267</v>
      </c>
      <c r="G46" s="21" t="s">
        <v>303</v>
      </c>
      <c r="H46" s="21" t="s">
        <v>466</v>
      </c>
    </row>
    <row r="47" spans="1:8">
      <c r="A47" s="20" t="s">
        <v>370</v>
      </c>
      <c r="B47" s="21" t="s">
        <v>371</v>
      </c>
      <c r="C47" s="24" t="s">
        <v>467</v>
      </c>
      <c r="D47" s="23">
        <v>7.5</v>
      </c>
      <c r="E47" s="21" t="s">
        <v>287</v>
      </c>
      <c r="F47" s="21">
        <v>6100267</v>
      </c>
      <c r="G47" s="21" t="s">
        <v>303</v>
      </c>
      <c r="H47" s="21" t="s">
        <v>468</v>
      </c>
    </row>
    <row r="48" spans="1:8">
      <c r="A48" s="20" t="s">
        <v>469</v>
      </c>
      <c r="B48" s="21" t="s">
        <v>470</v>
      </c>
      <c r="C48" s="24" t="s">
        <v>471</v>
      </c>
      <c r="D48" s="23">
        <v>4.5</v>
      </c>
      <c r="E48" s="21" t="s">
        <v>287</v>
      </c>
      <c r="F48" s="21">
        <v>6100299</v>
      </c>
      <c r="G48" s="21" t="s">
        <v>307</v>
      </c>
      <c r="H48" s="21" t="s">
        <v>434</v>
      </c>
    </row>
    <row r="49" spans="1:8">
      <c r="A49" s="20" t="s">
        <v>472</v>
      </c>
      <c r="B49" s="21" t="s">
        <v>473</v>
      </c>
      <c r="C49" s="24" t="s">
        <v>474</v>
      </c>
      <c r="D49" s="23">
        <v>8.5</v>
      </c>
      <c r="E49" s="21" t="s">
        <v>287</v>
      </c>
      <c r="F49" s="21">
        <v>6100267</v>
      </c>
      <c r="G49" s="21" t="s">
        <v>303</v>
      </c>
      <c r="H49" s="21" t="s">
        <v>475</v>
      </c>
    </row>
    <row r="50" spans="1:8">
      <c r="A50" s="20" t="s">
        <v>476</v>
      </c>
      <c r="B50" s="21" t="s">
        <v>477</v>
      </c>
      <c r="C50" s="24" t="s">
        <v>478</v>
      </c>
      <c r="D50" s="23">
        <v>160</v>
      </c>
      <c r="E50" s="21" t="s">
        <v>332</v>
      </c>
      <c r="F50" s="21">
        <v>6100570</v>
      </c>
      <c r="G50" s="21" t="s">
        <v>333</v>
      </c>
      <c r="H50" s="21" t="s">
        <v>479</v>
      </c>
    </row>
    <row r="51" spans="1:8">
      <c r="A51" s="20" t="s">
        <v>480</v>
      </c>
      <c r="B51" s="21" t="s">
        <v>481</v>
      </c>
      <c r="C51" s="24" t="s">
        <v>482</v>
      </c>
      <c r="D51" s="23">
        <v>25.68</v>
      </c>
      <c r="E51" s="21" t="s">
        <v>293</v>
      </c>
      <c r="F51" s="21">
        <v>6100683</v>
      </c>
      <c r="G51" s="21" t="s">
        <v>294</v>
      </c>
      <c r="H51" s="21" t="s">
        <v>483</v>
      </c>
    </row>
    <row r="52" spans="1:8">
      <c r="A52" s="20" t="s">
        <v>484</v>
      </c>
      <c r="B52" s="21" t="s">
        <v>485</v>
      </c>
      <c r="C52" s="24" t="s">
        <v>486</v>
      </c>
      <c r="D52" s="23">
        <v>29.43</v>
      </c>
      <c r="E52" s="21" t="s">
        <v>293</v>
      </c>
      <c r="F52" s="21">
        <v>6100683</v>
      </c>
      <c r="G52" s="21" t="s">
        <v>294</v>
      </c>
      <c r="H52" s="21" t="s">
        <v>487</v>
      </c>
    </row>
    <row r="53" spans="1:8">
      <c r="A53" s="20" t="s">
        <v>340</v>
      </c>
      <c r="B53" s="21" t="s">
        <v>341</v>
      </c>
      <c r="C53" s="24" t="s">
        <v>488</v>
      </c>
      <c r="D53" s="23">
        <v>13</v>
      </c>
      <c r="E53" s="21" t="s">
        <v>287</v>
      </c>
      <c r="F53" s="21">
        <v>6100382</v>
      </c>
      <c r="G53" s="21" t="s">
        <v>288</v>
      </c>
      <c r="H53" s="21" t="s">
        <v>489</v>
      </c>
    </row>
    <row r="54" spans="1:8">
      <c r="A54" s="20" t="s">
        <v>490</v>
      </c>
      <c r="B54" s="21" t="s">
        <v>491</v>
      </c>
      <c r="C54" s="24" t="s">
        <v>492</v>
      </c>
      <c r="D54" s="23">
        <v>6.85</v>
      </c>
      <c r="E54" s="21" t="s">
        <v>287</v>
      </c>
      <c r="F54" s="21">
        <v>6100267</v>
      </c>
      <c r="G54" s="21" t="s">
        <v>303</v>
      </c>
      <c r="H54" s="21" t="s">
        <v>493</v>
      </c>
    </row>
    <row r="55" spans="1:8">
      <c r="A55" s="20" t="s">
        <v>494</v>
      </c>
      <c r="B55" s="21" t="s">
        <v>495</v>
      </c>
      <c r="C55" s="24" t="s">
        <v>496</v>
      </c>
      <c r="D55" s="23">
        <v>40.36</v>
      </c>
      <c r="E55" s="21" t="s">
        <v>293</v>
      </c>
      <c r="F55" s="21">
        <v>6100683</v>
      </c>
      <c r="G55" s="21" t="s">
        <v>294</v>
      </c>
      <c r="H55" s="21" t="s">
        <v>497</v>
      </c>
    </row>
    <row r="56" spans="1:8">
      <c r="A56" s="20" t="s">
        <v>498</v>
      </c>
      <c r="B56" s="21" t="s">
        <v>499</v>
      </c>
      <c r="C56" s="24" t="s">
        <v>500</v>
      </c>
      <c r="D56" s="23">
        <v>10.6</v>
      </c>
      <c r="E56" s="21" t="s">
        <v>287</v>
      </c>
      <c r="F56" s="21">
        <v>6100437</v>
      </c>
      <c r="G56" s="21" t="s">
        <v>401</v>
      </c>
      <c r="H56" s="21" t="s">
        <v>501</v>
      </c>
    </row>
    <row r="57" spans="1:8">
      <c r="A57" s="20" t="s">
        <v>502</v>
      </c>
      <c r="B57" s="21" t="s">
        <v>503</v>
      </c>
      <c r="C57" s="24" t="s">
        <v>504</v>
      </c>
      <c r="D57" s="23">
        <v>7.55</v>
      </c>
      <c r="E57" s="21" t="s">
        <v>287</v>
      </c>
      <c r="F57" s="21">
        <v>6100267</v>
      </c>
      <c r="G57" s="21" t="s">
        <v>303</v>
      </c>
      <c r="H57" s="21" t="s">
        <v>505</v>
      </c>
    </row>
    <row r="58" spans="1:8">
      <c r="A58" s="20" t="s">
        <v>506</v>
      </c>
      <c r="B58" s="21" t="s">
        <v>507</v>
      </c>
      <c r="C58" s="24" t="s">
        <v>508</v>
      </c>
      <c r="D58" s="23">
        <v>10.5</v>
      </c>
      <c r="E58" s="21" t="s">
        <v>287</v>
      </c>
      <c r="F58" s="21">
        <v>6100382</v>
      </c>
      <c r="G58" s="21" t="s">
        <v>288</v>
      </c>
      <c r="H58" s="21" t="s">
        <v>509</v>
      </c>
    </row>
    <row r="59" spans="1:8">
      <c r="A59" s="20" t="s">
        <v>510</v>
      </c>
      <c r="B59" s="21" t="s">
        <v>511</v>
      </c>
      <c r="C59" s="24" t="s">
        <v>512</v>
      </c>
      <c r="D59" s="23">
        <v>6.4</v>
      </c>
      <c r="E59" s="21" t="s">
        <v>287</v>
      </c>
      <c r="F59" s="21">
        <v>6100267</v>
      </c>
      <c r="G59" s="21" t="s">
        <v>303</v>
      </c>
      <c r="H59" s="21" t="s">
        <v>513</v>
      </c>
    </row>
    <row r="60" spans="1:8">
      <c r="A60" s="20" t="s">
        <v>514</v>
      </c>
      <c r="B60" s="21" t="s">
        <v>515</v>
      </c>
      <c r="C60" s="24" t="s">
        <v>516</v>
      </c>
      <c r="D60" s="23">
        <v>11.45</v>
      </c>
      <c r="E60" s="21" t="s">
        <v>293</v>
      </c>
      <c r="F60" s="21">
        <v>6104895</v>
      </c>
      <c r="G60" s="21" t="s">
        <v>517</v>
      </c>
      <c r="H60" s="21" t="s">
        <v>518</v>
      </c>
    </row>
    <row r="61" spans="1:8">
      <c r="A61" s="20" t="s">
        <v>519</v>
      </c>
      <c r="B61" s="21" t="s">
        <v>520</v>
      </c>
      <c r="C61" s="24" t="s">
        <v>521</v>
      </c>
      <c r="D61" s="23">
        <v>9.52</v>
      </c>
      <c r="E61" s="21" t="s">
        <v>293</v>
      </c>
      <c r="F61" s="21">
        <v>6104895</v>
      </c>
      <c r="G61" s="21" t="s">
        <v>517</v>
      </c>
      <c r="H61" s="21" t="s">
        <v>522</v>
      </c>
    </row>
    <row r="62" spans="1:8">
      <c r="A62" s="20" t="s">
        <v>523</v>
      </c>
      <c r="B62" s="21" t="s">
        <v>524</v>
      </c>
      <c r="C62" s="24" t="s">
        <v>525</v>
      </c>
      <c r="D62" s="23">
        <v>6.45</v>
      </c>
      <c r="E62" s="21" t="s">
        <v>287</v>
      </c>
      <c r="F62" s="21">
        <v>6108827</v>
      </c>
      <c r="G62" s="21" t="s">
        <v>315</v>
      </c>
      <c r="H62" s="21" t="s">
        <v>526</v>
      </c>
    </row>
    <row r="63" spans="1:8">
      <c r="A63" s="20" t="s">
        <v>527</v>
      </c>
      <c r="B63" s="21" t="s">
        <v>528</v>
      </c>
      <c r="C63" s="24" t="s">
        <v>529</v>
      </c>
      <c r="D63" s="23">
        <v>7</v>
      </c>
      <c r="E63" s="21" t="s">
        <v>287</v>
      </c>
      <c r="F63" s="21">
        <v>6100267</v>
      </c>
      <c r="G63" s="21" t="s">
        <v>303</v>
      </c>
      <c r="H63" s="21" t="s">
        <v>530</v>
      </c>
    </row>
    <row r="64" spans="1:8">
      <c r="A64" s="20" t="s">
        <v>531</v>
      </c>
      <c r="B64" s="21" t="s">
        <v>532</v>
      </c>
      <c r="C64" s="24" t="s">
        <v>533</v>
      </c>
      <c r="D64" s="23">
        <v>28.25</v>
      </c>
      <c r="E64" s="21" t="s">
        <v>293</v>
      </c>
      <c r="F64" s="21">
        <v>6100683</v>
      </c>
      <c r="G64" s="21" t="s">
        <v>294</v>
      </c>
      <c r="H64" s="21" t="s">
        <v>487</v>
      </c>
    </row>
    <row r="65" spans="1:8">
      <c r="A65" s="20" t="s">
        <v>534</v>
      </c>
      <c r="B65" s="21" t="s">
        <v>535</v>
      </c>
      <c r="C65" s="24" t="s">
        <v>536</v>
      </c>
      <c r="D65" s="23">
        <v>2.1</v>
      </c>
      <c r="E65" s="21" t="s">
        <v>287</v>
      </c>
      <c r="F65" s="21">
        <v>6100299</v>
      </c>
      <c r="G65" s="21" t="s">
        <v>307</v>
      </c>
      <c r="H65" s="21" t="s">
        <v>522</v>
      </c>
    </row>
    <row r="66" spans="1:8">
      <c r="A66" s="20" t="s">
        <v>445</v>
      </c>
      <c r="B66" s="21" t="s">
        <v>446</v>
      </c>
      <c r="C66" s="24" t="s">
        <v>537</v>
      </c>
      <c r="D66" s="23">
        <v>16.61</v>
      </c>
      <c r="E66" s="21" t="s">
        <v>293</v>
      </c>
      <c r="F66" s="21">
        <v>6101996</v>
      </c>
      <c r="G66" s="21" t="s">
        <v>388</v>
      </c>
      <c r="H66" s="21" t="s">
        <v>538</v>
      </c>
    </row>
    <row r="67" spans="1:8">
      <c r="A67" s="20" t="s">
        <v>539</v>
      </c>
      <c r="B67" s="21" t="s">
        <v>540</v>
      </c>
      <c r="C67" s="24" t="s">
        <v>541</v>
      </c>
      <c r="D67" s="23">
        <v>14.91</v>
      </c>
      <c r="E67" s="21" t="s">
        <v>293</v>
      </c>
      <c r="F67" s="21">
        <v>6101996</v>
      </c>
      <c r="G67" s="21" t="s">
        <v>388</v>
      </c>
      <c r="H67" s="21" t="s">
        <v>542</v>
      </c>
    </row>
    <row r="68" spans="1:8">
      <c r="A68" s="20" t="s">
        <v>543</v>
      </c>
      <c r="B68" s="21" t="s">
        <v>544</v>
      </c>
      <c r="C68" s="24" t="s">
        <v>545</v>
      </c>
      <c r="D68" s="23">
        <v>27.19</v>
      </c>
      <c r="E68" s="21" t="s">
        <v>293</v>
      </c>
      <c r="F68" s="21">
        <v>6100683</v>
      </c>
      <c r="G68" s="21" t="s">
        <v>294</v>
      </c>
      <c r="H68" s="21" t="s">
        <v>546</v>
      </c>
    </row>
    <row r="69" spans="1:8">
      <c r="A69" s="20" t="s">
        <v>547</v>
      </c>
      <c r="B69" s="21" t="s">
        <v>548</v>
      </c>
      <c r="C69" s="24" t="s">
        <v>549</v>
      </c>
      <c r="D69" s="23">
        <v>8.3000000000000007</v>
      </c>
      <c r="E69" s="21" t="s">
        <v>287</v>
      </c>
      <c r="F69" s="21">
        <v>6108827</v>
      </c>
      <c r="G69" s="21" t="s">
        <v>315</v>
      </c>
      <c r="H69" s="21" t="s">
        <v>550</v>
      </c>
    </row>
    <row r="70" spans="1:8">
      <c r="A70" s="20" t="s">
        <v>551</v>
      </c>
      <c r="B70" s="21" t="s">
        <v>552</v>
      </c>
      <c r="C70" s="24" t="s">
        <v>553</v>
      </c>
      <c r="D70" s="23">
        <v>7.8</v>
      </c>
      <c r="E70" s="21" t="s">
        <v>287</v>
      </c>
      <c r="F70" s="21">
        <v>6100267</v>
      </c>
      <c r="G70" s="21" t="s">
        <v>303</v>
      </c>
      <c r="H70" s="21" t="s">
        <v>554</v>
      </c>
    </row>
    <row r="71" spans="1:8">
      <c r="A71" s="20" t="s">
        <v>555</v>
      </c>
      <c r="B71" s="21" t="s">
        <v>556</v>
      </c>
      <c r="C71" s="24" t="s">
        <v>557</v>
      </c>
      <c r="D71" s="23">
        <v>4.5</v>
      </c>
      <c r="E71" s="21" t="s">
        <v>287</v>
      </c>
      <c r="F71" s="21">
        <v>6100299</v>
      </c>
      <c r="G71" s="21" t="s">
        <v>307</v>
      </c>
      <c r="H71" s="21" t="s">
        <v>558</v>
      </c>
    </row>
    <row r="72" spans="1:8">
      <c r="A72" s="20" t="s">
        <v>559</v>
      </c>
      <c r="B72" s="21" t="s">
        <v>560</v>
      </c>
      <c r="C72" s="24" t="s">
        <v>561</v>
      </c>
      <c r="D72" s="23">
        <v>83.4</v>
      </c>
      <c r="E72" s="21" t="s">
        <v>332</v>
      </c>
      <c r="F72" s="21">
        <v>6105146</v>
      </c>
      <c r="G72" s="21" t="s">
        <v>562</v>
      </c>
      <c r="H72" s="21" t="s">
        <v>563</v>
      </c>
    </row>
    <row r="73" spans="1:8">
      <c r="A73" s="20" t="s">
        <v>564</v>
      </c>
      <c r="B73" s="21" t="s">
        <v>565</v>
      </c>
      <c r="C73" s="24" t="s">
        <v>566</v>
      </c>
      <c r="D73" s="23">
        <v>35.49</v>
      </c>
      <c r="E73" s="21" t="s">
        <v>287</v>
      </c>
      <c r="F73" s="21">
        <v>6100683</v>
      </c>
      <c r="G73" s="21" t="s">
        <v>294</v>
      </c>
      <c r="H73" s="21" t="s">
        <v>567</v>
      </c>
    </row>
    <row r="74" spans="1:8">
      <c r="A74" s="20" t="s">
        <v>510</v>
      </c>
      <c r="B74" s="21" t="s">
        <v>511</v>
      </c>
      <c r="C74" s="24" t="s">
        <v>512</v>
      </c>
      <c r="D74" s="23">
        <v>6.3</v>
      </c>
      <c r="E74" s="21" t="s">
        <v>287</v>
      </c>
      <c r="F74" s="21">
        <v>6100267</v>
      </c>
      <c r="G74" s="21" t="s">
        <v>303</v>
      </c>
      <c r="H74" s="21" t="s">
        <v>563</v>
      </c>
    </row>
    <row r="75" spans="1:8">
      <c r="A75" s="20" t="s">
        <v>568</v>
      </c>
      <c r="B75" s="21" t="s">
        <v>569</v>
      </c>
      <c r="C75" s="24" t="s">
        <v>570</v>
      </c>
      <c r="D75" s="23">
        <v>183</v>
      </c>
      <c r="E75" s="21" t="s">
        <v>332</v>
      </c>
      <c r="F75" s="21">
        <v>6100570</v>
      </c>
      <c r="G75" s="21" t="s">
        <v>333</v>
      </c>
      <c r="H75" s="21" t="s">
        <v>571</v>
      </c>
    </row>
    <row r="76" spans="1:8">
      <c r="A76" s="20" t="s">
        <v>572</v>
      </c>
      <c r="B76" s="21" t="s">
        <v>573</v>
      </c>
      <c r="C76" s="24" t="s">
        <v>574</v>
      </c>
      <c r="D76" s="23">
        <v>8.15</v>
      </c>
      <c r="E76" s="21" t="s">
        <v>287</v>
      </c>
      <c r="F76" s="21">
        <v>6100382</v>
      </c>
      <c r="G76" s="21" t="s">
        <v>288</v>
      </c>
      <c r="H76" s="21" t="s">
        <v>575</v>
      </c>
    </row>
    <row r="77" spans="1:8">
      <c r="A77" s="20" t="s">
        <v>576</v>
      </c>
      <c r="B77" s="21" t="s">
        <v>577</v>
      </c>
      <c r="C77" s="24" t="s">
        <v>578</v>
      </c>
      <c r="D77" s="23">
        <v>6.4</v>
      </c>
      <c r="E77" s="21" t="s">
        <v>287</v>
      </c>
      <c r="F77" s="21">
        <v>6100267</v>
      </c>
      <c r="G77" s="21" t="s">
        <v>303</v>
      </c>
      <c r="H77" s="21" t="s">
        <v>579</v>
      </c>
    </row>
    <row r="78" spans="1:8">
      <c r="A78" s="20" t="s">
        <v>580</v>
      </c>
      <c r="B78" s="21" t="s">
        <v>581</v>
      </c>
      <c r="C78" s="24" t="s">
        <v>582</v>
      </c>
      <c r="D78" s="23">
        <v>175</v>
      </c>
      <c r="E78" s="21" t="s">
        <v>332</v>
      </c>
      <c r="F78" s="21">
        <v>6100299</v>
      </c>
      <c r="G78" s="21" t="s">
        <v>307</v>
      </c>
      <c r="H78" s="24" t="s">
        <v>583</v>
      </c>
    </row>
    <row r="79" spans="1:8">
      <c r="A79" s="20" t="s">
        <v>290</v>
      </c>
      <c r="B79" s="21" t="s">
        <v>291</v>
      </c>
      <c r="C79" s="24" t="s">
        <v>584</v>
      </c>
      <c r="D79" s="23">
        <v>38.93</v>
      </c>
      <c r="E79" s="21" t="s">
        <v>293</v>
      </c>
      <c r="F79" s="21">
        <v>6100683</v>
      </c>
      <c r="G79" s="21" t="s">
        <v>294</v>
      </c>
      <c r="H79" s="21" t="s">
        <v>585</v>
      </c>
    </row>
    <row r="80" spans="1:8">
      <c r="A80" s="20" t="s">
        <v>586</v>
      </c>
      <c r="B80" s="21" t="s">
        <v>587</v>
      </c>
      <c r="C80" s="24" t="s">
        <v>588</v>
      </c>
      <c r="D80" s="23">
        <v>9.3000000000000007</v>
      </c>
      <c r="E80" s="21" t="s">
        <v>287</v>
      </c>
      <c r="F80" s="21">
        <v>6100382</v>
      </c>
      <c r="G80" s="21" t="s">
        <v>288</v>
      </c>
      <c r="H80" s="21" t="s">
        <v>589</v>
      </c>
    </row>
    <row r="81" spans="1:8">
      <c r="A81" s="20" t="s">
        <v>590</v>
      </c>
      <c r="B81" s="21" t="s">
        <v>591</v>
      </c>
      <c r="C81" s="24" t="s">
        <v>592</v>
      </c>
      <c r="D81" s="23">
        <v>8.6</v>
      </c>
      <c r="E81" s="21" t="s">
        <v>287</v>
      </c>
      <c r="F81" s="21">
        <v>6100382</v>
      </c>
      <c r="G81" s="21" t="s">
        <v>288</v>
      </c>
      <c r="H81" s="21" t="s">
        <v>593</v>
      </c>
    </row>
    <row r="82" spans="1:8">
      <c r="A82" s="20" t="s">
        <v>445</v>
      </c>
      <c r="B82" s="21" t="s">
        <v>446</v>
      </c>
      <c r="C82" s="24" t="s">
        <v>537</v>
      </c>
      <c r="D82" s="23">
        <v>16.61</v>
      </c>
      <c r="E82" s="21" t="s">
        <v>293</v>
      </c>
      <c r="F82" s="21">
        <v>6101996</v>
      </c>
      <c r="G82" s="21" t="s">
        <v>388</v>
      </c>
      <c r="H82" s="21" t="s">
        <v>594</v>
      </c>
    </row>
    <row r="83" spans="1:8">
      <c r="A83" s="20" t="s">
        <v>381</v>
      </c>
      <c r="B83" s="21" t="s">
        <v>382</v>
      </c>
      <c r="C83" s="24" t="s">
        <v>595</v>
      </c>
      <c r="D83" s="23">
        <v>25.68</v>
      </c>
      <c r="E83" s="21" t="s">
        <v>293</v>
      </c>
      <c r="F83" s="21">
        <v>6100683</v>
      </c>
      <c r="G83" s="21" t="s">
        <v>294</v>
      </c>
      <c r="H83" s="21" t="s">
        <v>558</v>
      </c>
    </row>
    <row r="84" spans="1:8">
      <c r="A84" s="20" t="s">
        <v>596</v>
      </c>
      <c r="B84" s="21" t="s">
        <v>597</v>
      </c>
      <c r="C84" s="24" t="s">
        <v>598</v>
      </c>
      <c r="D84" s="23">
        <v>19.600000000000001</v>
      </c>
      <c r="E84" s="21" t="s">
        <v>287</v>
      </c>
      <c r="F84" s="21">
        <v>6100437</v>
      </c>
      <c r="G84" s="21" t="s">
        <v>401</v>
      </c>
      <c r="H84" s="21" t="s">
        <v>599</v>
      </c>
    </row>
    <row r="85" spans="1:8">
      <c r="A85" s="20" t="s">
        <v>448</v>
      </c>
      <c r="B85" s="21" t="s">
        <v>600</v>
      </c>
      <c r="C85" s="24" t="s">
        <v>601</v>
      </c>
      <c r="D85" s="23">
        <v>9.35</v>
      </c>
      <c r="E85" s="21" t="s">
        <v>287</v>
      </c>
      <c r="F85" s="21">
        <v>6100382</v>
      </c>
      <c r="G85" s="21" t="s">
        <v>288</v>
      </c>
      <c r="H85" s="21" t="s">
        <v>602</v>
      </c>
    </row>
    <row r="86" spans="1:8">
      <c r="A86" s="20" t="s">
        <v>603</v>
      </c>
      <c r="B86" s="21" t="s">
        <v>604</v>
      </c>
      <c r="C86" s="24" t="s">
        <v>605</v>
      </c>
      <c r="D86" s="23">
        <v>7.2</v>
      </c>
      <c r="E86" s="21" t="s">
        <v>287</v>
      </c>
      <c r="F86" s="21">
        <v>6100382</v>
      </c>
      <c r="G86" s="21" t="s">
        <v>288</v>
      </c>
      <c r="H86" s="21" t="s">
        <v>513</v>
      </c>
    </row>
    <row r="87" spans="1:8">
      <c r="A87" s="20" t="s">
        <v>606</v>
      </c>
      <c r="B87" s="21" t="s">
        <v>607</v>
      </c>
      <c r="C87" s="24" t="s">
        <v>608</v>
      </c>
      <c r="D87" s="23">
        <v>12.6</v>
      </c>
      <c r="E87" s="21" t="s">
        <v>287</v>
      </c>
      <c r="F87" s="21">
        <v>6100382</v>
      </c>
      <c r="G87" s="21" t="s">
        <v>288</v>
      </c>
      <c r="H87" s="21" t="s">
        <v>609</v>
      </c>
    </row>
    <row r="88" spans="1:8">
      <c r="A88" s="20" t="s">
        <v>610</v>
      </c>
      <c r="B88" s="21" t="s">
        <v>611</v>
      </c>
      <c r="C88" s="24" t="s">
        <v>612</v>
      </c>
      <c r="D88" s="23">
        <v>25.68</v>
      </c>
      <c r="E88" s="21" t="s">
        <v>293</v>
      </c>
      <c r="F88" s="21">
        <v>6100683</v>
      </c>
      <c r="G88" s="21" t="s">
        <v>294</v>
      </c>
      <c r="H88" s="21" t="s">
        <v>613</v>
      </c>
    </row>
    <row r="89" spans="1:8">
      <c r="A89" s="20" t="s">
        <v>614</v>
      </c>
      <c r="B89" s="21" t="s">
        <v>615</v>
      </c>
      <c r="C89" s="24" t="s">
        <v>616</v>
      </c>
      <c r="D89" s="23">
        <v>6.85</v>
      </c>
      <c r="E89" s="21" t="s">
        <v>287</v>
      </c>
      <c r="F89" s="21">
        <v>6100267</v>
      </c>
      <c r="G89" s="21" t="s">
        <v>303</v>
      </c>
      <c r="H89" s="21" t="s">
        <v>617</v>
      </c>
    </row>
    <row r="90" spans="1:8">
      <c r="A90" s="20" t="s">
        <v>618</v>
      </c>
      <c r="B90" s="21" t="s">
        <v>619</v>
      </c>
      <c r="C90" s="24" t="s">
        <v>620</v>
      </c>
      <c r="D90" s="23">
        <v>3.97</v>
      </c>
      <c r="E90" s="21" t="s">
        <v>287</v>
      </c>
      <c r="F90" s="21">
        <v>6100570</v>
      </c>
      <c r="G90" s="21" t="s">
        <v>333</v>
      </c>
      <c r="H90" s="21" t="s">
        <v>621</v>
      </c>
    </row>
    <row r="91" spans="1:8">
      <c r="A91" s="20" t="s">
        <v>614</v>
      </c>
      <c r="B91" s="21" t="s">
        <v>615</v>
      </c>
      <c r="C91" s="24" t="s">
        <v>622</v>
      </c>
      <c r="D91" s="23">
        <v>6.85</v>
      </c>
      <c r="E91" s="21" t="s">
        <v>287</v>
      </c>
      <c r="F91" s="21">
        <v>6100267</v>
      </c>
      <c r="G91" s="21" t="s">
        <v>303</v>
      </c>
      <c r="H91" s="21" t="s">
        <v>623</v>
      </c>
    </row>
    <row r="92" spans="1:8">
      <c r="A92" s="20" t="s">
        <v>572</v>
      </c>
      <c r="B92" s="21" t="s">
        <v>573</v>
      </c>
      <c r="C92" s="24" t="s">
        <v>624</v>
      </c>
      <c r="D92" s="23">
        <v>7.95</v>
      </c>
      <c r="E92" s="21" t="s">
        <v>287</v>
      </c>
      <c r="F92" s="21">
        <v>6100382</v>
      </c>
      <c r="G92" s="21" t="s">
        <v>288</v>
      </c>
      <c r="H92" s="21" t="s">
        <v>625</v>
      </c>
    </row>
    <row r="93" spans="1:8">
      <c r="A93" s="20" t="s">
        <v>626</v>
      </c>
      <c r="B93" s="21" t="s">
        <v>627</v>
      </c>
      <c r="C93" s="24" t="s">
        <v>628</v>
      </c>
      <c r="D93" s="23">
        <v>7.25</v>
      </c>
      <c r="E93" s="21" t="s">
        <v>287</v>
      </c>
      <c r="F93" s="21">
        <v>6100267</v>
      </c>
      <c r="G93" s="21" t="s">
        <v>303</v>
      </c>
      <c r="H93" s="21" t="s">
        <v>629</v>
      </c>
    </row>
    <row r="94" spans="1:8">
      <c r="A94" s="20" t="s">
        <v>630</v>
      </c>
      <c r="B94" s="21" t="s">
        <v>631</v>
      </c>
      <c r="C94" s="24" t="s">
        <v>632</v>
      </c>
      <c r="D94" s="23">
        <v>21.29</v>
      </c>
      <c r="E94" s="21" t="s">
        <v>293</v>
      </c>
      <c r="F94" s="21">
        <v>6101996</v>
      </c>
      <c r="G94" s="21" t="s">
        <v>388</v>
      </c>
      <c r="H94" s="21" t="s">
        <v>316</v>
      </c>
    </row>
    <row r="95" spans="1:8">
      <c r="A95" s="20" t="s">
        <v>633</v>
      </c>
      <c r="B95" s="21" t="s">
        <v>634</v>
      </c>
      <c r="C95" s="24" t="s">
        <v>635</v>
      </c>
      <c r="D95" s="23">
        <v>13</v>
      </c>
      <c r="E95" s="21" t="s">
        <v>287</v>
      </c>
      <c r="F95" s="21">
        <v>6100382</v>
      </c>
      <c r="G95" s="21" t="s">
        <v>288</v>
      </c>
      <c r="H95" s="21" t="s">
        <v>636</v>
      </c>
    </row>
    <row r="96" spans="1:8">
      <c r="A96" s="20" t="s">
        <v>637</v>
      </c>
      <c r="B96" s="21" t="s">
        <v>638</v>
      </c>
      <c r="C96" s="24" t="s">
        <v>639</v>
      </c>
      <c r="D96" s="23">
        <v>32.1</v>
      </c>
      <c r="E96" s="21" t="s">
        <v>293</v>
      </c>
      <c r="F96" s="21">
        <v>6100683</v>
      </c>
      <c r="G96" s="21" t="s">
        <v>294</v>
      </c>
      <c r="H96" s="21" t="s">
        <v>487</v>
      </c>
    </row>
    <row r="97" spans="1:8">
      <c r="A97" s="20" t="s">
        <v>640</v>
      </c>
      <c r="B97" s="21" t="s">
        <v>641</v>
      </c>
      <c r="C97" s="24" t="s">
        <v>642</v>
      </c>
      <c r="D97" s="23">
        <v>11.6</v>
      </c>
      <c r="E97" s="21" t="s">
        <v>287</v>
      </c>
      <c r="F97" s="21">
        <v>6100382</v>
      </c>
      <c r="G97" s="21" t="s">
        <v>288</v>
      </c>
      <c r="H97" s="21" t="s">
        <v>643</v>
      </c>
    </row>
    <row r="98" spans="1:8">
      <c r="A98" s="20" t="s">
        <v>644</v>
      </c>
      <c r="B98" s="21" t="s">
        <v>645</v>
      </c>
      <c r="C98" s="24" t="s">
        <v>646</v>
      </c>
      <c r="D98" s="23">
        <v>2.2000000000000002</v>
      </c>
      <c r="E98" s="21" t="s">
        <v>287</v>
      </c>
      <c r="F98" s="21">
        <v>6100299</v>
      </c>
      <c r="G98" s="21" t="s">
        <v>307</v>
      </c>
      <c r="H98" s="21" t="s">
        <v>647</v>
      </c>
    </row>
    <row r="99" spans="1:8">
      <c r="A99" s="20" t="s">
        <v>648</v>
      </c>
      <c r="B99" s="21" t="s">
        <v>649</v>
      </c>
      <c r="C99" s="24" t="s">
        <v>650</v>
      </c>
      <c r="D99" s="23">
        <v>6.6</v>
      </c>
      <c r="E99" s="21" t="s">
        <v>287</v>
      </c>
      <c r="F99" s="21">
        <v>6108827</v>
      </c>
      <c r="G99" s="21" t="s">
        <v>315</v>
      </c>
      <c r="H99" s="21" t="s">
        <v>651</v>
      </c>
    </row>
    <row r="100" spans="1:8">
      <c r="A100" s="20" t="s">
        <v>652</v>
      </c>
      <c r="B100" s="21" t="s">
        <v>653</v>
      </c>
      <c r="C100" s="24" t="s">
        <v>654</v>
      </c>
      <c r="D100" s="23">
        <v>13.39</v>
      </c>
      <c r="E100" s="21" t="s">
        <v>287</v>
      </c>
      <c r="F100" s="21">
        <v>6100382</v>
      </c>
      <c r="G100" s="21" t="s">
        <v>288</v>
      </c>
      <c r="H100" s="21" t="s">
        <v>655</v>
      </c>
    </row>
    <row r="101" spans="1:8">
      <c r="A101" s="20" t="s">
        <v>586</v>
      </c>
      <c r="B101" s="21" t="s">
        <v>587</v>
      </c>
      <c r="C101" s="24" t="s">
        <v>656</v>
      </c>
      <c r="D101" s="23">
        <v>9.3000000000000007</v>
      </c>
      <c r="E101" s="21" t="s">
        <v>287</v>
      </c>
      <c r="F101" s="21">
        <v>6100382</v>
      </c>
      <c r="G101" s="21" t="s">
        <v>288</v>
      </c>
      <c r="H101" s="21" t="s">
        <v>657</v>
      </c>
    </row>
    <row r="102" spans="1:8">
      <c r="A102" s="20" t="s">
        <v>322</v>
      </c>
      <c r="B102" s="21" t="s">
        <v>323</v>
      </c>
      <c r="C102" s="24" t="s">
        <v>658</v>
      </c>
      <c r="D102" s="23">
        <v>10.55</v>
      </c>
      <c r="E102" s="21" t="s">
        <v>287</v>
      </c>
      <c r="F102" s="21">
        <v>1112000</v>
      </c>
      <c r="G102" s="21" t="s">
        <v>659</v>
      </c>
      <c r="H102" s="21" t="s">
        <v>660</v>
      </c>
    </row>
    <row r="103" spans="1:8">
      <c r="A103" s="20" t="s">
        <v>661</v>
      </c>
      <c r="B103" s="21" t="s">
        <v>662</v>
      </c>
      <c r="C103" s="24" t="s">
        <v>663</v>
      </c>
      <c r="D103" s="23">
        <v>9</v>
      </c>
      <c r="E103" s="21" t="s">
        <v>287</v>
      </c>
      <c r="F103" s="21">
        <v>6100267</v>
      </c>
      <c r="G103" s="21" t="s">
        <v>303</v>
      </c>
      <c r="H103" s="21" t="s">
        <v>664</v>
      </c>
    </row>
    <row r="104" spans="1:8">
      <c r="A104" s="20" t="s">
        <v>665</v>
      </c>
      <c r="B104" s="21" t="s">
        <v>666</v>
      </c>
      <c r="C104" s="24" t="s">
        <v>667</v>
      </c>
      <c r="D104" s="23">
        <v>9.25</v>
      </c>
      <c r="E104" s="21" t="s">
        <v>287</v>
      </c>
      <c r="F104" s="21">
        <v>6100267</v>
      </c>
      <c r="G104" s="21" t="s">
        <v>303</v>
      </c>
      <c r="H104" s="21" t="s">
        <v>479</v>
      </c>
    </row>
    <row r="105" spans="1:8">
      <c r="A105" s="20" t="s">
        <v>668</v>
      </c>
      <c r="B105" s="21" t="s">
        <v>669</v>
      </c>
      <c r="C105" s="24" t="s">
        <v>670</v>
      </c>
      <c r="D105" s="23">
        <v>171</v>
      </c>
      <c r="E105" s="21" t="s">
        <v>332</v>
      </c>
      <c r="F105" s="21">
        <v>6100570</v>
      </c>
      <c r="G105" s="21" t="s">
        <v>333</v>
      </c>
      <c r="H105" s="21" t="s">
        <v>479</v>
      </c>
    </row>
    <row r="106" spans="1:8">
      <c r="A106" s="20" t="s">
        <v>671</v>
      </c>
      <c r="B106" s="21" t="s">
        <v>672</v>
      </c>
      <c r="C106" s="24" t="s">
        <v>673</v>
      </c>
      <c r="D106" s="23">
        <v>11.8</v>
      </c>
      <c r="E106" s="21" t="s">
        <v>287</v>
      </c>
      <c r="F106" s="21">
        <v>6100437</v>
      </c>
      <c r="G106" s="21" t="s">
        <v>401</v>
      </c>
      <c r="H106" s="21" t="s">
        <v>674</v>
      </c>
    </row>
    <row r="107" spans="1:8">
      <c r="A107" s="20" t="s">
        <v>675</v>
      </c>
      <c r="B107" s="21" t="s">
        <v>676</v>
      </c>
      <c r="C107" s="24" t="s">
        <v>677</v>
      </c>
      <c r="D107" s="23">
        <v>6.9</v>
      </c>
      <c r="E107" s="21" t="s">
        <v>287</v>
      </c>
      <c r="F107" s="21">
        <v>6100267</v>
      </c>
      <c r="G107" s="21" t="s">
        <v>303</v>
      </c>
      <c r="H107" s="21" t="s">
        <v>678</v>
      </c>
    </row>
    <row r="108" spans="1:8">
      <c r="A108" s="20" t="s">
        <v>679</v>
      </c>
      <c r="B108" s="21" t="s">
        <v>680</v>
      </c>
      <c r="C108" s="24" t="s">
        <v>681</v>
      </c>
      <c r="D108" s="23">
        <v>18</v>
      </c>
      <c r="E108" s="21" t="s">
        <v>293</v>
      </c>
      <c r="F108" s="21">
        <v>6104675</v>
      </c>
      <c r="G108" s="21" t="s">
        <v>682</v>
      </c>
      <c r="H108" s="21" t="s">
        <v>683</v>
      </c>
    </row>
    <row r="109" spans="1:8">
      <c r="A109" s="20" t="s">
        <v>684</v>
      </c>
      <c r="B109" s="21" t="s">
        <v>685</v>
      </c>
      <c r="C109" s="24" t="s">
        <v>686</v>
      </c>
      <c r="D109" s="23">
        <v>195</v>
      </c>
      <c r="E109" s="21" t="s">
        <v>332</v>
      </c>
      <c r="F109" s="21">
        <v>6100299</v>
      </c>
      <c r="G109" s="21" t="s">
        <v>307</v>
      </c>
      <c r="H109" s="21" t="s">
        <v>687</v>
      </c>
    </row>
    <row r="110" spans="1:8">
      <c r="A110" s="20" t="s">
        <v>688</v>
      </c>
      <c r="B110" s="21" t="s">
        <v>689</v>
      </c>
      <c r="C110" s="24" t="s">
        <v>690</v>
      </c>
      <c r="D110" s="23">
        <v>7.75</v>
      </c>
      <c r="E110" s="21" t="s">
        <v>287</v>
      </c>
      <c r="F110" s="21">
        <v>6100267</v>
      </c>
      <c r="G110" s="21" t="s">
        <v>303</v>
      </c>
      <c r="H110" s="21" t="s">
        <v>691</v>
      </c>
    </row>
    <row r="111" spans="1:8">
      <c r="A111" s="20" t="s">
        <v>514</v>
      </c>
      <c r="B111" s="21" t="s">
        <v>515</v>
      </c>
      <c r="C111" s="24" t="s">
        <v>692</v>
      </c>
      <c r="D111" s="23">
        <v>13.4</v>
      </c>
      <c r="E111" s="21" t="s">
        <v>293</v>
      </c>
      <c r="F111" s="21">
        <v>6104895</v>
      </c>
      <c r="G111" s="21" t="s">
        <v>517</v>
      </c>
      <c r="H111" s="21" t="s">
        <v>693</v>
      </c>
    </row>
    <row r="112" spans="1:8">
      <c r="A112" s="20" t="s">
        <v>694</v>
      </c>
      <c r="B112" s="21" t="s">
        <v>695</v>
      </c>
      <c r="C112" s="24" t="s">
        <v>696</v>
      </c>
      <c r="D112" s="23">
        <v>7.25</v>
      </c>
      <c r="E112" s="21" t="s">
        <v>287</v>
      </c>
      <c r="F112" s="21">
        <v>6100267</v>
      </c>
      <c r="G112" s="21" t="s">
        <v>303</v>
      </c>
      <c r="H112" s="21" t="s">
        <v>697</v>
      </c>
    </row>
    <row r="113" spans="1:8">
      <c r="A113" s="20" t="s">
        <v>698</v>
      </c>
      <c r="B113" s="21" t="s">
        <v>699</v>
      </c>
      <c r="C113" s="24" t="s">
        <v>700</v>
      </c>
      <c r="D113" s="23">
        <v>3.68</v>
      </c>
      <c r="E113" s="21" t="s">
        <v>287</v>
      </c>
      <c r="F113" s="21">
        <v>6100362</v>
      </c>
      <c r="G113" s="21" t="s">
        <v>701</v>
      </c>
      <c r="H113" s="21" t="s">
        <v>702</v>
      </c>
    </row>
    <row r="114" spans="1:8">
      <c r="A114" s="20" t="s">
        <v>703</v>
      </c>
      <c r="B114" s="21" t="s">
        <v>704</v>
      </c>
      <c r="C114" s="24" t="s">
        <v>705</v>
      </c>
      <c r="D114" s="23">
        <v>7.95</v>
      </c>
      <c r="E114" s="21" t="s">
        <v>287</v>
      </c>
      <c r="F114" s="21">
        <v>6100382</v>
      </c>
      <c r="G114" s="21" t="s">
        <v>288</v>
      </c>
      <c r="H114" s="21" t="s">
        <v>706</v>
      </c>
    </row>
    <row r="115" spans="1:8">
      <c r="A115" s="20" t="s">
        <v>707</v>
      </c>
      <c r="B115" s="21" t="s">
        <v>708</v>
      </c>
      <c r="C115" s="24" t="s">
        <v>709</v>
      </c>
      <c r="D115" s="23">
        <v>7.75</v>
      </c>
      <c r="E115" s="21" t="s">
        <v>287</v>
      </c>
      <c r="F115" s="21">
        <v>6100267</v>
      </c>
      <c r="G115" s="21" t="s">
        <v>303</v>
      </c>
      <c r="H115" s="21" t="s">
        <v>710</v>
      </c>
    </row>
    <row r="116" spans="1:8">
      <c r="A116" s="20" t="s">
        <v>711</v>
      </c>
      <c r="B116" s="21" t="s">
        <v>712</v>
      </c>
      <c r="C116" s="24" t="s">
        <v>713</v>
      </c>
      <c r="D116" s="23">
        <v>8.25</v>
      </c>
      <c r="E116" s="21" t="s">
        <v>287</v>
      </c>
      <c r="F116" s="21">
        <v>6100267</v>
      </c>
      <c r="G116" s="21" t="s">
        <v>303</v>
      </c>
      <c r="H116" s="21" t="s">
        <v>714</v>
      </c>
    </row>
    <row r="117" spans="1:8">
      <c r="A117" s="20" t="s">
        <v>715</v>
      </c>
      <c r="B117" s="21" t="s">
        <v>716</v>
      </c>
      <c r="C117" s="24" t="s">
        <v>717</v>
      </c>
      <c r="D117" s="23">
        <v>4.2</v>
      </c>
      <c r="E117" s="21" t="s">
        <v>287</v>
      </c>
      <c r="F117" s="21">
        <v>6100299</v>
      </c>
      <c r="G117" s="21" t="s">
        <v>307</v>
      </c>
      <c r="H117" s="21" t="s">
        <v>389</v>
      </c>
    </row>
    <row r="118" spans="1:8">
      <c r="A118" s="20" t="s">
        <v>718</v>
      </c>
      <c r="B118" s="21" t="s">
        <v>719</v>
      </c>
      <c r="C118" s="24" t="s">
        <v>720</v>
      </c>
      <c r="D118" s="23">
        <v>6.75</v>
      </c>
      <c r="E118" s="21" t="s">
        <v>287</v>
      </c>
      <c r="F118" s="21">
        <v>6100267</v>
      </c>
      <c r="G118" s="21" t="s">
        <v>303</v>
      </c>
      <c r="H118" s="21" t="s">
        <v>721</v>
      </c>
    </row>
    <row r="119" spans="1:8">
      <c r="A119" s="20" t="s">
        <v>722</v>
      </c>
      <c r="B119" s="21" t="s">
        <v>723</v>
      </c>
      <c r="C119" s="24" t="s">
        <v>724</v>
      </c>
      <c r="D119" s="23">
        <v>6</v>
      </c>
      <c r="E119" s="21" t="s">
        <v>287</v>
      </c>
      <c r="F119" s="21">
        <v>6100267</v>
      </c>
      <c r="G119" s="21" t="s">
        <v>303</v>
      </c>
      <c r="H119" s="21" t="s">
        <v>725</v>
      </c>
    </row>
    <row r="120" spans="1:8">
      <c r="A120" s="20" t="s">
        <v>726</v>
      </c>
      <c r="B120" s="21" t="s">
        <v>727</v>
      </c>
      <c r="C120" s="24" t="s">
        <v>728</v>
      </c>
      <c r="D120" s="23">
        <v>164</v>
      </c>
      <c r="E120" s="21" t="s">
        <v>332</v>
      </c>
      <c r="F120" s="21">
        <v>6100570</v>
      </c>
      <c r="G120" s="21" t="s">
        <v>333</v>
      </c>
      <c r="H120" s="21" t="s">
        <v>729</v>
      </c>
    </row>
    <row r="121" spans="1:8">
      <c r="A121" s="20" t="s">
        <v>730</v>
      </c>
      <c r="B121" s="21" t="s">
        <v>731</v>
      </c>
      <c r="C121" s="24" t="s">
        <v>732</v>
      </c>
      <c r="D121" s="23">
        <v>7.85</v>
      </c>
      <c r="E121" s="21" t="s">
        <v>287</v>
      </c>
      <c r="F121" s="21">
        <v>6100382</v>
      </c>
      <c r="G121" s="21" t="s">
        <v>288</v>
      </c>
      <c r="H121" s="21" t="s">
        <v>733</v>
      </c>
    </row>
    <row r="122" spans="1:8">
      <c r="A122" s="20" t="s">
        <v>703</v>
      </c>
      <c r="B122" s="21" t="s">
        <v>704</v>
      </c>
      <c r="C122" s="24" t="s">
        <v>734</v>
      </c>
      <c r="D122" s="23">
        <v>4.92</v>
      </c>
      <c r="E122" s="21" t="s">
        <v>287</v>
      </c>
      <c r="F122" s="21">
        <v>1112000</v>
      </c>
      <c r="G122" s="21" t="s">
        <v>659</v>
      </c>
      <c r="H122" s="21" t="s">
        <v>735</v>
      </c>
    </row>
    <row r="123" spans="1:8">
      <c r="A123" s="20" t="s">
        <v>736</v>
      </c>
      <c r="B123" s="21" t="s">
        <v>737</v>
      </c>
      <c r="C123" s="24" t="s">
        <v>738</v>
      </c>
      <c r="D123" s="23">
        <v>8.3000000000000007</v>
      </c>
      <c r="E123" s="21" t="s">
        <v>287</v>
      </c>
      <c r="F123" s="21">
        <v>6100437</v>
      </c>
      <c r="G123" s="21" t="s">
        <v>401</v>
      </c>
      <c r="H123" s="21" t="s">
        <v>739</v>
      </c>
    </row>
    <row r="124" spans="1:8">
      <c r="A124" s="20" t="s">
        <v>740</v>
      </c>
      <c r="B124" s="21" t="s">
        <v>741</v>
      </c>
      <c r="C124" s="24" t="s">
        <v>742</v>
      </c>
      <c r="D124" s="23">
        <v>14.18</v>
      </c>
      <c r="E124" s="21" t="s">
        <v>293</v>
      </c>
      <c r="F124" s="21">
        <v>6100683</v>
      </c>
      <c r="G124" s="21" t="s">
        <v>294</v>
      </c>
      <c r="H124" s="21" t="s">
        <v>743</v>
      </c>
    </row>
    <row r="125" spans="1:8">
      <c r="A125" s="20" t="s">
        <v>744</v>
      </c>
      <c r="B125" s="21" t="s">
        <v>745</v>
      </c>
      <c r="C125" s="24" t="s">
        <v>746</v>
      </c>
      <c r="D125" s="23">
        <v>6.25</v>
      </c>
      <c r="E125" s="21" t="s">
        <v>287</v>
      </c>
      <c r="F125" s="21">
        <v>6100267</v>
      </c>
      <c r="G125" s="21" t="s">
        <v>303</v>
      </c>
      <c r="H125" s="21" t="s">
        <v>747</v>
      </c>
    </row>
    <row r="126" spans="1:8" ht="24.5">
      <c r="A126" s="20" t="s">
        <v>748</v>
      </c>
      <c r="B126" s="21" t="s">
        <v>749</v>
      </c>
      <c r="C126" s="22" t="s">
        <v>750</v>
      </c>
      <c r="D126" s="23">
        <v>40.07</v>
      </c>
      <c r="E126" s="21" t="s">
        <v>293</v>
      </c>
      <c r="F126" s="21">
        <v>6100683</v>
      </c>
      <c r="G126" s="21" t="s">
        <v>294</v>
      </c>
      <c r="H126" s="21" t="s">
        <v>567</v>
      </c>
    </row>
    <row r="127" spans="1:8">
      <c r="A127" s="20" t="s">
        <v>510</v>
      </c>
      <c r="B127" s="21" t="s">
        <v>511</v>
      </c>
      <c r="C127" s="24" t="s">
        <v>512</v>
      </c>
      <c r="D127" s="23">
        <v>6.4</v>
      </c>
      <c r="E127" s="21" t="s">
        <v>287</v>
      </c>
      <c r="F127" s="21">
        <v>6100267</v>
      </c>
      <c r="G127" s="21" t="s">
        <v>303</v>
      </c>
      <c r="H127" s="21" t="s">
        <v>751</v>
      </c>
    </row>
    <row r="128" spans="1:8">
      <c r="A128" s="20" t="s">
        <v>752</v>
      </c>
      <c r="B128" s="21" t="s">
        <v>753</v>
      </c>
      <c r="C128" s="24" t="s">
        <v>754</v>
      </c>
      <c r="D128" s="23">
        <v>7</v>
      </c>
      <c r="E128" s="21" t="s">
        <v>287</v>
      </c>
      <c r="F128" s="21">
        <v>6108827</v>
      </c>
      <c r="G128" s="21" t="s">
        <v>315</v>
      </c>
      <c r="H128" s="21" t="s">
        <v>755</v>
      </c>
    </row>
    <row r="129" spans="1:8">
      <c r="A129" s="20" t="s">
        <v>675</v>
      </c>
      <c r="B129" s="21" t="s">
        <v>676</v>
      </c>
      <c r="C129" s="24" t="s">
        <v>756</v>
      </c>
      <c r="D129" s="23">
        <v>6.9</v>
      </c>
      <c r="E129" s="21" t="s">
        <v>287</v>
      </c>
      <c r="F129" s="21">
        <v>6100267</v>
      </c>
      <c r="G129" s="21" t="s">
        <v>303</v>
      </c>
      <c r="H129" s="21" t="s">
        <v>757</v>
      </c>
    </row>
    <row r="130" spans="1:8">
      <c r="A130" s="20" t="s">
        <v>455</v>
      </c>
      <c r="B130" s="21" t="s">
        <v>456</v>
      </c>
      <c r="C130" s="24" t="s">
        <v>457</v>
      </c>
      <c r="D130" s="23">
        <v>6.15</v>
      </c>
      <c r="E130" s="21" t="s">
        <v>287</v>
      </c>
      <c r="F130" s="21">
        <v>6100267</v>
      </c>
      <c r="G130" s="21" t="s">
        <v>303</v>
      </c>
      <c r="H130" s="21" t="s">
        <v>758</v>
      </c>
    </row>
    <row r="131" spans="1:8">
      <c r="A131" s="20" t="s">
        <v>759</v>
      </c>
      <c r="B131" s="21" t="s">
        <v>760</v>
      </c>
      <c r="C131" s="24" t="s">
        <v>761</v>
      </c>
      <c r="D131" s="23">
        <v>5.8</v>
      </c>
      <c r="E131" s="21" t="s">
        <v>287</v>
      </c>
      <c r="F131" s="21">
        <v>6100267</v>
      </c>
      <c r="G131" s="21" t="s">
        <v>303</v>
      </c>
      <c r="H131" s="21" t="s">
        <v>311</v>
      </c>
    </row>
    <row r="132" spans="1:8">
      <c r="A132" s="20" t="s">
        <v>762</v>
      </c>
      <c r="B132" s="21" t="s">
        <v>763</v>
      </c>
      <c r="C132" s="24" t="s">
        <v>764</v>
      </c>
      <c r="D132" s="23">
        <v>9.4</v>
      </c>
      <c r="E132" s="21" t="s">
        <v>287</v>
      </c>
      <c r="F132" s="21">
        <v>6100382</v>
      </c>
      <c r="G132" s="21" t="s">
        <v>288</v>
      </c>
      <c r="H132" s="21" t="s">
        <v>765</v>
      </c>
    </row>
    <row r="133" spans="1:8">
      <c r="A133" s="20" t="s">
        <v>766</v>
      </c>
      <c r="B133" s="21" t="s">
        <v>767</v>
      </c>
      <c r="C133" s="24" t="s">
        <v>768</v>
      </c>
      <c r="D133" s="23">
        <v>8.6</v>
      </c>
      <c r="E133" s="21" t="s">
        <v>287</v>
      </c>
      <c r="F133" s="21">
        <v>6100382</v>
      </c>
      <c r="G133" s="21" t="s">
        <v>288</v>
      </c>
      <c r="H133" s="21" t="s">
        <v>769</v>
      </c>
    </row>
    <row r="134" spans="1:8">
      <c r="A134" s="20" t="s">
        <v>459</v>
      </c>
      <c r="B134" s="21" t="s">
        <v>460</v>
      </c>
      <c r="C134" s="24" t="s">
        <v>770</v>
      </c>
      <c r="D134" s="23">
        <v>43.34</v>
      </c>
      <c r="E134" s="21" t="s">
        <v>293</v>
      </c>
      <c r="F134" s="21">
        <v>6100683</v>
      </c>
      <c r="G134" s="21" t="s">
        <v>294</v>
      </c>
      <c r="H134" s="21" t="s">
        <v>771</v>
      </c>
    </row>
    <row r="135" spans="1:8">
      <c r="A135" s="20" t="s">
        <v>614</v>
      </c>
      <c r="B135" s="21" t="s">
        <v>615</v>
      </c>
      <c r="C135" s="24" t="s">
        <v>772</v>
      </c>
      <c r="D135" s="23">
        <v>6.85</v>
      </c>
      <c r="E135" s="21" t="s">
        <v>287</v>
      </c>
      <c r="F135" s="21">
        <v>6100267</v>
      </c>
      <c r="G135" s="21" t="s">
        <v>303</v>
      </c>
      <c r="H135" s="21" t="s">
        <v>773</v>
      </c>
    </row>
    <row r="136" spans="1:8">
      <c r="A136" s="20" t="s">
        <v>774</v>
      </c>
      <c r="B136" s="21" t="s">
        <v>775</v>
      </c>
      <c r="C136" s="24" t="s">
        <v>776</v>
      </c>
      <c r="D136" s="23">
        <v>7.2</v>
      </c>
      <c r="E136" s="21" t="s">
        <v>287</v>
      </c>
      <c r="F136" s="21">
        <v>6100382</v>
      </c>
      <c r="G136" s="21" t="s">
        <v>288</v>
      </c>
      <c r="H136" s="21" t="s">
        <v>777</v>
      </c>
    </row>
    <row r="137" spans="1:8">
      <c r="A137" s="20" t="s">
        <v>614</v>
      </c>
      <c r="B137" s="21" t="s">
        <v>615</v>
      </c>
      <c r="C137" s="24" t="s">
        <v>622</v>
      </c>
      <c r="D137" s="23">
        <v>6.85</v>
      </c>
      <c r="E137" s="21" t="s">
        <v>287</v>
      </c>
      <c r="F137" s="21">
        <v>6100267</v>
      </c>
      <c r="G137" s="21" t="s">
        <v>303</v>
      </c>
      <c r="H137" s="21" t="s">
        <v>778</v>
      </c>
    </row>
    <row r="138" spans="1:8">
      <c r="A138" s="20" t="s">
        <v>675</v>
      </c>
      <c r="B138" s="21" t="s">
        <v>676</v>
      </c>
      <c r="C138" s="24" t="s">
        <v>756</v>
      </c>
      <c r="D138" s="23">
        <v>6.9</v>
      </c>
      <c r="E138" s="21" t="s">
        <v>287</v>
      </c>
      <c r="F138" s="21">
        <v>6100267</v>
      </c>
      <c r="G138" s="21" t="s">
        <v>303</v>
      </c>
      <c r="H138" s="21" t="s">
        <v>779</v>
      </c>
    </row>
    <row r="139" spans="1:8">
      <c r="A139" s="20" t="s">
        <v>506</v>
      </c>
      <c r="B139" s="21" t="s">
        <v>507</v>
      </c>
      <c r="C139" s="24" t="s">
        <v>780</v>
      </c>
      <c r="D139" s="23">
        <v>10.3</v>
      </c>
      <c r="E139" s="21" t="s">
        <v>287</v>
      </c>
      <c r="F139" s="21">
        <v>6100382</v>
      </c>
      <c r="G139" s="21" t="s">
        <v>288</v>
      </c>
      <c r="H139" s="21" t="s">
        <v>781</v>
      </c>
    </row>
    <row r="140" spans="1:8">
      <c r="A140" s="20" t="s">
        <v>782</v>
      </c>
      <c r="B140" s="21" t="s">
        <v>783</v>
      </c>
      <c r="C140" s="24" t="s">
        <v>784</v>
      </c>
      <c r="D140" s="23">
        <v>10.35</v>
      </c>
      <c r="E140" s="21" t="s">
        <v>287</v>
      </c>
      <c r="F140" s="21">
        <v>6100382</v>
      </c>
      <c r="G140" s="21" t="s">
        <v>288</v>
      </c>
      <c r="H140" s="21" t="s">
        <v>299</v>
      </c>
    </row>
    <row r="141" spans="1:8">
      <c r="A141" s="20" t="s">
        <v>785</v>
      </c>
      <c r="B141" s="21" t="s">
        <v>786</v>
      </c>
      <c r="C141" s="24" t="s">
        <v>787</v>
      </c>
      <c r="D141" s="23">
        <v>3.4</v>
      </c>
      <c r="E141" s="21" t="s">
        <v>287</v>
      </c>
      <c r="F141" s="21">
        <v>6100299</v>
      </c>
      <c r="G141" s="21" t="s">
        <v>307</v>
      </c>
      <c r="H141" s="21" t="s">
        <v>613</v>
      </c>
    </row>
    <row r="142" spans="1:8">
      <c r="A142" s="20" t="s">
        <v>614</v>
      </c>
      <c r="B142" s="21" t="s">
        <v>615</v>
      </c>
      <c r="C142" s="24" t="s">
        <v>788</v>
      </c>
      <c r="D142" s="23">
        <v>6.3</v>
      </c>
      <c r="E142" s="21" t="s">
        <v>287</v>
      </c>
      <c r="F142" s="21">
        <v>6100267</v>
      </c>
      <c r="G142" s="21" t="s">
        <v>303</v>
      </c>
      <c r="H142" s="21" t="s">
        <v>789</v>
      </c>
    </row>
    <row r="143" spans="1:8">
      <c r="A143" s="20" t="s">
        <v>790</v>
      </c>
      <c r="B143" s="21" t="s">
        <v>791</v>
      </c>
      <c r="C143" s="24" t="s">
        <v>792</v>
      </c>
      <c r="D143" s="23">
        <v>8.25</v>
      </c>
      <c r="E143" s="21" t="s">
        <v>287</v>
      </c>
      <c r="F143" s="21">
        <v>6100267</v>
      </c>
      <c r="G143" s="21" t="s">
        <v>303</v>
      </c>
      <c r="H143" s="21" t="s">
        <v>793</v>
      </c>
    </row>
    <row r="144" spans="1:8">
      <c r="A144" s="20" t="s">
        <v>794</v>
      </c>
      <c r="B144" s="21" t="s">
        <v>795</v>
      </c>
      <c r="C144" s="24" t="s">
        <v>796</v>
      </c>
      <c r="D144" s="23">
        <v>6.25</v>
      </c>
      <c r="E144" s="21" t="s">
        <v>287</v>
      </c>
      <c r="F144" s="21">
        <v>6100267</v>
      </c>
      <c r="G144" s="21" t="s">
        <v>303</v>
      </c>
      <c r="H144" s="21" t="s">
        <v>797</v>
      </c>
    </row>
    <row r="145" spans="1:8">
      <c r="A145" s="20" t="s">
        <v>798</v>
      </c>
      <c r="B145" s="21" t="s">
        <v>799</v>
      </c>
      <c r="C145" s="24" t="s">
        <v>800</v>
      </c>
      <c r="D145" s="23">
        <v>205</v>
      </c>
      <c r="E145" s="21" t="s">
        <v>332</v>
      </c>
      <c r="F145" s="21">
        <v>6100530</v>
      </c>
      <c r="G145" s="21" t="s">
        <v>801</v>
      </c>
      <c r="H145" s="21" t="s">
        <v>802</v>
      </c>
    </row>
    <row r="146" spans="1:8">
      <c r="A146" s="20" t="s">
        <v>726</v>
      </c>
      <c r="B146" s="21" t="s">
        <v>727</v>
      </c>
      <c r="C146" s="24" t="s">
        <v>803</v>
      </c>
      <c r="D146" s="23">
        <v>198</v>
      </c>
      <c r="E146" s="21" t="s">
        <v>332</v>
      </c>
      <c r="F146" s="21">
        <v>6100570</v>
      </c>
      <c r="G146" s="21" t="s">
        <v>333</v>
      </c>
      <c r="H146" s="21" t="s">
        <v>804</v>
      </c>
    </row>
    <row r="147" spans="1:8">
      <c r="A147" s="20" t="s">
        <v>805</v>
      </c>
      <c r="B147" s="21" t="s">
        <v>806</v>
      </c>
      <c r="C147" s="24" t="s">
        <v>807</v>
      </c>
      <c r="D147" s="23">
        <v>8.65</v>
      </c>
      <c r="E147" s="21" t="s">
        <v>287</v>
      </c>
      <c r="F147" s="21">
        <v>6100299</v>
      </c>
      <c r="G147" s="21" t="s">
        <v>307</v>
      </c>
      <c r="H147" s="21" t="s">
        <v>808</v>
      </c>
    </row>
    <row r="148" spans="1:8">
      <c r="A148" s="20" t="s">
        <v>809</v>
      </c>
      <c r="B148" s="21" t="s">
        <v>810</v>
      </c>
      <c r="C148" s="24" t="s">
        <v>811</v>
      </c>
      <c r="D148" s="23">
        <v>173</v>
      </c>
      <c r="E148" s="21" t="s">
        <v>332</v>
      </c>
      <c r="F148" s="21">
        <v>6100570</v>
      </c>
      <c r="G148" s="21" t="s">
        <v>333</v>
      </c>
      <c r="H148" s="21" t="s">
        <v>812</v>
      </c>
    </row>
    <row r="149" spans="1:8">
      <c r="A149" s="20" t="s">
        <v>813</v>
      </c>
      <c r="B149" s="21" t="s">
        <v>814</v>
      </c>
      <c r="C149" s="24" t="s">
        <v>815</v>
      </c>
      <c r="D149" s="23">
        <v>25</v>
      </c>
      <c r="E149" s="21" t="s">
        <v>293</v>
      </c>
      <c r="F149" s="21">
        <v>6107929</v>
      </c>
      <c r="G149" s="21" t="s">
        <v>360</v>
      </c>
      <c r="H149" s="21" t="s">
        <v>816</v>
      </c>
    </row>
    <row r="150" spans="1:8">
      <c r="A150" s="20" t="s">
        <v>817</v>
      </c>
      <c r="B150" s="21" t="s">
        <v>818</v>
      </c>
      <c r="C150" s="24" t="s">
        <v>819</v>
      </c>
      <c r="D150" s="23">
        <v>9.8000000000000007</v>
      </c>
      <c r="E150" s="21" t="s">
        <v>287</v>
      </c>
      <c r="F150" s="21">
        <v>6100382</v>
      </c>
      <c r="G150" s="21" t="s">
        <v>288</v>
      </c>
      <c r="H150" s="21" t="s">
        <v>820</v>
      </c>
    </row>
    <row r="151" spans="1:8">
      <c r="A151" s="20" t="s">
        <v>726</v>
      </c>
      <c r="B151" s="21" t="s">
        <v>727</v>
      </c>
      <c r="C151" s="24" t="s">
        <v>803</v>
      </c>
      <c r="D151" s="23">
        <v>198</v>
      </c>
      <c r="E151" s="21" t="s">
        <v>332</v>
      </c>
      <c r="F151" s="21">
        <v>6100570</v>
      </c>
      <c r="G151" s="21" t="s">
        <v>333</v>
      </c>
      <c r="H151" s="21" t="s">
        <v>821</v>
      </c>
    </row>
    <row r="152" spans="1:8">
      <c r="A152" s="20" t="s">
        <v>822</v>
      </c>
      <c r="B152" s="21" t="s">
        <v>823</v>
      </c>
      <c r="C152" s="24" t="s">
        <v>824</v>
      </c>
      <c r="D152" s="23">
        <v>9.25</v>
      </c>
      <c r="E152" s="21" t="s">
        <v>287</v>
      </c>
      <c r="F152" s="21">
        <v>6100267</v>
      </c>
      <c r="G152" s="21" t="s">
        <v>303</v>
      </c>
      <c r="H152" s="21" t="s">
        <v>825</v>
      </c>
    </row>
    <row r="153" spans="1:8">
      <c r="A153" s="20" t="s">
        <v>826</v>
      </c>
      <c r="B153" s="21" t="s">
        <v>827</v>
      </c>
      <c r="C153" s="24" t="s">
        <v>828</v>
      </c>
      <c r="D153" s="23">
        <v>24</v>
      </c>
      <c r="E153" s="21" t="s">
        <v>293</v>
      </c>
      <c r="F153" s="21">
        <v>6107929</v>
      </c>
      <c r="G153" s="21" t="s">
        <v>360</v>
      </c>
      <c r="H153" s="21" t="s">
        <v>829</v>
      </c>
    </row>
    <row r="154" spans="1:8">
      <c r="A154" s="20" t="s">
        <v>463</v>
      </c>
      <c r="B154" s="21" t="s">
        <v>464</v>
      </c>
      <c r="C154" s="24" t="s">
        <v>465</v>
      </c>
      <c r="D154" s="23">
        <v>7.35</v>
      </c>
      <c r="E154" s="21" t="s">
        <v>287</v>
      </c>
      <c r="F154" s="21">
        <v>6100267</v>
      </c>
      <c r="G154" s="21" t="s">
        <v>303</v>
      </c>
      <c r="H154" s="21" t="s">
        <v>830</v>
      </c>
    </row>
    <row r="155" spans="1:8">
      <c r="A155" s="20" t="s">
        <v>831</v>
      </c>
      <c r="B155" s="21" t="s">
        <v>832</v>
      </c>
      <c r="C155" s="24" t="s">
        <v>833</v>
      </c>
      <c r="D155" s="23">
        <v>175</v>
      </c>
      <c r="E155" s="21" t="s">
        <v>332</v>
      </c>
      <c r="F155" s="21">
        <v>6100299</v>
      </c>
      <c r="G155" s="21" t="s">
        <v>307</v>
      </c>
      <c r="H155" s="21" t="s">
        <v>834</v>
      </c>
    </row>
    <row r="156" spans="1:8">
      <c r="A156" s="20" t="s">
        <v>835</v>
      </c>
      <c r="B156" s="21" t="s">
        <v>836</v>
      </c>
      <c r="C156" s="24" t="s">
        <v>837</v>
      </c>
      <c r="D156" s="23">
        <v>3.5</v>
      </c>
      <c r="E156" s="21" t="s">
        <v>287</v>
      </c>
      <c r="F156" s="21">
        <v>6100299</v>
      </c>
      <c r="G156" s="21" t="s">
        <v>307</v>
      </c>
      <c r="H156" s="21" t="s">
        <v>518</v>
      </c>
    </row>
    <row r="157" spans="1:8">
      <c r="A157" s="20" t="s">
        <v>455</v>
      </c>
      <c r="B157" s="21" t="s">
        <v>456</v>
      </c>
      <c r="C157" s="24" t="s">
        <v>838</v>
      </c>
      <c r="D157" s="23">
        <v>6.45</v>
      </c>
      <c r="E157" s="21" t="s">
        <v>287</v>
      </c>
      <c r="F157" s="21">
        <v>6100267</v>
      </c>
      <c r="G157" s="21" t="s">
        <v>303</v>
      </c>
      <c r="H157" s="21" t="s">
        <v>839</v>
      </c>
    </row>
    <row r="158" spans="1:8">
      <c r="A158" s="20" t="s">
        <v>840</v>
      </c>
      <c r="B158" s="21" t="s">
        <v>841</v>
      </c>
      <c r="C158" s="24" t="s">
        <v>842</v>
      </c>
      <c r="D158" s="23">
        <v>13</v>
      </c>
      <c r="E158" s="21" t="s">
        <v>287</v>
      </c>
      <c r="F158" s="21">
        <v>6100382</v>
      </c>
      <c r="G158" s="21" t="s">
        <v>288</v>
      </c>
      <c r="H158" s="21" t="s">
        <v>843</v>
      </c>
    </row>
    <row r="159" spans="1:8">
      <c r="A159" s="20" t="s">
        <v>844</v>
      </c>
      <c r="B159" s="21" t="s">
        <v>845</v>
      </c>
      <c r="C159" s="24" t="s">
        <v>846</v>
      </c>
      <c r="D159" s="23">
        <v>3.83</v>
      </c>
      <c r="E159" s="21" t="s">
        <v>287</v>
      </c>
      <c r="F159" s="21">
        <v>6100570</v>
      </c>
      <c r="G159" s="21" t="s">
        <v>333</v>
      </c>
      <c r="H159" s="21" t="s">
        <v>847</v>
      </c>
    </row>
    <row r="160" spans="1:8">
      <c r="A160" s="20" t="s">
        <v>848</v>
      </c>
      <c r="B160" s="21" t="s">
        <v>849</v>
      </c>
      <c r="C160" s="24" t="s">
        <v>850</v>
      </c>
      <c r="D160" s="23">
        <v>2.04</v>
      </c>
      <c r="E160" s="21" t="s">
        <v>287</v>
      </c>
      <c r="F160" s="21">
        <v>6100570</v>
      </c>
      <c r="G160" s="21" t="s">
        <v>333</v>
      </c>
      <c r="H160" s="21" t="s">
        <v>851</v>
      </c>
    </row>
    <row r="161" spans="1:8">
      <c r="A161" s="20" t="s">
        <v>852</v>
      </c>
      <c r="B161" s="21" t="s">
        <v>853</v>
      </c>
      <c r="C161" s="24" t="s">
        <v>854</v>
      </c>
      <c r="D161" s="23">
        <v>11.2</v>
      </c>
      <c r="E161" s="21" t="s">
        <v>287</v>
      </c>
      <c r="F161" s="21">
        <v>6100382</v>
      </c>
      <c r="G161" s="21" t="s">
        <v>288</v>
      </c>
      <c r="H161" s="21" t="s">
        <v>855</v>
      </c>
    </row>
    <row r="162" spans="1:8">
      <c r="A162" s="20" t="s">
        <v>817</v>
      </c>
      <c r="B162" s="21" t="s">
        <v>818</v>
      </c>
      <c r="C162" s="24" t="s">
        <v>856</v>
      </c>
      <c r="D162" s="23">
        <v>9.4</v>
      </c>
      <c r="E162" s="21" t="s">
        <v>287</v>
      </c>
      <c r="F162" s="21">
        <v>6100382</v>
      </c>
      <c r="G162" s="21" t="s">
        <v>288</v>
      </c>
      <c r="H162" s="21" t="s">
        <v>857</v>
      </c>
    </row>
    <row r="163" spans="1:8">
      <c r="A163" s="20" t="s">
        <v>748</v>
      </c>
      <c r="B163" s="21" t="s">
        <v>749</v>
      </c>
      <c r="C163" s="24" t="s">
        <v>858</v>
      </c>
      <c r="D163" s="23">
        <v>37.450000000000003</v>
      </c>
      <c r="E163" s="21" t="s">
        <v>293</v>
      </c>
      <c r="F163" s="21">
        <v>6100683</v>
      </c>
      <c r="G163" s="21" t="s">
        <v>294</v>
      </c>
      <c r="H163" s="21" t="s">
        <v>859</v>
      </c>
    </row>
    <row r="164" spans="1:8">
      <c r="A164" s="20" t="s">
        <v>506</v>
      </c>
      <c r="B164" s="21" t="s">
        <v>507</v>
      </c>
      <c r="C164" s="24" t="s">
        <v>860</v>
      </c>
      <c r="D164" s="23">
        <v>10.3</v>
      </c>
      <c r="E164" s="21" t="s">
        <v>287</v>
      </c>
      <c r="F164" s="21">
        <v>6100382</v>
      </c>
      <c r="G164" s="21" t="s">
        <v>288</v>
      </c>
      <c r="H164" s="21" t="s">
        <v>861</v>
      </c>
    </row>
    <row r="165" spans="1:8">
      <c r="A165" s="20" t="s">
        <v>862</v>
      </c>
      <c r="B165" s="21" t="s">
        <v>863</v>
      </c>
      <c r="C165" s="24" t="s">
        <v>864</v>
      </c>
      <c r="D165" s="23">
        <v>9.25</v>
      </c>
      <c r="E165" s="21" t="s">
        <v>287</v>
      </c>
      <c r="F165" s="21">
        <v>6100267</v>
      </c>
      <c r="G165" s="21" t="s">
        <v>303</v>
      </c>
      <c r="H165" s="21" t="s">
        <v>479</v>
      </c>
    </row>
    <row r="166" spans="1:8">
      <c r="A166" s="20" t="s">
        <v>865</v>
      </c>
      <c r="B166" s="21" t="s">
        <v>866</v>
      </c>
      <c r="C166" s="24" t="s">
        <v>867</v>
      </c>
      <c r="D166" s="23">
        <v>6</v>
      </c>
      <c r="E166" s="21" t="s">
        <v>287</v>
      </c>
      <c r="F166" s="21">
        <v>6100267</v>
      </c>
      <c r="G166" s="21" t="s">
        <v>303</v>
      </c>
      <c r="H166" s="21" t="s">
        <v>311</v>
      </c>
    </row>
    <row r="167" spans="1:8">
      <c r="A167" s="20" t="s">
        <v>435</v>
      </c>
      <c r="B167" s="21" t="s">
        <v>436</v>
      </c>
      <c r="C167" s="24" t="s">
        <v>868</v>
      </c>
      <c r="D167" s="23">
        <v>6.1</v>
      </c>
      <c r="E167" s="21" t="s">
        <v>287</v>
      </c>
      <c r="F167" s="21">
        <v>6100267</v>
      </c>
      <c r="G167" s="21" t="s">
        <v>303</v>
      </c>
      <c r="H167" s="21" t="s">
        <v>869</v>
      </c>
    </row>
    <row r="168" spans="1:8">
      <c r="A168" s="20" t="s">
        <v>614</v>
      </c>
      <c r="B168" s="21" t="s">
        <v>615</v>
      </c>
      <c r="C168" s="24" t="s">
        <v>788</v>
      </c>
      <c r="D168" s="23">
        <v>6.3</v>
      </c>
      <c r="E168" s="21" t="s">
        <v>287</v>
      </c>
      <c r="F168" s="21">
        <v>6100267</v>
      </c>
      <c r="G168" s="21" t="s">
        <v>303</v>
      </c>
      <c r="H168" s="21" t="s">
        <v>870</v>
      </c>
    </row>
    <row r="169" spans="1:8">
      <c r="A169" s="20" t="s">
        <v>703</v>
      </c>
      <c r="B169" s="21" t="s">
        <v>704</v>
      </c>
      <c r="C169" s="24" t="s">
        <v>871</v>
      </c>
      <c r="D169" s="23">
        <v>7.85</v>
      </c>
      <c r="E169" s="21" t="s">
        <v>287</v>
      </c>
      <c r="F169" s="21">
        <v>6100382</v>
      </c>
      <c r="G169" s="21" t="s">
        <v>288</v>
      </c>
      <c r="H169" s="21" t="s">
        <v>872</v>
      </c>
    </row>
    <row r="170" spans="1:8">
      <c r="A170" s="20" t="s">
        <v>873</v>
      </c>
      <c r="B170" s="21" t="s">
        <v>874</v>
      </c>
      <c r="C170" s="24" t="s">
        <v>875</v>
      </c>
      <c r="D170" s="23">
        <v>13.2</v>
      </c>
      <c r="E170" s="21" t="s">
        <v>287</v>
      </c>
      <c r="F170" s="21">
        <v>6100382</v>
      </c>
      <c r="G170" s="21" t="s">
        <v>288</v>
      </c>
      <c r="H170" s="21" t="s">
        <v>876</v>
      </c>
    </row>
    <row r="171" spans="1:8">
      <c r="A171" s="20" t="s">
        <v>877</v>
      </c>
      <c r="B171" s="21" t="s">
        <v>878</v>
      </c>
      <c r="C171" s="24" t="s">
        <v>879</v>
      </c>
      <c r="D171" s="23">
        <v>6.4</v>
      </c>
      <c r="E171" s="21" t="s">
        <v>287</v>
      </c>
      <c r="F171" s="21">
        <v>6100267</v>
      </c>
      <c r="G171" s="21" t="s">
        <v>303</v>
      </c>
      <c r="H171" s="21" t="s">
        <v>880</v>
      </c>
    </row>
    <row r="172" spans="1:8">
      <c r="A172" s="20" t="s">
        <v>877</v>
      </c>
      <c r="B172" s="21" t="s">
        <v>878</v>
      </c>
      <c r="C172" s="24" t="s">
        <v>881</v>
      </c>
      <c r="D172" s="23">
        <v>6.85</v>
      </c>
      <c r="E172" s="21" t="s">
        <v>287</v>
      </c>
      <c r="F172" s="21">
        <v>6100267</v>
      </c>
      <c r="G172" s="21" t="s">
        <v>303</v>
      </c>
      <c r="H172" s="21" t="s">
        <v>882</v>
      </c>
    </row>
    <row r="173" spans="1:8">
      <c r="A173" s="20" t="s">
        <v>883</v>
      </c>
      <c r="B173" s="21" t="s">
        <v>884</v>
      </c>
      <c r="C173" s="24" t="s">
        <v>885</v>
      </c>
      <c r="D173" s="23">
        <v>295</v>
      </c>
      <c r="E173" s="21" t="s">
        <v>287</v>
      </c>
      <c r="F173" s="21">
        <v>6101639</v>
      </c>
      <c r="G173" s="21" t="s">
        <v>418</v>
      </c>
      <c r="H173" s="21" t="s">
        <v>886</v>
      </c>
    </row>
    <row r="174" spans="1:8">
      <c r="A174" s="20" t="s">
        <v>887</v>
      </c>
      <c r="B174" s="21" t="s">
        <v>888</v>
      </c>
      <c r="C174" s="24" t="s">
        <v>889</v>
      </c>
      <c r="D174" s="23">
        <v>13.2</v>
      </c>
      <c r="E174" s="21" t="s">
        <v>287</v>
      </c>
      <c r="F174" s="21">
        <v>6100382</v>
      </c>
      <c r="G174" s="21" t="s">
        <v>288</v>
      </c>
      <c r="H174" s="21" t="s">
        <v>890</v>
      </c>
    </row>
    <row r="175" spans="1:8">
      <c r="A175" s="20" t="s">
        <v>688</v>
      </c>
      <c r="B175" s="21" t="s">
        <v>689</v>
      </c>
      <c r="C175" s="24" t="s">
        <v>690</v>
      </c>
      <c r="D175" s="23">
        <v>7.75</v>
      </c>
      <c r="E175" s="21" t="s">
        <v>287</v>
      </c>
      <c r="F175" s="21">
        <v>6100267</v>
      </c>
      <c r="G175" s="21" t="s">
        <v>303</v>
      </c>
      <c r="H175" s="21" t="s">
        <v>891</v>
      </c>
    </row>
    <row r="176" spans="1:8">
      <c r="A176" s="20" t="s">
        <v>892</v>
      </c>
      <c r="B176" s="21" t="s">
        <v>893</v>
      </c>
      <c r="C176" s="24" t="s">
        <v>894</v>
      </c>
      <c r="D176" s="23">
        <v>33.200000000000003</v>
      </c>
      <c r="E176" s="21" t="s">
        <v>293</v>
      </c>
      <c r="F176" s="21">
        <v>6100683</v>
      </c>
      <c r="G176" s="21" t="s">
        <v>294</v>
      </c>
      <c r="H176" s="21" t="s">
        <v>895</v>
      </c>
    </row>
    <row r="177" spans="1:8">
      <c r="A177" s="20" t="s">
        <v>896</v>
      </c>
      <c r="B177" s="21" t="s">
        <v>897</v>
      </c>
      <c r="C177" s="24" t="s">
        <v>898</v>
      </c>
      <c r="D177" s="23">
        <v>9.75</v>
      </c>
      <c r="E177" s="21" t="s">
        <v>287</v>
      </c>
      <c r="F177" s="21">
        <v>6100267</v>
      </c>
      <c r="G177" s="21" t="s">
        <v>303</v>
      </c>
      <c r="H177" s="21" t="s">
        <v>899</v>
      </c>
    </row>
    <row r="178" spans="1:8">
      <c r="A178" s="20" t="s">
        <v>900</v>
      </c>
      <c r="B178" s="21" t="s">
        <v>901</v>
      </c>
      <c r="C178" s="24" t="s">
        <v>902</v>
      </c>
      <c r="D178" s="23">
        <v>9.02</v>
      </c>
      <c r="E178" s="21" t="s">
        <v>287</v>
      </c>
      <c r="F178" s="21">
        <v>6100299</v>
      </c>
      <c r="G178" s="21" t="s">
        <v>307</v>
      </c>
      <c r="H178" s="21" t="s">
        <v>903</v>
      </c>
    </row>
    <row r="179" spans="1:8">
      <c r="A179" s="20" t="s">
        <v>904</v>
      </c>
      <c r="B179" s="21" t="s">
        <v>905</v>
      </c>
      <c r="C179" s="24" t="s">
        <v>906</v>
      </c>
      <c r="D179" s="23">
        <v>186</v>
      </c>
      <c r="E179" s="21" t="s">
        <v>332</v>
      </c>
      <c r="F179" s="21">
        <v>6100570</v>
      </c>
      <c r="G179" s="21" t="s">
        <v>333</v>
      </c>
      <c r="H179" s="21" t="s">
        <v>907</v>
      </c>
    </row>
    <row r="180" spans="1:8">
      <c r="A180" s="20" t="s">
        <v>448</v>
      </c>
      <c r="B180" s="21" t="s">
        <v>600</v>
      </c>
      <c r="C180" s="24" t="s">
        <v>908</v>
      </c>
      <c r="D180" s="23">
        <v>9.35</v>
      </c>
      <c r="E180" s="21" t="s">
        <v>287</v>
      </c>
      <c r="F180" s="21">
        <v>6100382</v>
      </c>
      <c r="G180" s="21" t="s">
        <v>288</v>
      </c>
      <c r="H180" s="21" t="s">
        <v>909</v>
      </c>
    </row>
    <row r="181" spans="1:8">
      <c r="A181" s="20" t="s">
        <v>910</v>
      </c>
      <c r="B181" s="21" t="s">
        <v>911</v>
      </c>
      <c r="C181" s="24" t="s">
        <v>912</v>
      </c>
      <c r="D181" s="23">
        <v>4.62</v>
      </c>
      <c r="E181" s="21" t="s">
        <v>287</v>
      </c>
      <c r="F181" s="21">
        <v>6100299</v>
      </c>
      <c r="G181" s="21" t="s">
        <v>307</v>
      </c>
      <c r="H181" s="21" t="s">
        <v>913</v>
      </c>
    </row>
    <row r="182" spans="1:8">
      <c r="A182" s="20" t="s">
        <v>914</v>
      </c>
      <c r="B182" s="21" t="s">
        <v>915</v>
      </c>
      <c r="C182" s="24" t="s">
        <v>916</v>
      </c>
      <c r="D182" s="23">
        <v>7.4</v>
      </c>
      <c r="E182" s="21" t="s">
        <v>287</v>
      </c>
      <c r="F182" s="21">
        <v>1112000</v>
      </c>
      <c r="G182" s="21" t="s">
        <v>659</v>
      </c>
      <c r="H182" s="21" t="s">
        <v>917</v>
      </c>
    </row>
    <row r="183" spans="1:8">
      <c r="A183" s="20" t="s">
        <v>445</v>
      </c>
      <c r="B183" s="21" t="s">
        <v>446</v>
      </c>
      <c r="C183" s="24" t="s">
        <v>918</v>
      </c>
      <c r="D183" s="23">
        <v>15.45</v>
      </c>
      <c r="E183" s="21" t="s">
        <v>293</v>
      </c>
      <c r="F183" s="21">
        <v>6101996</v>
      </c>
      <c r="G183" s="21" t="s">
        <v>388</v>
      </c>
      <c r="H183" s="21" t="s">
        <v>919</v>
      </c>
    </row>
    <row r="184" spans="1:8">
      <c r="A184" s="20" t="s">
        <v>920</v>
      </c>
      <c r="B184" s="21" t="s">
        <v>921</v>
      </c>
      <c r="C184" s="24" t="s">
        <v>922</v>
      </c>
      <c r="D184" s="23">
        <v>33.71</v>
      </c>
      <c r="E184" s="21" t="s">
        <v>293</v>
      </c>
      <c r="F184" s="21">
        <v>6100683</v>
      </c>
      <c r="G184" s="21" t="s">
        <v>294</v>
      </c>
      <c r="H184" s="21" t="s">
        <v>923</v>
      </c>
    </row>
    <row r="185" spans="1:8">
      <c r="A185" s="20" t="s">
        <v>924</v>
      </c>
      <c r="B185" s="21" t="s">
        <v>925</v>
      </c>
      <c r="C185" s="24" t="s">
        <v>926</v>
      </c>
      <c r="D185" s="23">
        <v>11.8</v>
      </c>
      <c r="E185" s="21" t="s">
        <v>287</v>
      </c>
      <c r="F185" s="21">
        <v>6100382</v>
      </c>
      <c r="G185" s="21" t="s">
        <v>288</v>
      </c>
      <c r="H185" s="21" t="s">
        <v>927</v>
      </c>
    </row>
    <row r="186" spans="1:8">
      <c r="A186" s="20" t="s">
        <v>381</v>
      </c>
      <c r="B186" s="21" t="s">
        <v>382</v>
      </c>
      <c r="C186" s="24" t="s">
        <v>383</v>
      </c>
      <c r="D186" s="23">
        <v>26.1</v>
      </c>
      <c r="E186" s="21" t="s">
        <v>293</v>
      </c>
      <c r="F186" s="21">
        <v>6100683</v>
      </c>
      <c r="G186" s="21" t="s">
        <v>294</v>
      </c>
      <c r="H186" s="21" t="s">
        <v>928</v>
      </c>
    </row>
    <row r="187" spans="1:8">
      <c r="A187" s="20" t="s">
        <v>506</v>
      </c>
      <c r="B187" s="21" t="s">
        <v>507</v>
      </c>
      <c r="C187" s="24" t="s">
        <v>929</v>
      </c>
      <c r="D187" s="23">
        <v>10.5</v>
      </c>
      <c r="E187" s="21" t="s">
        <v>287</v>
      </c>
      <c r="F187" s="21">
        <v>6100382</v>
      </c>
      <c r="G187" s="21" t="s">
        <v>288</v>
      </c>
      <c r="H187" s="21" t="s">
        <v>930</v>
      </c>
    </row>
    <row r="188" spans="1:8">
      <c r="A188" s="20" t="s">
        <v>931</v>
      </c>
      <c r="B188" s="21" t="s">
        <v>932</v>
      </c>
      <c r="C188" s="24" t="s">
        <v>933</v>
      </c>
      <c r="D188" s="23">
        <v>164</v>
      </c>
      <c r="E188" s="21" t="s">
        <v>332</v>
      </c>
      <c r="F188" s="21">
        <v>6100570</v>
      </c>
      <c r="G188" s="21" t="s">
        <v>333</v>
      </c>
      <c r="H188" s="21" t="s">
        <v>934</v>
      </c>
    </row>
    <row r="189" spans="1:8">
      <c r="A189" s="20" t="s">
        <v>703</v>
      </c>
      <c r="B189" s="21" t="s">
        <v>704</v>
      </c>
      <c r="C189" s="24" t="s">
        <v>935</v>
      </c>
      <c r="D189" s="23">
        <v>5.12</v>
      </c>
      <c r="E189" s="21" t="s">
        <v>287</v>
      </c>
      <c r="F189" s="21">
        <v>1112000</v>
      </c>
      <c r="G189" s="21" t="s">
        <v>659</v>
      </c>
      <c r="H189" s="21" t="s">
        <v>623</v>
      </c>
    </row>
    <row r="190" spans="1:8">
      <c r="A190" s="20" t="s">
        <v>472</v>
      </c>
      <c r="B190" s="21" t="s">
        <v>473</v>
      </c>
      <c r="C190" s="24" t="s">
        <v>936</v>
      </c>
      <c r="D190" s="23">
        <v>8.5</v>
      </c>
      <c r="E190" s="21" t="s">
        <v>287</v>
      </c>
      <c r="F190" s="21">
        <v>6100267</v>
      </c>
      <c r="G190" s="21" t="s">
        <v>303</v>
      </c>
      <c r="H190" s="21" t="s">
        <v>937</v>
      </c>
    </row>
    <row r="191" spans="1:8">
      <c r="A191" s="20" t="s">
        <v>370</v>
      </c>
      <c r="B191" s="21" t="s">
        <v>938</v>
      </c>
      <c r="C191" s="24" t="s">
        <v>939</v>
      </c>
      <c r="D191" s="23">
        <v>6.4</v>
      </c>
      <c r="E191" s="21" t="s">
        <v>287</v>
      </c>
      <c r="F191" s="21">
        <v>6100267</v>
      </c>
      <c r="G191" s="21" t="s">
        <v>303</v>
      </c>
      <c r="H191" s="21" t="s">
        <v>940</v>
      </c>
    </row>
    <row r="192" spans="1:8">
      <c r="A192" s="20" t="s">
        <v>614</v>
      </c>
      <c r="B192" s="21" t="s">
        <v>615</v>
      </c>
      <c r="C192" s="24" t="s">
        <v>788</v>
      </c>
      <c r="D192" s="23">
        <v>6.3</v>
      </c>
      <c r="E192" s="21" t="s">
        <v>287</v>
      </c>
      <c r="F192" s="21">
        <v>6100267</v>
      </c>
      <c r="G192" s="21" t="s">
        <v>303</v>
      </c>
      <c r="H192" s="21" t="s">
        <v>941</v>
      </c>
    </row>
    <row r="193" spans="1:8">
      <c r="A193" s="20" t="s">
        <v>942</v>
      </c>
      <c r="B193" s="21" t="s">
        <v>943</v>
      </c>
      <c r="C193" s="24" t="s">
        <v>944</v>
      </c>
      <c r="D193" s="23">
        <v>62</v>
      </c>
      <c r="E193" s="21" t="s">
        <v>945</v>
      </c>
      <c r="F193" s="21">
        <v>6107929</v>
      </c>
      <c r="G193" s="21" t="s">
        <v>360</v>
      </c>
      <c r="H193" s="21" t="s">
        <v>946</v>
      </c>
    </row>
    <row r="194" spans="1:8">
      <c r="A194" s="20" t="s">
        <v>947</v>
      </c>
      <c r="B194" s="21" t="s">
        <v>948</v>
      </c>
      <c r="C194" s="24" t="s">
        <v>949</v>
      </c>
      <c r="D194" s="23">
        <v>10.8</v>
      </c>
      <c r="E194" s="21" t="s">
        <v>287</v>
      </c>
      <c r="F194" s="21">
        <v>6100382</v>
      </c>
      <c r="G194" s="21" t="s">
        <v>288</v>
      </c>
      <c r="H194" s="21" t="s">
        <v>950</v>
      </c>
    </row>
    <row r="195" spans="1:8">
      <c r="A195" s="20" t="s">
        <v>951</v>
      </c>
      <c r="B195" s="21" t="s">
        <v>952</v>
      </c>
      <c r="C195" s="24" t="s">
        <v>953</v>
      </c>
      <c r="D195" s="23">
        <v>8.6999999999999993</v>
      </c>
      <c r="E195" s="21" t="s">
        <v>287</v>
      </c>
      <c r="F195" s="21">
        <v>6108827</v>
      </c>
      <c r="G195" s="21" t="s">
        <v>315</v>
      </c>
      <c r="H195" s="21" t="s">
        <v>954</v>
      </c>
    </row>
    <row r="196" spans="1:8">
      <c r="A196" s="20" t="s">
        <v>955</v>
      </c>
      <c r="B196" s="21" t="s">
        <v>956</v>
      </c>
      <c r="C196" s="24" t="s">
        <v>957</v>
      </c>
      <c r="D196" s="23">
        <v>27.48</v>
      </c>
      <c r="E196" s="21" t="s">
        <v>293</v>
      </c>
      <c r="F196" s="21">
        <v>6100683</v>
      </c>
      <c r="G196" s="21" t="s">
        <v>294</v>
      </c>
      <c r="H196" s="21" t="s">
        <v>958</v>
      </c>
    </row>
    <row r="197" spans="1:8">
      <c r="A197" s="20" t="s">
        <v>959</v>
      </c>
      <c r="B197" s="21" t="s">
        <v>960</v>
      </c>
      <c r="C197" s="24" t="s">
        <v>961</v>
      </c>
      <c r="D197" s="25">
        <v>4480</v>
      </c>
      <c r="E197" s="21" t="s">
        <v>287</v>
      </c>
      <c r="F197" s="21">
        <v>6104173</v>
      </c>
      <c r="G197" s="21" t="s">
        <v>962</v>
      </c>
      <c r="H197" s="21" t="s">
        <v>963</v>
      </c>
    </row>
    <row r="198" spans="1:8">
      <c r="A198" s="20" t="s">
        <v>964</v>
      </c>
      <c r="B198" s="21" t="s">
        <v>965</v>
      </c>
      <c r="C198" s="24" t="s">
        <v>966</v>
      </c>
      <c r="D198" s="23">
        <v>18.2</v>
      </c>
      <c r="E198" s="21" t="s">
        <v>287</v>
      </c>
      <c r="F198" s="21">
        <v>6100382</v>
      </c>
      <c r="G198" s="21" t="s">
        <v>288</v>
      </c>
      <c r="H198" s="21" t="s">
        <v>967</v>
      </c>
    </row>
    <row r="199" spans="1:8" ht="24.5">
      <c r="A199" s="20" t="s">
        <v>968</v>
      </c>
      <c r="B199" s="21" t="s">
        <v>969</v>
      </c>
      <c r="C199" s="22" t="s">
        <v>970</v>
      </c>
      <c r="D199" s="23">
        <v>7.05</v>
      </c>
      <c r="E199" s="21" t="s">
        <v>287</v>
      </c>
      <c r="F199" s="21">
        <v>6100267</v>
      </c>
      <c r="G199" s="21" t="s">
        <v>303</v>
      </c>
      <c r="H199" s="21" t="s">
        <v>971</v>
      </c>
    </row>
    <row r="200" spans="1:8">
      <c r="A200" s="20" t="s">
        <v>972</v>
      </c>
      <c r="B200" s="21" t="s">
        <v>973</v>
      </c>
      <c r="C200" s="24" t="s">
        <v>974</v>
      </c>
      <c r="D200" s="23">
        <v>7.5</v>
      </c>
      <c r="E200" s="21" t="s">
        <v>287</v>
      </c>
      <c r="F200" s="21">
        <v>6100267</v>
      </c>
      <c r="G200" s="21" t="s">
        <v>303</v>
      </c>
      <c r="H200" s="21" t="s">
        <v>975</v>
      </c>
    </row>
    <row r="201" spans="1:8">
      <c r="A201" s="20" t="s">
        <v>317</v>
      </c>
      <c r="B201" s="21" t="s">
        <v>318</v>
      </c>
      <c r="C201" s="24" t="s">
        <v>976</v>
      </c>
      <c r="D201" s="23">
        <v>10.199999999999999</v>
      </c>
      <c r="E201" s="21" t="s">
        <v>287</v>
      </c>
      <c r="F201" s="21">
        <v>6100382</v>
      </c>
      <c r="G201" s="21" t="s">
        <v>288</v>
      </c>
      <c r="H201" s="21" t="s">
        <v>683</v>
      </c>
    </row>
    <row r="202" spans="1:8">
      <c r="A202" s="20" t="s">
        <v>559</v>
      </c>
      <c r="B202" s="21" t="s">
        <v>560</v>
      </c>
      <c r="C202" s="24" t="s">
        <v>977</v>
      </c>
      <c r="D202" s="23">
        <v>90</v>
      </c>
      <c r="E202" s="21" t="s">
        <v>332</v>
      </c>
      <c r="F202" s="21">
        <v>6105146</v>
      </c>
      <c r="G202" s="21" t="s">
        <v>562</v>
      </c>
      <c r="H202" s="21" t="s">
        <v>563</v>
      </c>
    </row>
    <row r="203" spans="1:8">
      <c r="A203" s="20" t="s">
        <v>978</v>
      </c>
      <c r="B203" s="21" t="s">
        <v>979</v>
      </c>
      <c r="C203" s="24" t="s">
        <v>980</v>
      </c>
      <c r="D203" s="23">
        <v>6</v>
      </c>
      <c r="E203" s="21" t="s">
        <v>287</v>
      </c>
      <c r="F203" s="21">
        <v>6100267</v>
      </c>
      <c r="G203" s="21" t="s">
        <v>303</v>
      </c>
      <c r="H203" s="21" t="s">
        <v>981</v>
      </c>
    </row>
    <row r="204" spans="1:8">
      <c r="A204" s="20" t="s">
        <v>344</v>
      </c>
      <c r="B204" s="21" t="s">
        <v>345</v>
      </c>
      <c r="C204" s="24" t="s">
        <v>982</v>
      </c>
      <c r="D204" s="23">
        <v>8.3000000000000007</v>
      </c>
      <c r="E204" s="21" t="s">
        <v>287</v>
      </c>
      <c r="F204" s="21">
        <v>6100437</v>
      </c>
      <c r="G204" s="21" t="s">
        <v>401</v>
      </c>
      <c r="H204" s="21" t="s">
        <v>983</v>
      </c>
    </row>
    <row r="205" spans="1:8" ht="24.5">
      <c r="A205" s="20" t="s">
        <v>984</v>
      </c>
      <c r="B205" s="21" t="s">
        <v>985</v>
      </c>
      <c r="C205" s="22" t="s">
        <v>986</v>
      </c>
      <c r="D205" s="23">
        <v>1.55</v>
      </c>
      <c r="E205" s="21" t="s">
        <v>287</v>
      </c>
      <c r="F205" s="21">
        <v>6100299</v>
      </c>
      <c r="G205" s="21" t="s">
        <v>307</v>
      </c>
      <c r="H205" s="21" t="s">
        <v>987</v>
      </c>
    </row>
    <row r="206" spans="1:8">
      <c r="A206" s="20" t="s">
        <v>988</v>
      </c>
      <c r="B206" s="21" t="s">
        <v>989</v>
      </c>
      <c r="C206" s="24" t="s">
        <v>990</v>
      </c>
      <c r="D206" s="23">
        <v>36.64</v>
      </c>
      <c r="E206" s="21" t="s">
        <v>293</v>
      </c>
      <c r="F206" s="21">
        <v>6100683</v>
      </c>
      <c r="G206" s="21" t="s">
        <v>294</v>
      </c>
      <c r="H206" s="21" t="s">
        <v>991</v>
      </c>
    </row>
    <row r="207" spans="1:8">
      <c r="A207" s="20" t="s">
        <v>992</v>
      </c>
      <c r="B207" s="21" t="s">
        <v>993</v>
      </c>
      <c r="C207" s="24" t="s">
        <v>994</v>
      </c>
      <c r="D207" s="23">
        <v>5.3</v>
      </c>
      <c r="E207" s="21" t="s">
        <v>287</v>
      </c>
      <c r="F207" s="21">
        <v>6100570</v>
      </c>
      <c r="G207" s="21" t="s">
        <v>333</v>
      </c>
      <c r="H207" s="21" t="s">
        <v>995</v>
      </c>
    </row>
    <row r="208" spans="1:8">
      <c r="A208" s="20" t="s">
        <v>606</v>
      </c>
      <c r="B208" s="21" t="s">
        <v>607</v>
      </c>
      <c r="C208" s="24" t="s">
        <v>996</v>
      </c>
      <c r="D208" s="23">
        <v>12.6</v>
      </c>
      <c r="E208" s="21" t="s">
        <v>287</v>
      </c>
      <c r="F208" s="21">
        <v>6100382</v>
      </c>
      <c r="G208" s="21" t="s">
        <v>288</v>
      </c>
      <c r="H208" s="21" t="s">
        <v>997</v>
      </c>
    </row>
    <row r="209" spans="1:8">
      <c r="A209" s="20" t="s">
        <v>348</v>
      </c>
      <c r="B209" s="21" t="s">
        <v>349</v>
      </c>
      <c r="C209" s="24" t="s">
        <v>350</v>
      </c>
      <c r="D209" s="23">
        <v>7.9</v>
      </c>
      <c r="E209" s="21" t="s">
        <v>287</v>
      </c>
      <c r="F209" s="21">
        <v>6108827</v>
      </c>
      <c r="G209" s="21" t="s">
        <v>315</v>
      </c>
      <c r="H209" s="21" t="s">
        <v>998</v>
      </c>
    </row>
    <row r="210" spans="1:8">
      <c r="A210" s="20" t="s">
        <v>999</v>
      </c>
      <c r="B210" s="21" t="s">
        <v>1000</v>
      </c>
      <c r="C210" s="24" t="s">
        <v>1001</v>
      </c>
      <c r="D210" s="23">
        <v>13</v>
      </c>
      <c r="E210" s="21" t="s">
        <v>287</v>
      </c>
      <c r="F210" s="21">
        <v>6100382</v>
      </c>
      <c r="G210" s="21" t="s">
        <v>288</v>
      </c>
      <c r="H210" s="21" t="s">
        <v>1002</v>
      </c>
    </row>
    <row r="211" spans="1:8">
      <c r="A211" s="20" t="s">
        <v>326</v>
      </c>
      <c r="B211" s="21" t="s">
        <v>327</v>
      </c>
      <c r="C211" s="24" t="s">
        <v>328</v>
      </c>
      <c r="D211" s="23">
        <v>30</v>
      </c>
      <c r="E211" s="21" t="s">
        <v>293</v>
      </c>
      <c r="F211" s="21">
        <v>6107929</v>
      </c>
      <c r="G211" s="21" t="s">
        <v>360</v>
      </c>
      <c r="H211" s="21" t="s">
        <v>1003</v>
      </c>
    </row>
    <row r="212" spans="1:8">
      <c r="A212" s="20" t="s">
        <v>703</v>
      </c>
      <c r="B212" s="21" t="s">
        <v>704</v>
      </c>
      <c r="C212" s="24" t="s">
        <v>1004</v>
      </c>
      <c r="D212" s="23">
        <v>4.92</v>
      </c>
      <c r="E212" s="21" t="s">
        <v>287</v>
      </c>
      <c r="F212" s="21">
        <v>1112000</v>
      </c>
      <c r="G212" s="21" t="s">
        <v>659</v>
      </c>
      <c r="H212" s="21" t="s">
        <v>1005</v>
      </c>
    </row>
    <row r="213" spans="1:8">
      <c r="A213" s="20" t="s">
        <v>999</v>
      </c>
      <c r="B213" s="21" t="s">
        <v>1000</v>
      </c>
      <c r="C213" s="24" t="s">
        <v>1006</v>
      </c>
      <c r="D213" s="23">
        <v>12.6</v>
      </c>
      <c r="E213" s="21" t="s">
        <v>287</v>
      </c>
      <c r="F213" s="21">
        <v>6100382</v>
      </c>
      <c r="G213" s="21" t="s">
        <v>288</v>
      </c>
      <c r="H213" s="21" t="s">
        <v>1007</v>
      </c>
    </row>
    <row r="214" spans="1:8">
      <c r="A214" s="20" t="s">
        <v>1008</v>
      </c>
      <c r="B214" s="21" t="s">
        <v>1009</v>
      </c>
      <c r="C214" s="24" t="s">
        <v>1010</v>
      </c>
      <c r="D214" s="23">
        <v>7.25</v>
      </c>
      <c r="E214" s="21" t="s">
        <v>287</v>
      </c>
      <c r="F214" s="21">
        <v>6100267</v>
      </c>
      <c r="G214" s="21" t="s">
        <v>303</v>
      </c>
      <c r="H214" s="21" t="s">
        <v>1011</v>
      </c>
    </row>
    <row r="215" spans="1:8">
      <c r="A215" s="20" t="s">
        <v>1012</v>
      </c>
      <c r="B215" s="21" t="s">
        <v>1013</v>
      </c>
      <c r="C215" s="24" t="s">
        <v>1014</v>
      </c>
      <c r="D215" s="23">
        <v>3.8</v>
      </c>
      <c r="E215" s="21" t="s">
        <v>287</v>
      </c>
      <c r="F215" s="21">
        <v>6100299</v>
      </c>
      <c r="G215" s="21" t="s">
        <v>307</v>
      </c>
      <c r="H215" s="21" t="s">
        <v>1015</v>
      </c>
    </row>
    <row r="216" spans="1:8">
      <c r="A216" s="20" t="s">
        <v>1016</v>
      </c>
      <c r="B216" s="21" t="s">
        <v>1017</v>
      </c>
      <c r="C216" s="24" t="s">
        <v>1018</v>
      </c>
      <c r="D216" s="23">
        <v>8.5</v>
      </c>
      <c r="E216" s="21" t="s">
        <v>287</v>
      </c>
      <c r="F216" s="21">
        <v>6108827</v>
      </c>
      <c r="G216" s="21" t="s">
        <v>315</v>
      </c>
      <c r="H216" s="21" t="s">
        <v>1019</v>
      </c>
    </row>
    <row r="217" spans="1:8">
      <c r="A217" s="20" t="s">
        <v>630</v>
      </c>
      <c r="B217" s="21" t="s">
        <v>631</v>
      </c>
      <c r="C217" s="24" t="s">
        <v>632</v>
      </c>
      <c r="D217" s="23">
        <v>21.29</v>
      </c>
      <c r="E217" s="21" t="s">
        <v>293</v>
      </c>
      <c r="F217" s="21">
        <v>6101996</v>
      </c>
      <c r="G217" s="21" t="s">
        <v>388</v>
      </c>
      <c r="H217" s="21" t="s">
        <v>1020</v>
      </c>
    </row>
    <row r="218" spans="1:8">
      <c r="A218" s="20" t="s">
        <v>1021</v>
      </c>
      <c r="B218" s="21" t="s">
        <v>1022</v>
      </c>
      <c r="C218" s="24" t="s">
        <v>1023</v>
      </c>
      <c r="D218" s="23">
        <v>3.34</v>
      </c>
      <c r="E218" s="21" t="s">
        <v>287</v>
      </c>
      <c r="F218" s="21">
        <v>6106137</v>
      </c>
      <c r="G218" s="21" t="s">
        <v>1024</v>
      </c>
      <c r="H218" s="21" t="s">
        <v>1025</v>
      </c>
    </row>
    <row r="219" spans="1:8">
      <c r="A219" s="20" t="s">
        <v>1026</v>
      </c>
      <c r="B219" s="21" t="s">
        <v>1027</v>
      </c>
      <c r="C219" s="24" t="s">
        <v>1028</v>
      </c>
      <c r="D219" s="23">
        <v>10.4</v>
      </c>
      <c r="E219" s="21" t="s">
        <v>287</v>
      </c>
      <c r="F219" s="21">
        <v>6100382</v>
      </c>
      <c r="G219" s="21" t="s">
        <v>288</v>
      </c>
      <c r="H219" s="21" t="s">
        <v>1029</v>
      </c>
    </row>
    <row r="220" spans="1:8">
      <c r="A220" s="20" t="s">
        <v>543</v>
      </c>
      <c r="B220" s="21" t="s">
        <v>544</v>
      </c>
      <c r="C220" s="24" t="s">
        <v>1030</v>
      </c>
      <c r="D220" s="23">
        <v>28.62</v>
      </c>
      <c r="E220" s="21" t="s">
        <v>293</v>
      </c>
      <c r="F220" s="21">
        <v>6100683</v>
      </c>
      <c r="G220" s="21" t="s">
        <v>294</v>
      </c>
      <c r="H220" s="21" t="s">
        <v>1031</v>
      </c>
    </row>
    <row r="221" spans="1:8">
      <c r="A221" s="20" t="s">
        <v>1032</v>
      </c>
      <c r="B221" s="21" t="s">
        <v>1033</v>
      </c>
      <c r="C221" s="24" t="s">
        <v>1034</v>
      </c>
      <c r="D221" s="23">
        <v>9.6</v>
      </c>
      <c r="E221" s="21" t="s">
        <v>287</v>
      </c>
      <c r="F221" s="21">
        <v>6100382</v>
      </c>
      <c r="G221" s="21" t="s">
        <v>288</v>
      </c>
      <c r="H221" s="21" t="s">
        <v>1035</v>
      </c>
    </row>
    <row r="222" spans="1:8">
      <c r="A222" s="20" t="s">
        <v>1036</v>
      </c>
      <c r="B222" s="21" t="s">
        <v>1037</v>
      </c>
      <c r="C222" s="24" t="s">
        <v>1038</v>
      </c>
      <c r="D222" s="23">
        <v>12.6</v>
      </c>
      <c r="E222" s="21" t="s">
        <v>287</v>
      </c>
      <c r="F222" s="21">
        <v>6100382</v>
      </c>
      <c r="G222" s="21" t="s">
        <v>288</v>
      </c>
      <c r="H222" s="21" t="s">
        <v>1039</v>
      </c>
    </row>
    <row r="223" spans="1:8">
      <c r="A223" s="20" t="s">
        <v>1040</v>
      </c>
      <c r="B223" s="21" t="s">
        <v>1041</v>
      </c>
      <c r="C223" s="24" t="s">
        <v>1042</v>
      </c>
      <c r="D223" s="23">
        <v>36.979999999999997</v>
      </c>
      <c r="E223" s="21" t="s">
        <v>293</v>
      </c>
      <c r="F223" s="21">
        <v>6100683</v>
      </c>
      <c r="G223" s="21" t="s">
        <v>294</v>
      </c>
      <c r="H223" s="21" t="s">
        <v>1043</v>
      </c>
    </row>
    <row r="224" spans="1:8">
      <c r="A224" s="20" t="s">
        <v>1044</v>
      </c>
      <c r="B224" s="21" t="s">
        <v>1045</v>
      </c>
      <c r="C224" s="24" t="s">
        <v>1046</v>
      </c>
      <c r="D224" s="23">
        <v>7.15</v>
      </c>
      <c r="E224" s="21" t="s">
        <v>287</v>
      </c>
      <c r="F224" s="21">
        <v>6108827</v>
      </c>
      <c r="G224" s="21" t="s">
        <v>315</v>
      </c>
      <c r="H224" s="21" t="s">
        <v>1047</v>
      </c>
    </row>
    <row r="225" spans="1:8">
      <c r="A225" s="20" t="s">
        <v>1048</v>
      </c>
      <c r="B225" s="21" t="s">
        <v>1049</v>
      </c>
      <c r="C225" s="24" t="s">
        <v>1050</v>
      </c>
      <c r="D225" s="23">
        <v>220</v>
      </c>
      <c r="E225" s="21" t="s">
        <v>287</v>
      </c>
      <c r="F225" s="21">
        <v>6101639</v>
      </c>
      <c r="G225" s="21" t="s">
        <v>418</v>
      </c>
      <c r="H225" s="21" t="s">
        <v>1051</v>
      </c>
    </row>
    <row r="226" spans="1:8">
      <c r="A226" s="20" t="s">
        <v>1052</v>
      </c>
      <c r="B226" s="21" t="s">
        <v>1053</v>
      </c>
      <c r="C226" s="24" t="s">
        <v>1054</v>
      </c>
      <c r="D226" s="23">
        <v>6.81</v>
      </c>
      <c r="E226" s="21" t="s">
        <v>287</v>
      </c>
      <c r="F226" s="21">
        <v>6100570</v>
      </c>
      <c r="G226" s="21" t="s">
        <v>333</v>
      </c>
      <c r="H226" s="21" t="s">
        <v>1055</v>
      </c>
    </row>
    <row r="227" spans="1:8">
      <c r="A227" s="20" t="s">
        <v>1056</v>
      </c>
      <c r="B227" s="21" t="s">
        <v>1057</v>
      </c>
      <c r="C227" s="24" t="s">
        <v>1058</v>
      </c>
      <c r="D227" s="23">
        <v>13.9</v>
      </c>
      <c r="E227" s="21" t="s">
        <v>287</v>
      </c>
      <c r="F227" s="21">
        <v>6100382</v>
      </c>
      <c r="G227" s="21" t="s">
        <v>288</v>
      </c>
      <c r="H227" s="21" t="s">
        <v>1059</v>
      </c>
    </row>
    <row r="228" spans="1:8">
      <c r="A228" s="20" t="s">
        <v>1060</v>
      </c>
      <c r="B228" s="21" t="s">
        <v>1061</v>
      </c>
      <c r="C228" s="24" t="s">
        <v>1062</v>
      </c>
      <c r="D228" s="23">
        <v>190</v>
      </c>
      <c r="E228" s="21" t="s">
        <v>332</v>
      </c>
      <c r="F228" s="21">
        <v>6100570</v>
      </c>
      <c r="G228" s="21" t="s">
        <v>333</v>
      </c>
      <c r="H228" s="21" t="s">
        <v>1063</v>
      </c>
    </row>
    <row r="229" spans="1:8">
      <c r="A229" s="20" t="s">
        <v>1064</v>
      </c>
      <c r="B229" s="21" t="s">
        <v>1065</v>
      </c>
      <c r="C229" s="24" t="s">
        <v>1066</v>
      </c>
      <c r="D229" s="23">
        <v>182</v>
      </c>
      <c r="E229" s="21" t="s">
        <v>332</v>
      </c>
      <c r="F229" s="21">
        <v>6100570</v>
      </c>
      <c r="G229" s="21" t="s">
        <v>333</v>
      </c>
      <c r="H229" s="21" t="s">
        <v>1067</v>
      </c>
    </row>
    <row r="230" spans="1:8">
      <c r="A230" s="20" t="s">
        <v>1068</v>
      </c>
      <c r="B230" s="21" t="s">
        <v>1069</v>
      </c>
      <c r="C230" s="24" t="s">
        <v>1070</v>
      </c>
      <c r="D230" s="23">
        <v>28.55</v>
      </c>
      <c r="E230" s="21" t="s">
        <v>293</v>
      </c>
      <c r="F230" s="21">
        <v>6100683</v>
      </c>
      <c r="G230" s="21" t="s">
        <v>294</v>
      </c>
      <c r="H230" s="21" t="s">
        <v>1071</v>
      </c>
    </row>
    <row r="231" spans="1:8">
      <c r="A231" s="20" t="s">
        <v>1072</v>
      </c>
      <c r="B231" s="21" t="s">
        <v>1073</v>
      </c>
      <c r="C231" s="24" t="s">
        <v>1074</v>
      </c>
      <c r="D231" s="23">
        <v>220</v>
      </c>
      <c r="E231" s="21" t="s">
        <v>332</v>
      </c>
      <c r="F231" s="21">
        <v>6100570</v>
      </c>
      <c r="G231" s="21" t="s">
        <v>333</v>
      </c>
      <c r="H231" s="21" t="s">
        <v>1075</v>
      </c>
    </row>
    <row r="232" spans="1:8">
      <c r="A232" s="20" t="s">
        <v>774</v>
      </c>
      <c r="B232" s="21" t="s">
        <v>775</v>
      </c>
      <c r="C232" s="21" t="s">
        <v>1076</v>
      </c>
      <c r="D232" s="23">
        <v>7.55</v>
      </c>
      <c r="E232" s="21" t="s">
        <v>287</v>
      </c>
      <c r="F232" s="21">
        <v>6100382</v>
      </c>
      <c r="G232" s="21" t="s">
        <v>288</v>
      </c>
      <c r="H232" s="21" t="s">
        <v>1077</v>
      </c>
    </row>
    <row r="233" spans="1:8">
      <c r="A233" s="20" t="s">
        <v>1078</v>
      </c>
      <c r="B233" s="21" t="s">
        <v>1079</v>
      </c>
      <c r="C233" s="24" t="s">
        <v>1080</v>
      </c>
      <c r="D233" s="23">
        <v>6</v>
      </c>
      <c r="E233" s="21" t="s">
        <v>287</v>
      </c>
      <c r="F233" s="21">
        <v>6100267</v>
      </c>
      <c r="G233" s="21" t="s">
        <v>303</v>
      </c>
      <c r="H233" s="21" t="s">
        <v>1081</v>
      </c>
    </row>
    <row r="234" spans="1:8">
      <c r="A234" s="20" t="s">
        <v>684</v>
      </c>
      <c r="B234" s="21" t="s">
        <v>685</v>
      </c>
      <c r="C234" s="24" t="s">
        <v>1082</v>
      </c>
      <c r="D234" s="23">
        <v>195</v>
      </c>
      <c r="E234" s="21" t="s">
        <v>332</v>
      </c>
      <c r="F234" s="21">
        <v>6100299</v>
      </c>
      <c r="G234" s="21" t="s">
        <v>307</v>
      </c>
      <c r="H234" s="21" t="s">
        <v>1083</v>
      </c>
    </row>
    <row r="235" spans="1:8">
      <c r="A235" s="20" t="s">
        <v>694</v>
      </c>
      <c r="B235" s="21" t="s">
        <v>695</v>
      </c>
      <c r="C235" s="24" t="s">
        <v>1084</v>
      </c>
      <c r="D235" s="23">
        <v>7.15</v>
      </c>
      <c r="E235" s="21" t="s">
        <v>287</v>
      </c>
      <c r="F235" s="21">
        <v>6100267</v>
      </c>
      <c r="G235" s="21" t="s">
        <v>303</v>
      </c>
      <c r="H235" s="21" t="s">
        <v>1085</v>
      </c>
    </row>
    <row r="236" spans="1:8">
      <c r="A236" s="20" t="s">
        <v>1086</v>
      </c>
      <c r="B236" s="21" t="s">
        <v>1087</v>
      </c>
      <c r="C236" s="24" t="s">
        <v>1088</v>
      </c>
      <c r="D236" s="23">
        <v>520</v>
      </c>
      <c r="E236" s="21" t="s">
        <v>293</v>
      </c>
      <c r="F236" s="21">
        <v>6107929</v>
      </c>
      <c r="G236" s="21" t="s">
        <v>360</v>
      </c>
      <c r="H236" s="21" t="s">
        <v>1089</v>
      </c>
    </row>
    <row r="237" spans="1:8">
      <c r="A237" s="20" t="s">
        <v>848</v>
      </c>
      <c r="B237" s="21" t="s">
        <v>849</v>
      </c>
      <c r="C237" s="24" t="s">
        <v>1090</v>
      </c>
      <c r="D237" s="23">
        <v>2</v>
      </c>
      <c r="E237" s="21" t="s">
        <v>287</v>
      </c>
      <c r="F237" s="21">
        <v>6100570</v>
      </c>
      <c r="G237" s="21" t="s">
        <v>333</v>
      </c>
      <c r="H237" s="21" t="s">
        <v>934</v>
      </c>
    </row>
    <row r="238" spans="1:8">
      <c r="A238" s="20" t="s">
        <v>1091</v>
      </c>
      <c r="B238" s="21" t="s">
        <v>1092</v>
      </c>
      <c r="C238" s="24" t="s">
        <v>1093</v>
      </c>
      <c r="D238" s="23">
        <v>181</v>
      </c>
      <c r="E238" s="21" t="s">
        <v>332</v>
      </c>
      <c r="F238" s="21">
        <v>6100570</v>
      </c>
      <c r="G238" s="21" t="s">
        <v>333</v>
      </c>
      <c r="H238" s="21" t="s">
        <v>1094</v>
      </c>
    </row>
    <row r="239" spans="1:8">
      <c r="A239" s="20" t="s">
        <v>290</v>
      </c>
      <c r="B239" s="21" t="s">
        <v>291</v>
      </c>
      <c r="C239" s="24" t="s">
        <v>1095</v>
      </c>
      <c r="D239" s="23">
        <v>29.37</v>
      </c>
      <c r="E239" s="21" t="s">
        <v>293</v>
      </c>
      <c r="F239" s="21">
        <v>6100683</v>
      </c>
      <c r="G239" s="21" t="s">
        <v>294</v>
      </c>
      <c r="H239" s="21" t="s">
        <v>1096</v>
      </c>
    </row>
    <row r="240" spans="1:8">
      <c r="A240" s="20" t="s">
        <v>1097</v>
      </c>
      <c r="B240" s="21" t="s">
        <v>1098</v>
      </c>
      <c r="C240" s="24" t="s">
        <v>1099</v>
      </c>
      <c r="D240" s="23">
        <v>35.85</v>
      </c>
      <c r="E240" s="21" t="s">
        <v>293</v>
      </c>
      <c r="F240" s="21">
        <v>6100683</v>
      </c>
      <c r="G240" s="21" t="s">
        <v>294</v>
      </c>
      <c r="H240" s="21" t="s">
        <v>804</v>
      </c>
    </row>
    <row r="241" spans="1:8">
      <c r="A241" s="20" t="s">
        <v>370</v>
      </c>
      <c r="B241" s="21" t="s">
        <v>371</v>
      </c>
      <c r="C241" s="21" t="s">
        <v>1100</v>
      </c>
      <c r="D241" s="23">
        <v>7.5</v>
      </c>
      <c r="E241" s="21" t="s">
        <v>287</v>
      </c>
      <c r="F241" s="21">
        <v>6100267</v>
      </c>
      <c r="G241" s="21" t="s">
        <v>303</v>
      </c>
      <c r="H241" s="21" t="s">
        <v>1101</v>
      </c>
    </row>
    <row r="242" spans="1:8">
      <c r="A242" s="20" t="s">
        <v>688</v>
      </c>
      <c r="B242" s="21" t="s">
        <v>689</v>
      </c>
      <c r="C242" s="24" t="s">
        <v>1102</v>
      </c>
      <c r="D242" s="23">
        <v>8.4</v>
      </c>
      <c r="E242" s="21" t="s">
        <v>287</v>
      </c>
      <c r="F242" s="21">
        <v>6100267</v>
      </c>
      <c r="G242" s="21" t="s">
        <v>303</v>
      </c>
      <c r="H242" s="21" t="s">
        <v>1103</v>
      </c>
    </row>
    <row r="243" spans="1:8">
      <c r="A243" s="20" t="s">
        <v>964</v>
      </c>
      <c r="B243" s="21" t="s">
        <v>965</v>
      </c>
      <c r="C243" s="24" t="s">
        <v>1104</v>
      </c>
      <c r="D243" s="23">
        <v>18.2</v>
      </c>
      <c r="E243" s="21" t="s">
        <v>287</v>
      </c>
      <c r="F243" s="21">
        <v>6100382</v>
      </c>
      <c r="G243" s="21" t="s">
        <v>288</v>
      </c>
      <c r="H243" s="21" t="s">
        <v>1105</v>
      </c>
    </row>
    <row r="244" spans="1:8">
      <c r="A244" s="20" t="s">
        <v>572</v>
      </c>
      <c r="B244" s="21" t="s">
        <v>573</v>
      </c>
      <c r="C244" s="24" t="s">
        <v>1106</v>
      </c>
      <c r="D244" s="23">
        <v>8.15</v>
      </c>
      <c r="E244" s="21" t="s">
        <v>287</v>
      </c>
      <c r="F244" s="21">
        <v>6100382</v>
      </c>
      <c r="G244" s="21" t="s">
        <v>288</v>
      </c>
      <c r="H244" s="21" t="s">
        <v>1107</v>
      </c>
    </row>
    <row r="245" spans="1:8">
      <c r="A245" s="20" t="s">
        <v>1108</v>
      </c>
      <c r="B245" s="21" t="s">
        <v>1109</v>
      </c>
      <c r="C245" s="24" t="s">
        <v>1110</v>
      </c>
      <c r="D245" s="23">
        <v>5.25</v>
      </c>
      <c r="E245" s="21" t="s">
        <v>287</v>
      </c>
      <c r="F245" s="21">
        <v>6100267</v>
      </c>
      <c r="G245" s="21" t="s">
        <v>303</v>
      </c>
      <c r="H245" s="21" t="s">
        <v>1111</v>
      </c>
    </row>
    <row r="246" spans="1:8">
      <c r="A246" s="20" t="s">
        <v>1112</v>
      </c>
      <c r="B246" s="21" t="s">
        <v>1113</v>
      </c>
      <c r="C246" s="24" t="s">
        <v>1114</v>
      </c>
      <c r="D246" s="23">
        <v>8</v>
      </c>
      <c r="E246" s="21" t="s">
        <v>287</v>
      </c>
      <c r="F246" s="21">
        <v>6100267</v>
      </c>
      <c r="G246" s="21" t="s">
        <v>303</v>
      </c>
      <c r="H246" s="21" t="s">
        <v>1111</v>
      </c>
    </row>
    <row r="247" spans="1:8">
      <c r="A247" s="20" t="s">
        <v>1115</v>
      </c>
      <c r="B247" s="21" t="s">
        <v>1116</v>
      </c>
      <c r="C247" s="24" t="s">
        <v>1117</v>
      </c>
      <c r="D247" s="23">
        <v>6.15</v>
      </c>
      <c r="E247" s="21" t="s">
        <v>287</v>
      </c>
      <c r="F247" s="21">
        <v>6100267</v>
      </c>
      <c r="G247" s="21" t="s">
        <v>303</v>
      </c>
      <c r="H247" s="21" t="s">
        <v>1118</v>
      </c>
    </row>
    <row r="248" spans="1:8">
      <c r="A248" s="20" t="s">
        <v>576</v>
      </c>
      <c r="B248" s="21" t="s">
        <v>577</v>
      </c>
      <c r="C248" s="24" t="s">
        <v>578</v>
      </c>
      <c r="D248" s="23">
        <v>6.4</v>
      </c>
      <c r="E248" s="21" t="s">
        <v>287</v>
      </c>
      <c r="F248" s="21">
        <v>6100267</v>
      </c>
      <c r="G248" s="21" t="s">
        <v>303</v>
      </c>
      <c r="H248" s="21" t="s">
        <v>1119</v>
      </c>
    </row>
    <row r="249" spans="1:8">
      <c r="A249" s="20" t="s">
        <v>534</v>
      </c>
      <c r="B249" s="21" t="s">
        <v>535</v>
      </c>
      <c r="C249" s="24" t="s">
        <v>536</v>
      </c>
      <c r="D249" s="23">
        <v>2.1</v>
      </c>
      <c r="E249" s="21" t="s">
        <v>287</v>
      </c>
      <c r="F249" s="21">
        <v>6100299</v>
      </c>
      <c r="G249" s="21" t="s">
        <v>307</v>
      </c>
      <c r="H249" s="21" t="s">
        <v>1120</v>
      </c>
    </row>
    <row r="250" spans="1:8">
      <c r="A250" s="20" t="s">
        <v>484</v>
      </c>
      <c r="B250" s="21" t="s">
        <v>485</v>
      </c>
      <c r="C250" s="24" t="s">
        <v>1121</v>
      </c>
      <c r="D250" s="23">
        <v>28.96</v>
      </c>
      <c r="E250" s="21" t="s">
        <v>293</v>
      </c>
      <c r="F250" s="21">
        <v>6100683</v>
      </c>
      <c r="G250" s="21" t="s">
        <v>294</v>
      </c>
      <c r="H250" s="21" t="s">
        <v>1122</v>
      </c>
    </row>
    <row r="251" spans="1:8">
      <c r="A251" s="20" t="s">
        <v>1040</v>
      </c>
      <c r="B251" s="21" t="s">
        <v>1041</v>
      </c>
      <c r="C251" s="24" t="s">
        <v>1042</v>
      </c>
      <c r="D251" s="23">
        <v>36.979999999999997</v>
      </c>
      <c r="E251" s="21" t="s">
        <v>293</v>
      </c>
      <c r="F251" s="21">
        <v>6100683</v>
      </c>
      <c r="G251" s="21" t="s">
        <v>294</v>
      </c>
      <c r="H251" s="21" t="s">
        <v>1123</v>
      </c>
    </row>
    <row r="252" spans="1:8">
      <c r="A252" s="20" t="s">
        <v>1124</v>
      </c>
      <c r="B252" s="21" t="s">
        <v>1125</v>
      </c>
      <c r="C252" s="24" t="s">
        <v>1126</v>
      </c>
      <c r="D252" s="23">
        <v>12.3</v>
      </c>
      <c r="E252" s="21" t="s">
        <v>287</v>
      </c>
      <c r="F252" s="21">
        <v>6100382</v>
      </c>
      <c r="G252" s="21" t="s">
        <v>288</v>
      </c>
      <c r="H252" s="21" t="s">
        <v>1127</v>
      </c>
    </row>
    <row r="253" spans="1:8">
      <c r="A253" s="20" t="s">
        <v>665</v>
      </c>
      <c r="B253" s="21" t="s">
        <v>666</v>
      </c>
      <c r="C253" s="24" t="s">
        <v>1128</v>
      </c>
      <c r="D253" s="23">
        <v>9.5</v>
      </c>
      <c r="E253" s="21" t="s">
        <v>287</v>
      </c>
      <c r="F253" s="21">
        <v>6100267</v>
      </c>
      <c r="G253" s="21" t="s">
        <v>303</v>
      </c>
      <c r="H253" s="21" t="s">
        <v>1129</v>
      </c>
    </row>
    <row r="254" spans="1:8">
      <c r="A254" s="20" t="s">
        <v>1130</v>
      </c>
      <c r="B254" s="21" t="s">
        <v>1131</v>
      </c>
      <c r="C254" s="24" t="s">
        <v>1132</v>
      </c>
      <c r="D254" s="23">
        <v>35.9</v>
      </c>
      <c r="E254" s="21" t="s">
        <v>293</v>
      </c>
      <c r="F254" s="21">
        <v>6100683</v>
      </c>
      <c r="G254" s="21" t="s">
        <v>294</v>
      </c>
      <c r="H254" s="21" t="s">
        <v>804</v>
      </c>
    </row>
    <row r="255" spans="1:8">
      <c r="A255" s="20" t="s">
        <v>968</v>
      </c>
      <c r="B255" s="21" t="s">
        <v>969</v>
      </c>
      <c r="C255" s="24" t="s">
        <v>1133</v>
      </c>
      <c r="D255" s="23">
        <v>7.05</v>
      </c>
      <c r="E255" s="21" t="s">
        <v>287</v>
      </c>
      <c r="F255" s="21">
        <v>6100267</v>
      </c>
      <c r="G255" s="21" t="s">
        <v>303</v>
      </c>
      <c r="H255" s="21" t="s">
        <v>1134</v>
      </c>
    </row>
    <row r="256" spans="1:8">
      <c r="A256" s="20" t="s">
        <v>614</v>
      </c>
      <c r="B256" s="21" t="s">
        <v>615</v>
      </c>
      <c r="C256" s="24" t="s">
        <v>1135</v>
      </c>
      <c r="D256" s="23">
        <v>6.85</v>
      </c>
      <c r="E256" s="21" t="s">
        <v>287</v>
      </c>
      <c r="F256" s="21">
        <v>6100267</v>
      </c>
      <c r="G256" s="21" t="s">
        <v>303</v>
      </c>
      <c r="H256" s="21" t="s">
        <v>1136</v>
      </c>
    </row>
    <row r="257" spans="1:8">
      <c r="A257" s="20" t="s">
        <v>1137</v>
      </c>
      <c r="B257" s="21" t="s">
        <v>1138</v>
      </c>
      <c r="C257" s="24" t="s">
        <v>1139</v>
      </c>
      <c r="D257" s="23">
        <v>265</v>
      </c>
      <c r="E257" s="21" t="s">
        <v>287</v>
      </c>
      <c r="F257" s="21">
        <v>6100382</v>
      </c>
      <c r="G257" s="21" t="s">
        <v>288</v>
      </c>
      <c r="H257" s="21" t="s">
        <v>1140</v>
      </c>
    </row>
    <row r="258" spans="1:8">
      <c r="A258" s="20" t="s">
        <v>1141</v>
      </c>
      <c r="B258" s="21" t="s">
        <v>1142</v>
      </c>
      <c r="C258" s="24" t="s">
        <v>1143</v>
      </c>
      <c r="D258" s="23">
        <v>7</v>
      </c>
      <c r="E258" s="21" t="s">
        <v>287</v>
      </c>
      <c r="F258" s="21">
        <v>6100267</v>
      </c>
      <c r="G258" s="21" t="s">
        <v>303</v>
      </c>
      <c r="H258" s="21" t="s">
        <v>1144</v>
      </c>
    </row>
    <row r="259" spans="1:8">
      <c r="A259" s="20" t="s">
        <v>472</v>
      </c>
      <c r="B259" s="21" t="s">
        <v>473</v>
      </c>
      <c r="C259" s="24" t="s">
        <v>1145</v>
      </c>
      <c r="D259" s="23">
        <v>8.5</v>
      </c>
      <c r="E259" s="21" t="s">
        <v>287</v>
      </c>
      <c r="F259" s="21">
        <v>6100267</v>
      </c>
      <c r="G259" s="21" t="s">
        <v>303</v>
      </c>
      <c r="H259" s="21" t="s">
        <v>1146</v>
      </c>
    </row>
    <row r="260" spans="1:8">
      <c r="A260" s="20" t="s">
        <v>1147</v>
      </c>
      <c r="B260" s="21" t="s">
        <v>1148</v>
      </c>
      <c r="C260" s="24" t="s">
        <v>1149</v>
      </c>
      <c r="D260" s="23">
        <v>205</v>
      </c>
      <c r="E260" s="21" t="s">
        <v>332</v>
      </c>
      <c r="F260" s="21">
        <v>6100530</v>
      </c>
      <c r="G260" s="21" t="s">
        <v>801</v>
      </c>
      <c r="H260" s="21" t="s">
        <v>1150</v>
      </c>
    </row>
    <row r="261" spans="1:8">
      <c r="A261" s="20" t="s">
        <v>614</v>
      </c>
      <c r="B261" s="21" t="s">
        <v>615</v>
      </c>
      <c r="C261" s="24" t="s">
        <v>788</v>
      </c>
      <c r="D261" s="23">
        <v>6.3</v>
      </c>
      <c r="E261" s="21" t="s">
        <v>287</v>
      </c>
      <c r="F261" s="21">
        <v>6100267</v>
      </c>
      <c r="G261" s="21" t="s">
        <v>303</v>
      </c>
      <c r="H261" s="21" t="s">
        <v>927</v>
      </c>
    </row>
    <row r="262" spans="1:8">
      <c r="A262" s="20" t="s">
        <v>1141</v>
      </c>
      <c r="B262" s="21" t="s">
        <v>1142</v>
      </c>
      <c r="C262" s="24" t="s">
        <v>1151</v>
      </c>
      <c r="D262" s="23">
        <v>6.3</v>
      </c>
      <c r="E262" s="21" t="s">
        <v>287</v>
      </c>
      <c r="F262" s="21">
        <v>6100267</v>
      </c>
      <c r="G262" s="21" t="s">
        <v>303</v>
      </c>
      <c r="H262" s="21" t="s">
        <v>1152</v>
      </c>
    </row>
    <row r="263" spans="1:8">
      <c r="A263" s="20" t="s">
        <v>415</v>
      </c>
      <c r="B263" s="21" t="s">
        <v>416</v>
      </c>
      <c r="C263" s="24" t="s">
        <v>1153</v>
      </c>
      <c r="D263" s="23">
        <v>5.15</v>
      </c>
      <c r="E263" s="21" t="s">
        <v>287</v>
      </c>
      <c r="F263" s="21">
        <v>6100437</v>
      </c>
      <c r="G263" s="21" t="s">
        <v>401</v>
      </c>
      <c r="H263" s="21" t="s">
        <v>1154</v>
      </c>
    </row>
    <row r="264" spans="1:8">
      <c r="A264" s="20" t="s">
        <v>1155</v>
      </c>
      <c r="B264" s="21" t="s">
        <v>1156</v>
      </c>
      <c r="C264" s="24" t="s">
        <v>1157</v>
      </c>
      <c r="D264" s="23">
        <v>11.1</v>
      </c>
      <c r="E264" s="21" t="s">
        <v>287</v>
      </c>
      <c r="F264" s="21">
        <v>6100437</v>
      </c>
      <c r="G264" s="21" t="s">
        <v>401</v>
      </c>
      <c r="H264" s="21" t="s">
        <v>1158</v>
      </c>
    </row>
    <row r="265" spans="1:8">
      <c r="A265" s="20" t="s">
        <v>1159</v>
      </c>
      <c r="B265" s="21" t="s">
        <v>1160</v>
      </c>
      <c r="C265" s="24" t="s">
        <v>1161</v>
      </c>
      <c r="D265" s="23">
        <v>9.9499999999999993</v>
      </c>
      <c r="E265" s="21" t="s">
        <v>287</v>
      </c>
      <c r="F265" s="21">
        <v>6100382</v>
      </c>
      <c r="G265" s="21" t="s">
        <v>288</v>
      </c>
      <c r="H265" s="21" t="s">
        <v>1162</v>
      </c>
    </row>
    <row r="266" spans="1:8">
      <c r="A266" s="20" t="s">
        <v>1163</v>
      </c>
      <c r="B266" s="21" t="s">
        <v>1164</v>
      </c>
      <c r="C266" s="24" t="s">
        <v>1165</v>
      </c>
      <c r="D266" s="23">
        <v>13.3</v>
      </c>
      <c r="E266" s="21" t="s">
        <v>287</v>
      </c>
      <c r="F266" s="21">
        <v>6100382</v>
      </c>
      <c r="G266" s="21" t="s">
        <v>288</v>
      </c>
      <c r="H266" s="21" t="s">
        <v>1166</v>
      </c>
    </row>
    <row r="267" spans="1:8">
      <c r="A267" s="20" t="s">
        <v>826</v>
      </c>
      <c r="B267" s="21" t="s">
        <v>827</v>
      </c>
      <c r="C267" s="24" t="s">
        <v>828</v>
      </c>
      <c r="D267" s="23">
        <v>24</v>
      </c>
      <c r="E267" s="21" t="s">
        <v>293</v>
      </c>
      <c r="F267" s="21">
        <v>6107929</v>
      </c>
      <c r="G267" s="21" t="s">
        <v>360</v>
      </c>
      <c r="H267" s="21" t="s">
        <v>1167</v>
      </c>
    </row>
    <row r="268" spans="1:8">
      <c r="A268" s="20" t="s">
        <v>1168</v>
      </c>
      <c r="B268" s="21" t="s">
        <v>1169</v>
      </c>
      <c r="C268" s="24" t="s">
        <v>1170</v>
      </c>
      <c r="D268" s="23">
        <v>9.75</v>
      </c>
      <c r="E268" s="21" t="s">
        <v>287</v>
      </c>
      <c r="F268" s="21">
        <v>6100267</v>
      </c>
      <c r="G268" s="21" t="s">
        <v>303</v>
      </c>
      <c r="H268" s="21" t="s">
        <v>1171</v>
      </c>
    </row>
    <row r="269" spans="1:8">
      <c r="A269" s="20" t="s">
        <v>688</v>
      </c>
      <c r="B269" s="21" t="s">
        <v>689</v>
      </c>
      <c r="C269" s="24" t="s">
        <v>690</v>
      </c>
      <c r="D269" s="23">
        <v>7.75</v>
      </c>
      <c r="E269" s="21" t="s">
        <v>287</v>
      </c>
      <c r="F269" s="21">
        <v>6100267</v>
      </c>
      <c r="G269" s="21" t="s">
        <v>303</v>
      </c>
      <c r="H269" s="21" t="s">
        <v>1172</v>
      </c>
    </row>
    <row r="270" spans="1:8">
      <c r="A270" s="20" t="s">
        <v>1173</v>
      </c>
      <c r="B270" s="21" t="s">
        <v>1174</v>
      </c>
      <c r="C270" s="24" t="s">
        <v>1175</v>
      </c>
      <c r="D270" s="23">
        <v>7.25</v>
      </c>
      <c r="E270" s="21" t="s">
        <v>287</v>
      </c>
      <c r="F270" s="21">
        <v>6100437</v>
      </c>
      <c r="G270" s="21" t="s">
        <v>401</v>
      </c>
      <c r="H270" s="21" t="s">
        <v>804</v>
      </c>
    </row>
    <row r="271" spans="1:8">
      <c r="A271" s="20" t="s">
        <v>1176</v>
      </c>
      <c r="B271" s="21" t="s">
        <v>1177</v>
      </c>
      <c r="C271" s="24" t="s">
        <v>1178</v>
      </c>
      <c r="D271" s="23">
        <v>10.9</v>
      </c>
      <c r="E271" s="21" t="s">
        <v>287</v>
      </c>
      <c r="F271" s="21">
        <v>6100382</v>
      </c>
      <c r="G271" s="21" t="s">
        <v>288</v>
      </c>
      <c r="H271" s="21" t="s">
        <v>1179</v>
      </c>
    </row>
    <row r="272" spans="1:8">
      <c r="A272" s="20" t="s">
        <v>357</v>
      </c>
      <c r="B272" s="21" t="s">
        <v>358</v>
      </c>
      <c r="C272" s="24" t="s">
        <v>1180</v>
      </c>
      <c r="D272" s="23">
        <v>17.5</v>
      </c>
      <c r="E272" s="21" t="s">
        <v>293</v>
      </c>
      <c r="F272" s="21">
        <v>6107929</v>
      </c>
      <c r="G272" s="21" t="s">
        <v>360</v>
      </c>
      <c r="H272" s="21" t="s">
        <v>1181</v>
      </c>
    </row>
    <row r="273" spans="1:8">
      <c r="A273" s="20" t="s">
        <v>415</v>
      </c>
      <c r="B273" s="21" t="s">
        <v>416</v>
      </c>
      <c r="C273" s="24" t="s">
        <v>1182</v>
      </c>
      <c r="D273" s="23">
        <v>6.95</v>
      </c>
      <c r="E273" s="21" t="s">
        <v>287</v>
      </c>
      <c r="F273" s="21">
        <v>6100437</v>
      </c>
      <c r="G273" s="21" t="s">
        <v>401</v>
      </c>
      <c r="H273" s="21" t="s">
        <v>804</v>
      </c>
    </row>
    <row r="274" spans="1:8">
      <c r="A274" s="20" t="s">
        <v>1183</v>
      </c>
      <c r="B274" s="21" t="s">
        <v>1184</v>
      </c>
      <c r="C274" s="24" t="s">
        <v>1185</v>
      </c>
      <c r="D274" s="23">
        <v>182</v>
      </c>
      <c r="E274" s="21" t="s">
        <v>332</v>
      </c>
      <c r="F274" s="21">
        <v>6100570</v>
      </c>
      <c r="G274" s="21" t="s">
        <v>333</v>
      </c>
      <c r="H274" s="21" t="s">
        <v>869</v>
      </c>
    </row>
    <row r="275" spans="1:8">
      <c r="A275" s="20" t="s">
        <v>1186</v>
      </c>
      <c r="B275" s="21" t="s">
        <v>1187</v>
      </c>
      <c r="C275" s="24" t="s">
        <v>1188</v>
      </c>
      <c r="D275" s="23">
        <v>8</v>
      </c>
      <c r="E275" s="21" t="s">
        <v>287</v>
      </c>
      <c r="F275" s="21">
        <v>6100267</v>
      </c>
      <c r="G275" s="21" t="s">
        <v>303</v>
      </c>
      <c r="H275" s="21" t="s">
        <v>1189</v>
      </c>
    </row>
    <row r="276" spans="1:8">
      <c r="A276" s="20" t="s">
        <v>671</v>
      </c>
      <c r="B276" s="21" t="s">
        <v>672</v>
      </c>
      <c r="C276" s="24" t="s">
        <v>1190</v>
      </c>
      <c r="D276" s="23">
        <v>11.8</v>
      </c>
      <c r="E276" s="21" t="s">
        <v>287</v>
      </c>
      <c r="F276" s="21">
        <v>6100437</v>
      </c>
      <c r="G276" s="21" t="s">
        <v>401</v>
      </c>
      <c r="H276" s="21" t="s">
        <v>1191</v>
      </c>
    </row>
    <row r="277" spans="1:8">
      <c r="A277" s="20" t="s">
        <v>1192</v>
      </c>
      <c r="B277" s="21" t="s">
        <v>1193</v>
      </c>
      <c r="C277" s="24" t="s">
        <v>1194</v>
      </c>
      <c r="D277" s="23">
        <v>18.399999999999999</v>
      </c>
      <c r="E277" s="21" t="s">
        <v>293</v>
      </c>
      <c r="F277" s="21">
        <v>6104675</v>
      </c>
      <c r="G277" s="21" t="s">
        <v>682</v>
      </c>
      <c r="H277" s="21" t="s">
        <v>1195</v>
      </c>
    </row>
    <row r="278" spans="1:8">
      <c r="A278" s="20" t="s">
        <v>1196</v>
      </c>
      <c r="B278" s="21" t="s">
        <v>1197</v>
      </c>
      <c r="C278" s="24" t="s">
        <v>1198</v>
      </c>
      <c r="D278" s="23">
        <v>6.15</v>
      </c>
      <c r="E278" s="21" t="s">
        <v>287</v>
      </c>
      <c r="F278" s="21">
        <v>6100267</v>
      </c>
      <c r="G278" s="21" t="s">
        <v>303</v>
      </c>
      <c r="H278" s="21" t="s">
        <v>1199</v>
      </c>
    </row>
    <row r="279" spans="1:8">
      <c r="A279" s="20" t="s">
        <v>531</v>
      </c>
      <c r="B279" s="21" t="s">
        <v>532</v>
      </c>
      <c r="C279" s="24" t="s">
        <v>1200</v>
      </c>
      <c r="D279" s="23">
        <v>28.72</v>
      </c>
      <c r="E279" s="21" t="s">
        <v>293</v>
      </c>
      <c r="F279" s="21">
        <v>6100683</v>
      </c>
      <c r="G279" s="21" t="s">
        <v>294</v>
      </c>
      <c r="H279" s="21" t="s">
        <v>1201</v>
      </c>
    </row>
    <row r="280" spans="1:8">
      <c r="A280" s="20" t="s">
        <v>534</v>
      </c>
      <c r="B280" s="21" t="s">
        <v>535</v>
      </c>
      <c r="C280" s="24" t="s">
        <v>1202</v>
      </c>
      <c r="D280" s="23">
        <v>2.2000000000000002</v>
      </c>
      <c r="E280" s="21" t="s">
        <v>287</v>
      </c>
      <c r="F280" s="21">
        <v>6100299</v>
      </c>
      <c r="G280" s="21" t="s">
        <v>307</v>
      </c>
      <c r="H280" s="21" t="s">
        <v>1203</v>
      </c>
    </row>
    <row r="281" spans="1:8">
      <c r="A281" s="20" t="s">
        <v>1204</v>
      </c>
      <c r="B281" s="21" t="s">
        <v>1205</v>
      </c>
      <c r="C281" s="24" t="s">
        <v>1206</v>
      </c>
      <c r="D281" s="23">
        <v>11</v>
      </c>
      <c r="E281" s="21" t="s">
        <v>287</v>
      </c>
      <c r="F281" s="21">
        <v>6100267</v>
      </c>
      <c r="G281" s="21" t="s">
        <v>303</v>
      </c>
      <c r="H281" s="21" t="s">
        <v>1207</v>
      </c>
    </row>
    <row r="282" spans="1:8">
      <c r="A282" s="20" t="s">
        <v>362</v>
      </c>
      <c r="B282" s="21" t="s">
        <v>363</v>
      </c>
      <c r="C282" s="24" t="s">
        <v>1208</v>
      </c>
      <c r="D282" s="23">
        <v>32.1</v>
      </c>
      <c r="E282" s="21" t="s">
        <v>293</v>
      </c>
      <c r="F282" s="21">
        <v>6100683</v>
      </c>
      <c r="G282" s="21" t="s">
        <v>294</v>
      </c>
      <c r="H282" s="21" t="s">
        <v>1209</v>
      </c>
    </row>
    <row r="283" spans="1:8">
      <c r="A283" s="20" t="s">
        <v>1210</v>
      </c>
      <c r="B283" s="21" t="s">
        <v>1211</v>
      </c>
      <c r="C283" s="24" t="s">
        <v>1212</v>
      </c>
      <c r="D283" s="23">
        <v>13.2</v>
      </c>
      <c r="E283" s="21" t="s">
        <v>287</v>
      </c>
      <c r="F283" s="21">
        <v>6100382</v>
      </c>
      <c r="G283" s="21" t="s">
        <v>288</v>
      </c>
      <c r="H283" s="21" t="s">
        <v>804</v>
      </c>
    </row>
    <row r="284" spans="1:8">
      <c r="A284" s="20" t="s">
        <v>688</v>
      </c>
      <c r="B284" s="21" t="s">
        <v>689</v>
      </c>
      <c r="C284" s="24" t="s">
        <v>1213</v>
      </c>
      <c r="D284" s="23">
        <v>7.75</v>
      </c>
      <c r="E284" s="21" t="s">
        <v>287</v>
      </c>
      <c r="F284" s="21">
        <v>6100267</v>
      </c>
      <c r="G284" s="21" t="s">
        <v>303</v>
      </c>
      <c r="H284" s="21" t="s">
        <v>1214</v>
      </c>
    </row>
    <row r="285" spans="1:8">
      <c r="A285" s="20" t="s">
        <v>1215</v>
      </c>
      <c r="B285" s="21" t="s">
        <v>1216</v>
      </c>
      <c r="C285" s="24" t="s">
        <v>1217</v>
      </c>
      <c r="D285" s="23">
        <v>9.4</v>
      </c>
      <c r="E285" s="21" t="s">
        <v>287</v>
      </c>
      <c r="F285" s="21">
        <v>6108827</v>
      </c>
      <c r="G285" s="21" t="s">
        <v>315</v>
      </c>
      <c r="H285" s="21" t="s">
        <v>1218</v>
      </c>
    </row>
    <row r="286" spans="1:8">
      <c r="A286" s="20" t="s">
        <v>564</v>
      </c>
      <c r="B286" s="21" t="s">
        <v>565</v>
      </c>
      <c r="C286" s="24" t="s">
        <v>1219</v>
      </c>
      <c r="D286" s="23">
        <v>28</v>
      </c>
      <c r="E286" s="21" t="s">
        <v>287</v>
      </c>
      <c r="F286" s="21">
        <v>6100683</v>
      </c>
      <c r="G286" s="21" t="s">
        <v>294</v>
      </c>
      <c r="H286" s="21" t="s">
        <v>1220</v>
      </c>
    </row>
    <row r="287" spans="1:8">
      <c r="A287" s="20" t="s">
        <v>1221</v>
      </c>
      <c r="B287" s="21" t="s">
        <v>1222</v>
      </c>
      <c r="C287" s="24" t="s">
        <v>1223</v>
      </c>
      <c r="D287" s="23">
        <v>9.5500000000000007</v>
      </c>
      <c r="E287" s="21" t="s">
        <v>287</v>
      </c>
      <c r="F287" s="21">
        <v>6108827</v>
      </c>
      <c r="G287" s="21" t="s">
        <v>315</v>
      </c>
      <c r="H287" s="21" t="s">
        <v>1224</v>
      </c>
    </row>
    <row r="288" spans="1:8">
      <c r="A288" s="20" t="s">
        <v>519</v>
      </c>
      <c r="B288" s="21" t="s">
        <v>520</v>
      </c>
      <c r="C288" s="24" t="s">
        <v>1225</v>
      </c>
      <c r="D288" s="23">
        <v>8.8000000000000007</v>
      </c>
      <c r="E288" s="21" t="s">
        <v>293</v>
      </c>
      <c r="F288" s="21">
        <v>6104895</v>
      </c>
      <c r="G288" s="21" t="s">
        <v>517</v>
      </c>
      <c r="H288" s="21" t="s">
        <v>1120</v>
      </c>
    </row>
    <row r="289" spans="1:8">
      <c r="A289" s="20" t="s">
        <v>326</v>
      </c>
      <c r="B289" s="21" t="s">
        <v>327</v>
      </c>
      <c r="C289" s="24" t="s">
        <v>328</v>
      </c>
      <c r="D289" s="23">
        <v>27.07</v>
      </c>
      <c r="E289" s="21" t="s">
        <v>293</v>
      </c>
      <c r="F289" s="21">
        <v>6100683</v>
      </c>
      <c r="G289" s="21" t="s">
        <v>294</v>
      </c>
      <c r="H289" s="21" t="s">
        <v>851</v>
      </c>
    </row>
    <row r="290" spans="1:8">
      <c r="A290" s="20" t="s">
        <v>1226</v>
      </c>
      <c r="B290" s="21" t="s">
        <v>1227</v>
      </c>
      <c r="C290" s="24" t="s">
        <v>1228</v>
      </c>
      <c r="D290" s="23">
        <v>160</v>
      </c>
      <c r="E290" s="21" t="s">
        <v>332</v>
      </c>
      <c r="F290" s="21">
        <v>6100570</v>
      </c>
      <c r="G290" s="21" t="s">
        <v>333</v>
      </c>
      <c r="H290" s="21" t="s">
        <v>1229</v>
      </c>
    </row>
    <row r="291" spans="1:8">
      <c r="A291" s="20" t="s">
        <v>1230</v>
      </c>
      <c r="B291" s="21" t="s">
        <v>1231</v>
      </c>
      <c r="C291" s="24" t="s">
        <v>1232</v>
      </c>
      <c r="D291" s="23">
        <v>7.75</v>
      </c>
      <c r="E291" s="21" t="s">
        <v>287</v>
      </c>
      <c r="F291" s="21">
        <v>6100267</v>
      </c>
      <c r="G291" s="21" t="s">
        <v>303</v>
      </c>
      <c r="H291" s="21" t="s">
        <v>1233</v>
      </c>
    </row>
    <row r="292" spans="1:8">
      <c r="A292" s="20" t="s">
        <v>317</v>
      </c>
      <c r="B292" s="21" t="s">
        <v>318</v>
      </c>
      <c r="C292" s="24" t="s">
        <v>1234</v>
      </c>
      <c r="D292" s="23">
        <v>10.199999999999999</v>
      </c>
      <c r="E292" s="21" t="s">
        <v>287</v>
      </c>
      <c r="F292" s="21">
        <v>6100382</v>
      </c>
      <c r="G292" s="21" t="s">
        <v>288</v>
      </c>
      <c r="H292" s="21" t="s">
        <v>1235</v>
      </c>
    </row>
    <row r="293" spans="1:8">
      <c r="A293" s="20" t="s">
        <v>572</v>
      </c>
      <c r="B293" s="21" t="s">
        <v>1236</v>
      </c>
      <c r="C293" s="24" t="s">
        <v>1237</v>
      </c>
      <c r="D293" s="23">
        <v>7.4</v>
      </c>
      <c r="E293" s="21" t="s">
        <v>287</v>
      </c>
      <c r="F293" s="21">
        <v>6100382</v>
      </c>
      <c r="G293" s="21" t="s">
        <v>288</v>
      </c>
      <c r="H293" s="21" t="s">
        <v>1238</v>
      </c>
    </row>
    <row r="294" spans="1:8">
      <c r="A294" s="20" t="s">
        <v>322</v>
      </c>
      <c r="B294" s="21" t="s">
        <v>323</v>
      </c>
      <c r="C294" s="24" t="s">
        <v>1239</v>
      </c>
      <c r="D294" s="23">
        <v>10.7</v>
      </c>
      <c r="E294" s="21" t="s">
        <v>287</v>
      </c>
      <c r="F294" s="21">
        <v>1112000</v>
      </c>
      <c r="G294" s="21" t="s">
        <v>659</v>
      </c>
      <c r="H294" s="21" t="s">
        <v>1240</v>
      </c>
    </row>
    <row r="295" spans="1:8">
      <c r="A295" s="20" t="s">
        <v>1241</v>
      </c>
      <c r="B295" s="21" t="s">
        <v>1242</v>
      </c>
      <c r="C295" s="24" t="s">
        <v>1243</v>
      </c>
      <c r="D295" s="23">
        <v>16.73</v>
      </c>
      <c r="E295" s="21" t="s">
        <v>293</v>
      </c>
      <c r="F295" s="21">
        <v>6104675</v>
      </c>
      <c r="G295" s="21" t="s">
        <v>682</v>
      </c>
      <c r="H295" s="21" t="s">
        <v>991</v>
      </c>
    </row>
    <row r="296" spans="1:8">
      <c r="A296" s="20" t="s">
        <v>684</v>
      </c>
      <c r="B296" s="21" t="s">
        <v>685</v>
      </c>
      <c r="C296" s="24" t="s">
        <v>1244</v>
      </c>
      <c r="D296" s="23">
        <v>195</v>
      </c>
      <c r="E296" s="21" t="s">
        <v>332</v>
      </c>
      <c r="F296" s="21">
        <v>6100299</v>
      </c>
      <c r="G296" s="21" t="s">
        <v>307</v>
      </c>
      <c r="H296" s="21" t="s">
        <v>1245</v>
      </c>
    </row>
    <row r="297" spans="1:8">
      <c r="A297" s="20" t="s">
        <v>340</v>
      </c>
      <c r="B297" s="21" t="s">
        <v>1246</v>
      </c>
      <c r="C297" s="24" t="s">
        <v>1247</v>
      </c>
      <c r="D297" s="23">
        <v>9.7899999999999991</v>
      </c>
      <c r="E297" s="21" t="s">
        <v>287</v>
      </c>
      <c r="F297" s="21">
        <v>1112000</v>
      </c>
      <c r="G297" s="21" t="s">
        <v>659</v>
      </c>
      <c r="H297" s="21" t="s">
        <v>1248</v>
      </c>
    </row>
    <row r="298" spans="1:8">
      <c r="A298" s="20" t="s">
        <v>559</v>
      </c>
      <c r="B298" s="21" t="s">
        <v>560</v>
      </c>
      <c r="C298" s="24" t="s">
        <v>561</v>
      </c>
      <c r="D298" s="23">
        <v>90</v>
      </c>
      <c r="E298" s="21" t="s">
        <v>332</v>
      </c>
      <c r="F298" s="21">
        <v>6105146</v>
      </c>
      <c r="G298" s="21" t="s">
        <v>562</v>
      </c>
      <c r="H298" s="21" t="s">
        <v>563</v>
      </c>
    </row>
    <row r="299" spans="1:8">
      <c r="A299" s="20" t="s">
        <v>448</v>
      </c>
      <c r="B299" s="21" t="s">
        <v>449</v>
      </c>
      <c r="C299" s="24" t="s">
        <v>1249</v>
      </c>
      <c r="D299" s="23">
        <v>10.5</v>
      </c>
      <c r="E299" s="21" t="s">
        <v>287</v>
      </c>
      <c r="F299" s="21">
        <v>6100382</v>
      </c>
      <c r="G299" s="21" t="s">
        <v>288</v>
      </c>
      <c r="H299" s="21" t="s">
        <v>1250</v>
      </c>
    </row>
    <row r="300" spans="1:8">
      <c r="A300" s="20" t="s">
        <v>1251</v>
      </c>
      <c r="B300" s="21" t="s">
        <v>1252</v>
      </c>
      <c r="C300" s="24" t="s">
        <v>1253</v>
      </c>
      <c r="D300" s="23">
        <v>9.3000000000000007</v>
      </c>
      <c r="E300" s="21" t="s">
        <v>287</v>
      </c>
      <c r="F300" s="21">
        <v>6100437</v>
      </c>
      <c r="G300" s="21" t="s">
        <v>401</v>
      </c>
      <c r="H300" s="21" t="s">
        <v>1254</v>
      </c>
    </row>
    <row r="301" spans="1:8">
      <c r="A301" s="20" t="s">
        <v>1255</v>
      </c>
      <c r="B301" s="21" t="s">
        <v>1256</v>
      </c>
      <c r="C301" s="24" t="s">
        <v>1257</v>
      </c>
      <c r="D301" s="23">
        <v>8.4499999999999993</v>
      </c>
      <c r="E301" s="21" t="s">
        <v>287</v>
      </c>
      <c r="F301" s="21">
        <v>6100382</v>
      </c>
      <c r="G301" s="21" t="s">
        <v>288</v>
      </c>
      <c r="H301" s="21" t="s">
        <v>563</v>
      </c>
    </row>
    <row r="302" spans="1:8">
      <c r="A302" s="20" t="s">
        <v>1048</v>
      </c>
      <c r="B302" s="21" t="s">
        <v>1049</v>
      </c>
      <c r="C302" s="24" t="s">
        <v>1258</v>
      </c>
      <c r="D302" s="23">
        <v>215</v>
      </c>
      <c r="E302" s="21" t="s">
        <v>287</v>
      </c>
      <c r="F302" s="21">
        <v>6101639</v>
      </c>
      <c r="G302" s="21" t="s">
        <v>418</v>
      </c>
      <c r="H302" s="21" t="s">
        <v>325</v>
      </c>
    </row>
    <row r="303" spans="1:8">
      <c r="A303" s="20" t="s">
        <v>510</v>
      </c>
      <c r="B303" s="21" t="s">
        <v>511</v>
      </c>
      <c r="C303" s="24" t="s">
        <v>512</v>
      </c>
      <c r="D303" s="23">
        <v>6.85</v>
      </c>
      <c r="E303" s="21" t="s">
        <v>287</v>
      </c>
      <c r="F303" s="21">
        <v>6100267</v>
      </c>
      <c r="G303" s="21" t="s">
        <v>303</v>
      </c>
      <c r="H303" s="21" t="s">
        <v>1259</v>
      </c>
    </row>
    <row r="304" spans="1:8">
      <c r="A304" s="20" t="s">
        <v>572</v>
      </c>
      <c r="B304" s="21" t="s">
        <v>1236</v>
      </c>
      <c r="C304" s="24" t="s">
        <v>1260</v>
      </c>
      <c r="D304" s="23">
        <v>7.4</v>
      </c>
      <c r="E304" s="21" t="s">
        <v>287</v>
      </c>
      <c r="F304" s="21">
        <v>6100382</v>
      </c>
      <c r="G304" s="21" t="s">
        <v>288</v>
      </c>
      <c r="H304" s="21" t="s">
        <v>1261</v>
      </c>
    </row>
    <row r="305" spans="1:8">
      <c r="A305" s="20" t="s">
        <v>547</v>
      </c>
      <c r="B305" s="21" t="s">
        <v>548</v>
      </c>
      <c r="C305" s="24" t="s">
        <v>549</v>
      </c>
      <c r="D305" s="23">
        <v>8.3000000000000007</v>
      </c>
      <c r="E305" s="21" t="s">
        <v>287</v>
      </c>
      <c r="F305" s="21">
        <v>6108827</v>
      </c>
      <c r="G305" s="21" t="s">
        <v>315</v>
      </c>
      <c r="H305" s="21" t="s">
        <v>1262</v>
      </c>
    </row>
    <row r="306" spans="1:8">
      <c r="A306" s="20" t="s">
        <v>586</v>
      </c>
      <c r="B306" s="21" t="s">
        <v>587</v>
      </c>
      <c r="C306" s="24" t="s">
        <v>1263</v>
      </c>
      <c r="D306" s="23">
        <v>9.4499999999999993</v>
      </c>
      <c r="E306" s="21" t="s">
        <v>287</v>
      </c>
      <c r="F306" s="21">
        <v>6100382</v>
      </c>
      <c r="G306" s="21" t="s">
        <v>288</v>
      </c>
      <c r="H306" s="21" t="s">
        <v>1264</v>
      </c>
    </row>
    <row r="307" spans="1:8">
      <c r="A307" s="20" t="s">
        <v>968</v>
      </c>
      <c r="B307" s="21" t="s">
        <v>969</v>
      </c>
      <c r="C307" s="24" t="s">
        <v>1265</v>
      </c>
      <c r="D307" s="23">
        <v>6.5</v>
      </c>
      <c r="E307" s="21" t="s">
        <v>287</v>
      </c>
      <c r="F307" s="21">
        <v>6100267</v>
      </c>
      <c r="G307" s="21" t="s">
        <v>303</v>
      </c>
      <c r="H307" s="21" t="s">
        <v>1266</v>
      </c>
    </row>
    <row r="308" spans="1:8">
      <c r="A308" s="20" t="s">
        <v>1267</v>
      </c>
      <c r="B308" s="21" t="s">
        <v>1268</v>
      </c>
      <c r="C308" s="24" t="s">
        <v>1269</v>
      </c>
      <c r="D308" s="23">
        <v>13</v>
      </c>
      <c r="E308" s="21" t="s">
        <v>287</v>
      </c>
      <c r="F308" s="21">
        <v>6100382</v>
      </c>
      <c r="G308" s="21" t="s">
        <v>288</v>
      </c>
      <c r="H308" s="21" t="s">
        <v>1270</v>
      </c>
    </row>
    <row r="309" spans="1:8">
      <c r="A309" s="20" t="s">
        <v>1064</v>
      </c>
      <c r="B309" s="21" t="s">
        <v>1065</v>
      </c>
      <c r="C309" s="24" t="s">
        <v>1066</v>
      </c>
      <c r="D309" s="23">
        <v>171</v>
      </c>
      <c r="E309" s="21" t="s">
        <v>332</v>
      </c>
      <c r="F309" s="21">
        <v>6100570</v>
      </c>
      <c r="G309" s="21" t="s">
        <v>333</v>
      </c>
      <c r="H309" s="21" t="s">
        <v>1271</v>
      </c>
    </row>
    <row r="310" spans="1:8">
      <c r="A310" s="20" t="s">
        <v>1272</v>
      </c>
      <c r="B310" s="21" t="s">
        <v>1273</v>
      </c>
      <c r="C310" s="24" t="s">
        <v>1274</v>
      </c>
      <c r="D310" s="23">
        <v>163</v>
      </c>
      <c r="E310" s="21" t="s">
        <v>332</v>
      </c>
      <c r="F310" s="21">
        <v>6100570</v>
      </c>
      <c r="G310" s="21" t="s">
        <v>333</v>
      </c>
      <c r="H310" s="21" t="s">
        <v>1275</v>
      </c>
    </row>
    <row r="311" spans="1:8" ht="24.5">
      <c r="A311" s="20" t="s">
        <v>1137</v>
      </c>
      <c r="B311" s="21" t="s">
        <v>1276</v>
      </c>
      <c r="C311" s="22" t="s">
        <v>1277</v>
      </c>
      <c r="D311" s="23">
        <v>265</v>
      </c>
      <c r="E311" s="21" t="s">
        <v>287</v>
      </c>
      <c r="F311" s="21">
        <v>6100382</v>
      </c>
      <c r="G311" s="21" t="s">
        <v>288</v>
      </c>
      <c r="H311" s="21" t="s">
        <v>1278</v>
      </c>
    </row>
    <row r="312" spans="1:8">
      <c r="A312" s="20" t="s">
        <v>648</v>
      </c>
      <c r="B312" s="21" t="s">
        <v>649</v>
      </c>
      <c r="C312" s="24" t="s">
        <v>1279</v>
      </c>
      <c r="D312" s="23">
        <v>6.2</v>
      </c>
      <c r="E312" s="21" t="s">
        <v>287</v>
      </c>
      <c r="F312" s="21">
        <v>6108827</v>
      </c>
      <c r="G312" s="21" t="s">
        <v>315</v>
      </c>
      <c r="H312" s="21" t="s">
        <v>1280</v>
      </c>
    </row>
    <row r="313" spans="1:8">
      <c r="A313" s="20" t="s">
        <v>576</v>
      </c>
      <c r="B313" s="21" t="s">
        <v>577</v>
      </c>
      <c r="C313" s="24" t="s">
        <v>578</v>
      </c>
      <c r="D313" s="23">
        <v>6.3</v>
      </c>
      <c r="E313" s="21" t="s">
        <v>287</v>
      </c>
      <c r="F313" s="21">
        <v>6100267</v>
      </c>
      <c r="G313" s="21" t="s">
        <v>303</v>
      </c>
      <c r="H313" s="21" t="s">
        <v>797</v>
      </c>
    </row>
    <row r="314" spans="1:8">
      <c r="A314" s="20" t="s">
        <v>1032</v>
      </c>
      <c r="B314" s="21" t="s">
        <v>1033</v>
      </c>
      <c r="C314" s="24" t="s">
        <v>1281</v>
      </c>
      <c r="D314" s="23">
        <v>9.3000000000000007</v>
      </c>
      <c r="E314" s="21" t="s">
        <v>287</v>
      </c>
      <c r="F314" s="21">
        <v>6100382</v>
      </c>
      <c r="G314" s="21" t="s">
        <v>288</v>
      </c>
      <c r="H314" s="21" t="s">
        <v>1270</v>
      </c>
    </row>
    <row r="315" spans="1:8">
      <c r="A315" s="20" t="s">
        <v>1282</v>
      </c>
      <c r="B315" s="21" t="s">
        <v>1283</v>
      </c>
      <c r="C315" s="24" t="s">
        <v>1284</v>
      </c>
      <c r="D315" s="23">
        <v>5.5</v>
      </c>
      <c r="E315" s="21" t="s">
        <v>287</v>
      </c>
      <c r="F315" s="21">
        <v>6100267</v>
      </c>
      <c r="G315" s="21" t="s">
        <v>303</v>
      </c>
      <c r="H315" s="21" t="s">
        <v>1285</v>
      </c>
    </row>
    <row r="316" spans="1:8">
      <c r="A316" s="20" t="s">
        <v>1286</v>
      </c>
      <c r="B316" s="21" t="s">
        <v>1287</v>
      </c>
      <c r="C316" s="24" t="s">
        <v>1288</v>
      </c>
      <c r="D316" s="23">
        <v>7.55</v>
      </c>
      <c r="E316" s="21" t="s">
        <v>287</v>
      </c>
      <c r="F316" s="21">
        <v>6100382</v>
      </c>
      <c r="G316" s="21" t="s">
        <v>288</v>
      </c>
      <c r="H316" s="21" t="s">
        <v>1289</v>
      </c>
    </row>
    <row r="317" spans="1:8">
      <c r="A317" s="20" t="s">
        <v>1290</v>
      </c>
      <c r="B317" s="21" t="s">
        <v>1291</v>
      </c>
      <c r="C317" s="24" t="s">
        <v>1292</v>
      </c>
      <c r="D317" s="23">
        <v>10.7</v>
      </c>
      <c r="E317" s="21" t="s">
        <v>945</v>
      </c>
      <c r="F317" s="21">
        <v>6107929</v>
      </c>
      <c r="G317" s="21" t="s">
        <v>360</v>
      </c>
      <c r="H317" s="21" t="s">
        <v>563</v>
      </c>
    </row>
    <row r="318" spans="1:8">
      <c r="A318" s="20" t="s">
        <v>862</v>
      </c>
      <c r="B318" s="21" t="s">
        <v>863</v>
      </c>
      <c r="C318" s="24" t="s">
        <v>864</v>
      </c>
      <c r="D318" s="23">
        <v>9.25</v>
      </c>
      <c r="E318" s="21" t="s">
        <v>287</v>
      </c>
      <c r="F318" s="21">
        <v>6100267</v>
      </c>
      <c r="G318" s="21" t="s">
        <v>303</v>
      </c>
      <c r="H318" s="21" t="s">
        <v>1293</v>
      </c>
    </row>
    <row r="319" spans="1:8">
      <c r="A319" s="20" t="s">
        <v>1294</v>
      </c>
      <c r="B319" s="21" t="s">
        <v>1295</v>
      </c>
      <c r="C319" s="24" t="s">
        <v>1296</v>
      </c>
      <c r="D319" s="23">
        <v>33</v>
      </c>
      <c r="E319" s="21" t="s">
        <v>293</v>
      </c>
      <c r="F319" s="21">
        <v>6100683</v>
      </c>
      <c r="G319" s="21" t="s">
        <v>294</v>
      </c>
      <c r="H319" s="21" t="s">
        <v>1297</v>
      </c>
    </row>
    <row r="320" spans="1:8">
      <c r="A320" s="20" t="s">
        <v>1298</v>
      </c>
      <c r="B320" s="21" t="s">
        <v>1299</v>
      </c>
      <c r="C320" s="24" t="s">
        <v>1300</v>
      </c>
      <c r="D320" s="23">
        <v>6.8</v>
      </c>
      <c r="E320" s="21" t="s">
        <v>287</v>
      </c>
      <c r="F320" s="21">
        <v>6100267</v>
      </c>
      <c r="G320" s="21" t="s">
        <v>303</v>
      </c>
      <c r="H320" s="21" t="s">
        <v>1301</v>
      </c>
    </row>
    <row r="321" spans="1:8">
      <c r="A321" s="20" t="s">
        <v>1302</v>
      </c>
      <c r="B321" s="21" t="s">
        <v>1303</v>
      </c>
      <c r="C321" s="24" t="s">
        <v>1304</v>
      </c>
      <c r="D321" s="23">
        <v>8.9</v>
      </c>
      <c r="E321" s="21" t="s">
        <v>287</v>
      </c>
      <c r="F321" s="21">
        <v>6108827</v>
      </c>
      <c r="G321" s="21" t="s">
        <v>315</v>
      </c>
      <c r="H321" s="21" t="s">
        <v>1305</v>
      </c>
    </row>
    <row r="322" spans="1:8">
      <c r="A322" s="20" t="s">
        <v>1306</v>
      </c>
      <c r="B322" s="21" t="s">
        <v>1307</v>
      </c>
      <c r="C322" s="24" t="s">
        <v>1308</v>
      </c>
      <c r="D322" s="23">
        <v>6.8</v>
      </c>
      <c r="E322" s="21" t="s">
        <v>287</v>
      </c>
      <c r="F322" s="21">
        <v>6100267</v>
      </c>
      <c r="G322" s="21" t="s">
        <v>303</v>
      </c>
      <c r="H322" s="21" t="s">
        <v>1309</v>
      </c>
    </row>
    <row r="323" spans="1:8">
      <c r="A323" s="20" t="s">
        <v>1310</v>
      </c>
      <c r="B323" s="21" t="s">
        <v>1311</v>
      </c>
      <c r="C323" s="24" t="s">
        <v>1312</v>
      </c>
      <c r="D323" s="23">
        <v>226</v>
      </c>
      <c r="E323" s="21" t="s">
        <v>332</v>
      </c>
      <c r="F323" s="21">
        <v>6100570</v>
      </c>
      <c r="G323" s="21" t="s">
        <v>333</v>
      </c>
      <c r="H323" s="21" t="s">
        <v>1313</v>
      </c>
    </row>
    <row r="324" spans="1:8">
      <c r="A324" s="20" t="s">
        <v>1314</v>
      </c>
      <c r="B324" s="21" t="s">
        <v>1315</v>
      </c>
      <c r="C324" s="24" t="s">
        <v>1099</v>
      </c>
      <c r="D324" s="23">
        <v>35.85</v>
      </c>
      <c r="E324" s="21" t="s">
        <v>293</v>
      </c>
      <c r="F324" s="21">
        <v>6100683</v>
      </c>
      <c r="G324" s="21" t="s">
        <v>294</v>
      </c>
      <c r="H324" s="21" t="s">
        <v>804</v>
      </c>
    </row>
    <row r="325" spans="1:8">
      <c r="A325" s="20" t="s">
        <v>1316</v>
      </c>
      <c r="B325" s="21" t="s">
        <v>1317</v>
      </c>
      <c r="C325" s="24" t="s">
        <v>1318</v>
      </c>
      <c r="D325" s="23">
        <v>6.5</v>
      </c>
      <c r="E325" s="21" t="s">
        <v>287</v>
      </c>
      <c r="F325" s="21">
        <v>6100267</v>
      </c>
      <c r="G325" s="21" t="s">
        <v>303</v>
      </c>
      <c r="H325" s="21" t="s">
        <v>797</v>
      </c>
    </row>
    <row r="326" spans="1:8">
      <c r="A326" s="20" t="s">
        <v>1306</v>
      </c>
      <c r="B326" s="21" t="s">
        <v>1307</v>
      </c>
      <c r="C326" s="24" t="s">
        <v>1308</v>
      </c>
      <c r="D326" s="23">
        <v>6.85</v>
      </c>
      <c r="E326" s="21" t="s">
        <v>287</v>
      </c>
      <c r="F326" s="21">
        <v>6100267</v>
      </c>
      <c r="G326" s="21" t="s">
        <v>303</v>
      </c>
      <c r="H326" s="21" t="s">
        <v>1319</v>
      </c>
    </row>
    <row r="327" spans="1:8">
      <c r="A327" s="20" t="s">
        <v>920</v>
      </c>
      <c r="B327" s="21" t="s">
        <v>921</v>
      </c>
      <c r="C327" s="24" t="s">
        <v>1320</v>
      </c>
      <c r="D327" s="23">
        <v>33.71</v>
      </c>
      <c r="E327" s="21" t="s">
        <v>293</v>
      </c>
      <c r="F327" s="21">
        <v>6100683</v>
      </c>
      <c r="G327" s="21" t="s">
        <v>294</v>
      </c>
      <c r="H327" s="21" t="s">
        <v>1321</v>
      </c>
    </row>
    <row r="328" spans="1:8">
      <c r="A328" s="20" t="s">
        <v>1322</v>
      </c>
      <c r="B328" s="21" t="s">
        <v>1323</v>
      </c>
      <c r="C328" s="24" t="s">
        <v>1324</v>
      </c>
      <c r="D328" s="23">
        <v>11.2</v>
      </c>
      <c r="E328" s="21" t="s">
        <v>287</v>
      </c>
      <c r="F328" s="21">
        <v>6100382</v>
      </c>
      <c r="G328" s="21" t="s">
        <v>288</v>
      </c>
      <c r="H328" s="21" t="s">
        <v>855</v>
      </c>
    </row>
    <row r="329" spans="1:8">
      <c r="A329" s="20" t="s">
        <v>1325</v>
      </c>
      <c r="B329" s="21" t="s">
        <v>1326</v>
      </c>
      <c r="C329" s="24" t="s">
        <v>1327</v>
      </c>
      <c r="D329" s="23">
        <v>10.55</v>
      </c>
      <c r="E329" s="21" t="s">
        <v>287</v>
      </c>
      <c r="F329" s="21">
        <v>6100437</v>
      </c>
      <c r="G329" s="21" t="s">
        <v>401</v>
      </c>
      <c r="H329" s="21" t="s">
        <v>1328</v>
      </c>
    </row>
    <row r="330" spans="1:8">
      <c r="A330" s="20" t="s">
        <v>1329</v>
      </c>
      <c r="B330" s="21" t="s">
        <v>1330</v>
      </c>
      <c r="C330" s="24" t="s">
        <v>1331</v>
      </c>
      <c r="D330" s="23">
        <v>32.96</v>
      </c>
      <c r="E330" s="21" t="s">
        <v>293</v>
      </c>
      <c r="F330" s="21">
        <v>6100683</v>
      </c>
      <c r="G330" s="21" t="s">
        <v>294</v>
      </c>
      <c r="H330" s="21" t="s">
        <v>821</v>
      </c>
    </row>
    <row r="331" spans="1:8">
      <c r="A331" s="20" t="s">
        <v>1204</v>
      </c>
      <c r="B331" s="21" t="s">
        <v>1205</v>
      </c>
      <c r="C331" s="24" t="s">
        <v>1206</v>
      </c>
      <c r="D331" s="23">
        <v>9.25</v>
      </c>
      <c r="E331" s="21" t="s">
        <v>287</v>
      </c>
      <c r="F331" s="21">
        <v>6100267</v>
      </c>
      <c r="G331" s="21" t="s">
        <v>303</v>
      </c>
      <c r="H331" s="21" t="s">
        <v>1332</v>
      </c>
    </row>
    <row r="332" spans="1:8">
      <c r="A332" s="20" t="s">
        <v>1333</v>
      </c>
      <c r="B332" s="21" t="s">
        <v>1334</v>
      </c>
      <c r="C332" s="24" t="s">
        <v>1335</v>
      </c>
      <c r="D332" s="23">
        <v>198</v>
      </c>
      <c r="E332" s="21" t="s">
        <v>332</v>
      </c>
      <c r="F332" s="21">
        <v>6100570</v>
      </c>
      <c r="G332" s="21" t="s">
        <v>333</v>
      </c>
      <c r="H332" s="21" t="s">
        <v>1336</v>
      </c>
    </row>
    <row r="333" spans="1:8">
      <c r="A333" s="20" t="s">
        <v>817</v>
      </c>
      <c r="B333" s="21" t="s">
        <v>818</v>
      </c>
      <c r="C333" s="24" t="s">
        <v>1337</v>
      </c>
      <c r="D333" s="23">
        <v>10.199999999999999</v>
      </c>
      <c r="E333" s="21" t="s">
        <v>287</v>
      </c>
      <c r="F333" s="21">
        <v>6100382</v>
      </c>
      <c r="G333" s="21" t="s">
        <v>288</v>
      </c>
      <c r="H333" s="21" t="s">
        <v>1338</v>
      </c>
    </row>
    <row r="334" spans="1:8">
      <c r="A334" s="20" t="s">
        <v>1339</v>
      </c>
      <c r="B334" s="21" t="s">
        <v>1340</v>
      </c>
      <c r="C334" s="24" t="s">
        <v>1341</v>
      </c>
      <c r="D334" s="23">
        <v>7.05</v>
      </c>
      <c r="E334" s="21" t="s">
        <v>287</v>
      </c>
      <c r="F334" s="21">
        <v>6100267</v>
      </c>
      <c r="G334" s="21" t="s">
        <v>303</v>
      </c>
      <c r="H334" s="21" t="s">
        <v>825</v>
      </c>
    </row>
    <row r="335" spans="1:8">
      <c r="A335" s="20" t="s">
        <v>703</v>
      </c>
      <c r="B335" s="21" t="s">
        <v>704</v>
      </c>
      <c r="C335" s="24" t="s">
        <v>871</v>
      </c>
      <c r="D335" s="23">
        <v>7.95</v>
      </c>
      <c r="E335" s="21" t="s">
        <v>287</v>
      </c>
      <c r="F335" s="21">
        <v>6100382</v>
      </c>
      <c r="G335" s="21" t="s">
        <v>288</v>
      </c>
      <c r="H335" s="21" t="s">
        <v>1342</v>
      </c>
    </row>
    <row r="336" spans="1:8">
      <c r="A336" s="20" t="s">
        <v>1343</v>
      </c>
      <c r="B336" s="21" t="s">
        <v>1344</v>
      </c>
      <c r="C336" s="24" t="s">
        <v>1345</v>
      </c>
      <c r="D336" s="23">
        <v>7.8</v>
      </c>
      <c r="E336" s="21" t="s">
        <v>287</v>
      </c>
      <c r="F336" s="21">
        <v>6100267</v>
      </c>
      <c r="G336" s="21" t="s">
        <v>303</v>
      </c>
      <c r="H336" s="21" t="s">
        <v>1346</v>
      </c>
    </row>
    <row r="337" spans="1:8">
      <c r="A337" s="20" t="s">
        <v>813</v>
      </c>
      <c r="B337" s="21" t="s">
        <v>814</v>
      </c>
      <c r="C337" s="24" t="s">
        <v>815</v>
      </c>
      <c r="D337" s="23">
        <v>25</v>
      </c>
      <c r="E337" s="21" t="s">
        <v>293</v>
      </c>
      <c r="F337" s="21">
        <v>6107929</v>
      </c>
      <c r="G337" s="21" t="s">
        <v>360</v>
      </c>
      <c r="H337" s="21" t="s">
        <v>1347</v>
      </c>
    </row>
    <row r="338" spans="1:8">
      <c r="A338" s="20" t="s">
        <v>1348</v>
      </c>
      <c r="B338" s="21" t="s">
        <v>1349</v>
      </c>
      <c r="C338" s="24" t="s">
        <v>1350</v>
      </c>
      <c r="D338" s="23">
        <v>12.8</v>
      </c>
      <c r="E338" s="21" t="s">
        <v>287</v>
      </c>
      <c r="F338" s="21">
        <v>6100382</v>
      </c>
      <c r="G338" s="21" t="s">
        <v>288</v>
      </c>
      <c r="H338" s="21" t="s">
        <v>1351</v>
      </c>
    </row>
    <row r="339" spans="1:8">
      <c r="A339" s="20" t="s">
        <v>572</v>
      </c>
      <c r="B339" s="21" t="s">
        <v>1236</v>
      </c>
      <c r="C339" s="24" t="s">
        <v>1352</v>
      </c>
      <c r="D339" s="23">
        <v>7.4</v>
      </c>
      <c r="E339" s="21" t="s">
        <v>287</v>
      </c>
      <c r="F339" s="21">
        <v>6100382</v>
      </c>
      <c r="G339" s="21" t="s">
        <v>288</v>
      </c>
      <c r="H339" s="21" t="s">
        <v>1353</v>
      </c>
    </row>
    <row r="340" spans="1:8">
      <c r="A340" s="20" t="s">
        <v>1354</v>
      </c>
      <c r="B340" s="21" t="s">
        <v>1355</v>
      </c>
      <c r="C340" s="24" t="s">
        <v>1356</v>
      </c>
      <c r="D340" s="23">
        <v>7.3</v>
      </c>
      <c r="E340" s="21" t="s">
        <v>287</v>
      </c>
      <c r="F340" s="21">
        <v>6100267</v>
      </c>
      <c r="G340" s="21" t="s">
        <v>303</v>
      </c>
      <c r="H340" s="21" t="s">
        <v>1357</v>
      </c>
    </row>
    <row r="341" spans="1:8">
      <c r="A341" s="20" t="s">
        <v>887</v>
      </c>
      <c r="B341" s="21" t="s">
        <v>888</v>
      </c>
      <c r="C341" s="24" t="s">
        <v>1358</v>
      </c>
      <c r="D341" s="23">
        <v>12.8</v>
      </c>
      <c r="E341" s="21" t="s">
        <v>287</v>
      </c>
      <c r="F341" s="21">
        <v>6100382</v>
      </c>
      <c r="G341" s="21" t="s">
        <v>288</v>
      </c>
      <c r="H341" s="21" t="s">
        <v>1359</v>
      </c>
    </row>
    <row r="342" spans="1:8">
      <c r="A342" s="20" t="s">
        <v>1360</v>
      </c>
      <c r="B342" s="21" t="s">
        <v>1361</v>
      </c>
      <c r="C342" s="24" t="s">
        <v>1362</v>
      </c>
      <c r="D342" s="23">
        <v>212</v>
      </c>
      <c r="E342" s="21" t="s">
        <v>332</v>
      </c>
      <c r="F342" s="21">
        <v>6100570</v>
      </c>
      <c r="G342" s="21" t="s">
        <v>333</v>
      </c>
      <c r="H342" s="21" t="s">
        <v>393</v>
      </c>
    </row>
    <row r="343" spans="1:8">
      <c r="A343" s="20" t="s">
        <v>1363</v>
      </c>
      <c r="B343" s="21" t="s">
        <v>1364</v>
      </c>
      <c r="C343" s="24" t="s">
        <v>881</v>
      </c>
      <c r="D343" s="23">
        <v>6.3</v>
      </c>
      <c r="E343" s="21" t="s">
        <v>287</v>
      </c>
      <c r="F343" s="21">
        <v>6100267</v>
      </c>
      <c r="G343" s="21" t="s">
        <v>303</v>
      </c>
      <c r="H343" s="21" t="s">
        <v>1365</v>
      </c>
    </row>
    <row r="344" spans="1:8">
      <c r="A344" s="20" t="s">
        <v>455</v>
      </c>
      <c r="B344" s="21" t="s">
        <v>456</v>
      </c>
      <c r="C344" s="24" t="s">
        <v>838</v>
      </c>
      <c r="D344" s="23">
        <v>6.1</v>
      </c>
      <c r="E344" s="21" t="s">
        <v>287</v>
      </c>
      <c r="F344" s="21">
        <v>6100267</v>
      </c>
      <c r="G344" s="21" t="s">
        <v>303</v>
      </c>
      <c r="H344" s="21" t="s">
        <v>1313</v>
      </c>
    </row>
    <row r="345" spans="1:8">
      <c r="A345" s="20" t="s">
        <v>547</v>
      </c>
      <c r="B345" s="21" t="s">
        <v>548</v>
      </c>
      <c r="C345" s="24" t="s">
        <v>549</v>
      </c>
      <c r="D345" s="23">
        <v>8.3000000000000007</v>
      </c>
      <c r="E345" s="21" t="s">
        <v>287</v>
      </c>
      <c r="F345" s="21">
        <v>6108827</v>
      </c>
      <c r="G345" s="21" t="s">
        <v>315</v>
      </c>
      <c r="H345" s="21" t="s">
        <v>1366</v>
      </c>
    </row>
    <row r="346" spans="1:8">
      <c r="A346" s="20" t="s">
        <v>1367</v>
      </c>
      <c r="B346" s="21" t="s">
        <v>1368</v>
      </c>
      <c r="C346" s="24" t="s">
        <v>1369</v>
      </c>
      <c r="D346" s="23">
        <v>173</v>
      </c>
      <c r="E346" s="21" t="s">
        <v>332</v>
      </c>
      <c r="F346" s="21">
        <v>6100570</v>
      </c>
      <c r="G346" s="21" t="s">
        <v>333</v>
      </c>
      <c r="H346" s="21" t="s">
        <v>1370</v>
      </c>
    </row>
    <row r="347" spans="1:8">
      <c r="A347" s="20" t="s">
        <v>1371</v>
      </c>
      <c r="B347" s="21" t="s">
        <v>1372</v>
      </c>
      <c r="C347" s="24" t="s">
        <v>1373</v>
      </c>
      <c r="D347" s="23">
        <v>5.07</v>
      </c>
      <c r="E347" s="21" t="s">
        <v>287</v>
      </c>
      <c r="F347" s="21">
        <v>6100570</v>
      </c>
      <c r="G347" s="21" t="s">
        <v>333</v>
      </c>
      <c r="H347" s="21" t="s">
        <v>804</v>
      </c>
    </row>
    <row r="348" spans="1:8">
      <c r="A348" s="20" t="s">
        <v>1374</v>
      </c>
      <c r="B348" s="21" t="s">
        <v>1375</v>
      </c>
      <c r="C348" s="24" t="s">
        <v>1376</v>
      </c>
      <c r="D348" s="23">
        <v>10.6</v>
      </c>
      <c r="E348" s="21" t="s">
        <v>287</v>
      </c>
      <c r="F348" s="21">
        <v>6100382</v>
      </c>
      <c r="G348" s="21" t="s">
        <v>288</v>
      </c>
      <c r="H348" s="21" t="s">
        <v>1377</v>
      </c>
    </row>
    <row r="349" spans="1:8">
      <c r="A349" s="20" t="s">
        <v>1378</v>
      </c>
      <c r="B349" s="21" t="s">
        <v>1379</v>
      </c>
      <c r="C349" s="24" t="s">
        <v>1380</v>
      </c>
      <c r="D349" s="23">
        <v>10.8</v>
      </c>
      <c r="E349" s="21" t="s">
        <v>287</v>
      </c>
      <c r="F349" s="21">
        <v>6100437</v>
      </c>
      <c r="G349" s="21" t="s">
        <v>401</v>
      </c>
      <c r="H349" s="21" t="s">
        <v>1381</v>
      </c>
    </row>
    <row r="350" spans="1:8">
      <c r="A350" s="20" t="s">
        <v>1382</v>
      </c>
      <c r="B350" s="21" t="s">
        <v>1383</v>
      </c>
      <c r="C350" s="24" t="s">
        <v>1384</v>
      </c>
      <c r="D350" s="23">
        <v>13</v>
      </c>
      <c r="E350" s="21" t="s">
        <v>287</v>
      </c>
      <c r="F350" s="21">
        <v>6100382</v>
      </c>
      <c r="G350" s="21" t="s">
        <v>288</v>
      </c>
      <c r="H350" s="21" t="s">
        <v>1385</v>
      </c>
    </row>
    <row r="351" spans="1:8">
      <c r="A351" s="20" t="s">
        <v>590</v>
      </c>
      <c r="B351" s="21" t="s">
        <v>591</v>
      </c>
      <c r="C351" s="24" t="s">
        <v>1386</v>
      </c>
      <c r="D351" s="23">
        <v>8.8000000000000007</v>
      </c>
      <c r="E351" s="21" t="s">
        <v>287</v>
      </c>
      <c r="F351" s="21">
        <v>6100382</v>
      </c>
      <c r="G351" s="21" t="s">
        <v>288</v>
      </c>
      <c r="H351" s="21" t="s">
        <v>1387</v>
      </c>
    </row>
    <row r="352" spans="1:8">
      <c r="A352" s="20" t="s">
        <v>1388</v>
      </c>
      <c r="B352" s="21" t="s">
        <v>1389</v>
      </c>
      <c r="C352" s="24" t="s">
        <v>1390</v>
      </c>
      <c r="D352" s="23">
        <v>11.8</v>
      </c>
      <c r="E352" s="21" t="s">
        <v>287</v>
      </c>
      <c r="F352" s="21">
        <v>6100382</v>
      </c>
      <c r="G352" s="21" t="s">
        <v>288</v>
      </c>
      <c r="H352" s="21" t="s">
        <v>1264</v>
      </c>
    </row>
    <row r="353" spans="1:8" ht="24.5">
      <c r="A353" s="20" t="s">
        <v>1241</v>
      </c>
      <c r="B353" s="21" t="s">
        <v>1242</v>
      </c>
      <c r="C353" s="22" t="s">
        <v>1391</v>
      </c>
      <c r="D353" s="23">
        <v>19.690000000000001</v>
      </c>
      <c r="E353" s="21" t="s">
        <v>293</v>
      </c>
      <c r="F353" s="21">
        <v>6104675</v>
      </c>
      <c r="G353" s="21" t="s">
        <v>682</v>
      </c>
      <c r="H353" s="21" t="s">
        <v>1392</v>
      </c>
    </row>
    <row r="354" spans="1:8">
      <c r="A354" s="20" t="s">
        <v>1393</v>
      </c>
      <c r="B354" s="21" t="s">
        <v>1394</v>
      </c>
      <c r="C354" s="24" t="s">
        <v>1395</v>
      </c>
      <c r="D354" s="23">
        <v>174</v>
      </c>
      <c r="E354" s="21" t="s">
        <v>332</v>
      </c>
      <c r="F354" s="21">
        <v>6100570</v>
      </c>
      <c r="G354" s="21" t="s">
        <v>333</v>
      </c>
      <c r="H354" s="21" t="s">
        <v>1396</v>
      </c>
    </row>
    <row r="355" spans="1:8">
      <c r="A355" s="20" t="s">
        <v>1286</v>
      </c>
      <c r="B355" s="21" t="s">
        <v>1287</v>
      </c>
      <c r="C355" s="24" t="s">
        <v>1397</v>
      </c>
      <c r="D355" s="23">
        <v>7.55</v>
      </c>
      <c r="E355" s="21" t="s">
        <v>287</v>
      </c>
      <c r="F355" s="21">
        <v>6100382</v>
      </c>
      <c r="G355" s="21" t="s">
        <v>288</v>
      </c>
      <c r="H355" s="21" t="s">
        <v>1398</v>
      </c>
    </row>
    <row r="356" spans="1:8">
      <c r="A356" s="20" t="s">
        <v>1399</v>
      </c>
      <c r="B356" s="21" t="s">
        <v>1400</v>
      </c>
      <c r="C356" s="24" t="s">
        <v>1401</v>
      </c>
      <c r="D356" s="23">
        <v>7.4</v>
      </c>
      <c r="E356" s="21" t="s">
        <v>287</v>
      </c>
      <c r="F356" s="21">
        <v>6100267</v>
      </c>
      <c r="G356" s="21" t="s">
        <v>303</v>
      </c>
      <c r="H356" s="21" t="s">
        <v>1402</v>
      </c>
    </row>
    <row r="357" spans="1:8">
      <c r="A357" s="20" t="s">
        <v>688</v>
      </c>
      <c r="B357" s="21" t="s">
        <v>689</v>
      </c>
      <c r="C357" s="24" t="s">
        <v>1403</v>
      </c>
      <c r="D357" s="23">
        <v>8.4</v>
      </c>
      <c r="E357" s="21" t="s">
        <v>287</v>
      </c>
      <c r="F357" s="21">
        <v>6100267</v>
      </c>
      <c r="G357" s="21" t="s">
        <v>303</v>
      </c>
      <c r="H357" s="21" t="s">
        <v>1404</v>
      </c>
    </row>
    <row r="358" spans="1:8">
      <c r="A358" s="20" t="s">
        <v>1052</v>
      </c>
      <c r="B358" s="21" t="s">
        <v>1053</v>
      </c>
      <c r="C358" s="24" t="s">
        <v>1054</v>
      </c>
      <c r="D358" s="23">
        <v>6.81</v>
      </c>
      <c r="E358" s="21" t="s">
        <v>287</v>
      </c>
      <c r="F358" s="21">
        <v>6100570</v>
      </c>
      <c r="G358" s="21" t="s">
        <v>333</v>
      </c>
      <c r="H358" s="21" t="s">
        <v>1405</v>
      </c>
    </row>
    <row r="359" spans="1:8">
      <c r="A359" s="20" t="s">
        <v>1036</v>
      </c>
      <c r="B359" s="21" t="s">
        <v>1037</v>
      </c>
      <c r="C359" s="24" t="s">
        <v>1406</v>
      </c>
      <c r="D359" s="23">
        <v>12.6</v>
      </c>
      <c r="E359" s="21" t="s">
        <v>287</v>
      </c>
      <c r="F359" s="21">
        <v>6100382</v>
      </c>
      <c r="G359" s="21" t="s">
        <v>288</v>
      </c>
      <c r="H359" s="21" t="s">
        <v>1407</v>
      </c>
    </row>
    <row r="360" spans="1:8">
      <c r="A360" s="20" t="s">
        <v>1408</v>
      </c>
      <c r="B360" s="21" t="s">
        <v>1409</v>
      </c>
      <c r="C360" s="24" t="s">
        <v>1410</v>
      </c>
      <c r="D360" s="23">
        <v>9.4</v>
      </c>
      <c r="E360" s="21" t="s">
        <v>287</v>
      </c>
      <c r="F360" s="21">
        <v>6108827</v>
      </c>
      <c r="G360" s="21" t="s">
        <v>315</v>
      </c>
      <c r="H360" s="21" t="s">
        <v>1411</v>
      </c>
    </row>
    <row r="361" spans="1:8">
      <c r="A361" s="20" t="s">
        <v>688</v>
      </c>
      <c r="B361" s="21" t="s">
        <v>689</v>
      </c>
      <c r="C361" s="24" t="s">
        <v>1412</v>
      </c>
      <c r="D361" s="23">
        <v>7.15</v>
      </c>
      <c r="E361" s="21" t="s">
        <v>287</v>
      </c>
      <c r="F361" s="21">
        <v>6100267</v>
      </c>
      <c r="G361" s="21" t="s">
        <v>303</v>
      </c>
      <c r="H361" s="21" t="s">
        <v>1266</v>
      </c>
    </row>
    <row r="362" spans="1:8">
      <c r="A362" s="20" t="s">
        <v>398</v>
      </c>
      <c r="B362" s="21" t="s">
        <v>399</v>
      </c>
      <c r="C362" s="24" t="s">
        <v>400</v>
      </c>
      <c r="D362" s="23">
        <v>9.9</v>
      </c>
      <c r="E362" s="21" t="s">
        <v>287</v>
      </c>
      <c r="F362" s="21">
        <v>6100382</v>
      </c>
      <c r="G362" s="21" t="s">
        <v>288</v>
      </c>
      <c r="H362" s="21" t="s">
        <v>1413</v>
      </c>
    </row>
    <row r="363" spans="1:8">
      <c r="A363" s="20" t="s">
        <v>1414</v>
      </c>
      <c r="B363" s="21" t="s">
        <v>1415</v>
      </c>
      <c r="C363" s="24" t="s">
        <v>1416</v>
      </c>
      <c r="D363" s="23">
        <v>24</v>
      </c>
      <c r="E363" s="21" t="s">
        <v>293</v>
      </c>
      <c r="F363" s="21">
        <v>6107929</v>
      </c>
      <c r="G363" s="21" t="s">
        <v>360</v>
      </c>
      <c r="H363" s="21" t="s">
        <v>1417</v>
      </c>
    </row>
    <row r="364" spans="1:8">
      <c r="A364" s="20" t="s">
        <v>1418</v>
      </c>
      <c r="B364" s="21" t="s">
        <v>1419</v>
      </c>
      <c r="C364" s="24" t="s">
        <v>1420</v>
      </c>
      <c r="D364" s="23">
        <v>11.2</v>
      </c>
      <c r="E364" s="21" t="s">
        <v>287</v>
      </c>
      <c r="F364" s="21">
        <v>6100382</v>
      </c>
      <c r="G364" s="21" t="s">
        <v>288</v>
      </c>
      <c r="H364" s="21" t="s">
        <v>1421</v>
      </c>
    </row>
    <row r="365" spans="1:8">
      <c r="A365" s="20" t="s">
        <v>326</v>
      </c>
      <c r="B365" s="21" t="s">
        <v>327</v>
      </c>
      <c r="C365" s="24" t="s">
        <v>328</v>
      </c>
      <c r="D365" s="23">
        <v>30</v>
      </c>
      <c r="E365" s="21" t="s">
        <v>293</v>
      </c>
      <c r="F365" s="21">
        <v>6107929</v>
      </c>
      <c r="G365" s="21" t="s">
        <v>360</v>
      </c>
      <c r="H365" s="21" t="s">
        <v>1422</v>
      </c>
    </row>
    <row r="366" spans="1:8">
      <c r="A366" s="20" t="s">
        <v>1423</v>
      </c>
      <c r="B366" s="21" t="s">
        <v>1424</v>
      </c>
      <c r="C366" s="24" t="s">
        <v>1425</v>
      </c>
      <c r="D366" s="23">
        <v>9.25</v>
      </c>
      <c r="E366" s="21" t="s">
        <v>287</v>
      </c>
      <c r="F366" s="21">
        <v>6100267</v>
      </c>
      <c r="G366" s="21" t="s">
        <v>303</v>
      </c>
      <c r="H366" s="21" t="s">
        <v>1426</v>
      </c>
    </row>
    <row r="367" spans="1:8">
      <c r="A367" s="20" t="s">
        <v>1427</v>
      </c>
      <c r="B367" s="21" t="s">
        <v>1428</v>
      </c>
      <c r="C367" s="24" t="s">
        <v>1429</v>
      </c>
      <c r="D367" s="23">
        <v>11.2</v>
      </c>
      <c r="E367" s="21" t="s">
        <v>287</v>
      </c>
      <c r="F367" s="21">
        <v>6100382</v>
      </c>
      <c r="G367" s="21" t="s">
        <v>288</v>
      </c>
      <c r="H367" s="21" t="s">
        <v>1430</v>
      </c>
    </row>
    <row r="368" spans="1:8">
      <c r="A368" s="20" t="s">
        <v>892</v>
      </c>
      <c r="B368" s="21" t="s">
        <v>1431</v>
      </c>
      <c r="C368" s="24" t="s">
        <v>1432</v>
      </c>
      <c r="D368" s="23">
        <v>31.03</v>
      </c>
      <c r="E368" s="21" t="s">
        <v>293</v>
      </c>
      <c r="F368" s="21">
        <v>6100683</v>
      </c>
      <c r="G368" s="21" t="s">
        <v>294</v>
      </c>
      <c r="H368" s="21" t="s">
        <v>487</v>
      </c>
    </row>
    <row r="369" spans="1:8">
      <c r="A369" s="20" t="s">
        <v>1012</v>
      </c>
      <c r="B369" s="21" t="s">
        <v>1013</v>
      </c>
      <c r="C369" s="24" t="s">
        <v>1433</v>
      </c>
      <c r="D369" s="23">
        <v>4.18</v>
      </c>
      <c r="E369" s="21" t="s">
        <v>287</v>
      </c>
      <c r="F369" s="21">
        <v>6100299</v>
      </c>
      <c r="G369" s="21" t="s">
        <v>307</v>
      </c>
      <c r="H369" s="21" t="s">
        <v>1015</v>
      </c>
    </row>
    <row r="370" spans="1:8">
      <c r="A370" s="20" t="s">
        <v>877</v>
      </c>
      <c r="B370" s="21" t="s">
        <v>1434</v>
      </c>
      <c r="C370" s="24" t="s">
        <v>879</v>
      </c>
      <c r="D370" s="23">
        <v>6.4</v>
      </c>
      <c r="E370" s="21" t="s">
        <v>287</v>
      </c>
      <c r="F370" s="21">
        <v>6100267</v>
      </c>
      <c r="G370" s="21" t="s">
        <v>303</v>
      </c>
      <c r="H370" s="21" t="s">
        <v>1435</v>
      </c>
    </row>
    <row r="371" spans="1:8">
      <c r="A371" s="20" t="s">
        <v>1241</v>
      </c>
      <c r="B371" s="21" t="s">
        <v>1242</v>
      </c>
      <c r="C371" s="24" t="s">
        <v>1436</v>
      </c>
      <c r="D371" s="23">
        <v>15.64</v>
      </c>
      <c r="E371" s="21" t="s">
        <v>293</v>
      </c>
      <c r="F371" s="21">
        <v>6104675</v>
      </c>
      <c r="G371" s="21" t="s">
        <v>682</v>
      </c>
      <c r="H371" s="21" t="s">
        <v>1195</v>
      </c>
    </row>
    <row r="372" spans="1:8">
      <c r="A372" s="20" t="s">
        <v>688</v>
      </c>
      <c r="B372" s="21" t="s">
        <v>689</v>
      </c>
      <c r="C372" s="24" t="s">
        <v>1437</v>
      </c>
      <c r="D372" s="23">
        <v>8</v>
      </c>
      <c r="E372" s="21" t="s">
        <v>287</v>
      </c>
      <c r="F372" s="21">
        <v>6100267</v>
      </c>
      <c r="G372" s="21" t="s">
        <v>303</v>
      </c>
      <c r="H372" s="21" t="s">
        <v>1438</v>
      </c>
    </row>
    <row r="373" spans="1:8">
      <c r="A373" s="20" t="s">
        <v>1439</v>
      </c>
      <c r="B373" s="21" t="s">
        <v>1440</v>
      </c>
      <c r="C373" s="24" t="s">
        <v>1441</v>
      </c>
      <c r="D373" s="23">
        <v>4.25</v>
      </c>
      <c r="E373" s="21" t="s">
        <v>287</v>
      </c>
      <c r="F373" s="21">
        <v>6100299</v>
      </c>
      <c r="G373" s="21" t="s">
        <v>307</v>
      </c>
      <c r="H373" s="21" t="s">
        <v>1442</v>
      </c>
    </row>
    <row r="374" spans="1:8">
      <c r="A374" s="20" t="s">
        <v>675</v>
      </c>
      <c r="B374" s="21" t="s">
        <v>676</v>
      </c>
      <c r="C374" s="24" t="s">
        <v>1443</v>
      </c>
      <c r="D374" s="23">
        <v>7.05</v>
      </c>
      <c r="E374" s="21" t="s">
        <v>287</v>
      </c>
      <c r="F374" s="21">
        <v>6100267</v>
      </c>
      <c r="G374" s="21" t="s">
        <v>303</v>
      </c>
      <c r="H374" s="21" t="s">
        <v>1438</v>
      </c>
    </row>
    <row r="375" spans="1:8">
      <c r="A375" s="20" t="s">
        <v>1444</v>
      </c>
      <c r="B375" s="21" t="s">
        <v>1445</v>
      </c>
      <c r="C375" s="24" t="s">
        <v>1446</v>
      </c>
      <c r="D375" s="23">
        <v>6.4</v>
      </c>
      <c r="E375" s="21" t="s">
        <v>287</v>
      </c>
      <c r="F375" s="21">
        <v>6100267</v>
      </c>
      <c r="G375" s="21" t="s">
        <v>303</v>
      </c>
      <c r="H375" s="21" t="s">
        <v>1447</v>
      </c>
    </row>
    <row r="376" spans="1:8">
      <c r="A376" s="20" t="s">
        <v>284</v>
      </c>
      <c r="B376" s="21" t="s">
        <v>285</v>
      </c>
      <c r="C376" s="24" t="s">
        <v>1448</v>
      </c>
      <c r="D376" s="23">
        <v>13.5</v>
      </c>
      <c r="E376" s="21" t="s">
        <v>287</v>
      </c>
      <c r="F376" s="21">
        <v>6100382</v>
      </c>
      <c r="G376" s="21" t="s">
        <v>288</v>
      </c>
      <c r="H376" s="21" t="s">
        <v>1449</v>
      </c>
    </row>
    <row r="377" spans="1:8">
      <c r="A377" s="20" t="s">
        <v>415</v>
      </c>
      <c r="B377" s="21" t="s">
        <v>416</v>
      </c>
      <c r="C377" s="24" t="s">
        <v>1450</v>
      </c>
      <c r="D377" s="23">
        <v>7.15</v>
      </c>
      <c r="E377" s="21" t="s">
        <v>287</v>
      </c>
      <c r="F377" s="21">
        <v>6100437</v>
      </c>
      <c r="G377" s="21" t="s">
        <v>401</v>
      </c>
      <c r="H377" s="21" t="s">
        <v>1451</v>
      </c>
    </row>
    <row r="378" spans="1:8">
      <c r="A378" s="20" t="s">
        <v>1192</v>
      </c>
      <c r="B378" s="21" t="s">
        <v>1193</v>
      </c>
      <c r="C378" s="21" t="s">
        <v>1452</v>
      </c>
      <c r="D378" s="23">
        <v>19.690000000000001</v>
      </c>
      <c r="E378" s="21" t="s">
        <v>293</v>
      </c>
      <c r="F378" s="21">
        <v>6104675</v>
      </c>
      <c r="G378" s="21" t="s">
        <v>682</v>
      </c>
      <c r="H378" s="21" t="s">
        <v>1453</v>
      </c>
    </row>
    <row r="379" spans="1:8">
      <c r="A379" s="20" t="s">
        <v>1454</v>
      </c>
      <c r="B379" s="21" t="s">
        <v>1455</v>
      </c>
      <c r="C379" s="24" t="s">
        <v>1456</v>
      </c>
      <c r="D379" s="23">
        <v>39.43</v>
      </c>
      <c r="E379" s="21" t="s">
        <v>293</v>
      </c>
      <c r="F379" s="21">
        <v>6100683</v>
      </c>
      <c r="G379" s="21" t="s">
        <v>294</v>
      </c>
      <c r="H379" s="21" t="s">
        <v>1457</v>
      </c>
    </row>
    <row r="380" spans="1:8">
      <c r="A380" s="20" t="s">
        <v>1458</v>
      </c>
      <c r="B380" s="21" t="s">
        <v>1459</v>
      </c>
      <c r="C380" s="24" t="s">
        <v>1460</v>
      </c>
      <c r="D380" s="23">
        <v>22.9</v>
      </c>
      <c r="E380" s="21" t="s">
        <v>293</v>
      </c>
      <c r="F380" s="21">
        <v>6100683</v>
      </c>
      <c r="G380" s="21" t="s">
        <v>294</v>
      </c>
      <c r="H380" s="21" t="s">
        <v>1461</v>
      </c>
    </row>
    <row r="381" spans="1:8">
      <c r="A381" s="20" t="s">
        <v>1462</v>
      </c>
      <c r="B381" s="21" t="s">
        <v>1463</v>
      </c>
      <c r="C381" s="24" t="s">
        <v>1464</v>
      </c>
      <c r="D381" s="23">
        <v>6.3</v>
      </c>
      <c r="E381" s="21" t="s">
        <v>287</v>
      </c>
      <c r="F381" s="21">
        <v>6100267</v>
      </c>
      <c r="G381" s="21" t="s">
        <v>303</v>
      </c>
      <c r="H381" s="21" t="s">
        <v>1465</v>
      </c>
    </row>
    <row r="382" spans="1:8">
      <c r="A382" s="20" t="s">
        <v>1466</v>
      </c>
      <c r="B382" s="21" t="s">
        <v>1467</v>
      </c>
      <c r="C382" s="24" t="s">
        <v>1468</v>
      </c>
      <c r="D382" s="23">
        <v>215</v>
      </c>
      <c r="E382" s="21" t="s">
        <v>287</v>
      </c>
      <c r="F382" s="21">
        <v>6101639</v>
      </c>
      <c r="G382" s="21" t="s">
        <v>418</v>
      </c>
      <c r="H382" s="21" t="s">
        <v>1442</v>
      </c>
    </row>
    <row r="383" spans="1:8">
      <c r="A383" s="20" t="s">
        <v>1363</v>
      </c>
      <c r="B383" s="21" t="s">
        <v>1364</v>
      </c>
      <c r="C383" s="24" t="s">
        <v>1469</v>
      </c>
      <c r="D383" s="23">
        <v>6.85</v>
      </c>
      <c r="E383" s="21" t="s">
        <v>287</v>
      </c>
      <c r="F383" s="21">
        <v>6100267</v>
      </c>
      <c r="G383" s="21" t="s">
        <v>303</v>
      </c>
      <c r="H383" s="21" t="s">
        <v>1470</v>
      </c>
    </row>
    <row r="384" spans="1:8">
      <c r="A384" s="20" t="s">
        <v>1471</v>
      </c>
      <c r="B384" s="21" t="s">
        <v>1472</v>
      </c>
      <c r="C384" s="24" t="s">
        <v>1473</v>
      </c>
      <c r="D384" s="23">
        <v>8.75</v>
      </c>
      <c r="E384" s="21" t="s">
        <v>287</v>
      </c>
      <c r="F384" s="21">
        <v>6100267</v>
      </c>
      <c r="G384" s="21" t="s">
        <v>303</v>
      </c>
      <c r="H384" s="21" t="s">
        <v>1474</v>
      </c>
    </row>
    <row r="385" spans="1:8">
      <c r="A385" s="20" t="s">
        <v>1475</v>
      </c>
      <c r="B385" s="21" t="s">
        <v>1476</v>
      </c>
      <c r="C385" s="24" t="s">
        <v>1477</v>
      </c>
      <c r="D385" s="23">
        <v>26.22</v>
      </c>
      <c r="E385" s="21" t="s">
        <v>293</v>
      </c>
      <c r="F385" s="21">
        <v>6104675</v>
      </c>
      <c r="G385" s="21" t="s">
        <v>682</v>
      </c>
      <c r="H385" s="21" t="s">
        <v>1195</v>
      </c>
    </row>
    <row r="386" spans="1:8">
      <c r="A386" s="20" t="s">
        <v>476</v>
      </c>
      <c r="B386" s="21" t="s">
        <v>477</v>
      </c>
      <c r="C386" s="24" t="s">
        <v>478</v>
      </c>
      <c r="D386" s="23">
        <v>160</v>
      </c>
      <c r="E386" s="21" t="s">
        <v>332</v>
      </c>
      <c r="F386" s="21">
        <v>6100570</v>
      </c>
      <c r="G386" s="21" t="s">
        <v>333</v>
      </c>
      <c r="H386" s="21" t="s">
        <v>1426</v>
      </c>
    </row>
    <row r="387" spans="1:8">
      <c r="A387" s="20" t="s">
        <v>1339</v>
      </c>
      <c r="B387" s="21" t="s">
        <v>1340</v>
      </c>
      <c r="C387" s="24" t="s">
        <v>1478</v>
      </c>
      <c r="D387" s="23">
        <v>7.05</v>
      </c>
      <c r="E387" s="21" t="s">
        <v>287</v>
      </c>
      <c r="F387" s="21">
        <v>6100267</v>
      </c>
      <c r="G387" s="21" t="s">
        <v>303</v>
      </c>
      <c r="H387" s="21" t="s">
        <v>1479</v>
      </c>
    </row>
    <row r="388" spans="1:8">
      <c r="A388" s="20" t="s">
        <v>1480</v>
      </c>
      <c r="B388" s="21" t="s">
        <v>1481</v>
      </c>
      <c r="C388" s="24" t="s">
        <v>1482</v>
      </c>
      <c r="D388" s="23">
        <v>11.6</v>
      </c>
      <c r="E388" s="21" t="s">
        <v>287</v>
      </c>
      <c r="F388" s="21">
        <v>6100267</v>
      </c>
      <c r="G388" s="21" t="s">
        <v>303</v>
      </c>
      <c r="H388" s="21" t="s">
        <v>1479</v>
      </c>
    </row>
    <row r="389" spans="1:8">
      <c r="A389" s="20" t="s">
        <v>1290</v>
      </c>
      <c r="B389" s="21" t="s">
        <v>1291</v>
      </c>
      <c r="C389" s="24" t="s">
        <v>1483</v>
      </c>
      <c r="D389" s="23">
        <v>11</v>
      </c>
      <c r="E389" s="21" t="s">
        <v>945</v>
      </c>
      <c r="F389" s="21">
        <v>6107929</v>
      </c>
      <c r="G389" s="21" t="s">
        <v>360</v>
      </c>
      <c r="H389" s="21" t="s">
        <v>563</v>
      </c>
    </row>
    <row r="390" spans="1:8">
      <c r="A390" s="20" t="s">
        <v>1068</v>
      </c>
      <c r="B390" s="21" t="s">
        <v>1069</v>
      </c>
      <c r="C390" s="24" t="s">
        <v>1484</v>
      </c>
      <c r="D390" s="23">
        <v>30.06</v>
      </c>
      <c r="E390" s="21" t="s">
        <v>293</v>
      </c>
      <c r="F390" s="21">
        <v>6100683</v>
      </c>
      <c r="G390" s="21" t="s">
        <v>294</v>
      </c>
      <c r="H390" s="21" t="s">
        <v>1485</v>
      </c>
    </row>
    <row r="391" spans="1:8">
      <c r="A391" s="20" t="s">
        <v>510</v>
      </c>
      <c r="B391" s="21" t="s">
        <v>511</v>
      </c>
      <c r="C391" s="24" t="s">
        <v>512</v>
      </c>
      <c r="D391" s="23">
        <v>6.4</v>
      </c>
      <c r="E391" s="21" t="s">
        <v>287</v>
      </c>
      <c r="F391" s="21">
        <v>6100267</v>
      </c>
      <c r="G391" s="21" t="s">
        <v>303</v>
      </c>
      <c r="H391" s="21" t="s">
        <v>1486</v>
      </c>
    </row>
    <row r="392" spans="1:8">
      <c r="A392" s="20" t="s">
        <v>648</v>
      </c>
      <c r="B392" s="21" t="s">
        <v>649</v>
      </c>
      <c r="C392" s="24" t="s">
        <v>1487</v>
      </c>
      <c r="D392" s="23">
        <v>6.6</v>
      </c>
      <c r="E392" s="21" t="s">
        <v>287</v>
      </c>
      <c r="F392" s="21">
        <v>6108827</v>
      </c>
      <c r="G392" s="21" t="s">
        <v>315</v>
      </c>
      <c r="H392" s="21" t="s">
        <v>1488</v>
      </c>
    </row>
    <row r="393" spans="1:8">
      <c r="A393" s="20" t="s">
        <v>510</v>
      </c>
      <c r="B393" s="21" t="s">
        <v>511</v>
      </c>
      <c r="C393" s="24" t="s">
        <v>512</v>
      </c>
      <c r="D393" s="23">
        <v>6.85</v>
      </c>
      <c r="E393" s="21" t="s">
        <v>287</v>
      </c>
      <c r="F393" s="21">
        <v>6100267</v>
      </c>
      <c r="G393" s="21" t="s">
        <v>303</v>
      </c>
      <c r="H393" s="21" t="s">
        <v>1489</v>
      </c>
    </row>
    <row r="394" spans="1:8" ht="24.5">
      <c r="A394" s="20" t="s">
        <v>1490</v>
      </c>
      <c r="B394" s="21" t="s">
        <v>1491</v>
      </c>
      <c r="C394" s="22" t="s">
        <v>1492</v>
      </c>
      <c r="D394" s="23">
        <v>8.75</v>
      </c>
      <c r="E394" s="21" t="s">
        <v>287</v>
      </c>
      <c r="F394" s="21">
        <v>6100267</v>
      </c>
      <c r="G394" s="21" t="s">
        <v>303</v>
      </c>
      <c r="H394" s="21" t="s">
        <v>1493</v>
      </c>
    </row>
    <row r="395" spans="1:8">
      <c r="A395" s="20" t="s">
        <v>1494</v>
      </c>
      <c r="B395" s="21" t="s">
        <v>1495</v>
      </c>
      <c r="C395" s="24" t="s">
        <v>1496</v>
      </c>
      <c r="D395" s="23">
        <v>10.75</v>
      </c>
      <c r="E395" s="21" t="s">
        <v>287</v>
      </c>
      <c r="F395" s="21">
        <v>6100382</v>
      </c>
      <c r="G395" s="21" t="s">
        <v>288</v>
      </c>
      <c r="H395" s="21" t="s">
        <v>1497</v>
      </c>
    </row>
    <row r="396" spans="1:8">
      <c r="A396" s="20" t="s">
        <v>340</v>
      </c>
      <c r="B396" s="21" t="s">
        <v>341</v>
      </c>
      <c r="C396" s="24" t="s">
        <v>1498</v>
      </c>
      <c r="D396" s="23">
        <v>9.7899999999999991</v>
      </c>
      <c r="E396" s="21" t="s">
        <v>287</v>
      </c>
      <c r="F396" s="21">
        <v>1112000</v>
      </c>
      <c r="G396" s="21" t="s">
        <v>659</v>
      </c>
      <c r="H396" s="21" t="s">
        <v>1499</v>
      </c>
    </row>
    <row r="397" spans="1:8">
      <c r="A397" s="20" t="s">
        <v>572</v>
      </c>
      <c r="B397" s="21" t="s">
        <v>1236</v>
      </c>
      <c r="C397" s="24" t="s">
        <v>1352</v>
      </c>
      <c r="D397" s="23">
        <v>7.4</v>
      </c>
      <c r="E397" s="21" t="s">
        <v>287</v>
      </c>
      <c r="F397" s="21">
        <v>6100382</v>
      </c>
      <c r="G397" s="21" t="s">
        <v>288</v>
      </c>
      <c r="H397" s="21" t="s">
        <v>1500</v>
      </c>
    </row>
    <row r="398" spans="1:8">
      <c r="A398" s="20" t="s">
        <v>1501</v>
      </c>
      <c r="B398" s="21" t="s">
        <v>1502</v>
      </c>
      <c r="C398" s="24" t="s">
        <v>1503</v>
      </c>
      <c r="D398" s="23">
        <v>10.199999999999999</v>
      </c>
      <c r="E398" s="21" t="s">
        <v>287</v>
      </c>
      <c r="F398" s="21">
        <v>6100382</v>
      </c>
      <c r="G398" s="21" t="s">
        <v>288</v>
      </c>
      <c r="H398" s="21" t="s">
        <v>1504</v>
      </c>
    </row>
    <row r="399" spans="1:8">
      <c r="A399" s="20" t="s">
        <v>887</v>
      </c>
      <c r="B399" s="21" t="s">
        <v>888</v>
      </c>
      <c r="C399" s="24" t="s">
        <v>1505</v>
      </c>
      <c r="D399" s="23">
        <v>13.2</v>
      </c>
      <c r="E399" s="21" t="s">
        <v>287</v>
      </c>
      <c r="F399" s="21">
        <v>6100382</v>
      </c>
      <c r="G399" s="21" t="s">
        <v>288</v>
      </c>
      <c r="H399" s="21" t="s">
        <v>1506</v>
      </c>
    </row>
    <row r="400" spans="1:8">
      <c r="A400" s="20" t="s">
        <v>1444</v>
      </c>
      <c r="B400" s="21" t="s">
        <v>1445</v>
      </c>
      <c r="C400" s="24" t="s">
        <v>1507</v>
      </c>
      <c r="D400" s="23">
        <v>6.3</v>
      </c>
      <c r="E400" s="21" t="s">
        <v>287</v>
      </c>
      <c r="F400" s="21">
        <v>6100267</v>
      </c>
      <c r="G400" s="21" t="s">
        <v>303</v>
      </c>
      <c r="H400" s="21" t="s">
        <v>1508</v>
      </c>
    </row>
    <row r="401" spans="1:8">
      <c r="A401" s="20" t="s">
        <v>572</v>
      </c>
      <c r="B401" s="21" t="s">
        <v>573</v>
      </c>
      <c r="C401" s="24" t="s">
        <v>1509</v>
      </c>
      <c r="D401" s="23">
        <v>7.95</v>
      </c>
      <c r="E401" s="21" t="s">
        <v>287</v>
      </c>
      <c r="F401" s="21">
        <v>6100382</v>
      </c>
      <c r="G401" s="21" t="s">
        <v>288</v>
      </c>
      <c r="H401" s="21" t="s">
        <v>1510</v>
      </c>
    </row>
    <row r="402" spans="1:8">
      <c r="A402" s="20" t="s">
        <v>703</v>
      </c>
      <c r="B402" s="21" t="s">
        <v>704</v>
      </c>
      <c r="C402" s="24" t="s">
        <v>1511</v>
      </c>
      <c r="D402" s="23">
        <v>4.92</v>
      </c>
      <c r="E402" s="21" t="s">
        <v>287</v>
      </c>
      <c r="F402" s="21">
        <v>1112000</v>
      </c>
      <c r="G402" s="21" t="s">
        <v>659</v>
      </c>
      <c r="H402" s="21" t="s">
        <v>1512</v>
      </c>
    </row>
    <row r="403" spans="1:8">
      <c r="A403" s="20" t="s">
        <v>1513</v>
      </c>
      <c r="B403" s="21" t="s">
        <v>1514</v>
      </c>
      <c r="C403" s="24" t="s">
        <v>1515</v>
      </c>
      <c r="D403" s="23">
        <v>37.53</v>
      </c>
      <c r="E403" s="21" t="s">
        <v>293</v>
      </c>
      <c r="F403" s="21">
        <v>6100683</v>
      </c>
      <c r="G403" s="21" t="s">
        <v>294</v>
      </c>
      <c r="H403" s="21" t="s">
        <v>1516</v>
      </c>
    </row>
    <row r="404" spans="1:8">
      <c r="A404" s="20" t="s">
        <v>707</v>
      </c>
      <c r="B404" s="21" t="s">
        <v>708</v>
      </c>
      <c r="C404" s="24" t="s">
        <v>1517</v>
      </c>
      <c r="D404" s="23">
        <v>8</v>
      </c>
      <c r="E404" s="21" t="s">
        <v>287</v>
      </c>
      <c r="F404" s="21">
        <v>6100267</v>
      </c>
      <c r="G404" s="21" t="s">
        <v>303</v>
      </c>
      <c r="H404" s="21" t="s">
        <v>1518</v>
      </c>
    </row>
    <row r="405" spans="1:8">
      <c r="A405" s="20" t="s">
        <v>322</v>
      </c>
      <c r="B405" s="21" t="s">
        <v>323</v>
      </c>
      <c r="C405" s="24" t="s">
        <v>1519</v>
      </c>
      <c r="D405" s="23">
        <v>10.7</v>
      </c>
      <c r="E405" s="21" t="s">
        <v>287</v>
      </c>
      <c r="F405" s="21">
        <v>1112000</v>
      </c>
      <c r="G405" s="21" t="s">
        <v>659</v>
      </c>
      <c r="H405" s="21" t="s">
        <v>1520</v>
      </c>
    </row>
    <row r="406" spans="1:8">
      <c r="A406" s="20" t="s">
        <v>1521</v>
      </c>
      <c r="B406" s="21" t="s">
        <v>1522</v>
      </c>
      <c r="C406" s="24" t="s">
        <v>1523</v>
      </c>
      <c r="D406" s="23">
        <v>18.14</v>
      </c>
      <c r="E406" s="21" t="s">
        <v>293</v>
      </c>
      <c r="F406" s="21">
        <v>6104675</v>
      </c>
      <c r="G406" s="21" t="s">
        <v>682</v>
      </c>
      <c r="H406" s="21" t="s">
        <v>1195</v>
      </c>
    </row>
    <row r="407" spans="1:8">
      <c r="A407" s="20" t="s">
        <v>1524</v>
      </c>
      <c r="B407" s="21" t="s">
        <v>723</v>
      </c>
      <c r="C407" s="24" t="s">
        <v>1525</v>
      </c>
      <c r="D407" s="23">
        <v>5</v>
      </c>
      <c r="E407" s="21" t="s">
        <v>287</v>
      </c>
      <c r="F407" s="21">
        <v>6100267</v>
      </c>
      <c r="G407" s="21" t="s">
        <v>303</v>
      </c>
      <c r="H407" s="21" t="s">
        <v>1233</v>
      </c>
    </row>
    <row r="408" spans="1:8">
      <c r="A408" s="20" t="s">
        <v>1526</v>
      </c>
      <c r="B408" s="21" t="s">
        <v>1527</v>
      </c>
      <c r="C408" s="24" t="s">
        <v>1528</v>
      </c>
      <c r="D408" s="23">
        <v>10.4</v>
      </c>
      <c r="E408" s="21" t="s">
        <v>287</v>
      </c>
      <c r="F408" s="21">
        <v>6100437</v>
      </c>
      <c r="G408" s="21" t="s">
        <v>401</v>
      </c>
      <c r="H408" s="21" t="s">
        <v>1529</v>
      </c>
    </row>
    <row r="409" spans="1:8">
      <c r="A409" s="20" t="s">
        <v>1530</v>
      </c>
      <c r="B409" s="21" t="s">
        <v>1531</v>
      </c>
      <c r="C409" s="24" t="s">
        <v>1532</v>
      </c>
      <c r="D409" s="23">
        <v>29.77</v>
      </c>
      <c r="E409" s="21" t="s">
        <v>293</v>
      </c>
      <c r="F409" s="21">
        <v>6100683</v>
      </c>
      <c r="G409" s="21" t="s">
        <v>294</v>
      </c>
      <c r="H409" s="21" t="s">
        <v>1031</v>
      </c>
    </row>
    <row r="410" spans="1:8">
      <c r="A410" s="20" t="s">
        <v>1475</v>
      </c>
      <c r="B410" s="21" t="s">
        <v>1476</v>
      </c>
      <c r="C410" s="24" t="s">
        <v>1477</v>
      </c>
      <c r="D410" s="23">
        <v>26.22</v>
      </c>
      <c r="E410" s="21" t="s">
        <v>293</v>
      </c>
      <c r="F410" s="21">
        <v>6104675</v>
      </c>
      <c r="G410" s="21" t="s">
        <v>682</v>
      </c>
      <c r="H410" s="21" t="s">
        <v>1533</v>
      </c>
    </row>
    <row r="411" spans="1:8">
      <c r="A411" s="20" t="s">
        <v>284</v>
      </c>
      <c r="B411" s="21" t="s">
        <v>285</v>
      </c>
      <c r="C411" s="24" t="s">
        <v>1534</v>
      </c>
      <c r="D411" s="23">
        <v>13.2</v>
      </c>
      <c r="E411" s="21" t="s">
        <v>287</v>
      </c>
      <c r="F411" s="21">
        <v>6100382</v>
      </c>
      <c r="G411" s="21" t="s">
        <v>288</v>
      </c>
      <c r="H411" s="21" t="s">
        <v>1535</v>
      </c>
    </row>
    <row r="412" spans="1:8">
      <c r="A412" s="20" t="s">
        <v>1536</v>
      </c>
      <c r="B412" s="21" t="s">
        <v>1537</v>
      </c>
      <c r="C412" s="24" t="s">
        <v>1538</v>
      </c>
      <c r="D412" s="23">
        <v>8.1999999999999993</v>
      </c>
      <c r="E412" s="21" t="s">
        <v>287</v>
      </c>
      <c r="F412" s="21">
        <v>6100382</v>
      </c>
      <c r="G412" s="21" t="s">
        <v>288</v>
      </c>
      <c r="H412" s="21" t="s">
        <v>1539</v>
      </c>
    </row>
    <row r="413" spans="1:8">
      <c r="A413" s="20" t="s">
        <v>1540</v>
      </c>
      <c r="B413" s="21" t="s">
        <v>1541</v>
      </c>
      <c r="C413" s="24" t="s">
        <v>1542</v>
      </c>
      <c r="D413" s="23">
        <v>25.02</v>
      </c>
      <c r="E413" s="21" t="s">
        <v>293</v>
      </c>
      <c r="F413" s="21">
        <v>6100683</v>
      </c>
      <c r="G413" s="21" t="s">
        <v>294</v>
      </c>
      <c r="H413" s="21" t="s">
        <v>1543</v>
      </c>
    </row>
    <row r="414" spans="1:8">
      <c r="A414" s="20" t="s">
        <v>1544</v>
      </c>
      <c r="B414" s="21" t="s">
        <v>1545</v>
      </c>
      <c r="C414" s="24" t="s">
        <v>1546</v>
      </c>
      <c r="D414" s="23">
        <v>7</v>
      </c>
      <c r="E414" s="21" t="s">
        <v>287</v>
      </c>
      <c r="F414" s="21">
        <v>6100267</v>
      </c>
      <c r="G414" s="21" t="s">
        <v>303</v>
      </c>
      <c r="H414" s="21" t="s">
        <v>1547</v>
      </c>
    </row>
    <row r="415" spans="1:8">
      <c r="A415" s="20" t="s">
        <v>1548</v>
      </c>
      <c r="B415" s="21" t="s">
        <v>1549</v>
      </c>
      <c r="C415" s="24" t="s">
        <v>1416</v>
      </c>
      <c r="D415" s="23">
        <v>24</v>
      </c>
      <c r="E415" s="21" t="s">
        <v>293</v>
      </c>
      <c r="F415" s="21">
        <v>6107929</v>
      </c>
      <c r="G415" s="21" t="s">
        <v>360</v>
      </c>
      <c r="H415" s="21" t="s">
        <v>1550</v>
      </c>
    </row>
    <row r="416" spans="1:8">
      <c r="A416" s="20" t="s">
        <v>1551</v>
      </c>
      <c r="B416" s="21" t="s">
        <v>1552</v>
      </c>
      <c r="C416" s="24" t="s">
        <v>1553</v>
      </c>
      <c r="D416" s="23">
        <v>12.6</v>
      </c>
      <c r="E416" s="21" t="s">
        <v>287</v>
      </c>
      <c r="F416" s="21">
        <v>6100382</v>
      </c>
      <c r="G416" s="21" t="s">
        <v>288</v>
      </c>
      <c r="H416" s="21" t="s">
        <v>1554</v>
      </c>
    </row>
    <row r="417" spans="1:8">
      <c r="A417" s="20" t="s">
        <v>1555</v>
      </c>
      <c r="B417" s="21" t="s">
        <v>1556</v>
      </c>
      <c r="C417" s="24" t="s">
        <v>1557</v>
      </c>
      <c r="D417" s="23">
        <v>43.22</v>
      </c>
      <c r="E417" s="21" t="s">
        <v>293</v>
      </c>
      <c r="F417" s="21">
        <v>6100683</v>
      </c>
      <c r="G417" s="21" t="s">
        <v>294</v>
      </c>
      <c r="H417" s="21" t="s">
        <v>1558</v>
      </c>
    </row>
    <row r="418" spans="1:8">
      <c r="A418" s="20" t="s">
        <v>968</v>
      </c>
      <c r="B418" s="21" t="s">
        <v>969</v>
      </c>
      <c r="C418" s="24" t="s">
        <v>1559</v>
      </c>
      <c r="D418" s="23">
        <v>7.25</v>
      </c>
      <c r="E418" s="21" t="s">
        <v>287</v>
      </c>
      <c r="F418" s="21">
        <v>6100267</v>
      </c>
      <c r="G418" s="21" t="s">
        <v>303</v>
      </c>
      <c r="H418" s="21" t="s">
        <v>1560</v>
      </c>
    </row>
    <row r="419" spans="1:8" ht="24.5">
      <c r="A419" s="20" t="s">
        <v>1137</v>
      </c>
      <c r="B419" s="21" t="s">
        <v>1276</v>
      </c>
      <c r="C419" s="22" t="s">
        <v>1561</v>
      </c>
      <c r="D419" s="23">
        <v>265</v>
      </c>
      <c r="E419" s="21" t="s">
        <v>287</v>
      </c>
      <c r="F419" s="21">
        <v>6100382</v>
      </c>
      <c r="G419" s="21" t="s">
        <v>288</v>
      </c>
      <c r="H419" s="21" t="s">
        <v>1562</v>
      </c>
    </row>
    <row r="420" spans="1:8">
      <c r="A420" s="20" t="s">
        <v>1563</v>
      </c>
      <c r="B420" s="21" t="s">
        <v>1564</v>
      </c>
      <c r="C420" s="24" t="s">
        <v>1565</v>
      </c>
      <c r="D420" s="23">
        <v>13.45</v>
      </c>
      <c r="E420" s="21" t="s">
        <v>287</v>
      </c>
      <c r="F420" s="21">
        <v>6100437</v>
      </c>
      <c r="G420" s="21" t="s">
        <v>401</v>
      </c>
      <c r="H420" s="21" t="s">
        <v>1566</v>
      </c>
    </row>
    <row r="421" spans="1:8">
      <c r="A421" s="20" t="s">
        <v>637</v>
      </c>
      <c r="B421" s="21" t="s">
        <v>638</v>
      </c>
      <c r="C421" s="24" t="s">
        <v>1567</v>
      </c>
      <c r="D421" s="23">
        <v>32.630000000000003</v>
      </c>
      <c r="E421" s="21" t="s">
        <v>293</v>
      </c>
      <c r="F421" s="21">
        <v>6100683</v>
      </c>
      <c r="G421" s="21" t="s">
        <v>294</v>
      </c>
      <c r="H421" s="21" t="s">
        <v>1568</v>
      </c>
    </row>
    <row r="422" spans="1:8">
      <c r="A422" s="20" t="s">
        <v>1569</v>
      </c>
      <c r="B422" s="21" t="s">
        <v>1570</v>
      </c>
      <c r="C422" s="24" t="s">
        <v>1571</v>
      </c>
      <c r="D422" s="23">
        <v>8.65</v>
      </c>
      <c r="E422" s="21" t="s">
        <v>287</v>
      </c>
      <c r="F422" s="21">
        <v>6100437</v>
      </c>
      <c r="G422" s="21" t="s">
        <v>401</v>
      </c>
      <c r="H422" s="21" t="s">
        <v>1572</v>
      </c>
    </row>
    <row r="423" spans="1:8">
      <c r="A423" s="20" t="s">
        <v>1521</v>
      </c>
      <c r="B423" s="21" t="s">
        <v>1522</v>
      </c>
      <c r="C423" s="24" t="s">
        <v>1523</v>
      </c>
      <c r="D423" s="23">
        <v>19.41</v>
      </c>
      <c r="E423" s="21" t="s">
        <v>293</v>
      </c>
      <c r="F423" s="21">
        <v>6104675</v>
      </c>
      <c r="G423" s="21" t="s">
        <v>682</v>
      </c>
      <c r="H423" s="21" t="s">
        <v>1573</v>
      </c>
    </row>
    <row r="424" spans="1:8">
      <c r="A424" s="20" t="s">
        <v>1173</v>
      </c>
      <c r="B424" s="21" t="s">
        <v>1174</v>
      </c>
      <c r="C424" s="24" t="s">
        <v>1175</v>
      </c>
      <c r="D424" s="23">
        <v>7.25</v>
      </c>
      <c r="E424" s="21" t="s">
        <v>287</v>
      </c>
      <c r="F424" s="21">
        <v>6100437</v>
      </c>
      <c r="G424" s="21" t="s">
        <v>401</v>
      </c>
      <c r="H424" s="21" t="s">
        <v>890</v>
      </c>
    </row>
    <row r="425" spans="1:8">
      <c r="A425" s="20" t="s">
        <v>1574</v>
      </c>
      <c r="B425" s="21" t="s">
        <v>1575</v>
      </c>
      <c r="C425" s="24" t="s">
        <v>1576</v>
      </c>
      <c r="D425" s="23">
        <v>7.25</v>
      </c>
      <c r="E425" s="21" t="s">
        <v>287</v>
      </c>
      <c r="F425" s="21">
        <v>6100267</v>
      </c>
      <c r="G425" s="21" t="s">
        <v>303</v>
      </c>
      <c r="H425" s="21" t="s">
        <v>1577</v>
      </c>
    </row>
    <row r="426" spans="1:8">
      <c r="A426" s="20" t="s">
        <v>752</v>
      </c>
      <c r="B426" s="21" t="s">
        <v>753</v>
      </c>
      <c r="C426" s="24" t="s">
        <v>754</v>
      </c>
      <c r="D426" s="23">
        <v>7</v>
      </c>
      <c r="E426" s="21" t="s">
        <v>287</v>
      </c>
      <c r="F426" s="21">
        <v>6108827</v>
      </c>
      <c r="G426" s="21" t="s">
        <v>315</v>
      </c>
      <c r="H426" s="21" t="s">
        <v>1578</v>
      </c>
    </row>
    <row r="427" spans="1:8">
      <c r="A427" s="20" t="s">
        <v>1579</v>
      </c>
      <c r="B427" s="21" t="s">
        <v>1580</v>
      </c>
      <c r="C427" s="24" t="s">
        <v>1581</v>
      </c>
      <c r="D427" s="23">
        <v>10</v>
      </c>
      <c r="E427" s="21" t="s">
        <v>287</v>
      </c>
      <c r="F427" s="21">
        <v>6100437</v>
      </c>
      <c r="G427" s="21" t="s">
        <v>401</v>
      </c>
      <c r="H427" s="21" t="s">
        <v>1582</v>
      </c>
    </row>
    <row r="428" spans="1:8">
      <c r="A428" s="20" t="s">
        <v>1329</v>
      </c>
      <c r="B428" s="21" t="s">
        <v>1330</v>
      </c>
      <c r="C428" s="24" t="s">
        <v>1583</v>
      </c>
      <c r="D428" s="23">
        <v>33.5</v>
      </c>
      <c r="E428" s="21" t="s">
        <v>293</v>
      </c>
      <c r="F428" s="21">
        <v>6100683</v>
      </c>
      <c r="G428" s="21" t="s">
        <v>294</v>
      </c>
      <c r="H428" s="21" t="s">
        <v>1584</v>
      </c>
    </row>
    <row r="429" spans="1:8">
      <c r="A429" s="20" t="s">
        <v>1585</v>
      </c>
      <c r="B429" s="21" t="s">
        <v>1586</v>
      </c>
      <c r="C429" s="24" t="s">
        <v>1532</v>
      </c>
      <c r="D429" s="23">
        <v>29.77</v>
      </c>
      <c r="E429" s="21" t="s">
        <v>293</v>
      </c>
      <c r="F429" s="21">
        <v>6100683</v>
      </c>
      <c r="G429" s="21" t="s">
        <v>294</v>
      </c>
      <c r="H429" s="21" t="s">
        <v>1587</v>
      </c>
    </row>
    <row r="430" spans="1:8">
      <c r="A430" s="20" t="s">
        <v>1378</v>
      </c>
      <c r="B430" s="21" t="s">
        <v>1379</v>
      </c>
      <c r="C430" s="24" t="s">
        <v>1588</v>
      </c>
      <c r="D430" s="23">
        <v>10.8</v>
      </c>
      <c r="E430" s="21" t="s">
        <v>287</v>
      </c>
      <c r="F430" s="21">
        <v>6100437</v>
      </c>
      <c r="G430" s="21" t="s">
        <v>401</v>
      </c>
      <c r="H430" s="21" t="s">
        <v>1589</v>
      </c>
    </row>
    <row r="431" spans="1:8">
      <c r="A431" s="20" t="s">
        <v>1290</v>
      </c>
      <c r="B431" s="21" t="s">
        <v>1291</v>
      </c>
      <c r="C431" s="24" t="s">
        <v>1590</v>
      </c>
      <c r="D431" s="23">
        <v>11</v>
      </c>
      <c r="E431" s="21" t="s">
        <v>945</v>
      </c>
      <c r="F431" s="21">
        <v>6107929</v>
      </c>
      <c r="G431" s="21" t="s">
        <v>360</v>
      </c>
      <c r="H431" s="21" t="s">
        <v>563</v>
      </c>
    </row>
    <row r="432" spans="1:8">
      <c r="A432" s="20" t="s">
        <v>1591</v>
      </c>
      <c r="B432" s="21" t="s">
        <v>1592</v>
      </c>
      <c r="C432" s="24" t="s">
        <v>1593</v>
      </c>
      <c r="D432" s="23">
        <v>8</v>
      </c>
      <c r="E432" s="21" t="s">
        <v>287</v>
      </c>
      <c r="F432" s="21">
        <v>6100437</v>
      </c>
      <c r="G432" s="21" t="s">
        <v>401</v>
      </c>
      <c r="H432" s="21" t="s">
        <v>1594</v>
      </c>
    </row>
    <row r="433" spans="1:8">
      <c r="A433" s="20" t="s">
        <v>1595</v>
      </c>
      <c r="B433" s="21" t="s">
        <v>1596</v>
      </c>
      <c r="C433" s="24" t="s">
        <v>1597</v>
      </c>
      <c r="D433" s="23">
        <v>28</v>
      </c>
      <c r="E433" s="21" t="s">
        <v>293</v>
      </c>
      <c r="F433" s="21">
        <v>6107929</v>
      </c>
      <c r="G433" s="21" t="s">
        <v>360</v>
      </c>
      <c r="H433" s="21" t="s">
        <v>1598</v>
      </c>
    </row>
    <row r="434" spans="1:8">
      <c r="A434" s="20" t="s">
        <v>463</v>
      </c>
      <c r="B434" s="21" t="s">
        <v>464</v>
      </c>
      <c r="C434" s="24" t="s">
        <v>1599</v>
      </c>
      <c r="D434" s="23">
        <v>8.6999999999999993</v>
      </c>
      <c r="E434" s="21" t="s">
        <v>287</v>
      </c>
      <c r="F434" s="21">
        <v>6100267</v>
      </c>
      <c r="G434" s="21" t="s">
        <v>303</v>
      </c>
      <c r="H434" s="21" t="s">
        <v>1600</v>
      </c>
    </row>
    <row r="435" spans="1:8">
      <c r="A435" s="20" t="s">
        <v>626</v>
      </c>
      <c r="B435" s="21" t="s">
        <v>627</v>
      </c>
      <c r="C435" s="24" t="s">
        <v>1601</v>
      </c>
      <c r="D435" s="23">
        <v>7.05</v>
      </c>
      <c r="E435" s="21" t="s">
        <v>287</v>
      </c>
      <c r="F435" s="21">
        <v>6100267</v>
      </c>
      <c r="G435" s="21" t="s">
        <v>303</v>
      </c>
      <c r="H435" s="21" t="s">
        <v>1602</v>
      </c>
    </row>
    <row r="436" spans="1:8">
      <c r="A436" s="20" t="s">
        <v>1603</v>
      </c>
      <c r="B436" s="21" t="s">
        <v>1604</v>
      </c>
      <c r="C436" s="24" t="s">
        <v>1605</v>
      </c>
      <c r="D436" s="23">
        <v>10.95</v>
      </c>
      <c r="E436" s="21" t="s">
        <v>287</v>
      </c>
      <c r="F436" s="21">
        <v>6100382</v>
      </c>
      <c r="G436" s="21" t="s">
        <v>288</v>
      </c>
      <c r="H436" s="21" t="s">
        <v>1606</v>
      </c>
    </row>
    <row r="437" spans="1:8">
      <c r="A437" s="20" t="s">
        <v>1607</v>
      </c>
      <c r="B437" s="21" t="s">
        <v>1608</v>
      </c>
      <c r="C437" s="24" t="s">
        <v>1609</v>
      </c>
      <c r="D437" s="23">
        <v>9.3000000000000007</v>
      </c>
      <c r="E437" s="21" t="s">
        <v>287</v>
      </c>
      <c r="F437" s="21">
        <v>6108827</v>
      </c>
      <c r="G437" s="21" t="s">
        <v>315</v>
      </c>
      <c r="H437" s="21" t="s">
        <v>1610</v>
      </c>
    </row>
    <row r="438" spans="1:8">
      <c r="A438" s="20" t="s">
        <v>614</v>
      </c>
      <c r="B438" s="21" t="s">
        <v>615</v>
      </c>
      <c r="C438" s="24" t="s">
        <v>1611</v>
      </c>
      <c r="D438" s="23">
        <v>6.4</v>
      </c>
      <c r="E438" s="21" t="s">
        <v>287</v>
      </c>
      <c r="F438" s="21">
        <v>6100267</v>
      </c>
      <c r="G438" s="21" t="s">
        <v>303</v>
      </c>
      <c r="H438" s="21" t="s">
        <v>1612</v>
      </c>
    </row>
    <row r="439" spans="1:8">
      <c r="A439" s="20" t="s">
        <v>1147</v>
      </c>
      <c r="B439" s="21" t="s">
        <v>1148</v>
      </c>
      <c r="C439" s="24" t="s">
        <v>1613</v>
      </c>
      <c r="D439" s="23">
        <v>211</v>
      </c>
      <c r="E439" s="21" t="s">
        <v>332</v>
      </c>
      <c r="F439" s="21">
        <v>6100530</v>
      </c>
      <c r="G439" s="21" t="s">
        <v>355</v>
      </c>
      <c r="H439" s="21" t="s">
        <v>1614</v>
      </c>
    </row>
    <row r="440" spans="1:8">
      <c r="A440" s="20" t="s">
        <v>415</v>
      </c>
      <c r="B440" s="21" t="s">
        <v>416</v>
      </c>
      <c r="C440" s="24" t="s">
        <v>1615</v>
      </c>
      <c r="D440" s="23">
        <v>5.25</v>
      </c>
      <c r="E440" s="21" t="s">
        <v>287</v>
      </c>
      <c r="F440" s="21">
        <v>6100437</v>
      </c>
      <c r="G440" s="21" t="s">
        <v>401</v>
      </c>
      <c r="H440" s="21" t="s">
        <v>1616</v>
      </c>
    </row>
    <row r="441" spans="1:8">
      <c r="A441" s="20" t="s">
        <v>514</v>
      </c>
      <c r="B441" s="21" t="s">
        <v>515</v>
      </c>
      <c r="C441" s="24" t="s">
        <v>1617</v>
      </c>
      <c r="D441" s="23">
        <v>11.45</v>
      </c>
      <c r="E441" s="21" t="s">
        <v>293</v>
      </c>
      <c r="F441" s="21">
        <v>6104895</v>
      </c>
      <c r="G441" s="21" t="s">
        <v>517</v>
      </c>
      <c r="H441" s="21" t="s">
        <v>1120</v>
      </c>
    </row>
    <row r="442" spans="1:8">
      <c r="A442" s="20" t="s">
        <v>590</v>
      </c>
      <c r="B442" s="21" t="s">
        <v>591</v>
      </c>
      <c r="C442" s="24" t="s">
        <v>1386</v>
      </c>
      <c r="D442" s="23">
        <v>8.3000000000000007</v>
      </c>
      <c r="E442" s="21" t="s">
        <v>287</v>
      </c>
      <c r="F442" s="21">
        <v>6100382</v>
      </c>
      <c r="G442" s="21" t="s">
        <v>288</v>
      </c>
      <c r="H442" s="21" t="s">
        <v>1618</v>
      </c>
    </row>
    <row r="443" spans="1:8">
      <c r="A443" s="20" t="s">
        <v>817</v>
      </c>
      <c r="B443" s="21" t="s">
        <v>818</v>
      </c>
      <c r="C443" s="24" t="s">
        <v>1619</v>
      </c>
      <c r="D443" s="23">
        <v>9.6</v>
      </c>
      <c r="E443" s="21" t="s">
        <v>287</v>
      </c>
      <c r="F443" s="21">
        <v>6100382</v>
      </c>
      <c r="G443" s="21" t="s">
        <v>288</v>
      </c>
      <c r="H443" s="21" t="s">
        <v>1620</v>
      </c>
    </row>
    <row r="444" spans="1:8">
      <c r="A444" s="20" t="s">
        <v>415</v>
      </c>
      <c r="B444" s="21" t="s">
        <v>416</v>
      </c>
      <c r="C444" s="24" t="s">
        <v>1621</v>
      </c>
      <c r="D444" s="23">
        <v>5.45</v>
      </c>
      <c r="E444" s="21" t="s">
        <v>287</v>
      </c>
      <c r="F444" s="21">
        <v>6100437</v>
      </c>
      <c r="G444" s="21" t="s">
        <v>401</v>
      </c>
      <c r="H444" s="21" t="s">
        <v>1622</v>
      </c>
    </row>
    <row r="445" spans="1:8">
      <c r="A445" s="20" t="s">
        <v>1306</v>
      </c>
      <c r="B445" s="21" t="s">
        <v>1307</v>
      </c>
      <c r="C445" s="24" t="s">
        <v>1308</v>
      </c>
      <c r="D445" s="23">
        <v>6.8</v>
      </c>
      <c r="E445" s="21" t="s">
        <v>287</v>
      </c>
      <c r="F445" s="21">
        <v>6100267</v>
      </c>
      <c r="G445" s="21" t="s">
        <v>303</v>
      </c>
      <c r="H445" s="21" t="s">
        <v>1270</v>
      </c>
    </row>
    <row r="446" spans="1:8">
      <c r="A446" s="20" t="s">
        <v>340</v>
      </c>
      <c r="B446" s="21" t="s">
        <v>341</v>
      </c>
      <c r="C446" s="24" t="s">
        <v>1623</v>
      </c>
      <c r="D446" s="23">
        <v>13</v>
      </c>
      <c r="E446" s="21" t="s">
        <v>287</v>
      </c>
      <c r="F446" s="21">
        <v>6100382</v>
      </c>
      <c r="G446" s="21" t="s">
        <v>288</v>
      </c>
      <c r="H446" s="21" t="s">
        <v>1624</v>
      </c>
    </row>
    <row r="447" spans="1:8">
      <c r="A447" s="20" t="s">
        <v>1625</v>
      </c>
      <c r="B447" s="21" t="s">
        <v>1626</v>
      </c>
      <c r="C447" s="24" t="s">
        <v>1627</v>
      </c>
      <c r="D447" s="23">
        <v>10.5</v>
      </c>
      <c r="E447" s="21" t="s">
        <v>287</v>
      </c>
      <c r="F447" s="21">
        <v>6100437</v>
      </c>
      <c r="G447" s="21" t="s">
        <v>401</v>
      </c>
      <c r="H447" s="21" t="s">
        <v>1628</v>
      </c>
    </row>
    <row r="448" spans="1:8">
      <c r="A448" s="20" t="s">
        <v>817</v>
      </c>
      <c r="B448" s="21" t="s">
        <v>818</v>
      </c>
      <c r="C448" s="24" t="s">
        <v>1629</v>
      </c>
      <c r="D448" s="23">
        <v>9.4</v>
      </c>
      <c r="E448" s="21" t="s">
        <v>287</v>
      </c>
      <c r="F448" s="21">
        <v>6100382</v>
      </c>
      <c r="G448" s="21" t="s">
        <v>288</v>
      </c>
      <c r="H448" s="21" t="s">
        <v>1085</v>
      </c>
    </row>
    <row r="449" spans="1:8">
      <c r="A449" s="20" t="s">
        <v>463</v>
      </c>
      <c r="B449" s="21" t="s">
        <v>464</v>
      </c>
      <c r="C449" s="24" t="s">
        <v>465</v>
      </c>
      <c r="D449" s="23">
        <v>7.75</v>
      </c>
      <c r="E449" s="21" t="s">
        <v>287</v>
      </c>
      <c r="F449" s="21">
        <v>6100267</v>
      </c>
      <c r="G449" s="21" t="s">
        <v>303</v>
      </c>
      <c r="H449" s="21" t="s">
        <v>1630</v>
      </c>
    </row>
    <row r="450" spans="1:8">
      <c r="A450" s="20" t="s">
        <v>614</v>
      </c>
      <c r="B450" s="21" t="s">
        <v>615</v>
      </c>
      <c r="C450" s="24" t="s">
        <v>1611</v>
      </c>
      <c r="D450" s="23">
        <v>6.4</v>
      </c>
      <c r="E450" s="21" t="s">
        <v>287</v>
      </c>
      <c r="F450" s="21">
        <v>6100267</v>
      </c>
      <c r="G450" s="21" t="s">
        <v>303</v>
      </c>
      <c r="H450" s="21" t="s">
        <v>1631</v>
      </c>
    </row>
    <row r="451" spans="1:8">
      <c r="A451" s="20" t="s">
        <v>1632</v>
      </c>
      <c r="B451" s="21" t="s">
        <v>1633</v>
      </c>
      <c r="C451" s="24" t="s">
        <v>1634</v>
      </c>
      <c r="D451" s="23">
        <v>12</v>
      </c>
      <c r="E451" s="21" t="s">
        <v>287</v>
      </c>
      <c r="F451" s="21">
        <v>6100382</v>
      </c>
      <c r="G451" s="21" t="s">
        <v>288</v>
      </c>
      <c r="H451" s="21" t="s">
        <v>1635</v>
      </c>
    </row>
    <row r="452" spans="1:8" ht="24.5">
      <c r="A452" s="20" t="s">
        <v>586</v>
      </c>
      <c r="B452" s="21" t="s">
        <v>587</v>
      </c>
      <c r="C452" s="22" t="s">
        <v>1636</v>
      </c>
      <c r="D452" s="23">
        <v>9.85</v>
      </c>
      <c r="E452" s="21" t="s">
        <v>287</v>
      </c>
      <c r="F452" s="21">
        <v>6100382</v>
      </c>
      <c r="G452" s="21" t="s">
        <v>288</v>
      </c>
      <c r="H452" s="21" t="s">
        <v>1637</v>
      </c>
    </row>
    <row r="453" spans="1:8">
      <c r="A453" s="20" t="s">
        <v>1638</v>
      </c>
      <c r="B453" s="21" t="s">
        <v>1639</v>
      </c>
      <c r="C453" s="24" t="s">
        <v>1640</v>
      </c>
      <c r="D453" s="23">
        <v>11.75</v>
      </c>
      <c r="E453" s="21" t="s">
        <v>287</v>
      </c>
      <c r="F453" s="21">
        <v>6100382</v>
      </c>
      <c r="G453" s="21" t="s">
        <v>288</v>
      </c>
      <c r="H453" s="21" t="s">
        <v>1641</v>
      </c>
    </row>
    <row r="454" spans="1:8">
      <c r="A454" s="20" t="s">
        <v>718</v>
      </c>
      <c r="B454" s="21" t="s">
        <v>719</v>
      </c>
      <c r="C454" s="24" t="s">
        <v>1642</v>
      </c>
      <c r="D454" s="23">
        <v>5.75</v>
      </c>
      <c r="E454" s="21" t="s">
        <v>287</v>
      </c>
      <c r="F454" s="21">
        <v>6100267</v>
      </c>
      <c r="G454" s="21" t="s">
        <v>303</v>
      </c>
      <c r="H454" s="21" t="s">
        <v>1643</v>
      </c>
    </row>
    <row r="455" spans="1:8">
      <c r="A455" s="20" t="s">
        <v>1644</v>
      </c>
      <c r="B455" s="21" t="s">
        <v>1645</v>
      </c>
      <c r="C455" s="24" t="s">
        <v>1646</v>
      </c>
      <c r="D455" s="23">
        <v>9.25</v>
      </c>
      <c r="E455" s="21" t="s">
        <v>287</v>
      </c>
      <c r="F455" s="21">
        <v>6100267</v>
      </c>
      <c r="G455" s="21" t="s">
        <v>303</v>
      </c>
      <c r="H455" s="21" t="s">
        <v>1647</v>
      </c>
    </row>
    <row r="456" spans="1:8">
      <c r="A456" s="20" t="s">
        <v>1363</v>
      </c>
      <c r="B456" s="21" t="s">
        <v>1364</v>
      </c>
      <c r="C456" s="24" t="s">
        <v>881</v>
      </c>
      <c r="D456" s="23">
        <v>6.85</v>
      </c>
      <c r="E456" s="21" t="s">
        <v>287</v>
      </c>
      <c r="F456" s="21">
        <v>6100267</v>
      </c>
      <c r="G456" s="21" t="s">
        <v>303</v>
      </c>
      <c r="H456" s="21" t="s">
        <v>1648</v>
      </c>
    </row>
    <row r="457" spans="1:8">
      <c r="A457" s="20" t="s">
        <v>1649</v>
      </c>
      <c r="B457" s="21" t="s">
        <v>1650</v>
      </c>
      <c r="C457" s="24" t="s">
        <v>1651</v>
      </c>
      <c r="D457" s="23">
        <v>11.8</v>
      </c>
      <c r="E457" s="21" t="s">
        <v>287</v>
      </c>
      <c r="F457" s="21">
        <v>6100437</v>
      </c>
      <c r="G457" s="21" t="s">
        <v>401</v>
      </c>
      <c r="H457" s="21" t="s">
        <v>1652</v>
      </c>
    </row>
    <row r="458" spans="1:8">
      <c r="A458" s="20" t="s">
        <v>1036</v>
      </c>
      <c r="B458" s="21" t="s">
        <v>1037</v>
      </c>
      <c r="C458" s="24" t="s">
        <v>1653</v>
      </c>
      <c r="D458" s="23">
        <v>13</v>
      </c>
      <c r="E458" s="21" t="s">
        <v>287</v>
      </c>
      <c r="F458" s="21">
        <v>6100382</v>
      </c>
      <c r="G458" s="21" t="s">
        <v>288</v>
      </c>
      <c r="H458" s="21" t="s">
        <v>1654</v>
      </c>
    </row>
    <row r="459" spans="1:8">
      <c r="A459" s="20" t="s">
        <v>1655</v>
      </c>
      <c r="B459" s="21" t="s">
        <v>1656</v>
      </c>
      <c r="C459" s="24" t="s">
        <v>1657</v>
      </c>
      <c r="D459" s="23">
        <v>12.7</v>
      </c>
      <c r="E459" s="21" t="s">
        <v>293</v>
      </c>
      <c r="F459" s="21">
        <v>6101996</v>
      </c>
      <c r="G459" s="21" t="s">
        <v>406</v>
      </c>
      <c r="H459" s="21" t="s">
        <v>1658</v>
      </c>
    </row>
    <row r="460" spans="1:8">
      <c r="A460" s="20" t="s">
        <v>1659</v>
      </c>
      <c r="B460" s="21" t="s">
        <v>1660</v>
      </c>
      <c r="C460" s="24" t="s">
        <v>1661</v>
      </c>
      <c r="D460" s="23">
        <v>8.1999999999999993</v>
      </c>
      <c r="E460" s="21" t="s">
        <v>287</v>
      </c>
      <c r="F460" s="21">
        <v>6100267</v>
      </c>
      <c r="G460" s="21" t="s">
        <v>303</v>
      </c>
      <c r="H460" s="21" t="s">
        <v>1662</v>
      </c>
    </row>
    <row r="461" spans="1:8">
      <c r="A461" s="20" t="s">
        <v>1663</v>
      </c>
      <c r="B461" s="21" t="s">
        <v>1664</v>
      </c>
      <c r="C461" s="24" t="s">
        <v>1665</v>
      </c>
      <c r="D461" s="23">
        <v>12.4</v>
      </c>
      <c r="E461" s="21" t="s">
        <v>287</v>
      </c>
      <c r="F461" s="21">
        <v>6100437</v>
      </c>
      <c r="G461" s="21" t="s">
        <v>401</v>
      </c>
      <c r="H461" s="21" t="s">
        <v>1666</v>
      </c>
    </row>
    <row r="462" spans="1:8">
      <c r="A462" s="20" t="s">
        <v>539</v>
      </c>
      <c r="B462" s="21" t="s">
        <v>540</v>
      </c>
      <c r="C462" s="24" t="s">
        <v>1667</v>
      </c>
      <c r="D462" s="23">
        <v>14.98</v>
      </c>
      <c r="E462" s="21" t="s">
        <v>293</v>
      </c>
      <c r="F462" s="21">
        <v>6101996</v>
      </c>
      <c r="G462" s="21" t="s">
        <v>406</v>
      </c>
      <c r="H462" s="21" t="s">
        <v>1442</v>
      </c>
    </row>
    <row r="463" spans="1:8">
      <c r="A463" s="20" t="s">
        <v>1668</v>
      </c>
      <c r="B463" s="21" t="s">
        <v>1669</v>
      </c>
      <c r="C463" s="24" t="s">
        <v>1670</v>
      </c>
      <c r="D463" s="23">
        <v>3.3</v>
      </c>
      <c r="E463" s="21" t="s">
        <v>287</v>
      </c>
      <c r="F463" s="21">
        <v>6106137</v>
      </c>
      <c r="G463" s="21" t="s">
        <v>1024</v>
      </c>
      <c r="H463" s="21" t="s">
        <v>1671</v>
      </c>
    </row>
    <row r="464" spans="1:8">
      <c r="A464" s="20" t="s">
        <v>1032</v>
      </c>
      <c r="B464" s="21" t="s">
        <v>1033</v>
      </c>
      <c r="C464" s="24" t="s">
        <v>1672</v>
      </c>
      <c r="D464" s="23">
        <v>9.3000000000000007</v>
      </c>
      <c r="E464" s="21" t="s">
        <v>287</v>
      </c>
      <c r="F464" s="21">
        <v>6100382</v>
      </c>
      <c r="G464" s="21" t="s">
        <v>288</v>
      </c>
      <c r="H464" s="21" t="s">
        <v>1673</v>
      </c>
    </row>
    <row r="465" spans="1:8">
      <c r="A465" s="20" t="s">
        <v>362</v>
      </c>
      <c r="B465" s="21" t="s">
        <v>363</v>
      </c>
      <c r="C465" s="24" t="s">
        <v>1208</v>
      </c>
      <c r="D465" s="23">
        <v>20.87</v>
      </c>
      <c r="E465" s="21" t="s">
        <v>293</v>
      </c>
      <c r="F465" s="21">
        <v>6100683</v>
      </c>
      <c r="G465" s="21" t="s">
        <v>294</v>
      </c>
      <c r="H465" s="21" t="s">
        <v>1674</v>
      </c>
    </row>
    <row r="466" spans="1:8">
      <c r="A466" s="20" t="s">
        <v>1675</v>
      </c>
      <c r="B466" s="21" t="s">
        <v>1676</v>
      </c>
      <c r="C466" s="24" t="s">
        <v>1677</v>
      </c>
      <c r="D466" s="23">
        <v>5.2</v>
      </c>
      <c r="E466" s="21" t="s">
        <v>287</v>
      </c>
      <c r="F466" s="21">
        <v>6100382</v>
      </c>
      <c r="G466" s="21" t="s">
        <v>288</v>
      </c>
      <c r="H466" s="21" t="s">
        <v>1678</v>
      </c>
    </row>
    <row r="467" spans="1:8">
      <c r="A467" s="20" t="s">
        <v>1679</v>
      </c>
      <c r="B467" s="21" t="s">
        <v>1680</v>
      </c>
      <c r="C467" s="24" t="s">
        <v>1681</v>
      </c>
      <c r="D467" s="23">
        <v>41.46</v>
      </c>
      <c r="E467" s="21" t="s">
        <v>293</v>
      </c>
      <c r="F467" s="21">
        <v>6100683</v>
      </c>
      <c r="G467" s="21" t="s">
        <v>294</v>
      </c>
      <c r="H467" s="21" t="s">
        <v>1682</v>
      </c>
    </row>
    <row r="468" spans="1:8">
      <c r="A468" s="20" t="s">
        <v>1683</v>
      </c>
      <c r="B468" s="21" t="s">
        <v>1684</v>
      </c>
      <c r="C468" s="24" t="s">
        <v>1685</v>
      </c>
      <c r="D468" s="23">
        <v>205</v>
      </c>
      <c r="E468" s="21" t="s">
        <v>332</v>
      </c>
      <c r="F468" s="21">
        <v>6100530</v>
      </c>
      <c r="G468" s="21" t="s">
        <v>801</v>
      </c>
      <c r="H468" s="21" t="s">
        <v>802</v>
      </c>
    </row>
    <row r="469" spans="1:8">
      <c r="A469" s="20" t="s">
        <v>480</v>
      </c>
      <c r="B469" s="21" t="s">
        <v>481</v>
      </c>
      <c r="C469" s="24" t="s">
        <v>1686</v>
      </c>
      <c r="D469" s="23">
        <v>27.48</v>
      </c>
      <c r="E469" s="21" t="s">
        <v>293</v>
      </c>
      <c r="F469" s="21">
        <v>6100683</v>
      </c>
      <c r="G469" s="21" t="s">
        <v>294</v>
      </c>
      <c r="H469" s="21" t="s">
        <v>1687</v>
      </c>
    </row>
    <row r="470" spans="1:8">
      <c r="A470" s="20" t="s">
        <v>1688</v>
      </c>
      <c r="B470" s="21" t="s">
        <v>1689</v>
      </c>
      <c r="C470" s="24" t="s">
        <v>1690</v>
      </c>
      <c r="D470" s="23">
        <v>10.85</v>
      </c>
      <c r="E470" s="21" t="s">
        <v>287</v>
      </c>
      <c r="F470" s="21">
        <v>6100570</v>
      </c>
      <c r="G470" s="21" t="s">
        <v>333</v>
      </c>
      <c r="H470" s="21" t="s">
        <v>1691</v>
      </c>
    </row>
    <row r="471" spans="1:8">
      <c r="A471" s="20" t="s">
        <v>1692</v>
      </c>
      <c r="B471" s="21" t="s">
        <v>1693</v>
      </c>
      <c r="C471" s="24" t="s">
        <v>1694</v>
      </c>
      <c r="D471" s="23">
        <v>8.75</v>
      </c>
      <c r="E471" s="21" t="s">
        <v>287</v>
      </c>
      <c r="F471" s="21">
        <v>6100267</v>
      </c>
      <c r="G471" s="21" t="s">
        <v>303</v>
      </c>
      <c r="H471" s="21" t="s">
        <v>1695</v>
      </c>
    </row>
    <row r="472" spans="1:8">
      <c r="A472" s="20" t="s">
        <v>1696</v>
      </c>
      <c r="B472" s="21" t="s">
        <v>1697</v>
      </c>
      <c r="C472" s="24" t="s">
        <v>1698</v>
      </c>
      <c r="D472" s="23">
        <v>7.75</v>
      </c>
      <c r="E472" s="21" t="s">
        <v>287</v>
      </c>
      <c r="F472" s="21">
        <v>6100267</v>
      </c>
      <c r="G472" s="21" t="s">
        <v>303</v>
      </c>
      <c r="H472" s="21" t="s">
        <v>1699</v>
      </c>
    </row>
    <row r="473" spans="1:8">
      <c r="A473" s="20" t="s">
        <v>1241</v>
      </c>
      <c r="B473" s="21" t="s">
        <v>1242</v>
      </c>
      <c r="C473" s="24" t="s">
        <v>1436</v>
      </c>
      <c r="D473" s="23">
        <v>14.77</v>
      </c>
      <c r="E473" s="21" t="s">
        <v>293</v>
      </c>
      <c r="F473" s="21">
        <v>6104675</v>
      </c>
      <c r="G473" s="21" t="s">
        <v>682</v>
      </c>
      <c r="H473" s="21" t="s">
        <v>1700</v>
      </c>
    </row>
    <row r="474" spans="1:8">
      <c r="A474" s="20" t="s">
        <v>572</v>
      </c>
      <c r="B474" s="21" t="s">
        <v>1236</v>
      </c>
      <c r="C474" s="24" t="s">
        <v>1701</v>
      </c>
      <c r="D474" s="23">
        <v>7.4</v>
      </c>
      <c r="E474" s="21" t="s">
        <v>287</v>
      </c>
      <c r="F474" s="21">
        <v>6100382</v>
      </c>
      <c r="G474" s="21" t="s">
        <v>288</v>
      </c>
      <c r="H474" s="21" t="s">
        <v>1702</v>
      </c>
    </row>
    <row r="475" spans="1:8">
      <c r="A475" s="20" t="s">
        <v>1632</v>
      </c>
      <c r="B475" s="21" t="s">
        <v>1633</v>
      </c>
      <c r="C475" s="24" t="s">
        <v>1703</v>
      </c>
      <c r="D475" s="23">
        <v>12</v>
      </c>
      <c r="E475" s="21" t="s">
        <v>287</v>
      </c>
      <c r="F475" s="21">
        <v>6100382</v>
      </c>
      <c r="G475" s="21" t="s">
        <v>288</v>
      </c>
      <c r="H475" s="21" t="s">
        <v>1704</v>
      </c>
    </row>
    <row r="476" spans="1:8">
      <c r="A476" s="20" t="s">
        <v>984</v>
      </c>
      <c r="B476" s="21" t="s">
        <v>985</v>
      </c>
      <c r="C476" s="24" t="s">
        <v>1705</v>
      </c>
      <c r="D476" s="23">
        <v>1.5</v>
      </c>
      <c r="E476" s="21" t="s">
        <v>287</v>
      </c>
      <c r="F476" s="21">
        <v>6100299</v>
      </c>
      <c r="G476" s="21" t="s">
        <v>307</v>
      </c>
      <c r="H476" s="21" t="s">
        <v>1706</v>
      </c>
    </row>
    <row r="477" spans="1:8">
      <c r="A477" s="20" t="s">
        <v>1374</v>
      </c>
      <c r="B477" s="21" t="s">
        <v>1375</v>
      </c>
      <c r="C477" s="24" t="s">
        <v>1707</v>
      </c>
      <c r="D477" s="23">
        <v>9.6</v>
      </c>
      <c r="E477" s="21" t="s">
        <v>287</v>
      </c>
      <c r="F477" s="21">
        <v>6100382</v>
      </c>
      <c r="G477" s="21" t="s">
        <v>288</v>
      </c>
      <c r="H477" s="21" t="s">
        <v>1708</v>
      </c>
    </row>
    <row r="478" spans="1:8">
      <c r="A478" s="20" t="s">
        <v>455</v>
      </c>
      <c r="B478" s="21" t="s">
        <v>456</v>
      </c>
      <c r="C478" s="24" t="s">
        <v>457</v>
      </c>
      <c r="D478" s="23">
        <v>6.15</v>
      </c>
      <c r="E478" s="21" t="s">
        <v>287</v>
      </c>
      <c r="F478" s="21">
        <v>6100267</v>
      </c>
      <c r="G478" s="21" t="s">
        <v>303</v>
      </c>
      <c r="H478" s="21" t="s">
        <v>1709</v>
      </c>
    </row>
    <row r="479" spans="1:8">
      <c r="A479" s="20" t="s">
        <v>1124</v>
      </c>
      <c r="B479" s="21" t="s">
        <v>1125</v>
      </c>
      <c r="C479" s="24" t="s">
        <v>1126</v>
      </c>
      <c r="D479" s="23">
        <v>12.1</v>
      </c>
      <c r="E479" s="21" t="s">
        <v>287</v>
      </c>
      <c r="F479" s="21">
        <v>6100382</v>
      </c>
      <c r="G479" s="21" t="s">
        <v>288</v>
      </c>
      <c r="H479" s="21" t="s">
        <v>1710</v>
      </c>
    </row>
    <row r="480" spans="1:8">
      <c r="A480" s="20" t="s">
        <v>665</v>
      </c>
      <c r="B480" s="21" t="s">
        <v>666</v>
      </c>
      <c r="C480" s="24" t="s">
        <v>667</v>
      </c>
      <c r="D480" s="23">
        <v>9.25</v>
      </c>
      <c r="E480" s="21" t="s">
        <v>287</v>
      </c>
      <c r="F480" s="21">
        <v>6100267</v>
      </c>
      <c r="G480" s="21" t="s">
        <v>303</v>
      </c>
      <c r="H480" s="21" t="s">
        <v>1426</v>
      </c>
    </row>
    <row r="481" spans="1:8">
      <c r="A481" s="20" t="s">
        <v>668</v>
      </c>
      <c r="B481" s="21" t="s">
        <v>669</v>
      </c>
      <c r="C481" s="24" t="s">
        <v>670</v>
      </c>
      <c r="D481" s="23">
        <v>171</v>
      </c>
      <c r="E481" s="21" t="s">
        <v>332</v>
      </c>
      <c r="F481" s="21">
        <v>6100570</v>
      </c>
      <c r="G481" s="21" t="s">
        <v>333</v>
      </c>
      <c r="H481" s="21" t="s">
        <v>1426</v>
      </c>
    </row>
    <row r="482" spans="1:8">
      <c r="A482" s="20" t="s">
        <v>1688</v>
      </c>
      <c r="B482" s="21" t="s">
        <v>1689</v>
      </c>
      <c r="C482" s="24" t="s">
        <v>1711</v>
      </c>
      <c r="D482" s="23">
        <v>10.85</v>
      </c>
      <c r="E482" s="21" t="s">
        <v>287</v>
      </c>
      <c r="F482" s="21">
        <v>6100570</v>
      </c>
      <c r="G482" s="21" t="s">
        <v>333</v>
      </c>
      <c r="H482" s="21" t="s">
        <v>1712</v>
      </c>
    </row>
    <row r="483" spans="1:8">
      <c r="A483" s="20" t="s">
        <v>506</v>
      </c>
      <c r="B483" s="21" t="s">
        <v>507</v>
      </c>
      <c r="C483" s="24" t="s">
        <v>508</v>
      </c>
      <c r="D483" s="23">
        <v>10.5</v>
      </c>
      <c r="E483" s="21" t="s">
        <v>287</v>
      </c>
      <c r="F483" s="21">
        <v>6100382</v>
      </c>
      <c r="G483" s="21" t="s">
        <v>288</v>
      </c>
      <c r="H483" s="21" t="s">
        <v>1713</v>
      </c>
    </row>
    <row r="484" spans="1:8">
      <c r="A484" s="20" t="s">
        <v>1343</v>
      </c>
      <c r="B484" s="21" t="s">
        <v>1344</v>
      </c>
      <c r="C484" s="24" t="s">
        <v>1714</v>
      </c>
      <c r="D484" s="23">
        <v>7.8</v>
      </c>
      <c r="E484" s="21" t="s">
        <v>287</v>
      </c>
      <c r="F484" s="21">
        <v>6100267</v>
      </c>
      <c r="G484" s="21" t="s">
        <v>303</v>
      </c>
      <c r="H484" s="21" t="s">
        <v>1715</v>
      </c>
    </row>
    <row r="485" spans="1:8">
      <c r="A485" s="20" t="s">
        <v>1221</v>
      </c>
      <c r="B485" s="21" t="s">
        <v>1222</v>
      </c>
      <c r="C485" s="24" t="s">
        <v>1223</v>
      </c>
      <c r="D485" s="23">
        <v>9.5500000000000007</v>
      </c>
      <c r="E485" s="21" t="s">
        <v>287</v>
      </c>
      <c r="F485" s="21">
        <v>6108827</v>
      </c>
      <c r="G485" s="21" t="s">
        <v>315</v>
      </c>
      <c r="H485" s="21" t="s">
        <v>1716</v>
      </c>
    </row>
    <row r="486" spans="1:8">
      <c r="A486" s="20" t="s">
        <v>572</v>
      </c>
      <c r="B486" s="21" t="s">
        <v>573</v>
      </c>
      <c r="C486" s="24" t="s">
        <v>1717</v>
      </c>
      <c r="D486" s="23">
        <v>7.95</v>
      </c>
      <c r="E486" s="21" t="s">
        <v>287</v>
      </c>
      <c r="F486" s="21">
        <v>6100382</v>
      </c>
      <c r="G486" s="21" t="s">
        <v>288</v>
      </c>
      <c r="H486" s="21" t="s">
        <v>1718</v>
      </c>
    </row>
    <row r="487" spans="1:8">
      <c r="A487" s="20" t="s">
        <v>415</v>
      </c>
      <c r="B487" s="21" t="s">
        <v>416</v>
      </c>
      <c r="C487" s="21" t="s">
        <v>1719</v>
      </c>
      <c r="D487" s="23">
        <v>6.95</v>
      </c>
      <c r="E487" s="21" t="s">
        <v>287</v>
      </c>
      <c r="F487" s="21">
        <v>6100437</v>
      </c>
      <c r="G487" s="21" t="s">
        <v>401</v>
      </c>
      <c r="H487" s="21" t="s">
        <v>890</v>
      </c>
    </row>
    <row r="488" spans="1:8">
      <c r="A488" s="20" t="s">
        <v>744</v>
      </c>
      <c r="B488" s="21" t="s">
        <v>745</v>
      </c>
      <c r="C488" s="24" t="s">
        <v>1720</v>
      </c>
      <c r="D488" s="23">
        <v>6.25</v>
      </c>
      <c r="E488" s="21" t="s">
        <v>287</v>
      </c>
      <c r="F488" s="21">
        <v>6100267</v>
      </c>
      <c r="G488" s="21" t="s">
        <v>303</v>
      </c>
      <c r="H488" s="21" t="s">
        <v>714</v>
      </c>
    </row>
    <row r="489" spans="1:8">
      <c r="A489" s="20" t="s">
        <v>1721</v>
      </c>
      <c r="B489" s="21" t="s">
        <v>1722</v>
      </c>
      <c r="C489" s="24" t="s">
        <v>1723</v>
      </c>
      <c r="D489" s="23">
        <v>28.55</v>
      </c>
      <c r="E489" s="21" t="s">
        <v>293</v>
      </c>
      <c r="F489" s="21">
        <v>6100683</v>
      </c>
      <c r="G489" s="21" t="s">
        <v>294</v>
      </c>
      <c r="H489" s="21" t="s">
        <v>1724</v>
      </c>
    </row>
    <row r="490" spans="1:8">
      <c r="A490" s="20" t="s">
        <v>1725</v>
      </c>
      <c r="B490" s="21" t="s">
        <v>1726</v>
      </c>
      <c r="C490" s="24" t="s">
        <v>1727</v>
      </c>
      <c r="D490" s="23">
        <v>6.85</v>
      </c>
      <c r="E490" s="21" t="s">
        <v>287</v>
      </c>
      <c r="F490" s="21">
        <v>6100382</v>
      </c>
      <c r="G490" s="21" t="s">
        <v>288</v>
      </c>
      <c r="H490" s="21" t="s">
        <v>1728</v>
      </c>
    </row>
    <row r="491" spans="1:8">
      <c r="A491" s="20" t="s">
        <v>1729</v>
      </c>
      <c r="B491" s="21" t="s">
        <v>1730</v>
      </c>
      <c r="C491" s="24" t="s">
        <v>854</v>
      </c>
      <c r="D491" s="23">
        <v>13.7</v>
      </c>
      <c r="E491" s="21" t="s">
        <v>287</v>
      </c>
      <c r="F491" s="21">
        <v>6100382</v>
      </c>
      <c r="G491" s="21" t="s">
        <v>288</v>
      </c>
      <c r="H491" s="21" t="s">
        <v>1731</v>
      </c>
    </row>
    <row r="492" spans="1:8">
      <c r="A492" s="20" t="s">
        <v>510</v>
      </c>
      <c r="B492" s="21" t="s">
        <v>511</v>
      </c>
      <c r="C492" s="24" t="s">
        <v>1732</v>
      </c>
      <c r="D492" s="23">
        <v>7.5</v>
      </c>
      <c r="E492" s="21" t="s">
        <v>287</v>
      </c>
      <c r="F492" s="21">
        <v>6100267</v>
      </c>
      <c r="G492" s="21" t="s">
        <v>303</v>
      </c>
      <c r="H492" s="21" t="s">
        <v>1560</v>
      </c>
    </row>
    <row r="493" spans="1:8">
      <c r="A493" s="20" t="s">
        <v>1733</v>
      </c>
      <c r="B493" s="21" t="s">
        <v>1734</v>
      </c>
      <c r="C493" s="24" t="s">
        <v>1735</v>
      </c>
      <c r="D493" s="23">
        <v>10.8</v>
      </c>
      <c r="E493" s="21" t="s">
        <v>287</v>
      </c>
      <c r="F493" s="21">
        <v>6100382</v>
      </c>
      <c r="G493" s="21" t="s">
        <v>288</v>
      </c>
      <c r="H493" s="21" t="s">
        <v>1736</v>
      </c>
    </row>
    <row r="494" spans="1:8">
      <c r="A494" s="20" t="s">
        <v>1737</v>
      </c>
      <c r="B494" s="21" t="s">
        <v>1738</v>
      </c>
      <c r="C494" s="24" t="s">
        <v>1739</v>
      </c>
      <c r="D494" s="23">
        <v>210</v>
      </c>
      <c r="E494" s="21" t="s">
        <v>332</v>
      </c>
      <c r="F494" s="21">
        <v>6100570</v>
      </c>
      <c r="G494" s="21" t="s">
        <v>333</v>
      </c>
      <c r="H494" s="21" t="s">
        <v>821</v>
      </c>
    </row>
    <row r="495" spans="1:8">
      <c r="A495" s="20" t="s">
        <v>1740</v>
      </c>
      <c r="B495" s="21" t="s">
        <v>1741</v>
      </c>
      <c r="C495" s="24" t="s">
        <v>1742</v>
      </c>
      <c r="D495" s="23">
        <v>198</v>
      </c>
      <c r="E495" s="21" t="s">
        <v>332</v>
      </c>
      <c r="F495" s="21">
        <v>6100570</v>
      </c>
      <c r="G495" s="21" t="s">
        <v>333</v>
      </c>
      <c r="H495" s="21" t="s">
        <v>821</v>
      </c>
    </row>
    <row r="496" spans="1:8">
      <c r="A496" s="20" t="s">
        <v>1743</v>
      </c>
      <c r="B496" s="21" t="s">
        <v>1744</v>
      </c>
      <c r="C496" s="24" t="s">
        <v>1745</v>
      </c>
      <c r="D496" s="23">
        <v>8</v>
      </c>
      <c r="E496" s="21" t="s">
        <v>287</v>
      </c>
      <c r="F496" s="21">
        <v>6100267</v>
      </c>
      <c r="G496" s="21" t="s">
        <v>303</v>
      </c>
      <c r="H496" s="21" t="s">
        <v>1152</v>
      </c>
    </row>
    <row r="497" spans="1:8">
      <c r="A497" s="20" t="s">
        <v>1746</v>
      </c>
      <c r="B497" s="21" t="s">
        <v>1747</v>
      </c>
      <c r="C497" s="24" t="s">
        <v>1748</v>
      </c>
      <c r="D497" s="23">
        <v>196</v>
      </c>
      <c r="E497" s="21" t="s">
        <v>332</v>
      </c>
      <c r="F497" s="21">
        <v>6100570</v>
      </c>
      <c r="G497" s="21" t="s">
        <v>333</v>
      </c>
      <c r="H497" s="21" t="s">
        <v>1749</v>
      </c>
    </row>
    <row r="498" spans="1:8">
      <c r="A498" s="20" t="s">
        <v>1750</v>
      </c>
      <c r="B498" s="21" t="s">
        <v>1751</v>
      </c>
      <c r="C498" s="24" t="s">
        <v>1752</v>
      </c>
      <c r="D498" s="23">
        <v>2.4300000000000002</v>
      </c>
      <c r="E498" s="21" t="s">
        <v>287</v>
      </c>
      <c r="F498" s="21">
        <v>6100570</v>
      </c>
      <c r="G498" s="21" t="s">
        <v>333</v>
      </c>
      <c r="H498" s="21" t="s">
        <v>1753</v>
      </c>
    </row>
    <row r="499" spans="1:8">
      <c r="A499" s="20" t="s">
        <v>362</v>
      </c>
      <c r="B499" s="21" t="s">
        <v>363</v>
      </c>
      <c r="C499" s="24" t="s">
        <v>1208</v>
      </c>
      <c r="D499" s="23">
        <v>34.35</v>
      </c>
      <c r="E499" s="21" t="s">
        <v>293</v>
      </c>
      <c r="F499" s="21">
        <v>6100683</v>
      </c>
      <c r="G499" s="21" t="s">
        <v>294</v>
      </c>
      <c r="H499" s="21" t="s">
        <v>1754</v>
      </c>
    </row>
    <row r="500" spans="1:8">
      <c r="A500" s="20" t="s">
        <v>1755</v>
      </c>
      <c r="B500" s="21" t="s">
        <v>1756</v>
      </c>
      <c r="C500" s="24" t="s">
        <v>1757</v>
      </c>
      <c r="D500" s="23">
        <v>34.78</v>
      </c>
      <c r="E500" s="21" t="s">
        <v>287</v>
      </c>
      <c r="F500" s="21">
        <v>6100683</v>
      </c>
      <c r="G500" s="21" t="s">
        <v>294</v>
      </c>
      <c r="H500" s="21" t="s">
        <v>1385</v>
      </c>
    </row>
    <row r="501" spans="1:8">
      <c r="A501" s="20" t="s">
        <v>817</v>
      </c>
      <c r="B501" s="21" t="s">
        <v>818</v>
      </c>
      <c r="C501" s="24" t="s">
        <v>1758</v>
      </c>
      <c r="D501" s="23">
        <v>9.4</v>
      </c>
      <c r="E501" s="21" t="s">
        <v>287</v>
      </c>
      <c r="F501" s="21">
        <v>6100382</v>
      </c>
      <c r="G501" s="21" t="s">
        <v>288</v>
      </c>
      <c r="H501" s="21" t="s">
        <v>1759</v>
      </c>
    </row>
    <row r="502" spans="1:8">
      <c r="A502" s="20" t="s">
        <v>603</v>
      </c>
      <c r="B502" s="21" t="s">
        <v>604</v>
      </c>
      <c r="C502" s="24" t="s">
        <v>1760</v>
      </c>
      <c r="D502" s="23">
        <v>7.2</v>
      </c>
      <c r="E502" s="21" t="s">
        <v>287</v>
      </c>
      <c r="F502" s="21">
        <v>6100382</v>
      </c>
      <c r="G502" s="21" t="s">
        <v>288</v>
      </c>
      <c r="H502" s="21" t="s">
        <v>1761</v>
      </c>
    </row>
    <row r="503" spans="1:8">
      <c r="A503" s="20" t="s">
        <v>463</v>
      </c>
      <c r="B503" s="21" t="s">
        <v>464</v>
      </c>
      <c r="C503" s="24" t="s">
        <v>1762</v>
      </c>
      <c r="D503" s="23">
        <v>7.3</v>
      </c>
      <c r="E503" s="21" t="s">
        <v>287</v>
      </c>
      <c r="F503" s="21">
        <v>6100267</v>
      </c>
      <c r="G503" s="21" t="s">
        <v>303</v>
      </c>
      <c r="H503" s="21" t="s">
        <v>1763</v>
      </c>
    </row>
    <row r="504" spans="1:8">
      <c r="A504" s="20" t="s">
        <v>1764</v>
      </c>
      <c r="B504" s="21" t="s">
        <v>1765</v>
      </c>
      <c r="C504" s="24" t="s">
        <v>1766</v>
      </c>
      <c r="D504" s="23">
        <v>27.48</v>
      </c>
      <c r="E504" s="21" t="s">
        <v>293</v>
      </c>
      <c r="F504" s="21">
        <v>6100683</v>
      </c>
      <c r="G504" s="21" t="s">
        <v>294</v>
      </c>
      <c r="H504" s="21" t="s">
        <v>1461</v>
      </c>
    </row>
    <row r="505" spans="1:8">
      <c r="A505" s="20" t="s">
        <v>1767</v>
      </c>
      <c r="B505" s="21" t="s">
        <v>1768</v>
      </c>
      <c r="C505" s="24" t="s">
        <v>1769</v>
      </c>
      <c r="D505" s="23">
        <v>10.8</v>
      </c>
      <c r="E505" s="21" t="s">
        <v>287</v>
      </c>
      <c r="F505" s="21">
        <v>6100382</v>
      </c>
      <c r="G505" s="21" t="s">
        <v>288</v>
      </c>
      <c r="H505" s="21" t="s">
        <v>1770</v>
      </c>
    </row>
    <row r="506" spans="1:8">
      <c r="A506" s="20" t="s">
        <v>1771</v>
      </c>
      <c r="B506" s="21" t="s">
        <v>1772</v>
      </c>
      <c r="C506" s="24" t="s">
        <v>1773</v>
      </c>
      <c r="D506" s="23">
        <v>8.3000000000000007</v>
      </c>
      <c r="E506" s="21" t="s">
        <v>287</v>
      </c>
      <c r="F506" s="21">
        <v>6100382</v>
      </c>
      <c r="G506" s="21" t="s">
        <v>288</v>
      </c>
      <c r="H506" s="21" t="s">
        <v>1774</v>
      </c>
    </row>
    <row r="507" spans="1:8">
      <c r="A507" s="20" t="s">
        <v>1775</v>
      </c>
      <c r="B507" s="21" t="s">
        <v>1776</v>
      </c>
      <c r="C507" s="24" t="s">
        <v>1777</v>
      </c>
      <c r="D507" s="23">
        <v>8.3000000000000007</v>
      </c>
      <c r="E507" s="21" t="s">
        <v>287</v>
      </c>
      <c r="F507" s="21">
        <v>6100382</v>
      </c>
      <c r="G507" s="21" t="s">
        <v>288</v>
      </c>
      <c r="H507" s="21" t="s">
        <v>1778</v>
      </c>
    </row>
    <row r="508" spans="1:8">
      <c r="A508" s="20" t="s">
        <v>1779</v>
      </c>
      <c r="B508" s="21" t="s">
        <v>1780</v>
      </c>
      <c r="C508" s="24" t="s">
        <v>1781</v>
      </c>
      <c r="D508" s="23">
        <v>7.85</v>
      </c>
      <c r="E508" s="21" t="s">
        <v>287</v>
      </c>
      <c r="F508" s="21">
        <v>6100382</v>
      </c>
      <c r="G508" s="21" t="s">
        <v>288</v>
      </c>
      <c r="H508" s="21" t="s">
        <v>1782</v>
      </c>
    </row>
    <row r="509" spans="1:8">
      <c r="A509" s="20" t="s">
        <v>348</v>
      </c>
      <c r="B509" s="21" t="s">
        <v>349</v>
      </c>
      <c r="C509" s="24" t="s">
        <v>1783</v>
      </c>
      <c r="D509" s="23">
        <v>7.9</v>
      </c>
      <c r="E509" s="21" t="s">
        <v>287</v>
      </c>
      <c r="F509" s="21">
        <v>6108827</v>
      </c>
      <c r="G509" s="21" t="s">
        <v>315</v>
      </c>
      <c r="H509" s="21" t="s">
        <v>1784</v>
      </c>
    </row>
    <row r="510" spans="1:8">
      <c r="A510" s="20" t="s">
        <v>1785</v>
      </c>
      <c r="B510" s="21" t="s">
        <v>1786</v>
      </c>
      <c r="C510" s="24" t="s">
        <v>1787</v>
      </c>
      <c r="D510" s="23">
        <v>17.5</v>
      </c>
      <c r="E510" s="21" t="s">
        <v>293</v>
      </c>
      <c r="F510" s="21">
        <v>6107929</v>
      </c>
      <c r="G510" s="21" t="s">
        <v>360</v>
      </c>
      <c r="H510" s="21" t="s">
        <v>1788</v>
      </c>
    </row>
    <row r="511" spans="1:8">
      <c r="A511" s="20" t="s">
        <v>626</v>
      </c>
      <c r="B511" s="21" t="s">
        <v>627</v>
      </c>
      <c r="C511" s="24" t="s">
        <v>1789</v>
      </c>
      <c r="D511" s="23">
        <v>6.5</v>
      </c>
      <c r="E511" s="21" t="s">
        <v>287</v>
      </c>
      <c r="F511" s="21">
        <v>6100267</v>
      </c>
      <c r="G511" s="21" t="s">
        <v>303</v>
      </c>
      <c r="H511" s="21" t="s">
        <v>1085</v>
      </c>
    </row>
    <row r="512" spans="1:8">
      <c r="A512" s="20" t="s">
        <v>1790</v>
      </c>
      <c r="B512" s="21" t="s">
        <v>1791</v>
      </c>
      <c r="C512" s="24" t="s">
        <v>1792</v>
      </c>
      <c r="D512" s="23">
        <v>12.6</v>
      </c>
      <c r="E512" s="21" t="s">
        <v>287</v>
      </c>
      <c r="F512" s="21">
        <v>6100382</v>
      </c>
      <c r="G512" s="21" t="s">
        <v>288</v>
      </c>
      <c r="H512" s="21" t="s">
        <v>1793</v>
      </c>
    </row>
    <row r="513" spans="1:8">
      <c r="A513" s="20" t="s">
        <v>1755</v>
      </c>
      <c r="B513" s="21" t="s">
        <v>1756</v>
      </c>
      <c r="C513" s="24" t="s">
        <v>1794</v>
      </c>
      <c r="D513" s="23">
        <v>37.21</v>
      </c>
      <c r="E513" s="21" t="s">
        <v>287</v>
      </c>
      <c r="F513" s="21">
        <v>6100683</v>
      </c>
      <c r="G513" s="21" t="s">
        <v>294</v>
      </c>
      <c r="H513" s="21" t="s">
        <v>1795</v>
      </c>
    </row>
    <row r="514" spans="1:8">
      <c r="A514" s="20" t="s">
        <v>415</v>
      </c>
      <c r="B514" s="21" t="s">
        <v>416</v>
      </c>
      <c r="C514" s="24" t="s">
        <v>417</v>
      </c>
      <c r="D514" s="23">
        <v>4.7</v>
      </c>
      <c r="E514" s="21" t="s">
        <v>287</v>
      </c>
      <c r="F514" s="21">
        <v>6101639</v>
      </c>
      <c r="G514" s="21" t="s">
        <v>418</v>
      </c>
      <c r="H514" s="21" t="s">
        <v>1796</v>
      </c>
    </row>
    <row r="515" spans="1:8">
      <c r="A515" s="20" t="s">
        <v>572</v>
      </c>
      <c r="B515" s="21" t="s">
        <v>573</v>
      </c>
      <c r="C515" s="24" t="s">
        <v>1797</v>
      </c>
      <c r="D515" s="23">
        <v>8.25</v>
      </c>
      <c r="E515" s="21" t="s">
        <v>287</v>
      </c>
      <c r="F515" s="21">
        <v>6100382</v>
      </c>
      <c r="G515" s="21" t="s">
        <v>288</v>
      </c>
      <c r="H515" s="21" t="s">
        <v>1798</v>
      </c>
    </row>
    <row r="516" spans="1:8">
      <c r="A516" s="20" t="s">
        <v>1378</v>
      </c>
      <c r="B516" s="21" t="s">
        <v>1379</v>
      </c>
      <c r="C516" s="24" t="s">
        <v>1799</v>
      </c>
      <c r="D516" s="23">
        <v>10.6</v>
      </c>
      <c r="E516" s="21" t="s">
        <v>287</v>
      </c>
      <c r="F516" s="21">
        <v>6100437</v>
      </c>
      <c r="G516" s="21" t="s">
        <v>401</v>
      </c>
      <c r="H516" s="21" t="s">
        <v>1800</v>
      </c>
    </row>
    <row r="517" spans="1:8">
      <c r="A517" s="20" t="s">
        <v>1755</v>
      </c>
      <c r="B517" s="21" t="s">
        <v>1801</v>
      </c>
      <c r="C517" s="24" t="s">
        <v>1802</v>
      </c>
      <c r="D517" s="23">
        <v>35.35</v>
      </c>
      <c r="E517" s="21" t="s">
        <v>287</v>
      </c>
      <c r="F517" s="21">
        <v>6100683</v>
      </c>
      <c r="G517" s="21" t="s">
        <v>294</v>
      </c>
      <c r="H517" s="21" t="s">
        <v>1803</v>
      </c>
    </row>
    <row r="518" spans="1:8">
      <c r="A518" s="20" t="s">
        <v>1804</v>
      </c>
      <c r="B518" s="21" t="s">
        <v>1805</v>
      </c>
      <c r="C518" s="24" t="s">
        <v>1806</v>
      </c>
      <c r="D518" s="23">
        <v>9.5500000000000007</v>
      </c>
      <c r="E518" s="21" t="s">
        <v>287</v>
      </c>
      <c r="F518" s="21">
        <v>6100382</v>
      </c>
      <c r="G518" s="21" t="s">
        <v>288</v>
      </c>
      <c r="H518" s="21" t="s">
        <v>1807</v>
      </c>
    </row>
    <row r="519" spans="1:8">
      <c r="A519" s="20" t="s">
        <v>947</v>
      </c>
      <c r="B519" s="21" t="s">
        <v>948</v>
      </c>
      <c r="C519" s="24" t="s">
        <v>1808</v>
      </c>
      <c r="D519" s="23">
        <v>11</v>
      </c>
      <c r="E519" s="21" t="s">
        <v>287</v>
      </c>
      <c r="F519" s="21">
        <v>6100382</v>
      </c>
      <c r="G519" s="21" t="s">
        <v>288</v>
      </c>
      <c r="H519" s="21" t="s">
        <v>1809</v>
      </c>
    </row>
    <row r="520" spans="1:8">
      <c r="A520" s="20" t="s">
        <v>1810</v>
      </c>
      <c r="B520" s="21" t="s">
        <v>1811</v>
      </c>
      <c r="C520" s="24" t="s">
        <v>1812</v>
      </c>
      <c r="D520" s="23">
        <v>164</v>
      </c>
      <c r="E520" s="21" t="s">
        <v>332</v>
      </c>
      <c r="F520" s="21">
        <v>6100570</v>
      </c>
      <c r="G520" s="21" t="s">
        <v>333</v>
      </c>
      <c r="H520" s="21" t="s">
        <v>1813</v>
      </c>
    </row>
    <row r="521" spans="1:8">
      <c r="A521" s="20" t="s">
        <v>1814</v>
      </c>
      <c r="B521" s="21" t="s">
        <v>1815</v>
      </c>
      <c r="C521" s="24" t="s">
        <v>1816</v>
      </c>
      <c r="D521" s="23">
        <v>7.25</v>
      </c>
      <c r="E521" s="21" t="s">
        <v>287</v>
      </c>
      <c r="F521" s="21">
        <v>6108827</v>
      </c>
      <c r="G521" s="21" t="s">
        <v>315</v>
      </c>
      <c r="H521" s="21" t="s">
        <v>1817</v>
      </c>
    </row>
    <row r="522" spans="1:8">
      <c r="A522" s="20" t="s">
        <v>435</v>
      </c>
      <c r="B522" s="21" t="s">
        <v>436</v>
      </c>
      <c r="C522" s="24" t="s">
        <v>1818</v>
      </c>
      <c r="D522" s="23">
        <v>6.15</v>
      </c>
      <c r="E522" s="21" t="s">
        <v>287</v>
      </c>
      <c r="F522" s="21">
        <v>6100267</v>
      </c>
      <c r="G522" s="21" t="s">
        <v>303</v>
      </c>
      <c r="H522" s="21" t="s">
        <v>1819</v>
      </c>
    </row>
    <row r="523" spans="1:8">
      <c r="A523" s="20" t="s">
        <v>707</v>
      </c>
      <c r="B523" s="21" t="s">
        <v>708</v>
      </c>
      <c r="C523" s="24" t="s">
        <v>1820</v>
      </c>
      <c r="D523" s="23">
        <v>8</v>
      </c>
      <c r="E523" s="21" t="s">
        <v>287</v>
      </c>
      <c r="F523" s="21">
        <v>6100267</v>
      </c>
      <c r="G523" s="21" t="s">
        <v>303</v>
      </c>
      <c r="H523" s="21" t="s">
        <v>1821</v>
      </c>
    </row>
    <row r="524" spans="1:8">
      <c r="A524" s="20" t="s">
        <v>427</v>
      </c>
      <c r="B524" s="21" t="s">
        <v>428</v>
      </c>
      <c r="C524" s="24" t="s">
        <v>429</v>
      </c>
      <c r="D524" s="23">
        <v>32.06</v>
      </c>
      <c r="E524" s="21" t="s">
        <v>293</v>
      </c>
      <c r="F524" s="21">
        <v>6100683</v>
      </c>
      <c r="G524" s="21" t="s">
        <v>294</v>
      </c>
      <c r="H524" s="21" t="s">
        <v>1822</v>
      </c>
    </row>
    <row r="525" spans="1:8">
      <c r="A525" s="20" t="s">
        <v>1329</v>
      </c>
      <c r="B525" s="21" t="s">
        <v>1823</v>
      </c>
      <c r="C525" s="24" t="s">
        <v>1583</v>
      </c>
      <c r="D525" s="23">
        <v>33.5</v>
      </c>
      <c r="E525" s="21" t="s">
        <v>293</v>
      </c>
      <c r="F525" s="21">
        <v>6100683</v>
      </c>
      <c r="G525" s="21" t="s">
        <v>294</v>
      </c>
      <c r="H525" s="21" t="s">
        <v>1824</v>
      </c>
    </row>
    <row r="526" spans="1:8">
      <c r="A526" s="20" t="s">
        <v>445</v>
      </c>
      <c r="B526" s="21" t="s">
        <v>446</v>
      </c>
      <c r="C526" s="24" t="s">
        <v>537</v>
      </c>
      <c r="D526" s="23">
        <v>16.61</v>
      </c>
      <c r="E526" s="21" t="s">
        <v>293</v>
      </c>
      <c r="F526" s="21">
        <v>6101996</v>
      </c>
      <c r="G526" s="21" t="s">
        <v>388</v>
      </c>
      <c r="H526" s="21" t="s">
        <v>1825</v>
      </c>
    </row>
    <row r="527" spans="1:8">
      <c r="A527" s="20" t="s">
        <v>455</v>
      </c>
      <c r="B527" s="21" t="s">
        <v>456</v>
      </c>
      <c r="C527" s="24" t="s">
        <v>838</v>
      </c>
      <c r="D527" s="23">
        <v>7.1</v>
      </c>
      <c r="E527" s="21" t="s">
        <v>287</v>
      </c>
      <c r="F527" s="21">
        <v>6100267</v>
      </c>
      <c r="G527" s="21" t="s">
        <v>303</v>
      </c>
      <c r="H527" s="21" t="s">
        <v>1826</v>
      </c>
    </row>
    <row r="528" spans="1:8">
      <c r="A528" s="20" t="s">
        <v>1827</v>
      </c>
      <c r="B528" s="21" t="s">
        <v>1828</v>
      </c>
      <c r="C528" s="24" t="s">
        <v>1829</v>
      </c>
      <c r="D528" s="23">
        <v>7.3</v>
      </c>
      <c r="E528" s="21" t="s">
        <v>287</v>
      </c>
      <c r="F528" s="21">
        <v>6100267</v>
      </c>
      <c r="G528" s="21" t="s">
        <v>303</v>
      </c>
      <c r="H528" s="21" t="s">
        <v>1830</v>
      </c>
    </row>
    <row r="529" spans="1:8">
      <c r="A529" s="20" t="s">
        <v>472</v>
      </c>
      <c r="B529" s="21" t="s">
        <v>473</v>
      </c>
      <c r="C529" s="24" t="s">
        <v>1831</v>
      </c>
      <c r="D529" s="23">
        <v>8.75</v>
      </c>
      <c r="E529" s="21" t="s">
        <v>287</v>
      </c>
      <c r="F529" s="21">
        <v>6100267</v>
      </c>
      <c r="G529" s="21" t="s">
        <v>303</v>
      </c>
      <c r="H529" s="21" t="s">
        <v>1832</v>
      </c>
    </row>
    <row r="530" spans="1:8">
      <c r="A530" s="20" t="s">
        <v>852</v>
      </c>
      <c r="B530" s="21" t="s">
        <v>853</v>
      </c>
      <c r="C530" s="24" t="s">
        <v>1833</v>
      </c>
      <c r="D530" s="23">
        <v>11.8</v>
      </c>
      <c r="E530" s="21" t="s">
        <v>287</v>
      </c>
      <c r="F530" s="21">
        <v>6100382</v>
      </c>
      <c r="G530" s="21" t="s">
        <v>288</v>
      </c>
      <c r="H530" s="21" t="s">
        <v>1834</v>
      </c>
    </row>
    <row r="531" spans="1:8">
      <c r="A531" s="20" t="s">
        <v>1183</v>
      </c>
      <c r="B531" s="21" t="s">
        <v>1184</v>
      </c>
      <c r="C531" s="24" t="s">
        <v>1835</v>
      </c>
      <c r="D531" s="23">
        <v>173</v>
      </c>
      <c r="E531" s="21" t="s">
        <v>332</v>
      </c>
      <c r="F531" s="21">
        <v>6100570</v>
      </c>
      <c r="G531" s="21" t="s">
        <v>333</v>
      </c>
      <c r="H531" s="21" t="s">
        <v>1836</v>
      </c>
    </row>
    <row r="532" spans="1:8">
      <c r="A532" s="20" t="s">
        <v>448</v>
      </c>
      <c r="B532" s="21" t="s">
        <v>449</v>
      </c>
      <c r="C532" s="24" t="s">
        <v>1837</v>
      </c>
      <c r="D532" s="23">
        <v>10.5</v>
      </c>
      <c r="E532" s="21" t="s">
        <v>287</v>
      </c>
      <c r="F532" s="21">
        <v>6100382</v>
      </c>
      <c r="G532" s="21" t="s">
        <v>288</v>
      </c>
      <c r="H532" s="21" t="s">
        <v>1838</v>
      </c>
    </row>
    <row r="533" spans="1:8">
      <c r="A533" s="20" t="s">
        <v>707</v>
      </c>
      <c r="B533" s="21" t="s">
        <v>708</v>
      </c>
      <c r="C533" s="24" t="s">
        <v>1839</v>
      </c>
      <c r="D533" s="23">
        <v>8</v>
      </c>
      <c r="E533" s="21" t="s">
        <v>287</v>
      </c>
      <c r="F533" s="21">
        <v>6100267</v>
      </c>
      <c r="G533" s="21" t="s">
        <v>303</v>
      </c>
      <c r="H533" s="21" t="s">
        <v>1840</v>
      </c>
    </row>
    <row r="534" spans="1:8">
      <c r="A534" s="20" t="s">
        <v>1659</v>
      </c>
      <c r="B534" s="21" t="s">
        <v>1660</v>
      </c>
      <c r="C534" s="24" t="s">
        <v>302</v>
      </c>
      <c r="D534" s="23">
        <v>6.85</v>
      </c>
      <c r="E534" s="21" t="s">
        <v>287</v>
      </c>
      <c r="F534" s="21">
        <v>6100267</v>
      </c>
      <c r="G534" s="21" t="s">
        <v>303</v>
      </c>
      <c r="H534" s="21" t="s">
        <v>1071</v>
      </c>
    </row>
    <row r="535" spans="1:8">
      <c r="A535" s="20" t="s">
        <v>1841</v>
      </c>
      <c r="B535" s="21" t="s">
        <v>1842</v>
      </c>
      <c r="C535" s="24" t="s">
        <v>1843</v>
      </c>
      <c r="D535" s="23">
        <v>6.35</v>
      </c>
      <c r="E535" s="21" t="s">
        <v>287</v>
      </c>
      <c r="F535" s="21">
        <v>6100382</v>
      </c>
      <c r="G535" s="21" t="s">
        <v>288</v>
      </c>
      <c r="H535" s="21" t="s">
        <v>1844</v>
      </c>
    </row>
    <row r="536" spans="1:8">
      <c r="A536" s="20" t="s">
        <v>1845</v>
      </c>
      <c r="B536" s="21" t="s">
        <v>1846</v>
      </c>
      <c r="C536" s="24" t="s">
        <v>1847</v>
      </c>
      <c r="D536" s="23">
        <v>9.3000000000000007</v>
      </c>
      <c r="E536" s="21" t="s">
        <v>287</v>
      </c>
      <c r="F536" s="21">
        <v>6100382</v>
      </c>
      <c r="G536" s="21" t="s">
        <v>288</v>
      </c>
      <c r="H536" s="21" t="s">
        <v>1848</v>
      </c>
    </row>
    <row r="537" spans="1:8">
      <c r="A537" s="20" t="s">
        <v>1849</v>
      </c>
      <c r="B537" s="21" t="s">
        <v>1850</v>
      </c>
      <c r="C537" s="24" t="s">
        <v>1851</v>
      </c>
      <c r="D537" s="23">
        <v>6.3</v>
      </c>
      <c r="E537" s="21" t="s">
        <v>287</v>
      </c>
      <c r="F537" s="21">
        <v>6100267</v>
      </c>
      <c r="G537" s="21" t="s">
        <v>303</v>
      </c>
      <c r="H537" s="21" t="s">
        <v>1852</v>
      </c>
    </row>
    <row r="538" spans="1:8">
      <c r="A538" s="20" t="s">
        <v>448</v>
      </c>
      <c r="B538" s="21" t="s">
        <v>600</v>
      </c>
      <c r="C538" s="24" t="s">
        <v>1853</v>
      </c>
      <c r="D538" s="23">
        <v>9.35</v>
      </c>
      <c r="E538" s="21" t="s">
        <v>287</v>
      </c>
      <c r="F538" s="21">
        <v>6100382</v>
      </c>
      <c r="G538" s="21" t="s">
        <v>288</v>
      </c>
      <c r="H538" s="21" t="s">
        <v>1854</v>
      </c>
    </row>
    <row r="539" spans="1:8">
      <c r="A539" s="20" t="s">
        <v>435</v>
      </c>
      <c r="B539" s="21" t="s">
        <v>436</v>
      </c>
      <c r="C539" s="24" t="s">
        <v>868</v>
      </c>
      <c r="D539" s="23">
        <v>6.45</v>
      </c>
      <c r="E539" s="21" t="s">
        <v>287</v>
      </c>
      <c r="F539" s="21">
        <v>6100267</v>
      </c>
      <c r="G539" s="21" t="s">
        <v>303</v>
      </c>
      <c r="H539" s="21" t="s">
        <v>1855</v>
      </c>
    </row>
    <row r="540" spans="1:8">
      <c r="A540" s="20" t="s">
        <v>694</v>
      </c>
      <c r="B540" s="21" t="s">
        <v>695</v>
      </c>
      <c r="C540" s="24" t="s">
        <v>1856</v>
      </c>
      <c r="D540" s="23">
        <v>8.4</v>
      </c>
      <c r="E540" s="21" t="s">
        <v>287</v>
      </c>
      <c r="F540" s="21">
        <v>6100267</v>
      </c>
      <c r="G540" s="21" t="s">
        <v>303</v>
      </c>
      <c r="H540" s="21" t="s">
        <v>1857</v>
      </c>
    </row>
    <row r="541" spans="1:8">
      <c r="A541" s="20" t="s">
        <v>1858</v>
      </c>
      <c r="B541" s="21" t="s">
        <v>1859</v>
      </c>
      <c r="C541" s="24" t="s">
        <v>1860</v>
      </c>
      <c r="D541" s="23">
        <v>2.4300000000000002</v>
      </c>
      <c r="E541" s="21" t="s">
        <v>287</v>
      </c>
      <c r="F541" s="21">
        <v>6100570</v>
      </c>
      <c r="G541" s="21" t="s">
        <v>333</v>
      </c>
      <c r="H541" s="21" t="s">
        <v>339</v>
      </c>
    </row>
    <row r="542" spans="1:8">
      <c r="A542" s="20" t="s">
        <v>1861</v>
      </c>
      <c r="B542" s="21" t="s">
        <v>1862</v>
      </c>
      <c r="C542" s="24" t="s">
        <v>1863</v>
      </c>
      <c r="D542" s="23">
        <v>171</v>
      </c>
      <c r="E542" s="21" t="s">
        <v>332</v>
      </c>
      <c r="F542" s="21">
        <v>6100570</v>
      </c>
      <c r="G542" s="21" t="s">
        <v>333</v>
      </c>
      <c r="H542" s="21" t="s">
        <v>1864</v>
      </c>
    </row>
    <row r="543" spans="1:8">
      <c r="A543" s="20" t="s">
        <v>826</v>
      </c>
      <c r="B543" s="21" t="s">
        <v>827</v>
      </c>
      <c r="C543" s="24" t="s">
        <v>1865</v>
      </c>
      <c r="D543" s="23">
        <v>24</v>
      </c>
      <c r="E543" s="21" t="s">
        <v>293</v>
      </c>
      <c r="F543" s="21">
        <v>6107929</v>
      </c>
      <c r="G543" s="21" t="s">
        <v>360</v>
      </c>
      <c r="H543" s="21" t="s">
        <v>1866</v>
      </c>
    </row>
    <row r="544" spans="1:8" ht="24.5">
      <c r="A544" s="20" t="s">
        <v>1867</v>
      </c>
      <c r="B544" s="21" t="s">
        <v>1868</v>
      </c>
      <c r="C544" s="22" t="s">
        <v>1869</v>
      </c>
      <c r="D544" s="23">
        <v>17.46</v>
      </c>
      <c r="E544" s="21" t="s">
        <v>293</v>
      </c>
      <c r="F544" s="21">
        <v>6100683</v>
      </c>
      <c r="G544" s="21" t="s">
        <v>294</v>
      </c>
      <c r="H544" s="21" t="s">
        <v>393</v>
      </c>
    </row>
    <row r="545" spans="1:8">
      <c r="A545" s="20" t="s">
        <v>1302</v>
      </c>
      <c r="B545" s="21" t="s">
        <v>1303</v>
      </c>
      <c r="C545" s="24" t="s">
        <v>1304</v>
      </c>
      <c r="D545" s="23">
        <v>8.9</v>
      </c>
      <c r="E545" s="21" t="s">
        <v>287</v>
      </c>
      <c r="F545" s="21">
        <v>6108827</v>
      </c>
      <c r="G545" s="21" t="s">
        <v>315</v>
      </c>
      <c r="H545" s="21" t="s">
        <v>1870</v>
      </c>
    </row>
    <row r="546" spans="1:8">
      <c r="A546" s="20" t="s">
        <v>1871</v>
      </c>
      <c r="B546" s="21" t="s">
        <v>1872</v>
      </c>
      <c r="C546" s="24" t="s">
        <v>1873</v>
      </c>
      <c r="D546" s="23">
        <v>13.48</v>
      </c>
      <c r="E546" s="21" t="s">
        <v>293</v>
      </c>
      <c r="F546" s="21">
        <v>6101996</v>
      </c>
      <c r="G546" s="21" t="s">
        <v>388</v>
      </c>
      <c r="H546" s="21" t="s">
        <v>1874</v>
      </c>
    </row>
    <row r="547" spans="1:8">
      <c r="A547" s="20" t="s">
        <v>1329</v>
      </c>
      <c r="B547" s="21" t="s">
        <v>1330</v>
      </c>
      <c r="C547" s="24" t="s">
        <v>1583</v>
      </c>
      <c r="D547" s="23">
        <v>33.5</v>
      </c>
      <c r="E547" s="21" t="s">
        <v>293</v>
      </c>
      <c r="F547" s="21">
        <v>6100683</v>
      </c>
      <c r="G547" s="21" t="s">
        <v>294</v>
      </c>
      <c r="H547" s="21" t="s">
        <v>1875</v>
      </c>
    </row>
    <row r="548" spans="1:8">
      <c r="A548" s="20" t="s">
        <v>586</v>
      </c>
      <c r="B548" s="21" t="s">
        <v>587</v>
      </c>
      <c r="C548" s="24" t="s">
        <v>1876</v>
      </c>
      <c r="D548" s="23">
        <v>9.3000000000000007</v>
      </c>
      <c r="E548" s="21" t="s">
        <v>287</v>
      </c>
      <c r="F548" s="21">
        <v>6100382</v>
      </c>
      <c r="G548" s="21" t="s">
        <v>288</v>
      </c>
      <c r="H548" s="21" t="s">
        <v>1877</v>
      </c>
    </row>
    <row r="549" spans="1:8">
      <c r="A549" s="20" t="s">
        <v>703</v>
      </c>
      <c r="B549" s="21" t="s">
        <v>704</v>
      </c>
      <c r="C549" s="24" t="s">
        <v>1878</v>
      </c>
      <c r="D549" s="23">
        <v>5.12</v>
      </c>
      <c r="E549" s="21" t="s">
        <v>287</v>
      </c>
      <c r="F549" s="21">
        <v>1112000</v>
      </c>
      <c r="G549" s="21" t="s">
        <v>659</v>
      </c>
      <c r="H549" s="21" t="s">
        <v>1879</v>
      </c>
    </row>
    <row r="550" spans="1:8">
      <c r="A550" s="20" t="s">
        <v>494</v>
      </c>
      <c r="B550" s="21" t="s">
        <v>495</v>
      </c>
      <c r="C550" s="24" t="s">
        <v>1880</v>
      </c>
      <c r="D550" s="23">
        <v>40.36</v>
      </c>
      <c r="E550" s="21" t="s">
        <v>293</v>
      </c>
      <c r="F550" s="21">
        <v>6100683</v>
      </c>
      <c r="G550" s="21" t="s">
        <v>294</v>
      </c>
      <c r="H550" s="21" t="s">
        <v>1881</v>
      </c>
    </row>
    <row r="551" spans="1:8">
      <c r="A551" s="20" t="s">
        <v>877</v>
      </c>
      <c r="B551" s="21" t="s">
        <v>878</v>
      </c>
      <c r="C551" s="24" t="s">
        <v>879</v>
      </c>
      <c r="D551" s="23">
        <v>6.4</v>
      </c>
      <c r="E551" s="21" t="s">
        <v>287</v>
      </c>
      <c r="F551" s="21">
        <v>6100267</v>
      </c>
      <c r="G551" s="21" t="s">
        <v>303</v>
      </c>
      <c r="H551" s="21" t="s">
        <v>1882</v>
      </c>
    </row>
    <row r="552" spans="1:8">
      <c r="A552" s="20" t="s">
        <v>766</v>
      </c>
      <c r="B552" s="21" t="s">
        <v>767</v>
      </c>
      <c r="C552" s="24" t="s">
        <v>1883</v>
      </c>
      <c r="D552" s="23">
        <v>8.6</v>
      </c>
      <c r="E552" s="21" t="s">
        <v>287</v>
      </c>
      <c r="F552" s="21">
        <v>6100382</v>
      </c>
      <c r="G552" s="21" t="s">
        <v>288</v>
      </c>
      <c r="H552" s="21" t="s">
        <v>1884</v>
      </c>
    </row>
    <row r="553" spans="1:8">
      <c r="A553" s="20" t="s">
        <v>614</v>
      </c>
      <c r="B553" s="21" t="s">
        <v>615</v>
      </c>
      <c r="C553" s="24" t="s">
        <v>1885</v>
      </c>
      <c r="D553" s="23">
        <v>6.4</v>
      </c>
      <c r="E553" s="21" t="s">
        <v>287</v>
      </c>
      <c r="F553" s="21">
        <v>6100267</v>
      </c>
      <c r="G553" s="21" t="s">
        <v>303</v>
      </c>
      <c r="H553" s="21" t="s">
        <v>1886</v>
      </c>
    </row>
    <row r="554" spans="1:8">
      <c r="A554" s="20" t="s">
        <v>494</v>
      </c>
      <c r="B554" s="21" t="s">
        <v>495</v>
      </c>
      <c r="C554" s="24" t="s">
        <v>1880</v>
      </c>
      <c r="D554" s="23">
        <v>38.340000000000003</v>
      </c>
      <c r="E554" s="21" t="s">
        <v>293</v>
      </c>
      <c r="F554" s="21">
        <v>6100683</v>
      </c>
      <c r="G554" s="21" t="s">
        <v>294</v>
      </c>
      <c r="H554" s="21" t="s">
        <v>1887</v>
      </c>
    </row>
    <row r="555" spans="1:8">
      <c r="A555" s="20" t="s">
        <v>484</v>
      </c>
      <c r="B555" s="21" t="s">
        <v>1888</v>
      </c>
      <c r="C555" s="24" t="s">
        <v>1889</v>
      </c>
      <c r="D555" s="23">
        <v>32.25</v>
      </c>
      <c r="E555" s="21" t="s">
        <v>293</v>
      </c>
      <c r="F555" s="21">
        <v>6100683</v>
      </c>
      <c r="G555" s="21" t="s">
        <v>294</v>
      </c>
      <c r="H555" s="21" t="s">
        <v>1890</v>
      </c>
    </row>
    <row r="556" spans="1:8">
      <c r="A556" s="20" t="s">
        <v>1891</v>
      </c>
      <c r="B556" s="21" t="s">
        <v>1892</v>
      </c>
      <c r="C556" s="24" t="s">
        <v>1893</v>
      </c>
      <c r="D556" s="23">
        <v>21.75</v>
      </c>
      <c r="E556" s="21" t="s">
        <v>293</v>
      </c>
      <c r="F556" s="21">
        <v>6100683</v>
      </c>
      <c r="G556" s="21" t="s">
        <v>294</v>
      </c>
      <c r="H556" s="21" t="s">
        <v>1894</v>
      </c>
    </row>
    <row r="557" spans="1:8">
      <c r="A557" s="20" t="s">
        <v>326</v>
      </c>
      <c r="B557" s="21" t="s">
        <v>327</v>
      </c>
      <c r="C557" s="24" t="s">
        <v>328</v>
      </c>
      <c r="D557" s="23">
        <v>36.07</v>
      </c>
      <c r="E557" s="21" t="s">
        <v>293</v>
      </c>
      <c r="F557" s="21">
        <v>6100683</v>
      </c>
      <c r="G557" s="21" t="s">
        <v>294</v>
      </c>
      <c r="H557" s="21" t="s">
        <v>1895</v>
      </c>
    </row>
    <row r="558" spans="1:8">
      <c r="A558" s="20" t="s">
        <v>1804</v>
      </c>
      <c r="B558" s="21" t="s">
        <v>1805</v>
      </c>
      <c r="C558" s="24" t="s">
        <v>1896</v>
      </c>
      <c r="D558" s="23">
        <v>7.05</v>
      </c>
      <c r="E558" s="21" t="s">
        <v>287</v>
      </c>
      <c r="F558" s="21">
        <v>1112000</v>
      </c>
      <c r="G558" s="21" t="s">
        <v>659</v>
      </c>
      <c r="H558" s="21" t="s">
        <v>1897</v>
      </c>
    </row>
    <row r="559" spans="1:8">
      <c r="A559" s="20" t="s">
        <v>1374</v>
      </c>
      <c r="B559" s="21" t="s">
        <v>1375</v>
      </c>
      <c r="C559" s="24" t="s">
        <v>1898</v>
      </c>
      <c r="D559" s="23">
        <v>9.6</v>
      </c>
      <c r="E559" s="21" t="s">
        <v>287</v>
      </c>
      <c r="F559" s="21">
        <v>6100382</v>
      </c>
      <c r="G559" s="21" t="s">
        <v>288</v>
      </c>
      <c r="H559" s="21" t="s">
        <v>1899</v>
      </c>
    </row>
    <row r="560" spans="1:8">
      <c r="A560" s="20" t="s">
        <v>1282</v>
      </c>
      <c r="B560" s="21" t="s">
        <v>1900</v>
      </c>
      <c r="C560" s="24" t="s">
        <v>1901</v>
      </c>
      <c r="D560" s="23">
        <v>5.5</v>
      </c>
      <c r="E560" s="21" t="s">
        <v>287</v>
      </c>
      <c r="F560" s="21">
        <v>6100267</v>
      </c>
      <c r="G560" s="21" t="s">
        <v>303</v>
      </c>
      <c r="H560" s="21" t="s">
        <v>1404</v>
      </c>
    </row>
    <row r="561" spans="1:8">
      <c r="A561" s="20" t="s">
        <v>576</v>
      </c>
      <c r="B561" s="21" t="s">
        <v>577</v>
      </c>
      <c r="C561" s="24" t="s">
        <v>1902</v>
      </c>
      <c r="D561" s="23">
        <v>6.4</v>
      </c>
      <c r="E561" s="21" t="s">
        <v>287</v>
      </c>
      <c r="F561" s="21">
        <v>6100267</v>
      </c>
      <c r="G561" s="21" t="s">
        <v>303</v>
      </c>
      <c r="H561" s="21" t="s">
        <v>1903</v>
      </c>
    </row>
    <row r="562" spans="1:8">
      <c r="A562" s="20" t="s">
        <v>942</v>
      </c>
      <c r="B562" s="21" t="s">
        <v>943</v>
      </c>
      <c r="C562" s="24" t="s">
        <v>1904</v>
      </c>
      <c r="D562" s="23">
        <v>62</v>
      </c>
      <c r="E562" s="21" t="s">
        <v>945</v>
      </c>
      <c r="F562" s="21">
        <v>6107929</v>
      </c>
      <c r="G562" s="21" t="s">
        <v>360</v>
      </c>
      <c r="H562" s="21" t="s">
        <v>1905</v>
      </c>
    </row>
    <row r="563" spans="1:8">
      <c r="A563" s="20" t="s">
        <v>1906</v>
      </c>
      <c r="B563" s="21" t="s">
        <v>1907</v>
      </c>
      <c r="C563" s="24" t="s">
        <v>1908</v>
      </c>
      <c r="D563" s="23">
        <v>9.1999999999999993</v>
      </c>
      <c r="E563" s="21" t="s">
        <v>287</v>
      </c>
      <c r="F563" s="21">
        <v>6108827</v>
      </c>
      <c r="G563" s="21" t="s">
        <v>315</v>
      </c>
      <c r="H563" s="21" t="s">
        <v>1909</v>
      </c>
    </row>
    <row r="564" spans="1:8">
      <c r="A564" s="20" t="s">
        <v>1910</v>
      </c>
      <c r="B564" s="21" t="s">
        <v>1911</v>
      </c>
      <c r="C564" s="24" t="s">
        <v>1912</v>
      </c>
      <c r="D564" s="23">
        <v>60</v>
      </c>
      <c r="E564" s="21" t="s">
        <v>945</v>
      </c>
      <c r="F564" s="21">
        <v>6107929</v>
      </c>
      <c r="G564" s="21" t="s">
        <v>360</v>
      </c>
      <c r="H564" s="21" t="s">
        <v>1913</v>
      </c>
    </row>
    <row r="565" spans="1:8">
      <c r="A565" s="20" t="s">
        <v>326</v>
      </c>
      <c r="B565" s="21" t="s">
        <v>327</v>
      </c>
      <c r="C565" s="24" t="s">
        <v>328</v>
      </c>
      <c r="D565" s="23">
        <v>30</v>
      </c>
      <c r="E565" s="21" t="s">
        <v>293</v>
      </c>
      <c r="F565" s="21">
        <v>6107929</v>
      </c>
      <c r="G565" s="21" t="s">
        <v>360</v>
      </c>
      <c r="H565" s="21" t="s">
        <v>1914</v>
      </c>
    </row>
    <row r="566" spans="1:8">
      <c r="A566" s="20" t="s">
        <v>1141</v>
      </c>
      <c r="B566" s="21" t="s">
        <v>1142</v>
      </c>
      <c r="C566" s="24" t="s">
        <v>1915</v>
      </c>
      <c r="D566" s="23">
        <v>7</v>
      </c>
      <c r="E566" s="21" t="s">
        <v>287</v>
      </c>
      <c r="F566" s="21">
        <v>6100267</v>
      </c>
      <c r="G566" s="21" t="s">
        <v>303</v>
      </c>
      <c r="H566" s="21" t="s">
        <v>1916</v>
      </c>
    </row>
    <row r="567" spans="1:8">
      <c r="A567" s="20" t="s">
        <v>455</v>
      </c>
      <c r="B567" s="21" t="s">
        <v>456</v>
      </c>
      <c r="C567" s="24" t="s">
        <v>457</v>
      </c>
      <c r="D567" s="23">
        <v>6.15</v>
      </c>
      <c r="E567" s="21" t="s">
        <v>287</v>
      </c>
      <c r="F567" s="21">
        <v>6100267</v>
      </c>
      <c r="G567" s="21" t="s">
        <v>303</v>
      </c>
      <c r="H567" s="21" t="s">
        <v>1917</v>
      </c>
    </row>
    <row r="568" spans="1:8">
      <c r="A568" s="20" t="s">
        <v>630</v>
      </c>
      <c r="B568" s="21" t="s">
        <v>631</v>
      </c>
      <c r="C568" s="24" t="s">
        <v>1918</v>
      </c>
      <c r="D568" s="23">
        <v>22.89</v>
      </c>
      <c r="E568" s="21" t="s">
        <v>293</v>
      </c>
      <c r="F568" s="21">
        <v>6101996</v>
      </c>
      <c r="G568" s="21" t="s">
        <v>388</v>
      </c>
      <c r="H568" s="21" t="s">
        <v>1919</v>
      </c>
    </row>
    <row r="569" spans="1:8">
      <c r="A569" s="20" t="s">
        <v>774</v>
      </c>
      <c r="B569" s="21" t="s">
        <v>775</v>
      </c>
      <c r="C569" s="24" t="s">
        <v>1920</v>
      </c>
      <c r="D569" s="23">
        <v>7.2</v>
      </c>
      <c r="E569" s="21" t="s">
        <v>287</v>
      </c>
      <c r="F569" s="21">
        <v>6100382</v>
      </c>
      <c r="G569" s="21" t="s">
        <v>288</v>
      </c>
      <c r="H569" s="21" t="s">
        <v>1921</v>
      </c>
    </row>
    <row r="570" spans="1:8">
      <c r="A570" s="20" t="s">
        <v>1922</v>
      </c>
      <c r="B570" s="21" t="s">
        <v>1923</v>
      </c>
      <c r="C570" s="24" t="s">
        <v>1924</v>
      </c>
      <c r="D570" s="23">
        <v>5.25</v>
      </c>
      <c r="E570" s="21" t="s">
        <v>287</v>
      </c>
      <c r="F570" s="21">
        <v>6100267</v>
      </c>
      <c r="G570" s="21" t="s">
        <v>303</v>
      </c>
      <c r="H570" s="21" t="s">
        <v>1925</v>
      </c>
    </row>
    <row r="571" spans="1:8">
      <c r="A571" s="20" t="s">
        <v>312</v>
      </c>
      <c r="B571" s="21" t="s">
        <v>313</v>
      </c>
      <c r="C571" s="24" t="s">
        <v>1926</v>
      </c>
      <c r="D571" s="23">
        <v>10.050000000000001</v>
      </c>
      <c r="E571" s="21" t="s">
        <v>287</v>
      </c>
      <c r="F571" s="21">
        <v>6108827</v>
      </c>
      <c r="G571" s="21" t="s">
        <v>315</v>
      </c>
      <c r="H571" s="21" t="s">
        <v>987</v>
      </c>
    </row>
    <row r="572" spans="1:8">
      <c r="A572" s="20" t="s">
        <v>736</v>
      </c>
      <c r="B572" s="21" t="s">
        <v>737</v>
      </c>
      <c r="C572" s="24" t="s">
        <v>1927</v>
      </c>
      <c r="D572" s="23">
        <v>8.3000000000000007</v>
      </c>
      <c r="E572" s="21" t="s">
        <v>287</v>
      </c>
      <c r="F572" s="21">
        <v>6100437</v>
      </c>
      <c r="G572" s="21" t="s">
        <v>401</v>
      </c>
      <c r="H572" s="21" t="s">
        <v>1928</v>
      </c>
    </row>
    <row r="573" spans="1:8">
      <c r="A573" s="20" t="s">
        <v>1929</v>
      </c>
      <c r="B573" s="21" t="s">
        <v>1930</v>
      </c>
      <c r="C573" s="24" t="s">
        <v>1931</v>
      </c>
      <c r="D573" s="23">
        <v>10.8</v>
      </c>
      <c r="E573" s="21" t="s">
        <v>287</v>
      </c>
      <c r="F573" s="21">
        <v>6100382</v>
      </c>
      <c r="G573" s="21" t="s">
        <v>288</v>
      </c>
      <c r="H573" s="21" t="s">
        <v>1932</v>
      </c>
    </row>
    <row r="574" spans="1:8">
      <c r="A574" s="20" t="s">
        <v>463</v>
      </c>
      <c r="B574" s="21" t="s">
        <v>464</v>
      </c>
      <c r="C574" s="24" t="s">
        <v>465</v>
      </c>
      <c r="D574" s="23">
        <v>7.35</v>
      </c>
      <c r="E574" s="21" t="s">
        <v>287</v>
      </c>
      <c r="F574" s="21">
        <v>6100267</v>
      </c>
      <c r="G574" s="21" t="s">
        <v>303</v>
      </c>
      <c r="H574" s="21" t="s">
        <v>1933</v>
      </c>
    </row>
    <row r="575" spans="1:8">
      <c r="A575" s="20" t="s">
        <v>1934</v>
      </c>
      <c r="B575" s="21" t="s">
        <v>1935</v>
      </c>
      <c r="C575" s="24" t="s">
        <v>1936</v>
      </c>
      <c r="D575" s="23">
        <v>7.05</v>
      </c>
      <c r="E575" s="21" t="s">
        <v>287</v>
      </c>
      <c r="F575" s="21">
        <v>6108827</v>
      </c>
      <c r="G575" s="21" t="s">
        <v>315</v>
      </c>
      <c r="H575" s="21" t="s">
        <v>1937</v>
      </c>
    </row>
    <row r="576" spans="1:8">
      <c r="A576" s="20" t="s">
        <v>1251</v>
      </c>
      <c r="B576" s="21" t="s">
        <v>1252</v>
      </c>
      <c r="C576" s="24" t="s">
        <v>1938</v>
      </c>
      <c r="D576" s="23">
        <v>9.3000000000000007</v>
      </c>
      <c r="E576" s="21" t="s">
        <v>287</v>
      </c>
      <c r="F576" s="21">
        <v>6100437</v>
      </c>
      <c r="G576" s="21" t="s">
        <v>401</v>
      </c>
      <c r="H576" s="21" t="s">
        <v>1939</v>
      </c>
    </row>
    <row r="577" spans="1:8">
      <c r="A577" s="20" t="s">
        <v>506</v>
      </c>
      <c r="B577" s="21" t="s">
        <v>507</v>
      </c>
      <c r="C577" s="24" t="s">
        <v>1940</v>
      </c>
      <c r="D577" s="23">
        <v>10.5</v>
      </c>
      <c r="E577" s="21" t="s">
        <v>287</v>
      </c>
      <c r="F577" s="21">
        <v>6100382</v>
      </c>
      <c r="G577" s="21" t="s">
        <v>288</v>
      </c>
      <c r="H577" s="21" t="s">
        <v>1941</v>
      </c>
    </row>
    <row r="578" spans="1:8">
      <c r="A578" s="20" t="s">
        <v>1942</v>
      </c>
      <c r="B578" s="21" t="s">
        <v>1943</v>
      </c>
      <c r="C578" s="24" t="s">
        <v>1944</v>
      </c>
      <c r="D578" s="23">
        <v>42.82</v>
      </c>
      <c r="E578" s="21" t="s">
        <v>293</v>
      </c>
      <c r="F578" s="21">
        <v>6100683</v>
      </c>
      <c r="G578" s="21" t="s">
        <v>294</v>
      </c>
      <c r="H578" s="21" t="s">
        <v>1945</v>
      </c>
    </row>
    <row r="579" spans="1:8">
      <c r="A579" s="20" t="s">
        <v>964</v>
      </c>
      <c r="B579" s="21" t="s">
        <v>965</v>
      </c>
      <c r="C579" s="24" t="s">
        <v>1946</v>
      </c>
      <c r="D579" s="23">
        <v>17.5</v>
      </c>
      <c r="E579" s="21" t="s">
        <v>287</v>
      </c>
      <c r="F579" s="21">
        <v>6100382</v>
      </c>
      <c r="G579" s="21" t="s">
        <v>288</v>
      </c>
      <c r="H579" s="21" t="s">
        <v>1947</v>
      </c>
    </row>
    <row r="580" spans="1:8">
      <c r="A580" s="20" t="s">
        <v>463</v>
      </c>
      <c r="B580" s="21" t="s">
        <v>1948</v>
      </c>
      <c r="C580" s="24" t="s">
        <v>1762</v>
      </c>
      <c r="D580" s="23">
        <v>7.35</v>
      </c>
      <c r="E580" s="21" t="s">
        <v>287</v>
      </c>
      <c r="F580" s="21">
        <v>6100267</v>
      </c>
      <c r="G580" s="21" t="s">
        <v>303</v>
      </c>
      <c r="H580" s="21" t="s">
        <v>1949</v>
      </c>
    </row>
    <row r="581" spans="1:8">
      <c r="A581" s="20" t="s">
        <v>1950</v>
      </c>
      <c r="B581" s="21" t="s">
        <v>1951</v>
      </c>
      <c r="C581" s="24" t="s">
        <v>1952</v>
      </c>
      <c r="D581" s="23">
        <v>9.6999999999999993</v>
      </c>
      <c r="E581" s="21" t="s">
        <v>287</v>
      </c>
      <c r="F581" s="21">
        <v>6100437</v>
      </c>
      <c r="G581" s="21" t="s">
        <v>401</v>
      </c>
      <c r="H581" s="21" t="s">
        <v>1953</v>
      </c>
    </row>
    <row r="582" spans="1:8">
      <c r="A582" s="20" t="s">
        <v>942</v>
      </c>
      <c r="B582" s="21" t="s">
        <v>943</v>
      </c>
      <c r="C582" s="24" t="s">
        <v>1954</v>
      </c>
      <c r="D582" s="23">
        <v>62</v>
      </c>
      <c r="E582" s="21" t="s">
        <v>945</v>
      </c>
      <c r="F582" s="21">
        <v>6107929</v>
      </c>
      <c r="G582" s="21" t="s">
        <v>360</v>
      </c>
      <c r="H582" s="21" t="s">
        <v>1955</v>
      </c>
    </row>
    <row r="583" spans="1:8">
      <c r="A583" s="20" t="s">
        <v>1956</v>
      </c>
      <c r="B583" s="21" t="s">
        <v>1957</v>
      </c>
      <c r="C583" s="24" t="s">
        <v>1958</v>
      </c>
      <c r="D583" s="23">
        <v>9.5</v>
      </c>
      <c r="E583" s="21" t="s">
        <v>287</v>
      </c>
      <c r="F583" s="21">
        <v>6100267</v>
      </c>
      <c r="G583" s="21" t="s">
        <v>303</v>
      </c>
      <c r="H583" s="21" t="s">
        <v>1959</v>
      </c>
    </row>
    <row r="584" spans="1:8">
      <c r="A584" s="20" t="s">
        <v>340</v>
      </c>
      <c r="B584" s="21" t="s">
        <v>341</v>
      </c>
      <c r="C584" s="24" t="s">
        <v>1623</v>
      </c>
      <c r="D584" s="23">
        <v>13.7</v>
      </c>
      <c r="E584" s="21" t="s">
        <v>287</v>
      </c>
      <c r="F584" s="21">
        <v>6100382</v>
      </c>
      <c r="G584" s="21" t="s">
        <v>288</v>
      </c>
      <c r="H584" s="21" t="s">
        <v>1960</v>
      </c>
    </row>
    <row r="585" spans="1:8">
      <c r="A585" s="20" t="s">
        <v>344</v>
      </c>
      <c r="B585" s="21" t="s">
        <v>345</v>
      </c>
      <c r="C585" s="24" t="s">
        <v>1961</v>
      </c>
      <c r="D585" s="23">
        <v>8.3000000000000007</v>
      </c>
      <c r="E585" s="21" t="s">
        <v>287</v>
      </c>
      <c r="F585" s="21">
        <v>6100437</v>
      </c>
      <c r="G585" s="21" t="s">
        <v>401</v>
      </c>
      <c r="H585" s="21" t="s">
        <v>1962</v>
      </c>
    </row>
    <row r="586" spans="1:8">
      <c r="A586" s="20" t="s">
        <v>322</v>
      </c>
      <c r="B586" s="21" t="s">
        <v>323</v>
      </c>
      <c r="C586" s="24" t="s">
        <v>1963</v>
      </c>
      <c r="D586" s="23">
        <v>12.7</v>
      </c>
      <c r="E586" s="21" t="s">
        <v>287</v>
      </c>
      <c r="F586" s="21">
        <v>6100382</v>
      </c>
      <c r="G586" s="21" t="s">
        <v>288</v>
      </c>
      <c r="H586" s="21" t="s">
        <v>1964</v>
      </c>
    </row>
    <row r="587" spans="1:8">
      <c r="A587" s="20" t="s">
        <v>633</v>
      </c>
      <c r="B587" s="21" t="s">
        <v>634</v>
      </c>
      <c r="C587" s="24" t="s">
        <v>1965</v>
      </c>
      <c r="D587" s="23">
        <v>13.7</v>
      </c>
      <c r="E587" s="21" t="s">
        <v>287</v>
      </c>
      <c r="F587" s="21">
        <v>6100382</v>
      </c>
      <c r="G587" s="21" t="s">
        <v>288</v>
      </c>
      <c r="H587" s="21" t="s">
        <v>1966</v>
      </c>
    </row>
    <row r="588" spans="1:8">
      <c r="A588" s="20" t="s">
        <v>1967</v>
      </c>
      <c r="B588" s="21" t="s">
        <v>1968</v>
      </c>
      <c r="C588" s="24" t="s">
        <v>1969</v>
      </c>
      <c r="D588" s="23">
        <v>6.45</v>
      </c>
      <c r="E588" s="21" t="s">
        <v>287</v>
      </c>
      <c r="F588" s="21">
        <v>6100267</v>
      </c>
      <c r="G588" s="21" t="s">
        <v>303</v>
      </c>
      <c r="H588" s="21" t="s">
        <v>1970</v>
      </c>
    </row>
    <row r="589" spans="1:8">
      <c r="A589" s="20" t="s">
        <v>494</v>
      </c>
      <c r="B589" s="21" t="s">
        <v>495</v>
      </c>
      <c r="C589" s="24" t="s">
        <v>1971</v>
      </c>
      <c r="D589" s="23">
        <v>40.36</v>
      </c>
      <c r="E589" s="21" t="s">
        <v>293</v>
      </c>
      <c r="F589" s="21">
        <v>6100683</v>
      </c>
      <c r="G589" s="21" t="s">
        <v>294</v>
      </c>
      <c r="H589" s="21" t="s">
        <v>1972</v>
      </c>
    </row>
    <row r="590" spans="1:8">
      <c r="A590" s="20" t="s">
        <v>445</v>
      </c>
      <c r="B590" s="21" t="s">
        <v>446</v>
      </c>
      <c r="C590" s="24" t="s">
        <v>918</v>
      </c>
      <c r="D590" s="23">
        <v>15.45</v>
      </c>
      <c r="E590" s="21" t="s">
        <v>293</v>
      </c>
      <c r="F590" s="21">
        <v>6101996</v>
      </c>
      <c r="G590" s="21" t="s">
        <v>388</v>
      </c>
      <c r="H590" s="21" t="s">
        <v>1716</v>
      </c>
    </row>
    <row r="591" spans="1:8">
      <c r="A591" s="20" t="s">
        <v>1845</v>
      </c>
      <c r="B591" s="21" t="s">
        <v>1846</v>
      </c>
      <c r="C591" s="24" t="s">
        <v>1973</v>
      </c>
      <c r="D591" s="23">
        <v>9.3000000000000007</v>
      </c>
      <c r="E591" s="21" t="s">
        <v>287</v>
      </c>
      <c r="F591" s="21">
        <v>6100382</v>
      </c>
      <c r="G591" s="21" t="s">
        <v>288</v>
      </c>
      <c r="H591" s="21" t="s">
        <v>1974</v>
      </c>
    </row>
    <row r="592" spans="1:8">
      <c r="A592" s="20" t="s">
        <v>1721</v>
      </c>
      <c r="B592" s="21" t="s">
        <v>1722</v>
      </c>
      <c r="C592" s="24" t="s">
        <v>1723</v>
      </c>
      <c r="D592" s="23">
        <v>28.55</v>
      </c>
      <c r="E592" s="21" t="s">
        <v>293</v>
      </c>
      <c r="F592" s="21">
        <v>6100683</v>
      </c>
      <c r="G592" s="21" t="s">
        <v>294</v>
      </c>
      <c r="H592" s="21" t="s">
        <v>1975</v>
      </c>
    </row>
    <row r="593" spans="1:8">
      <c r="A593" s="20" t="s">
        <v>688</v>
      </c>
      <c r="B593" s="21" t="s">
        <v>689</v>
      </c>
      <c r="C593" s="24" t="s">
        <v>1976</v>
      </c>
      <c r="D593" s="23">
        <v>7.75</v>
      </c>
      <c r="E593" s="21" t="s">
        <v>287</v>
      </c>
      <c r="F593" s="21">
        <v>6100267</v>
      </c>
      <c r="G593" s="21" t="s">
        <v>303</v>
      </c>
      <c r="H593" s="21" t="s">
        <v>1977</v>
      </c>
    </row>
    <row r="594" spans="1:8">
      <c r="A594" s="20" t="s">
        <v>362</v>
      </c>
      <c r="B594" s="21" t="s">
        <v>363</v>
      </c>
      <c r="C594" s="24" t="s">
        <v>1978</v>
      </c>
      <c r="D594" s="23">
        <v>34.35</v>
      </c>
      <c r="E594" s="21" t="s">
        <v>293</v>
      </c>
      <c r="F594" s="21">
        <v>6100683</v>
      </c>
      <c r="G594" s="21" t="s">
        <v>294</v>
      </c>
      <c r="H594" s="21" t="s">
        <v>1979</v>
      </c>
    </row>
    <row r="595" spans="1:8">
      <c r="A595" s="20" t="s">
        <v>614</v>
      </c>
      <c r="B595" s="21" t="s">
        <v>615</v>
      </c>
      <c r="C595" s="24" t="s">
        <v>1885</v>
      </c>
      <c r="D595" s="23">
        <v>6.4</v>
      </c>
      <c r="E595" s="21" t="s">
        <v>287</v>
      </c>
      <c r="F595" s="21">
        <v>6100267</v>
      </c>
      <c r="G595" s="21" t="s">
        <v>303</v>
      </c>
      <c r="H595" s="21" t="s">
        <v>1980</v>
      </c>
    </row>
    <row r="596" spans="1:8">
      <c r="A596" s="20" t="s">
        <v>572</v>
      </c>
      <c r="B596" s="21" t="s">
        <v>573</v>
      </c>
      <c r="C596" s="24" t="s">
        <v>1981</v>
      </c>
      <c r="D596" s="23">
        <v>8.15</v>
      </c>
      <c r="E596" s="21" t="s">
        <v>287</v>
      </c>
      <c r="F596" s="21">
        <v>6100382</v>
      </c>
      <c r="G596" s="21" t="s">
        <v>288</v>
      </c>
      <c r="H596" s="21" t="s">
        <v>1982</v>
      </c>
    </row>
    <row r="597" spans="1:8">
      <c r="A597" s="20" t="s">
        <v>1540</v>
      </c>
      <c r="B597" s="21" t="s">
        <v>1541</v>
      </c>
      <c r="C597" s="24" t="s">
        <v>1983</v>
      </c>
      <c r="D597" s="23">
        <v>26.33</v>
      </c>
      <c r="E597" s="21" t="s">
        <v>293</v>
      </c>
      <c r="F597" s="21">
        <v>6100683</v>
      </c>
      <c r="G597" s="21" t="s">
        <v>294</v>
      </c>
      <c r="H597" s="21" t="s">
        <v>903</v>
      </c>
    </row>
    <row r="598" spans="1:8">
      <c r="A598" s="20" t="s">
        <v>1984</v>
      </c>
      <c r="B598" s="21" t="s">
        <v>1985</v>
      </c>
      <c r="C598" s="24" t="s">
        <v>1986</v>
      </c>
      <c r="D598" s="23">
        <v>8.6999999999999993</v>
      </c>
      <c r="E598" s="21" t="s">
        <v>287</v>
      </c>
      <c r="F598" s="21">
        <v>6100437</v>
      </c>
      <c r="G598" s="21" t="s">
        <v>401</v>
      </c>
      <c r="H598" s="21" t="s">
        <v>1987</v>
      </c>
    </row>
    <row r="599" spans="1:8">
      <c r="A599" s="20" t="s">
        <v>1204</v>
      </c>
      <c r="B599" s="21" t="s">
        <v>1205</v>
      </c>
      <c r="C599" s="24" t="s">
        <v>1206</v>
      </c>
      <c r="D599" s="23">
        <v>9.25</v>
      </c>
      <c r="E599" s="21" t="s">
        <v>287</v>
      </c>
      <c r="F599" s="21">
        <v>6100267</v>
      </c>
      <c r="G599" s="21" t="s">
        <v>303</v>
      </c>
      <c r="H599" s="21" t="s">
        <v>1988</v>
      </c>
    </row>
    <row r="600" spans="1:8">
      <c r="A600" s="20" t="s">
        <v>1585</v>
      </c>
      <c r="B600" s="21" t="s">
        <v>1586</v>
      </c>
      <c r="C600" s="24" t="s">
        <v>1532</v>
      </c>
      <c r="D600" s="23">
        <v>27.82</v>
      </c>
      <c r="E600" s="21" t="s">
        <v>293</v>
      </c>
      <c r="F600" s="21">
        <v>6100683</v>
      </c>
      <c r="G600" s="21" t="s">
        <v>294</v>
      </c>
      <c r="H600" s="21" t="s">
        <v>1989</v>
      </c>
    </row>
    <row r="601" spans="1:8">
      <c r="A601" s="20" t="s">
        <v>1990</v>
      </c>
      <c r="B601" s="21" t="s">
        <v>1991</v>
      </c>
      <c r="C601" s="24" t="s">
        <v>1992</v>
      </c>
      <c r="D601" s="23">
        <v>12.7</v>
      </c>
      <c r="E601" s="21" t="s">
        <v>287</v>
      </c>
      <c r="F601" s="21">
        <v>1112000</v>
      </c>
      <c r="G601" s="21" t="s">
        <v>659</v>
      </c>
      <c r="H601" s="21" t="s">
        <v>1993</v>
      </c>
    </row>
    <row r="602" spans="1:8">
      <c r="A602" s="20" t="s">
        <v>1994</v>
      </c>
      <c r="B602" s="21" t="s">
        <v>1995</v>
      </c>
      <c r="C602" s="24" t="s">
        <v>1996</v>
      </c>
      <c r="D602" s="23">
        <v>8.4499999999999993</v>
      </c>
      <c r="E602" s="21" t="s">
        <v>287</v>
      </c>
      <c r="F602" s="21">
        <v>6108827</v>
      </c>
      <c r="G602" s="21" t="s">
        <v>315</v>
      </c>
      <c r="H602" s="21" t="s">
        <v>1997</v>
      </c>
    </row>
    <row r="603" spans="1:8">
      <c r="A603" s="20" t="s">
        <v>455</v>
      </c>
      <c r="B603" s="21" t="s">
        <v>456</v>
      </c>
      <c r="C603" s="24" t="s">
        <v>838</v>
      </c>
      <c r="D603" s="23">
        <v>6.45</v>
      </c>
      <c r="E603" s="21" t="s">
        <v>287</v>
      </c>
      <c r="F603" s="21">
        <v>6100267</v>
      </c>
      <c r="G603" s="21" t="s">
        <v>303</v>
      </c>
      <c r="H603" s="21" t="s">
        <v>1998</v>
      </c>
    </row>
    <row r="604" spans="1:8">
      <c r="A604" s="20" t="s">
        <v>877</v>
      </c>
      <c r="B604" s="21" t="s">
        <v>1434</v>
      </c>
      <c r="C604" s="24" t="s">
        <v>879</v>
      </c>
      <c r="D604" s="23">
        <v>6.4</v>
      </c>
      <c r="E604" s="21" t="s">
        <v>287</v>
      </c>
      <c r="F604" s="21">
        <v>6100267</v>
      </c>
      <c r="G604" s="21" t="s">
        <v>303</v>
      </c>
      <c r="H604" s="21" t="s">
        <v>1999</v>
      </c>
    </row>
    <row r="605" spans="1:8">
      <c r="A605" s="20" t="s">
        <v>1115</v>
      </c>
      <c r="B605" s="21" t="s">
        <v>1116</v>
      </c>
      <c r="C605" s="24" t="s">
        <v>1117</v>
      </c>
      <c r="D605" s="23">
        <v>6.45</v>
      </c>
      <c r="E605" s="21" t="s">
        <v>287</v>
      </c>
      <c r="F605" s="21">
        <v>6100267</v>
      </c>
      <c r="G605" s="21" t="s">
        <v>303</v>
      </c>
      <c r="H605" s="21" t="s">
        <v>2000</v>
      </c>
    </row>
    <row r="606" spans="1:8">
      <c r="A606" s="20" t="s">
        <v>2001</v>
      </c>
      <c r="B606" s="21" t="s">
        <v>2002</v>
      </c>
      <c r="C606" s="24" t="s">
        <v>2003</v>
      </c>
      <c r="D606" s="23">
        <v>17.850000000000001</v>
      </c>
      <c r="E606" s="21" t="s">
        <v>287</v>
      </c>
      <c r="F606" s="21">
        <v>6100299</v>
      </c>
      <c r="G606" s="21" t="s">
        <v>307</v>
      </c>
      <c r="H606" s="21" t="s">
        <v>1220</v>
      </c>
    </row>
    <row r="607" spans="1:8">
      <c r="A607" s="20" t="s">
        <v>1910</v>
      </c>
      <c r="B607" s="21" t="s">
        <v>1911</v>
      </c>
      <c r="C607" s="24" t="s">
        <v>1912</v>
      </c>
      <c r="D607" s="23">
        <v>60</v>
      </c>
      <c r="E607" s="21" t="s">
        <v>945</v>
      </c>
      <c r="F607" s="21">
        <v>6107929</v>
      </c>
      <c r="G607" s="21" t="s">
        <v>360</v>
      </c>
      <c r="H607" s="21" t="s">
        <v>2004</v>
      </c>
    </row>
    <row r="608" spans="1:8">
      <c r="A608" s="20" t="s">
        <v>694</v>
      </c>
      <c r="B608" s="21" t="s">
        <v>695</v>
      </c>
      <c r="C608" s="24" t="s">
        <v>1856</v>
      </c>
      <c r="D608" s="23">
        <v>8.4</v>
      </c>
      <c r="E608" s="21" t="s">
        <v>287</v>
      </c>
      <c r="F608" s="21">
        <v>6100267</v>
      </c>
      <c r="G608" s="21" t="s">
        <v>303</v>
      </c>
      <c r="H608" s="21" t="s">
        <v>629</v>
      </c>
    </row>
    <row r="609" spans="1:8" ht="24.5">
      <c r="A609" s="20" t="s">
        <v>1649</v>
      </c>
      <c r="B609" s="21" t="s">
        <v>1650</v>
      </c>
      <c r="C609" s="22" t="s">
        <v>2005</v>
      </c>
      <c r="D609" s="23">
        <v>11.6</v>
      </c>
      <c r="E609" s="21" t="s">
        <v>287</v>
      </c>
      <c r="F609" s="21">
        <v>6100437</v>
      </c>
      <c r="G609" s="21" t="s">
        <v>401</v>
      </c>
      <c r="H609" s="21" t="s">
        <v>2006</v>
      </c>
    </row>
    <row r="610" spans="1:8">
      <c r="A610" s="20" t="s">
        <v>2007</v>
      </c>
      <c r="B610" s="21" t="s">
        <v>2008</v>
      </c>
      <c r="C610" s="24" t="s">
        <v>2009</v>
      </c>
      <c r="D610" s="23">
        <v>7</v>
      </c>
      <c r="E610" s="21" t="s">
        <v>287</v>
      </c>
      <c r="F610" s="21">
        <v>6100437</v>
      </c>
      <c r="G610" s="21" t="s">
        <v>401</v>
      </c>
      <c r="H610" s="21" t="s">
        <v>2010</v>
      </c>
    </row>
    <row r="611" spans="1:8">
      <c r="A611" s="20" t="s">
        <v>794</v>
      </c>
      <c r="B611" s="21" t="s">
        <v>795</v>
      </c>
      <c r="C611" s="24" t="s">
        <v>2011</v>
      </c>
      <c r="D611" s="23">
        <v>6.8</v>
      </c>
      <c r="E611" s="21" t="s">
        <v>287</v>
      </c>
      <c r="F611" s="21">
        <v>6100267</v>
      </c>
      <c r="G611" s="21" t="s">
        <v>303</v>
      </c>
      <c r="H611" s="21" t="s">
        <v>2012</v>
      </c>
    </row>
    <row r="612" spans="1:8">
      <c r="A612" s="20" t="s">
        <v>1251</v>
      </c>
      <c r="B612" s="21" t="s">
        <v>1252</v>
      </c>
      <c r="C612" s="24" t="s">
        <v>2013</v>
      </c>
      <c r="D612" s="23">
        <v>10.1</v>
      </c>
      <c r="E612" s="21" t="s">
        <v>287</v>
      </c>
      <c r="F612" s="21">
        <v>6100437</v>
      </c>
      <c r="G612" s="21" t="s">
        <v>401</v>
      </c>
      <c r="H612" s="21" t="s">
        <v>2014</v>
      </c>
    </row>
    <row r="613" spans="1:8">
      <c r="A613" s="20" t="s">
        <v>688</v>
      </c>
      <c r="B613" s="21" t="s">
        <v>689</v>
      </c>
      <c r="C613" s="24" t="s">
        <v>2015</v>
      </c>
      <c r="D613" s="23">
        <v>8</v>
      </c>
      <c r="E613" s="21" t="s">
        <v>287</v>
      </c>
      <c r="F613" s="21">
        <v>6100267</v>
      </c>
      <c r="G613" s="21" t="s">
        <v>303</v>
      </c>
      <c r="H613" s="21" t="s">
        <v>971</v>
      </c>
    </row>
    <row r="614" spans="1:8">
      <c r="A614" s="20" t="s">
        <v>774</v>
      </c>
      <c r="B614" s="21" t="s">
        <v>775</v>
      </c>
      <c r="C614" s="24" t="s">
        <v>2016</v>
      </c>
      <c r="D614" s="23">
        <v>7.2</v>
      </c>
      <c r="E614" s="21" t="s">
        <v>287</v>
      </c>
      <c r="F614" s="21">
        <v>6100382</v>
      </c>
      <c r="G614" s="21" t="s">
        <v>288</v>
      </c>
      <c r="H614" s="21" t="s">
        <v>2017</v>
      </c>
    </row>
    <row r="615" spans="1:8">
      <c r="A615" s="20" t="s">
        <v>506</v>
      </c>
      <c r="B615" s="21" t="s">
        <v>507</v>
      </c>
      <c r="C615" s="24" t="s">
        <v>780</v>
      </c>
      <c r="D615" s="23">
        <v>10.8</v>
      </c>
      <c r="E615" s="21" t="s">
        <v>287</v>
      </c>
      <c r="F615" s="21">
        <v>6100382</v>
      </c>
      <c r="G615" s="21" t="s">
        <v>288</v>
      </c>
      <c r="H615" s="21" t="s">
        <v>2018</v>
      </c>
    </row>
    <row r="616" spans="1:8">
      <c r="A616" s="20" t="s">
        <v>398</v>
      </c>
      <c r="B616" s="21" t="s">
        <v>399</v>
      </c>
      <c r="C616" s="24" t="s">
        <v>400</v>
      </c>
      <c r="D616" s="23">
        <v>10.5</v>
      </c>
      <c r="E616" s="21" t="s">
        <v>287</v>
      </c>
      <c r="F616" s="21">
        <v>6100437</v>
      </c>
      <c r="G616" s="21" t="s">
        <v>401</v>
      </c>
      <c r="H616" s="21" t="s">
        <v>2019</v>
      </c>
    </row>
    <row r="617" spans="1:8">
      <c r="A617" s="20" t="s">
        <v>2020</v>
      </c>
      <c r="B617" s="21" t="s">
        <v>2021</v>
      </c>
      <c r="C617" s="24" t="s">
        <v>2022</v>
      </c>
      <c r="D617" s="23">
        <v>4.32</v>
      </c>
      <c r="E617" s="21" t="s">
        <v>287</v>
      </c>
      <c r="F617" s="21">
        <v>1112000</v>
      </c>
      <c r="G617" s="21" t="s">
        <v>659</v>
      </c>
      <c r="H617" s="21" t="s">
        <v>2023</v>
      </c>
    </row>
    <row r="618" spans="1:8">
      <c r="A618" s="20" t="s">
        <v>455</v>
      </c>
      <c r="B618" s="21" t="s">
        <v>456</v>
      </c>
      <c r="C618" s="24" t="s">
        <v>838</v>
      </c>
      <c r="D618" s="23">
        <v>6.15</v>
      </c>
      <c r="E618" s="21" t="s">
        <v>287</v>
      </c>
      <c r="F618" s="21">
        <v>6100267</v>
      </c>
      <c r="G618" s="21" t="s">
        <v>303</v>
      </c>
      <c r="H618" s="21" t="s">
        <v>2024</v>
      </c>
    </row>
    <row r="619" spans="1:8">
      <c r="A619" s="20" t="s">
        <v>1721</v>
      </c>
      <c r="B619" s="21" t="s">
        <v>1722</v>
      </c>
      <c r="C619" s="24" t="s">
        <v>2025</v>
      </c>
      <c r="D619" s="23">
        <v>30.06</v>
      </c>
      <c r="E619" s="21" t="s">
        <v>293</v>
      </c>
      <c r="F619" s="21">
        <v>6100683</v>
      </c>
      <c r="G619" s="21" t="s">
        <v>294</v>
      </c>
      <c r="H619" s="21" t="s">
        <v>2026</v>
      </c>
    </row>
    <row r="620" spans="1:8">
      <c r="A620" s="20" t="s">
        <v>494</v>
      </c>
      <c r="B620" s="21" t="s">
        <v>495</v>
      </c>
      <c r="C620" s="24" t="s">
        <v>1880</v>
      </c>
      <c r="D620" s="23">
        <v>38.340000000000003</v>
      </c>
      <c r="E620" s="21" t="s">
        <v>293</v>
      </c>
      <c r="F620" s="21">
        <v>6100683</v>
      </c>
      <c r="G620" s="21" t="s">
        <v>294</v>
      </c>
      <c r="H620" s="21" t="s">
        <v>2027</v>
      </c>
    </row>
    <row r="621" spans="1:8">
      <c r="A621" s="20" t="s">
        <v>1668</v>
      </c>
      <c r="B621" s="21" t="s">
        <v>1669</v>
      </c>
      <c r="C621" s="24" t="s">
        <v>2028</v>
      </c>
      <c r="D621" s="23">
        <v>4.1500000000000004</v>
      </c>
      <c r="E621" s="21" t="s">
        <v>287</v>
      </c>
      <c r="F621" s="21">
        <v>6106137</v>
      </c>
      <c r="G621" s="21" t="s">
        <v>1024</v>
      </c>
      <c r="H621" s="21" t="s">
        <v>2029</v>
      </c>
    </row>
    <row r="622" spans="1:8">
      <c r="A622" s="20" t="s">
        <v>476</v>
      </c>
      <c r="B622" s="21" t="s">
        <v>477</v>
      </c>
      <c r="C622" s="24" t="s">
        <v>478</v>
      </c>
      <c r="D622" s="23">
        <v>165</v>
      </c>
      <c r="E622" s="21" t="s">
        <v>332</v>
      </c>
      <c r="F622" s="21">
        <v>6100570</v>
      </c>
      <c r="G622" s="21" t="s">
        <v>333</v>
      </c>
      <c r="H622" s="21" t="s">
        <v>2030</v>
      </c>
    </row>
    <row r="623" spans="1:8">
      <c r="A623" s="20" t="s">
        <v>1418</v>
      </c>
      <c r="B623" s="21" t="s">
        <v>1419</v>
      </c>
      <c r="C623" s="24" t="s">
        <v>2031</v>
      </c>
      <c r="D623" s="23">
        <v>10.8</v>
      </c>
      <c r="E623" s="21" t="s">
        <v>287</v>
      </c>
      <c r="F623" s="21">
        <v>6100382</v>
      </c>
      <c r="G623" s="21" t="s">
        <v>288</v>
      </c>
      <c r="H623" s="21" t="s">
        <v>2032</v>
      </c>
    </row>
    <row r="624" spans="1:8">
      <c r="A624" s="20" t="s">
        <v>2033</v>
      </c>
      <c r="B624" s="21" t="s">
        <v>2034</v>
      </c>
      <c r="C624" s="24" t="s">
        <v>2035</v>
      </c>
      <c r="D624" s="23">
        <v>10</v>
      </c>
      <c r="E624" s="21" t="s">
        <v>287</v>
      </c>
      <c r="F624" s="21">
        <v>6100382</v>
      </c>
      <c r="G624" s="21" t="s">
        <v>288</v>
      </c>
      <c r="H624" s="21" t="s">
        <v>2036</v>
      </c>
    </row>
    <row r="625" spans="1:8">
      <c r="A625" s="20" t="s">
        <v>1286</v>
      </c>
      <c r="B625" s="21" t="s">
        <v>1287</v>
      </c>
      <c r="C625" s="24" t="s">
        <v>2037</v>
      </c>
      <c r="D625" s="23">
        <v>7.55</v>
      </c>
      <c r="E625" s="21" t="s">
        <v>287</v>
      </c>
      <c r="F625" s="21">
        <v>6100382</v>
      </c>
      <c r="G625" s="21" t="s">
        <v>288</v>
      </c>
      <c r="H625" s="21" t="s">
        <v>2038</v>
      </c>
    </row>
    <row r="626" spans="1:8">
      <c r="A626" s="20" t="s">
        <v>559</v>
      </c>
      <c r="B626" s="21" t="s">
        <v>560</v>
      </c>
      <c r="C626" s="24" t="s">
        <v>561</v>
      </c>
      <c r="D626" s="23">
        <v>82</v>
      </c>
      <c r="E626" s="21" t="s">
        <v>332</v>
      </c>
      <c r="F626" s="21">
        <v>6105146</v>
      </c>
      <c r="G626" s="21" t="s">
        <v>562</v>
      </c>
      <c r="H626" s="21" t="s">
        <v>563</v>
      </c>
    </row>
    <row r="627" spans="1:8">
      <c r="A627" s="20" t="s">
        <v>2039</v>
      </c>
      <c r="B627" s="21" t="s">
        <v>2040</v>
      </c>
      <c r="C627" s="21" t="s">
        <v>2041</v>
      </c>
      <c r="D627" s="23">
        <v>8.6</v>
      </c>
      <c r="E627" s="21" t="s">
        <v>287</v>
      </c>
      <c r="F627" s="21">
        <v>6100382</v>
      </c>
      <c r="G627" s="21" t="s">
        <v>288</v>
      </c>
      <c r="H627" s="21" t="s">
        <v>2042</v>
      </c>
    </row>
    <row r="628" spans="1:8">
      <c r="A628" s="20" t="s">
        <v>652</v>
      </c>
      <c r="B628" s="21" t="s">
        <v>653</v>
      </c>
      <c r="C628" s="24" t="s">
        <v>2043</v>
      </c>
      <c r="D628" s="23">
        <v>13.19</v>
      </c>
      <c r="E628" s="21" t="s">
        <v>287</v>
      </c>
      <c r="F628" s="21">
        <v>6100382</v>
      </c>
      <c r="G628" s="21" t="s">
        <v>288</v>
      </c>
      <c r="H628" s="21" t="s">
        <v>2044</v>
      </c>
    </row>
    <row r="629" spans="1:8">
      <c r="A629" s="20" t="s">
        <v>844</v>
      </c>
      <c r="B629" s="21" t="s">
        <v>845</v>
      </c>
      <c r="C629" s="24" t="s">
        <v>2045</v>
      </c>
      <c r="D629" s="23">
        <v>3.07</v>
      </c>
      <c r="E629" s="21" t="s">
        <v>287</v>
      </c>
      <c r="F629" s="21">
        <v>6100570</v>
      </c>
      <c r="G629" s="21" t="s">
        <v>333</v>
      </c>
      <c r="H629" s="21" t="s">
        <v>2046</v>
      </c>
    </row>
    <row r="630" spans="1:8">
      <c r="A630" s="20" t="s">
        <v>398</v>
      </c>
      <c r="B630" s="21" t="s">
        <v>399</v>
      </c>
      <c r="C630" s="24" t="s">
        <v>400</v>
      </c>
      <c r="D630" s="23">
        <v>10.5</v>
      </c>
      <c r="E630" s="21" t="s">
        <v>287</v>
      </c>
      <c r="F630" s="21">
        <v>6100437</v>
      </c>
      <c r="G630" s="21" t="s">
        <v>401</v>
      </c>
      <c r="H630" s="21" t="s">
        <v>1753</v>
      </c>
    </row>
    <row r="631" spans="1:8">
      <c r="A631" s="20" t="s">
        <v>2047</v>
      </c>
      <c r="B631" s="21" t="s">
        <v>2048</v>
      </c>
      <c r="C631" s="24" t="s">
        <v>2049</v>
      </c>
      <c r="D631" s="23">
        <v>6.3</v>
      </c>
      <c r="E631" s="21" t="s">
        <v>287</v>
      </c>
      <c r="F631" s="21">
        <v>6100267</v>
      </c>
      <c r="G631" s="21" t="s">
        <v>303</v>
      </c>
      <c r="H631" s="21" t="s">
        <v>1479</v>
      </c>
    </row>
    <row r="632" spans="1:8">
      <c r="A632" s="20" t="s">
        <v>1097</v>
      </c>
      <c r="B632" s="21" t="s">
        <v>1098</v>
      </c>
      <c r="C632" s="24" t="s">
        <v>1099</v>
      </c>
      <c r="D632" s="23">
        <v>35.85</v>
      </c>
      <c r="E632" s="21" t="s">
        <v>293</v>
      </c>
      <c r="F632" s="21">
        <v>6100683</v>
      </c>
      <c r="G632" s="21" t="s">
        <v>294</v>
      </c>
      <c r="H632" s="21" t="s">
        <v>890</v>
      </c>
    </row>
    <row r="633" spans="1:8">
      <c r="A633" s="20" t="s">
        <v>2050</v>
      </c>
      <c r="B633" s="21" t="s">
        <v>2051</v>
      </c>
      <c r="C633" s="24" t="s">
        <v>2052</v>
      </c>
      <c r="D633" s="23">
        <v>6.55</v>
      </c>
      <c r="E633" s="21" t="s">
        <v>287</v>
      </c>
      <c r="F633" s="21">
        <v>6100267</v>
      </c>
      <c r="G633" s="21" t="s">
        <v>303</v>
      </c>
      <c r="H633" s="21" t="s">
        <v>2053</v>
      </c>
    </row>
    <row r="634" spans="1:8">
      <c r="A634" s="20" t="s">
        <v>411</v>
      </c>
      <c r="B634" s="21" t="s">
        <v>412</v>
      </c>
      <c r="C634" s="24" t="s">
        <v>413</v>
      </c>
      <c r="D634" s="23">
        <v>8.75</v>
      </c>
      <c r="E634" s="21" t="s">
        <v>287</v>
      </c>
      <c r="F634" s="21">
        <v>6100267</v>
      </c>
      <c r="G634" s="21" t="s">
        <v>303</v>
      </c>
      <c r="H634" s="21" t="s">
        <v>2054</v>
      </c>
    </row>
    <row r="635" spans="1:8">
      <c r="A635" s="20" t="s">
        <v>1314</v>
      </c>
      <c r="B635" s="21" t="s">
        <v>1315</v>
      </c>
      <c r="C635" s="24" t="s">
        <v>1099</v>
      </c>
      <c r="D635" s="23">
        <v>35.85</v>
      </c>
      <c r="E635" s="21" t="s">
        <v>293</v>
      </c>
      <c r="F635" s="21">
        <v>6100683</v>
      </c>
      <c r="G635" s="21" t="s">
        <v>294</v>
      </c>
      <c r="H635" s="21" t="s">
        <v>890</v>
      </c>
    </row>
    <row r="636" spans="1:8">
      <c r="A636" s="20" t="s">
        <v>1471</v>
      </c>
      <c r="B636" s="21" t="s">
        <v>1472</v>
      </c>
      <c r="C636" s="24" t="s">
        <v>2055</v>
      </c>
      <c r="D636" s="23">
        <v>8.25</v>
      </c>
      <c r="E636" s="21" t="s">
        <v>287</v>
      </c>
      <c r="F636" s="21">
        <v>6100267</v>
      </c>
      <c r="G636" s="21" t="s">
        <v>303</v>
      </c>
      <c r="H636" s="21" t="s">
        <v>1442</v>
      </c>
    </row>
    <row r="637" spans="1:8">
      <c r="A637" s="20" t="s">
        <v>852</v>
      </c>
      <c r="B637" s="21" t="s">
        <v>853</v>
      </c>
      <c r="C637" s="24" t="s">
        <v>2056</v>
      </c>
      <c r="D637" s="23">
        <v>11.2</v>
      </c>
      <c r="E637" s="21" t="s">
        <v>287</v>
      </c>
      <c r="F637" s="21">
        <v>6100382</v>
      </c>
      <c r="G637" s="21" t="s">
        <v>288</v>
      </c>
      <c r="H637" s="21" t="s">
        <v>2057</v>
      </c>
    </row>
    <row r="638" spans="1:8">
      <c r="A638" s="20" t="s">
        <v>630</v>
      </c>
      <c r="B638" s="21" t="s">
        <v>631</v>
      </c>
      <c r="C638" s="24" t="s">
        <v>632</v>
      </c>
      <c r="D638" s="23">
        <v>21.29</v>
      </c>
      <c r="E638" s="21" t="s">
        <v>293</v>
      </c>
      <c r="F638" s="21">
        <v>6101996</v>
      </c>
      <c r="G638" s="21" t="s">
        <v>388</v>
      </c>
      <c r="H638" s="21" t="s">
        <v>2058</v>
      </c>
    </row>
    <row r="639" spans="1:8">
      <c r="A639" s="20" t="s">
        <v>942</v>
      </c>
      <c r="B639" s="21" t="s">
        <v>943</v>
      </c>
      <c r="C639" s="24" t="s">
        <v>1954</v>
      </c>
      <c r="D639" s="23">
        <v>58</v>
      </c>
      <c r="E639" s="21" t="s">
        <v>945</v>
      </c>
      <c r="F639" s="21">
        <v>6107929</v>
      </c>
      <c r="G639" s="21" t="s">
        <v>360</v>
      </c>
      <c r="H639" s="21" t="s">
        <v>2059</v>
      </c>
    </row>
    <row r="640" spans="1:8">
      <c r="A640" s="20" t="s">
        <v>722</v>
      </c>
      <c r="B640" s="21" t="s">
        <v>723</v>
      </c>
      <c r="C640" s="24" t="s">
        <v>2060</v>
      </c>
      <c r="D640" s="23">
        <v>5</v>
      </c>
      <c r="E640" s="21" t="s">
        <v>287</v>
      </c>
      <c r="F640" s="21">
        <v>6100267</v>
      </c>
      <c r="G640" s="21" t="s">
        <v>303</v>
      </c>
      <c r="H640" s="21" t="s">
        <v>1699</v>
      </c>
    </row>
    <row r="641" spans="1:8">
      <c r="A641" s="20" t="s">
        <v>817</v>
      </c>
      <c r="B641" s="21" t="s">
        <v>818</v>
      </c>
      <c r="C641" s="24" t="s">
        <v>2061</v>
      </c>
      <c r="D641" s="23">
        <v>9.6</v>
      </c>
      <c r="E641" s="21" t="s">
        <v>287</v>
      </c>
      <c r="F641" s="21">
        <v>6100382</v>
      </c>
      <c r="G641" s="21" t="s">
        <v>288</v>
      </c>
      <c r="H641" s="21" t="s">
        <v>2062</v>
      </c>
    </row>
    <row r="642" spans="1:8">
      <c r="A642" s="20" t="s">
        <v>614</v>
      </c>
      <c r="B642" s="21" t="s">
        <v>615</v>
      </c>
      <c r="C642" s="24" t="s">
        <v>1885</v>
      </c>
      <c r="D642" s="23">
        <v>6.3</v>
      </c>
      <c r="E642" s="21" t="s">
        <v>287</v>
      </c>
      <c r="F642" s="21">
        <v>6100267</v>
      </c>
      <c r="G642" s="21" t="s">
        <v>303</v>
      </c>
      <c r="H642" s="21" t="s">
        <v>2063</v>
      </c>
    </row>
    <row r="643" spans="1:8">
      <c r="A643" s="20" t="s">
        <v>942</v>
      </c>
      <c r="B643" s="21" t="s">
        <v>943</v>
      </c>
      <c r="C643" s="24" t="s">
        <v>1904</v>
      </c>
      <c r="D643" s="23">
        <v>62</v>
      </c>
      <c r="E643" s="21" t="s">
        <v>945</v>
      </c>
      <c r="F643" s="21">
        <v>6107929</v>
      </c>
      <c r="G643" s="21" t="s">
        <v>360</v>
      </c>
      <c r="H643" s="21" t="s">
        <v>2064</v>
      </c>
    </row>
    <row r="644" spans="1:8">
      <c r="A644" s="20" t="s">
        <v>675</v>
      </c>
      <c r="B644" s="21" t="s">
        <v>676</v>
      </c>
      <c r="C644" s="24" t="s">
        <v>2065</v>
      </c>
      <c r="D644" s="23">
        <v>6.9</v>
      </c>
      <c r="E644" s="21" t="s">
        <v>287</v>
      </c>
      <c r="F644" s="21">
        <v>6100267</v>
      </c>
      <c r="G644" s="21" t="s">
        <v>303</v>
      </c>
      <c r="H644" s="21" t="s">
        <v>2066</v>
      </c>
    </row>
    <row r="645" spans="1:8">
      <c r="A645" s="20" t="s">
        <v>2067</v>
      </c>
      <c r="B645" s="21" t="s">
        <v>2068</v>
      </c>
      <c r="C645" s="24" t="s">
        <v>2069</v>
      </c>
      <c r="D645" s="23">
        <v>6.75</v>
      </c>
      <c r="E645" s="21" t="s">
        <v>287</v>
      </c>
      <c r="F645" s="21">
        <v>6100267</v>
      </c>
      <c r="G645" s="21" t="s">
        <v>303</v>
      </c>
      <c r="H645" s="21" t="s">
        <v>2070</v>
      </c>
    </row>
    <row r="646" spans="1:8">
      <c r="A646" s="20" t="s">
        <v>498</v>
      </c>
      <c r="B646" s="21" t="s">
        <v>499</v>
      </c>
      <c r="C646" s="24" t="s">
        <v>2071</v>
      </c>
      <c r="D646" s="23">
        <v>10.8</v>
      </c>
      <c r="E646" s="21" t="s">
        <v>287</v>
      </c>
      <c r="F646" s="21">
        <v>6100437</v>
      </c>
      <c r="G646" s="21" t="s">
        <v>401</v>
      </c>
      <c r="H646" s="21" t="s">
        <v>2072</v>
      </c>
    </row>
    <row r="647" spans="1:8">
      <c r="A647" s="20" t="s">
        <v>506</v>
      </c>
      <c r="B647" s="21" t="s">
        <v>507</v>
      </c>
      <c r="C647" s="24" t="s">
        <v>860</v>
      </c>
      <c r="D647" s="23">
        <v>10.9</v>
      </c>
      <c r="E647" s="21" t="s">
        <v>287</v>
      </c>
      <c r="F647" s="21">
        <v>6100382</v>
      </c>
      <c r="G647" s="21" t="s">
        <v>288</v>
      </c>
      <c r="H647" s="21" t="s">
        <v>2073</v>
      </c>
    </row>
    <row r="648" spans="1:8">
      <c r="A648" s="20" t="s">
        <v>1306</v>
      </c>
      <c r="B648" s="21" t="s">
        <v>1307</v>
      </c>
      <c r="C648" s="24" t="s">
        <v>1308</v>
      </c>
      <c r="D648" s="23">
        <v>6.8</v>
      </c>
      <c r="E648" s="21" t="s">
        <v>287</v>
      </c>
      <c r="F648" s="21">
        <v>6100267</v>
      </c>
      <c r="G648" s="21" t="s">
        <v>303</v>
      </c>
      <c r="H648" s="21" t="s">
        <v>2074</v>
      </c>
    </row>
    <row r="649" spans="1:8">
      <c r="A649" s="20" t="s">
        <v>1267</v>
      </c>
      <c r="B649" s="21" t="s">
        <v>1268</v>
      </c>
      <c r="C649" s="24" t="s">
        <v>2075</v>
      </c>
      <c r="D649" s="23">
        <v>13</v>
      </c>
      <c r="E649" s="21" t="s">
        <v>287</v>
      </c>
      <c r="F649" s="21">
        <v>6100382</v>
      </c>
      <c r="G649" s="21" t="s">
        <v>288</v>
      </c>
      <c r="H649" s="21" t="s">
        <v>2074</v>
      </c>
    </row>
    <row r="650" spans="1:8">
      <c r="A650" s="20" t="s">
        <v>675</v>
      </c>
      <c r="B650" s="21" t="s">
        <v>676</v>
      </c>
      <c r="C650" s="24" t="s">
        <v>2076</v>
      </c>
      <c r="D650" s="23">
        <v>7.05</v>
      </c>
      <c r="E650" s="21" t="s">
        <v>287</v>
      </c>
      <c r="F650" s="21">
        <v>6100267</v>
      </c>
      <c r="G650" s="21" t="s">
        <v>303</v>
      </c>
      <c r="H650" s="21" t="s">
        <v>2077</v>
      </c>
    </row>
    <row r="651" spans="1:8">
      <c r="A651" s="20" t="s">
        <v>2078</v>
      </c>
      <c r="B651" s="21" t="s">
        <v>2079</v>
      </c>
      <c r="C651" s="24" t="s">
        <v>2080</v>
      </c>
      <c r="D651" s="23">
        <v>173</v>
      </c>
      <c r="E651" s="21" t="s">
        <v>332</v>
      </c>
      <c r="F651" s="21">
        <v>6100570</v>
      </c>
      <c r="G651" s="21" t="s">
        <v>333</v>
      </c>
      <c r="H651" s="21" t="s">
        <v>2081</v>
      </c>
    </row>
    <row r="652" spans="1:8">
      <c r="A652" s="20" t="s">
        <v>2082</v>
      </c>
      <c r="B652" s="21" t="s">
        <v>2083</v>
      </c>
      <c r="C652" s="24" t="s">
        <v>2084</v>
      </c>
      <c r="D652" s="23">
        <v>2.2000000000000002</v>
      </c>
      <c r="E652" s="21" t="s">
        <v>287</v>
      </c>
      <c r="F652" s="21">
        <v>6100299</v>
      </c>
      <c r="G652" s="21" t="s">
        <v>307</v>
      </c>
      <c r="H652" s="21" t="s">
        <v>2085</v>
      </c>
    </row>
    <row r="653" spans="1:8">
      <c r="A653" s="20" t="s">
        <v>2086</v>
      </c>
      <c r="B653" s="21" t="s">
        <v>2087</v>
      </c>
      <c r="C653" s="24" t="s">
        <v>2088</v>
      </c>
      <c r="D653" s="23">
        <v>173</v>
      </c>
      <c r="E653" s="21" t="s">
        <v>332</v>
      </c>
      <c r="F653" s="21">
        <v>6100570</v>
      </c>
      <c r="G653" s="21" t="s">
        <v>333</v>
      </c>
      <c r="H653" s="21" t="s">
        <v>2089</v>
      </c>
    </row>
    <row r="654" spans="1:8">
      <c r="A654" s="20" t="s">
        <v>1638</v>
      </c>
      <c r="B654" s="21" t="s">
        <v>1639</v>
      </c>
      <c r="C654" s="24" t="s">
        <v>2090</v>
      </c>
      <c r="D654" s="23">
        <v>11.75</v>
      </c>
      <c r="E654" s="21" t="s">
        <v>287</v>
      </c>
      <c r="F654" s="21">
        <v>6100382</v>
      </c>
      <c r="G654" s="21" t="s">
        <v>288</v>
      </c>
      <c r="H654" s="21" t="s">
        <v>1270</v>
      </c>
    </row>
    <row r="655" spans="1:8">
      <c r="A655" s="20" t="s">
        <v>1298</v>
      </c>
      <c r="B655" s="21" t="s">
        <v>1299</v>
      </c>
      <c r="C655" s="24" t="s">
        <v>2091</v>
      </c>
      <c r="D655" s="23">
        <v>6.55</v>
      </c>
      <c r="E655" s="21" t="s">
        <v>287</v>
      </c>
      <c r="F655" s="21">
        <v>6100267</v>
      </c>
      <c r="G655" s="21" t="s">
        <v>303</v>
      </c>
      <c r="H655" s="21" t="s">
        <v>2092</v>
      </c>
    </row>
    <row r="656" spans="1:8">
      <c r="A656" s="20" t="s">
        <v>1721</v>
      </c>
      <c r="B656" s="21" t="s">
        <v>1722</v>
      </c>
      <c r="C656" s="24" t="s">
        <v>2093</v>
      </c>
      <c r="D656" s="23">
        <v>28.55</v>
      </c>
      <c r="E656" s="21" t="s">
        <v>293</v>
      </c>
      <c r="F656" s="21">
        <v>6100683</v>
      </c>
      <c r="G656" s="21" t="s">
        <v>294</v>
      </c>
      <c r="H656" s="21" t="s">
        <v>2094</v>
      </c>
    </row>
    <row r="657" spans="1:8">
      <c r="A657" s="20" t="s">
        <v>2095</v>
      </c>
      <c r="B657" s="21" t="s">
        <v>2096</v>
      </c>
      <c r="C657" s="24" t="s">
        <v>2097</v>
      </c>
      <c r="D657" s="23">
        <v>12.26</v>
      </c>
      <c r="E657" s="21" t="s">
        <v>293</v>
      </c>
      <c r="F657" s="21">
        <v>6104675</v>
      </c>
      <c r="G657" s="21" t="s">
        <v>682</v>
      </c>
      <c r="H657" s="21" t="s">
        <v>2098</v>
      </c>
    </row>
    <row r="658" spans="1:8">
      <c r="A658" s="20" t="s">
        <v>1644</v>
      </c>
      <c r="B658" s="21" t="s">
        <v>1645</v>
      </c>
      <c r="C658" s="24" t="s">
        <v>2099</v>
      </c>
      <c r="D658" s="23">
        <v>9</v>
      </c>
      <c r="E658" s="21" t="s">
        <v>287</v>
      </c>
      <c r="F658" s="21">
        <v>6100267</v>
      </c>
      <c r="G658" s="21" t="s">
        <v>303</v>
      </c>
      <c r="H658" s="21" t="s">
        <v>2100</v>
      </c>
    </row>
    <row r="659" spans="1:8">
      <c r="A659" s="20" t="s">
        <v>711</v>
      </c>
      <c r="B659" s="21" t="s">
        <v>712</v>
      </c>
      <c r="C659" s="24" t="s">
        <v>2101</v>
      </c>
      <c r="D659" s="23">
        <v>8.25</v>
      </c>
      <c r="E659" s="21" t="s">
        <v>287</v>
      </c>
      <c r="F659" s="21">
        <v>6100267</v>
      </c>
      <c r="G659" s="21" t="s">
        <v>303</v>
      </c>
      <c r="H659" s="21" t="s">
        <v>747</v>
      </c>
    </row>
    <row r="660" spans="1:8">
      <c r="A660" s="20" t="s">
        <v>2102</v>
      </c>
      <c r="B660" s="21" t="s">
        <v>2103</v>
      </c>
      <c r="C660" s="24" t="s">
        <v>2104</v>
      </c>
      <c r="D660" s="23">
        <v>6.75</v>
      </c>
      <c r="E660" s="21" t="s">
        <v>287</v>
      </c>
      <c r="F660" s="21">
        <v>6100267</v>
      </c>
      <c r="G660" s="21" t="s">
        <v>303</v>
      </c>
      <c r="H660" s="21" t="s">
        <v>2105</v>
      </c>
    </row>
    <row r="661" spans="1:8">
      <c r="A661" s="20" t="s">
        <v>2106</v>
      </c>
      <c r="B661" s="21" t="s">
        <v>2107</v>
      </c>
      <c r="C661" s="24" t="s">
        <v>2108</v>
      </c>
      <c r="D661" s="23">
        <v>28.62</v>
      </c>
      <c r="E661" s="21" t="s">
        <v>293</v>
      </c>
      <c r="F661" s="21">
        <v>6100683</v>
      </c>
      <c r="G661" s="21" t="s">
        <v>294</v>
      </c>
      <c r="H661" s="21" t="s">
        <v>2109</v>
      </c>
    </row>
    <row r="662" spans="1:8">
      <c r="A662" s="20" t="s">
        <v>326</v>
      </c>
      <c r="B662" s="21" t="s">
        <v>327</v>
      </c>
      <c r="C662" s="24" t="s">
        <v>328</v>
      </c>
      <c r="D662" s="23">
        <v>36.07</v>
      </c>
      <c r="E662" s="21" t="s">
        <v>293</v>
      </c>
      <c r="F662" s="21">
        <v>6100683</v>
      </c>
      <c r="G662" s="21" t="s">
        <v>294</v>
      </c>
      <c r="H662" s="21" t="s">
        <v>2110</v>
      </c>
    </row>
    <row r="663" spans="1:8">
      <c r="A663" s="20" t="s">
        <v>398</v>
      </c>
      <c r="B663" s="21" t="s">
        <v>399</v>
      </c>
      <c r="C663" s="24" t="s">
        <v>400</v>
      </c>
      <c r="D663" s="23">
        <v>10.5</v>
      </c>
      <c r="E663" s="21" t="s">
        <v>287</v>
      </c>
      <c r="F663" s="21">
        <v>6100437</v>
      </c>
      <c r="G663" s="21" t="s">
        <v>401</v>
      </c>
      <c r="H663" s="21" t="s">
        <v>1753</v>
      </c>
    </row>
    <row r="664" spans="1:8">
      <c r="A664" s="20" t="s">
        <v>688</v>
      </c>
      <c r="B664" s="21" t="s">
        <v>689</v>
      </c>
      <c r="C664" s="24" t="s">
        <v>1403</v>
      </c>
      <c r="D664" s="23">
        <v>7.15</v>
      </c>
      <c r="E664" s="21" t="s">
        <v>287</v>
      </c>
      <c r="F664" s="21">
        <v>6100267</v>
      </c>
      <c r="G664" s="21" t="s">
        <v>303</v>
      </c>
      <c r="H664" s="21" t="s">
        <v>1085</v>
      </c>
    </row>
    <row r="665" spans="1:8">
      <c r="A665" s="20" t="s">
        <v>2111</v>
      </c>
      <c r="B665" s="21" t="s">
        <v>2112</v>
      </c>
      <c r="C665" s="24" t="s">
        <v>2113</v>
      </c>
      <c r="D665" s="23">
        <v>8</v>
      </c>
      <c r="E665" s="21" t="s">
        <v>287</v>
      </c>
      <c r="F665" s="21">
        <v>6100267</v>
      </c>
      <c r="G665" s="21" t="s">
        <v>303</v>
      </c>
      <c r="H665" s="21" t="s">
        <v>2114</v>
      </c>
    </row>
    <row r="666" spans="1:8">
      <c r="A666" s="20" t="s">
        <v>1810</v>
      </c>
      <c r="B666" s="21" t="s">
        <v>1811</v>
      </c>
      <c r="C666" s="24" t="s">
        <v>2115</v>
      </c>
      <c r="D666" s="23">
        <v>164</v>
      </c>
      <c r="E666" s="21" t="s">
        <v>332</v>
      </c>
      <c r="F666" s="21">
        <v>6100570</v>
      </c>
      <c r="G666" s="21" t="s">
        <v>333</v>
      </c>
      <c r="H666" s="21" t="s">
        <v>2116</v>
      </c>
    </row>
    <row r="667" spans="1:8">
      <c r="A667" s="20" t="s">
        <v>1115</v>
      </c>
      <c r="B667" s="21" t="s">
        <v>1116</v>
      </c>
      <c r="C667" s="24" t="s">
        <v>1117</v>
      </c>
      <c r="D667" s="23">
        <v>6.15</v>
      </c>
      <c r="E667" s="21" t="s">
        <v>287</v>
      </c>
      <c r="F667" s="21">
        <v>6100267</v>
      </c>
      <c r="G667" s="21" t="s">
        <v>303</v>
      </c>
      <c r="H667" s="21" t="s">
        <v>2117</v>
      </c>
    </row>
    <row r="668" spans="1:8">
      <c r="A668" s="20" t="s">
        <v>2118</v>
      </c>
      <c r="B668" s="21" t="s">
        <v>2119</v>
      </c>
      <c r="C668" s="24" t="s">
        <v>2120</v>
      </c>
      <c r="D668" s="23">
        <v>4.3499999999999996</v>
      </c>
      <c r="E668" s="21" t="s">
        <v>287</v>
      </c>
      <c r="F668" s="21">
        <v>6100570</v>
      </c>
      <c r="G668" s="21" t="s">
        <v>333</v>
      </c>
      <c r="H668" s="21" t="s">
        <v>2121</v>
      </c>
    </row>
    <row r="669" spans="1:8">
      <c r="A669" s="20" t="s">
        <v>317</v>
      </c>
      <c r="B669" s="21" t="s">
        <v>318</v>
      </c>
      <c r="C669" s="24" t="s">
        <v>2122</v>
      </c>
      <c r="D669" s="23">
        <v>10.199999999999999</v>
      </c>
      <c r="E669" s="21" t="s">
        <v>287</v>
      </c>
      <c r="F669" s="21">
        <v>6100382</v>
      </c>
      <c r="G669" s="21" t="s">
        <v>288</v>
      </c>
      <c r="H669" s="21" t="s">
        <v>2123</v>
      </c>
    </row>
    <row r="670" spans="1:8" ht="24.5">
      <c r="A670" s="20" t="s">
        <v>2020</v>
      </c>
      <c r="B670" s="21" t="s">
        <v>2021</v>
      </c>
      <c r="C670" s="22" t="s">
        <v>2124</v>
      </c>
      <c r="D670" s="23">
        <v>4.1500000000000004</v>
      </c>
      <c r="E670" s="21" t="s">
        <v>287</v>
      </c>
      <c r="F670" s="21">
        <v>1112000</v>
      </c>
      <c r="G670" s="21" t="s">
        <v>659</v>
      </c>
      <c r="H670" s="21" t="s">
        <v>2125</v>
      </c>
    </row>
    <row r="671" spans="1:8">
      <c r="A671" s="20" t="s">
        <v>2126</v>
      </c>
      <c r="B671" s="21" t="s">
        <v>2127</v>
      </c>
      <c r="C671" s="24" t="s">
        <v>2128</v>
      </c>
      <c r="D671" s="23">
        <v>6.5</v>
      </c>
      <c r="E671" s="21" t="s">
        <v>287</v>
      </c>
      <c r="F671" s="21">
        <v>6100267</v>
      </c>
      <c r="G671" s="21" t="s">
        <v>303</v>
      </c>
      <c r="H671" s="21" t="s">
        <v>2129</v>
      </c>
    </row>
    <row r="672" spans="1:8">
      <c r="A672" s="20" t="s">
        <v>455</v>
      </c>
      <c r="B672" s="21" t="s">
        <v>456</v>
      </c>
      <c r="C672" s="24" t="s">
        <v>838</v>
      </c>
      <c r="D672" s="23">
        <v>6.1</v>
      </c>
      <c r="E672" s="21" t="s">
        <v>287</v>
      </c>
      <c r="F672" s="21">
        <v>6100267</v>
      </c>
      <c r="G672" s="21" t="s">
        <v>303</v>
      </c>
      <c r="H672" s="21" t="s">
        <v>2130</v>
      </c>
    </row>
    <row r="673" spans="1:8">
      <c r="A673" s="20" t="s">
        <v>694</v>
      </c>
      <c r="B673" s="21" t="s">
        <v>695</v>
      </c>
      <c r="C673" s="24" t="s">
        <v>1084</v>
      </c>
      <c r="D673" s="23">
        <v>7.15</v>
      </c>
      <c r="E673" s="21" t="s">
        <v>287</v>
      </c>
      <c r="F673" s="21">
        <v>6100267</v>
      </c>
      <c r="G673" s="21" t="s">
        <v>303</v>
      </c>
      <c r="H673" s="21" t="s">
        <v>2131</v>
      </c>
    </row>
    <row r="674" spans="1:8">
      <c r="A674" s="20" t="s">
        <v>340</v>
      </c>
      <c r="B674" s="21" t="s">
        <v>341</v>
      </c>
      <c r="C674" s="24" t="s">
        <v>1623</v>
      </c>
      <c r="D674" s="23">
        <v>13</v>
      </c>
      <c r="E674" s="21" t="s">
        <v>287</v>
      </c>
      <c r="F674" s="21">
        <v>6100382</v>
      </c>
      <c r="G674" s="21" t="s">
        <v>288</v>
      </c>
      <c r="H674" s="21" t="s">
        <v>2132</v>
      </c>
    </row>
    <row r="675" spans="1:8">
      <c r="A675" s="20" t="s">
        <v>326</v>
      </c>
      <c r="B675" s="21" t="s">
        <v>327</v>
      </c>
      <c r="C675" s="24" t="s">
        <v>328</v>
      </c>
      <c r="D675" s="23">
        <v>34.270000000000003</v>
      </c>
      <c r="E675" s="21" t="s">
        <v>293</v>
      </c>
      <c r="F675" s="21">
        <v>6100683</v>
      </c>
      <c r="G675" s="21" t="s">
        <v>294</v>
      </c>
      <c r="H675" s="21" t="s">
        <v>2133</v>
      </c>
    </row>
    <row r="676" spans="1:8">
      <c r="A676" s="20" t="s">
        <v>1068</v>
      </c>
      <c r="B676" s="21" t="s">
        <v>1069</v>
      </c>
      <c r="C676" s="24" t="s">
        <v>2134</v>
      </c>
      <c r="D676" s="23">
        <v>30.06</v>
      </c>
      <c r="E676" s="21" t="s">
        <v>293</v>
      </c>
      <c r="F676" s="21">
        <v>6100683</v>
      </c>
      <c r="G676" s="21" t="s">
        <v>294</v>
      </c>
      <c r="H676" s="21" t="s">
        <v>1449</v>
      </c>
    </row>
    <row r="677" spans="1:8">
      <c r="A677" s="20" t="s">
        <v>1333</v>
      </c>
      <c r="B677" s="21" t="s">
        <v>1334</v>
      </c>
      <c r="C677" s="24" t="s">
        <v>2135</v>
      </c>
      <c r="D677" s="23">
        <v>183</v>
      </c>
      <c r="E677" s="21" t="s">
        <v>332</v>
      </c>
      <c r="F677" s="21">
        <v>6100570</v>
      </c>
      <c r="G677" s="21" t="s">
        <v>333</v>
      </c>
      <c r="H677" s="21" t="s">
        <v>2136</v>
      </c>
    </row>
    <row r="678" spans="1:8">
      <c r="A678" s="20" t="s">
        <v>448</v>
      </c>
      <c r="B678" s="21" t="s">
        <v>600</v>
      </c>
      <c r="C678" s="24" t="s">
        <v>2137</v>
      </c>
      <c r="D678" s="23">
        <v>9.35</v>
      </c>
      <c r="E678" s="21" t="s">
        <v>287</v>
      </c>
      <c r="F678" s="21">
        <v>6100382</v>
      </c>
      <c r="G678" s="21" t="s">
        <v>288</v>
      </c>
      <c r="H678" s="21" t="s">
        <v>2138</v>
      </c>
    </row>
    <row r="679" spans="1:8">
      <c r="A679" s="20" t="s">
        <v>1115</v>
      </c>
      <c r="B679" s="21" t="s">
        <v>1116</v>
      </c>
      <c r="C679" s="24" t="s">
        <v>1117</v>
      </c>
      <c r="D679" s="23">
        <v>6.45</v>
      </c>
      <c r="E679" s="21" t="s">
        <v>287</v>
      </c>
      <c r="F679" s="21">
        <v>6100267</v>
      </c>
      <c r="G679" s="21" t="s">
        <v>303</v>
      </c>
      <c r="H679" s="21" t="s">
        <v>2139</v>
      </c>
    </row>
    <row r="680" spans="1:8">
      <c r="A680" s="20" t="s">
        <v>510</v>
      </c>
      <c r="B680" s="21" t="s">
        <v>511</v>
      </c>
      <c r="C680" s="24" t="s">
        <v>512</v>
      </c>
      <c r="D680" s="23">
        <v>6.3</v>
      </c>
      <c r="E680" s="21" t="s">
        <v>287</v>
      </c>
      <c r="F680" s="21">
        <v>6100267</v>
      </c>
      <c r="G680" s="21" t="s">
        <v>303</v>
      </c>
      <c r="H680" s="21" t="s">
        <v>2140</v>
      </c>
    </row>
    <row r="681" spans="1:8">
      <c r="A681" s="20" t="s">
        <v>766</v>
      </c>
      <c r="B681" s="21" t="s">
        <v>767</v>
      </c>
      <c r="C681" s="24" t="s">
        <v>2141</v>
      </c>
      <c r="D681" s="23">
        <v>8.6</v>
      </c>
      <c r="E681" s="21" t="s">
        <v>287</v>
      </c>
      <c r="F681" s="21">
        <v>6100382</v>
      </c>
      <c r="G681" s="21" t="s">
        <v>288</v>
      </c>
      <c r="H681" s="21" t="s">
        <v>2142</v>
      </c>
    </row>
    <row r="682" spans="1:8">
      <c r="A682" s="20" t="s">
        <v>2143</v>
      </c>
      <c r="B682" s="21" t="s">
        <v>2144</v>
      </c>
      <c r="C682" s="24" t="s">
        <v>2145</v>
      </c>
      <c r="D682" s="23">
        <v>13.2</v>
      </c>
      <c r="E682" s="21" t="s">
        <v>287</v>
      </c>
      <c r="F682" s="21">
        <v>6100382</v>
      </c>
      <c r="G682" s="21" t="s">
        <v>288</v>
      </c>
      <c r="H682" s="21" t="s">
        <v>2146</v>
      </c>
    </row>
    <row r="683" spans="1:8">
      <c r="A683" s="20" t="s">
        <v>2147</v>
      </c>
      <c r="B683" s="21" t="s">
        <v>2148</v>
      </c>
      <c r="C683" s="24" t="s">
        <v>2149</v>
      </c>
      <c r="D683" s="23">
        <v>9.3000000000000007</v>
      </c>
      <c r="E683" s="21" t="s">
        <v>287</v>
      </c>
      <c r="F683" s="21">
        <v>6108827</v>
      </c>
      <c r="G683" s="21" t="s">
        <v>315</v>
      </c>
      <c r="H683" s="21" t="s">
        <v>2150</v>
      </c>
    </row>
    <row r="684" spans="1:8">
      <c r="A684" s="20" t="s">
        <v>614</v>
      </c>
      <c r="B684" s="21" t="s">
        <v>615</v>
      </c>
      <c r="C684" s="24" t="s">
        <v>1611</v>
      </c>
      <c r="D684" s="23">
        <v>6.4</v>
      </c>
      <c r="E684" s="21" t="s">
        <v>287</v>
      </c>
      <c r="F684" s="21">
        <v>6100267</v>
      </c>
      <c r="G684" s="21" t="s">
        <v>303</v>
      </c>
      <c r="H684" s="21" t="s">
        <v>2151</v>
      </c>
    </row>
    <row r="685" spans="1:8">
      <c r="A685" s="20" t="s">
        <v>2152</v>
      </c>
      <c r="B685" s="21" t="s">
        <v>2153</v>
      </c>
      <c r="C685" s="24" t="s">
        <v>2154</v>
      </c>
      <c r="D685" s="23">
        <v>3.4</v>
      </c>
      <c r="E685" s="21" t="s">
        <v>287</v>
      </c>
      <c r="F685" s="21">
        <v>6100299</v>
      </c>
      <c r="G685" s="21" t="s">
        <v>307</v>
      </c>
      <c r="H685" s="21" t="s">
        <v>2155</v>
      </c>
    </row>
    <row r="686" spans="1:8">
      <c r="A686" s="20" t="s">
        <v>300</v>
      </c>
      <c r="B686" s="21" t="s">
        <v>301</v>
      </c>
      <c r="C686" s="24" t="s">
        <v>302</v>
      </c>
      <c r="D686" s="23">
        <v>7.75</v>
      </c>
      <c r="E686" s="21" t="s">
        <v>287</v>
      </c>
      <c r="F686" s="21">
        <v>6100267</v>
      </c>
      <c r="G686" s="21" t="s">
        <v>303</v>
      </c>
      <c r="H686" s="21" t="s">
        <v>2156</v>
      </c>
    </row>
    <row r="687" spans="1:8">
      <c r="A687" s="20" t="s">
        <v>2157</v>
      </c>
      <c r="B687" s="21" t="s">
        <v>2158</v>
      </c>
      <c r="C687" s="24" t="s">
        <v>2159</v>
      </c>
      <c r="D687" s="23">
        <v>9</v>
      </c>
      <c r="E687" s="21" t="s">
        <v>287</v>
      </c>
      <c r="F687" s="21">
        <v>6100267</v>
      </c>
      <c r="G687" s="21" t="s">
        <v>303</v>
      </c>
      <c r="H687" s="21" t="s">
        <v>2160</v>
      </c>
    </row>
    <row r="688" spans="1:8">
      <c r="A688" s="20" t="s">
        <v>715</v>
      </c>
      <c r="B688" s="21" t="s">
        <v>716</v>
      </c>
      <c r="C688" s="24" t="s">
        <v>2161</v>
      </c>
      <c r="D688" s="23">
        <v>4.5</v>
      </c>
      <c r="E688" s="21" t="s">
        <v>287</v>
      </c>
      <c r="F688" s="21">
        <v>6100299</v>
      </c>
      <c r="G688" s="21" t="s">
        <v>307</v>
      </c>
      <c r="H688" s="21" t="s">
        <v>2162</v>
      </c>
    </row>
    <row r="689" spans="1:8">
      <c r="A689" s="20" t="s">
        <v>718</v>
      </c>
      <c r="B689" s="21" t="s">
        <v>719</v>
      </c>
      <c r="C689" s="24" t="s">
        <v>720</v>
      </c>
      <c r="D689" s="23">
        <v>6.25</v>
      </c>
      <c r="E689" s="21" t="s">
        <v>287</v>
      </c>
      <c r="F689" s="21">
        <v>6100267</v>
      </c>
      <c r="G689" s="21" t="s">
        <v>303</v>
      </c>
      <c r="H689" s="21" t="s">
        <v>2163</v>
      </c>
    </row>
    <row r="690" spans="1:8">
      <c r="A690" s="20" t="s">
        <v>576</v>
      </c>
      <c r="B690" s="21" t="s">
        <v>577</v>
      </c>
      <c r="C690" s="24" t="s">
        <v>1902</v>
      </c>
      <c r="D690" s="23">
        <v>6.85</v>
      </c>
      <c r="E690" s="21" t="s">
        <v>287</v>
      </c>
      <c r="F690" s="21">
        <v>6100267</v>
      </c>
      <c r="G690" s="21" t="s">
        <v>303</v>
      </c>
      <c r="H690" s="21" t="s">
        <v>2164</v>
      </c>
    </row>
    <row r="691" spans="1:8">
      <c r="A691" s="20" t="s">
        <v>2165</v>
      </c>
      <c r="B691" s="21" t="s">
        <v>2166</v>
      </c>
      <c r="C691" s="24" t="s">
        <v>2167</v>
      </c>
      <c r="D691" s="23">
        <v>8.25</v>
      </c>
      <c r="E691" s="21" t="s">
        <v>287</v>
      </c>
      <c r="F691" s="21">
        <v>6100267</v>
      </c>
      <c r="G691" s="21" t="s">
        <v>303</v>
      </c>
      <c r="H691" s="21" t="s">
        <v>2168</v>
      </c>
    </row>
    <row r="692" spans="1:8">
      <c r="A692" s="20" t="s">
        <v>703</v>
      </c>
      <c r="B692" s="21" t="s">
        <v>704</v>
      </c>
      <c r="C692" s="24" t="s">
        <v>2169</v>
      </c>
      <c r="D692" s="23">
        <v>4.92</v>
      </c>
      <c r="E692" s="21" t="s">
        <v>287</v>
      </c>
      <c r="F692" s="21">
        <v>1112000</v>
      </c>
      <c r="G692" s="21" t="s">
        <v>659</v>
      </c>
      <c r="H692" s="21" t="s">
        <v>2170</v>
      </c>
    </row>
    <row r="693" spans="1:8" ht="24.5">
      <c r="A693" s="20" t="s">
        <v>614</v>
      </c>
      <c r="B693" s="21" t="s">
        <v>615</v>
      </c>
      <c r="C693" s="22" t="s">
        <v>2171</v>
      </c>
      <c r="D693" s="23">
        <v>6.4</v>
      </c>
      <c r="E693" s="21" t="s">
        <v>287</v>
      </c>
      <c r="F693" s="21">
        <v>6100267</v>
      </c>
      <c r="G693" s="21" t="s">
        <v>303</v>
      </c>
      <c r="H693" s="21" t="s">
        <v>2172</v>
      </c>
    </row>
    <row r="694" spans="1:8">
      <c r="A694" s="20" t="s">
        <v>988</v>
      </c>
      <c r="B694" s="21" t="s">
        <v>989</v>
      </c>
      <c r="C694" s="24" t="s">
        <v>2173</v>
      </c>
      <c r="D694" s="23">
        <v>29.43</v>
      </c>
      <c r="E694" s="21" t="s">
        <v>293</v>
      </c>
      <c r="F694" s="21">
        <v>6100683</v>
      </c>
      <c r="G694" s="21" t="s">
        <v>294</v>
      </c>
      <c r="H694" s="21" t="s">
        <v>1336</v>
      </c>
    </row>
    <row r="695" spans="1:8">
      <c r="A695" s="20" t="s">
        <v>484</v>
      </c>
      <c r="B695" s="21" t="s">
        <v>1888</v>
      </c>
      <c r="C695" s="24" t="s">
        <v>1889</v>
      </c>
      <c r="D695" s="23">
        <v>29.92</v>
      </c>
      <c r="E695" s="21" t="s">
        <v>293</v>
      </c>
      <c r="F695" s="21">
        <v>6100683</v>
      </c>
      <c r="G695" s="21" t="s">
        <v>294</v>
      </c>
      <c r="H695" s="21" t="s">
        <v>2174</v>
      </c>
    </row>
    <row r="696" spans="1:8" ht="24.5">
      <c r="A696" s="20" t="s">
        <v>1176</v>
      </c>
      <c r="B696" s="21" t="s">
        <v>1177</v>
      </c>
      <c r="C696" s="22" t="s">
        <v>2175</v>
      </c>
      <c r="D696" s="23">
        <v>11.15</v>
      </c>
      <c r="E696" s="21" t="s">
        <v>287</v>
      </c>
      <c r="F696" s="21">
        <v>6100382</v>
      </c>
      <c r="G696" s="21" t="s">
        <v>288</v>
      </c>
      <c r="H696" s="21" t="s">
        <v>2176</v>
      </c>
    </row>
    <row r="697" spans="1:8">
      <c r="A697" s="20" t="s">
        <v>1771</v>
      </c>
      <c r="B697" s="21" t="s">
        <v>1772</v>
      </c>
      <c r="C697" s="24" t="s">
        <v>2177</v>
      </c>
      <c r="D697" s="23">
        <v>8.1999999999999993</v>
      </c>
      <c r="E697" s="21" t="s">
        <v>287</v>
      </c>
      <c r="F697" s="21">
        <v>6100382</v>
      </c>
      <c r="G697" s="21" t="s">
        <v>288</v>
      </c>
      <c r="H697" s="21" t="s">
        <v>2178</v>
      </c>
    </row>
    <row r="698" spans="1:8">
      <c r="A698" s="20" t="s">
        <v>1173</v>
      </c>
      <c r="B698" s="21" t="s">
        <v>1174</v>
      </c>
      <c r="C698" s="24" t="s">
        <v>1175</v>
      </c>
      <c r="D698" s="23">
        <v>7.25</v>
      </c>
      <c r="E698" s="21" t="s">
        <v>287</v>
      </c>
      <c r="F698" s="21">
        <v>6100437</v>
      </c>
      <c r="G698" s="21" t="s">
        <v>401</v>
      </c>
      <c r="H698" s="21" t="s">
        <v>1972</v>
      </c>
    </row>
    <row r="699" spans="1:8">
      <c r="A699" s="20" t="s">
        <v>559</v>
      </c>
      <c r="B699" s="21" t="s">
        <v>560</v>
      </c>
      <c r="C699" s="24" t="s">
        <v>561</v>
      </c>
      <c r="D699" s="23">
        <v>80</v>
      </c>
      <c r="E699" s="21" t="s">
        <v>332</v>
      </c>
      <c r="F699" s="21">
        <v>6105146</v>
      </c>
      <c r="G699" s="21" t="s">
        <v>562</v>
      </c>
      <c r="H699" s="24" t="s">
        <v>583</v>
      </c>
    </row>
    <row r="700" spans="1:8">
      <c r="A700" s="20" t="s">
        <v>1737</v>
      </c>
      <c r="B700" s="21" t="s">
        <v>1738</v>
      </c>
      <c r="C700" s="24" t="s">
        <v>1739</v>
      </c>
      <c r="D700" s="23">
        <v>210</v>
      </c>
      <c r="E700" s="21" t="s">
        <v>332</v>
      </c>
      <c r="F700" s="21">
        <v>6100570</v>
      </c>
      <c r="G700" s="21" t="s">
        <v>333</v>
      </c>
      <c r="H700" s="21" t="s">
        <v>890</v>
      </c>
    </row>
    <row r="701" spans="1:8">
      <c r="A701" s="20" t="s">
        <v>2147</v>
      </c>
      <c r="B701" s="21" t="s">
        <v>2148</v>
      </c>
      <c r="C701" s="24" t="s">
        <v>2179</v>
      </c>
      <c r="D701" s="23">
        <v>8.9</v>
      </c>
      <c r="E701" s="21" t="s">
        <v>287</v>
      </c>
      <c r="F701" s="21">
        <v>6108827</v>
      </c>
      <c r="G701" s="21" t="s">
        <v>315</v>
      </c>
      <c r="H701" s="21" t="s">
        <v>1442</v>
      </c>
    </row>
    <row r="702" spans="1:8">
      <c r="A702" s="20" t="s">
        <v>2180</v>
      </c>
      <c r="B702" s="21" t="s">
        <v>2181</v>
      </c>
      <c r="C702" s="24" t="s">
        <v>2182</v>
      </c>
      <c r="D702" s="23">
        <v>171</v>
      </c>
      <c r="E702" s="21" t="s">
        <v>332</v>
      </c>
      <c r="F702" s="21">
        <v>6100570</v>
      </c>
      <c r="G702" s="21" t="s">
        <v>333</v>
      </c>
      <c r="H702" s="21" t="s">
        <v>1763</v>
      </c>
    </row>
    <row r="703" spans="1:8">
      <c r="A703" s="20" t="s">
        <v>1115</v>
      </c>
      <c r="B703" s="21" t="s">
        <v>1116</v>
      </c>
      <c r="C703" s="24" t="s">
        <v>1117</v>
      </c>
      <c r="D703" s="23">
        <v>6.15</v>
      </c>
      <c r="E703" s="21" t="s">
        <v>287</v>
      </c>
      <c r="F703" s="21">
        <v>6100267</v>
      </c>
      <c r="G703" s="21" t="s">
        <v>303</v>
      </c>
      <c r="H703" s="21" t="s">
        <v>2183</v>
      </c>
    </row>
    <row r="704" spans="1:8">
      <c r="A704" s="20" t="s">
        <v>2184</v>
      </c>
      <c r="B704" s="21" t="s">
        <v>2185</v>
      </c>
      <c r="C704" s="24" t="s">
        <v>2186</v>
      </c>
      <c r="D704" s="23">
        <v>7.5</v>
      </c>
      <c r="E704" s="21" t="s">
        <v>287</v>
      </c>
      <c r="F704" s="21">
        <v>6108827</v>
      </c>
      <c r="G704" s="21" t="s">
        <v>315</v>
      </c>
      <c r="H704" s="21" t="s">
        <v>2187</v>
      </c>
    </row>
    <row r="705" spans="1:8">
      <c r="A705" s="20" t="s">
        <v>892</v>
      </c>
      <c r="B705" s="21" t="s">
        <v>893</v>
      </c>
      <c r="C705" s="24" t="s">
        <v>894</v>
      </c>
      <c r="D705" s="23">
        <v>31.54</v>
      </c>
      <c r="E705" s="21" t="s">
        <v>293</v>
      </c>
      <c r="F705" s="21">
        <v>6100683</v>
      </c>
      <c r="G705" s="21" t="s">
        <v>294</v>
      </c>
      <c r="H705" s="21" t="s">
        <v>2188</v>
      </c>
    </row>
    <row r="706" spans="1:8">
      <c r="A706" s="20" t="s">
        <v>877</v>
      </c>
      <c r="B706" s="21" t="s">
        <v>878</v>
      </c>
      <c r="C706" s="24" t="s">
        <v>879</v>
      </c>
      <c r="D706" s="23">
        <v>6.4</v>
      </c>
      <c r="E706" s="21" t="s">
        <v>287</v>
      </c>
      <c r="F706" s="21">
        <v>6100267</v>
      </c>
      <c r="G706" s="21" t="s">
        <v>303</v>
      </c>
      <c r="H706" s="21" t="s">
        <v>2189</v>
      </c>
    </row>
    <row r="707" spans="1:8">
      <c r="A707" s="20" t="s">
        <v>2190</v>
      </c>
      <c r="B707" s="21" t="s">
        <v>2191</v>
      </c>
      <c r="C707" s="24" t="s">
        <v>2192</v>
      </c>
      <c r="D707" s="23">
        <v>11.65</v>
      </c>
      <c r="E707" s="21" t="s">
        <v>287</v>
      </c>
      <c r="F707" s="21">
        <v>6100382</v>
      </c>
      <c r="G707" s="21" t="s">
        <v>288</v>
      </c>
      <c r="H707" s="21" t="s">
        <v>2193</v>
      </c>
    </row>
    <row r="708" spans="1:8">
      <c r="A708" s="20" t="s">
        <v>2111</v>
      </c>
      <c r="B708" s="21" t="s">
        <v>2112</v>
      </c>
      <c r="C708" s="24" t="s">
        <v>2194</v>
      </c>
      <c r="D708" s="23">
        <v>8</v>
      </c>
      <c r="E708" s="21" t="s">
        <v>287</v>
      </c>
      <c r="F708" s="21">
        <v>6100267</v>
      </c>
      <c r="G708" s="21" t="s">
        <v>303</v>
      </c>
      <c r="H708" s="21" t="s">
        <v>1479</v>
      </c>
    </row>
    <row r="709" spans="1:8">
      <c r="A709" s="20" t="s">
        <v>2195</v>
      </c>
      <c r="B709" s="21" t="s">
        <v>2196</v>
      </c>
      <c r="C709" s="24" t="s">
        <v>2197</v>
      </c>
      <c r="D709" s="23">
        <v>6.4</v>
      </c>
      <c r="E709" s="21" t="s">
        <v>287</v>
      </c>
      <c r="F709" s="21">
        <v>6100267</v>
      </c>
      <c r="G709" s="21" t="s">
        <v>303</v>
      </c>
      <c r="H709" s="21" t="s">
        <v>2198</v>
      </c>
    </row>
    <row r="710" spans="1:8">
      <c r="A710" s="20" t="s">
        <v>711</v>
      </c>
      <c r="B710" s="21" t="s">
        <v>712</v>
      </c>
      <c r="C710" s="24" t="s">
        <v>2199</v>
      </c>
      <c r="D710" s="23">
        <v>8.25</v>
      </c>
      <c r="E710" s="21" t="s">
        <v>287</v>
      </c>
      <c r="F710" s="21">
        <v>6100267</v>
      </c>
      <c r="G710" s="21" t="s">
        <v>303</v>
      </c>
      <c r="H710" s="21" t="s">
        <v>2200</v>
      </c>
    </row>
    <row r="711" spans="1:8">
      <c r="A711" s="20" t="s">
        <v>1721</v>
      </c>
      <c r="B711" s="21" t="s">
        <v>1722</v>
      </c>
      <c r="C711" s="24" t="s">
        <v>1723</v>
      </c>
      <c r="D711" s="23">
        <v>28.09</v>
      </c>
      <c r="E711" s="21" t="s">
        <v>293</v>
      </c>
      <c r="F711" s="21">
        <v>6100683</v>
      </c>
      <c r="G711" s="21" t="s">
        <v>294</v>
      </c>
      <c r="H711" s="21" t="s">
        <v>2201</v>
      </c>
    </row>
    <row r="712" spans="1:8">
      <c r="A712" s="20" t="s">
        <v>326</v>
      </c>
      <c r="B712" s="21" t="s">
        <v>327</v>
      </c>
      <c r="C712" s="24" t="s">
        <v>328</v>
      </c>
      <c r="D712" s="23">
        <v>33.71</v>
      </c>
      <c r="E712" s="21" t="s">
        <v>293</v>
      </c>
      <c r="F712" s="21">
        <v>6100683</v>
      </c>
      <c r="G712" s="21" t="s">
        <v>294</v>
      </c>
      <c r="H712" s="21" t="s">
        <v>1111</v>
      </c>
    </row>
    <row r="713" spans="1:8">
      <c r="A713" s="20" t="s">
        <v>2202</v>
      </c>
      <c r="B713" s="21" t="s">
        <v>2203</v>
      </c>
      <c r="C713" s="24" t="s">
        <v>2204</v>
      </c>
      <c r="D713" s="23">
        <v>40.659999999999997</v>
      </c>
      <c r="E713" s="21" t="s">
        <v>293</v>
      </c>
      <c r="F713" s="21">
        <v>6100683</v>
      </c>
      <c r="G713" s="21" t="s">
        <v>294</v>
      </c>
      <c r="H713" s="21" t="s">
        <v>2205</v>
      </c>
    </row>
    <row r="714" spans="1:8">
      <c r="A714" s="20" t="s">
        <v>968</v>
      </c>
      <c r="B714" s="21" t="s">
        <v>969</v>
      </c>
      <c r="C714" s="24" t="s">
        <v>2206</v>
      </c>
      <c r="D714" s="23">
        <v>6.9</v>
      </c>
      <c r="E714" s="21" t="s">
        <v>287</v>
      </c>
      <c r="F714" s="21">
        <v>6100267</v>
      </c>
      <c r="G714" s="21" t="s">
        <v>303</v>
      </c>
      <c r="H714" s="21" t="s">
        <v>2207</v>
      </c>
    </row>
    <row r="715" spans="1:8">
      <c r="A715" s="20" t="s">
        <v>2095</v>
      </c>
      <c r="B715" s="21" t="s">
        <v>2096</v>
      </c>
      <c r="C715" s="24" t="s">
        <v>2208</v>
      </c>
      <c r="D715" s="23">
        <v>12.26</v>
      </c>
      <c r="E715" s="21" t="s">
        <v>293</v>
      </c>
      <c r="F715" s="21">
        <v>6104675</v>
      </c>
      <c r="G715" s="21" t="s">
        <v>682</v>
      </c>
      <c r="H715" s="21" t="s">
        <v>2209</v>
      </c>
    </row>
    <row r="716" spans="1:8">
      <c r="A716" s="20" t="s">
        <v>2210</v>
      </c>
      <c r="B716" s="21" t="s">
        <v>2211</v>
      </c>
      <c r="C716" s="24" t="s">
        <v>2212</v>
      </c>
      <c r="D716" s="23">
        <v>9.75</v>
      </c>
      <c r="E716" s="21" t="s">
        <v>287</v>
      </c>
      <c r="F716" s="21">
        <v>6100267</v>
      </c>
      <c r="G716" s="21" t="s">
        <v>303</v>
      </c>
      <c r="H716" s="21" t="s">
        <v>1218</v>
      </c>
    </row>
    <row r="717" spans="1:8">
      <c r="A717" s="20" t="s">
        <v>494</v>
      </c>
      <c r="B717" s="21" t="s">
        <v>495</v>
      </c>
      <c r="C717" s="24" t="s">
        <v>2213</v>
      </c>
      <c r="D717" s="23">
        <v>31.78</v>
      </c>
      <c r="E717" s="21" t="s">
        <v>293</v>
      </c>
      <c r="F717" s="21">
        <v>6100683</v>
      </c>
      <c r="G717" s="21" t="s">
        <v>294</v>
      </c>
      <c r="H717" s="21" t="s">
        <v>821</v>
      </c>
    </row>
    <row r="718" spans="1:8">
      <c r="A718" s="20" t="s">
        <v>1267</v>
      </c>
      <c r="B718" s="21" t="s">
        <v>1268</v>
      </c>
      <c r="C718" s="21" t="s">
        <v>2214</v>
      </c>
      <c r="D718" s="23">
        <v>13</v>
      </c>
      <c r="E718" s="21" t="s">
        <v>287</v>
      </c>
      <c r="F718" s="21">
        <v>6100382</v>
      </c>
      <c r="G718" s="21" t="s">
        <v>288</v>
      </c>
      <c r="H718" s="21" t="s">
        <v>2215</v>
      </c>
    </row>
    <row r="719" spans="1:8">
      <c r="A719" s="20" t="s">
        <v>968</v>
      </c>
      <c r="B719" s="21" t="s">
        <v>969</v>
      </c>
      <c r="C719" s="24" t="s">
        <v>2216</v>
      </c>
      <c r="D719" s="23">
        <v>6.9</v>
      </c>
      <c r="E719" s="21" t="s">
        <v>287</v>
      </c>
      <c r="F719" s="21">
        <v>6100267</v>
      </c>
      <c r="G719" s="21" t="s">
        <v>303</v>
      </c>
      <c r="H719" s="21" t="s">
        <v>891</v>
      </c>
    </row>
    <row r="720" spans="1:8">
      <c r="A720" s="20" t="s">
        <v>2217</v>
      </c>
      <c r="B720" s="21" t="s">
        <v>2218</v>
      </c>
      <c r="C720" s="24" t="s">
        <v>2219</v>
      </c>
      <c r="D720" s="23">
        <v>8</v>
      </c>
      <c r="E720" s="21" t="s">
        <v>287</v>
      </c>
      <c r="F720" s="21">
        <v>6100267</v>
      </c>
      <c r="G720" s="21" t="s">
        <v>303</v>
      </c>
      <c r="H720" s="21" t="s">
        <v>2220</v>
      </c>
    </row>
    <row r="721" spans="1:8">
      <c r="A721" s="20" t="s">
        <v>502</v>
      </c>
      <c r="B721" s="21" t="s">
        <v>503</v>
      </c>
      <c r="C721" s="24" t="s">
        <v>2221</v>
      </c>
      <c r="D721" s="23">
        <v>7.55</v>
      </c>
      <c r="E721" s="21" t="s">
        <v>287</v>
      </c>
      <c r="F721" s="21">
        <v>6100267</v>
      </c>
      <c r="G721" s="21" t="s">
        <v>303</v>
      </c>
      <c r="H721" s="21" t="s">
        <v>1997</v>
      </c>
    </row>
    <row r="722" spans="1:8">
      <c r="A722" s="20" t="s">
        <v>1771</v>
      </c>
      <c r="B722" s="21" t="s">
        <v>1772</v>
      </c>
      <c r="C722" s="24" t="s">
        <v>2222</v>
      </c>
      <c r="D722" s="23">
        <v>8.6</v>
      </c>
      <c r="E722" s="21" t="s">
        <v>287</v>
      </c>
      <c r="F722" s="21">
        <v>6100382</v>
      </c>
      <c r="G722" s="21" t="s">
        <v>288</v>
      </c>
      <c r="H722" s="21" t="s">
        <v>2223</v>
      </c>
    </row>
    <row r="723" spans="1:8">
      <c r="A723" s="20" t="s">
        <v>1725</v>
      </c>
      <c r="B723" s="21" t="s">
        <v>1726</v>
      </c>
      <c r="C723" s="24" t="s">
        <v>2224</v>
      </c>
      <c r="D723" s="23">
        <v>6.85</v>
      </c>
      <c r="E723" s="21" t="s">
        <v>287</v>
      </c>
      <c r="F723" s="21">
        <v>6100382</v>
      </c>
      <c r="G723" s="21" t="s">
        <v>288</v>
      </c>
      <c r="H723" s="21" t="s">
        <v>2225</v>
      </c>
    </row>
    <row r="724" spans="1:8">
      <c r="A724" s="20" t="s">
        <v>2226</v>
      </c>
      <c r="B724" s="21" t="s">
        <v>2227</v>
      </c>
      <c r="C724" s="24" t="s">
        <v>2228</v>
      </c>
      <c r="D724" s="23">
        <v>6.85</v>
      </c>
      <c r="E724" s="21" t="s">
        <v>287</v>
      </c>
      <c r="F724" s="21">
        <v>6100267</v>
      </c>
      <c r="G724" s="21" t="s">
        <v>303</v>
      </c>
      <c r="H724" s="21" t="s">
        <v>2229</v>
      </c>
    </row>
    <row r="725" spans="1:8">
      <c r="A725" s="20" t="s">
        <v>1663</v>
      </c>
      <c r="B725" s="21" t="s">
        <v>1664</v>
      </c>
      <c r="C725" s="24" t="s">
        <v>2230</v>
      </c>
      <c r="D725" s="23">
        <v>13</v>
      </c>
      <c r="E725" s="21" t="s">
        <v>287</v>
      </c>
      <c r="F725" s="21">
        <v>6100437</v>
      </c>
      <c r="G725" s="21" t="s">
        <v>401</v>
      </c>
      <c r="H725" s="21" t="s">
        <v>2231</v>
      </c>
    </row>
    <row r="726" spans="1:8">
      <c r="A726" s="20" t="s">
        <v>2232</v>
      </c>
      <c r="B726" s="21" t="s">
        <v>2233</v>
      </c>
      <c r="C726" s="24" t="s">
        <v>2234</v>
      </c>
      <c r="D726" s="23">
        <v>11.6</v>
      </c>
      <c r="E726" s="21" t="s">
        <v>287</v>
      </c>
      <c r="F726" s="21">
        <v>6100382</v>
      </c>
      <c r="G726" s="21" t="s">
        <v>288</v>
      </c>
      <c r="H726" s="21" t="s">
        <v>2235</v>
      </c>
    </row>
    <row r="727" spans="1:8">
      <c r="A727" s="20" t="s">
        <v>614</v>
      </c>
      <c r="B727" s="21" t="s">
        <v>615</v>
      </c>
      <c r="C727" s="24" t="s">
        <v>2236</v>
      </c>
      <c r="D727" s="23">
        <v>6.4</v>
      </c>
      <c r="E727" s="21" t="s">
        <v>287</v>
      </c>
      <c r="F727" s="21">
        <v>6100267</v>
      </c>
      <c r="G727" s="21" t="s">
        <v>303</v>
      </c>
      <c r="H727" s="21" t="s">
        <v>2237</v>
      </c>
    </row>
    <row r="728" spans="1:8">
      <c r="A728" s="20" t="s">
        <v>1675</v>
      </c>
      <c r="B728" s="21" t="s">
        <v>1676</v>
      </c>
      <c r="C728" s="24" t="s">
        <v>2238</v>
      </c>
      <c r="D728" s="23">
        <v>5.2</v>
      </c>
      <c r="E728" s="21" t="s">
        <v>287</v>
      </c>
      <c r="F728" s="21">
        <v>6100382</v>
      </c>
      <c r="G728" s="21" t="s">
        <v>288</v>
      </c>
      <c r="H728" s="21" t="s">
        <v>2239</v>
      </c>
    </row>
    <row r="729" spans="1:8">
      <c r="A729" s="20" t="s">
        <v>2240</v>
      </c>
      <c r="B729" s="21" t="s">
        <v>2241</v>
      </c>
      <c r="C729" s="24" t="s">
        <v>2242</v>
      </c>
      <c r="D729" s="23">
        <v>7.5</v>
      </c>
      <c r="E729" s="21" t="s">
        <v>287</v>
      </c>
      <c r="F729" s="21">
        <v>6100267</v>
      </c>
      <c r="G729" s="21" t="s">
        <v>303</v>
      </c>
      <c r="H729" s="21" t="s">
        <v>1442</v>
      </c>
    </row>
    <row r="730" spans="1:8">
      <c r="A730" s="20" t="s">
        <v>942</v>
      </c>
      <c r="B730" s="21" t="s">
        <v>943</v>
      </c>
      <c r="C730" s="24" t="s">
        <v>1904</v>
      </c>
      <c r="D730" s="23">
        <v>62</v>
      </c>
      <c r="E730" s="21" t="s">
        <v>945</v>
      </c>
      <c r="F730" s="21">
        <v>6107929</v>
      </c>
      <c r="G730" s="21" t="s">
        <v>360</v>
      </c>
      <c r="H730" s="21" t="s">
        <v>2243</v>
      </c>
    </row>
    <row r="731" spans="1:8">
      <c r="A731" s="20" t="s">
        <v>2244</v>
      </c>
      <c r="B731" s="21" t="s">
        <v>2245</v>
      </c>
      <c r="C731" s="24" t="s">
        <v>2246</v>
      </c>
      <c r="D731" s="23">
        <v>6.3</v>
      </c>
      <c r="E731" s="21" t="s">
        <v>287</v>
      </c>
      <c r="F731" s="21">
        <v>6100267</v>
      </c>
      <c r="G731" s="21" t="s">
        <v>303</v>
      </c>
      <c r="H731" s="21" t="s">
        <v>2247</v>
      </c>
    </row>
    <row r="732" spans="1:8">
      <c r="A732" s="20" t="s">
        <v>1298</v>
      </c>
      <c r="B732" s="21" t="s">
        <v>1299</v>
      </c>
      <c r="C732" s="24" t="s">
        <v>2091</v>
      </c>
      <c r="D732" s="23">
        <v>6.25</v>
      </c>
      <c r="E732" s="21" t="s">
        <v>287</v>
      </c>
      <c r="F732" s="21">
        <v>6100267</v>
      </c>
      <c r="G732" s="21" t="s">
        <v>303</v>
      </c>
      <c r="H732" s="21" t="s">
        <v>2248</v>
      </c>
    </row>
    <row r="733" spans="1:8">
      <c r="A733" s="20" t="s">
        <v>1750</v>
      </c>
      <c r="B733" s="21" t="s">
        <v>1751</v>
      </c>
      <c r="C733" s="24" t="s">
        <v>2249</v>
      </c>
      <c r="D733" s="23">
        <v>2.4300000000000002</v>
      </c>
      <c r="E733" s="21" t="s">
        <v>287</v>
      </c>
      <c r="F733" s="21">
        <v>6100570</v>
      </c>
      <c r="G733" s="21" t="s">
        <v>333</v>
      </c>
      <c r="H733" s="21" t="s">
        <v>402</v>
      </c>
    </row>
    <row r="734" spans="1:8">
      <c r="A734" s="20" t="s">
        <v>1638</v>
      </c>
      <c r="B734" s="21" t="s">
        <v>1639</v>
      </c>
      <c r="C734" s="24" t="s">
        <v>2250</v>
      </c>
      <c r="D734" s="23">
        <v>11.75</v>
      </c>
      <c r="E734" s="21" t="s">
        <v>287</v>
      </c>
      <c r="F734" s="21">
        <v>6100382</v>
      </c>
      <c r="G734" s="21" t="s">
        <v>288</v>
      </c>
      <c r="H734" s="21" t="s">
        <v>2215</v>
      </c>
    </row>
    <row r="735" spans="1:8" ht="24.5">
      <c r="A735" s="20" t="s">
        <v>586</v>
      </c>
      <c r="B735" s="21" t="s">
        <v>587</v>
      </c>
      <c r="C735" s="22" t="s">
        <v>2251</v>
      </c>
      <c r="D735" s="23">
        <v>9.5500000000000007</v>
      </c>
      <c r="E735" s="21" t="s">
        <v>287</v>
      </c>
      <c r="F735" s="21">
        <v>6100382</v>
      </c>
      <c r="G735" s="21" t="s">
        <v>288</v>
      </c>
      <c r="H735" s="21" t="s">
        <v>2252</v>
      </c>
    </row>
    <row r="736" spans="1:8">
      <c r="A736" s="20" t="s">
        <v>1272</v>
      </c>
      <c r="B736" s="21" t="s">
        <v>1273</v>
      </c>
      <c r="C736" s="24" t="s">
        <v>2253</v>
      </c>
      <c r="D736" s="23">
        <v>193</v>
      </c>
      <c r="E736" s="21" t="s">
        <v>332</v>
      </c>
      <c r="F736" s="21">
        <v>6100570</v>
      </c>
      <c r="G736" s="21" t="s">
        <v>333</v>
      </c>
      <c r="H736" s="21" t="s">
        <v>1465</v>
      </c>
    </row>
    <row r="737" spans="1:8">
      <c r="A737" s="20" t="s">
        <v>988</v>
      </c>
      <c r="B737" s="21" t="s">
        <v>989</v>
      </c>
      <c r="C737" s="24" t="s">
        <v>2254</v>
      </c>
      <c r="D737" s="23">
        <v>34.24</v>
      </c>
      <c r="E737" s="21" t="s">
        <v>293</v>
      </c>
      <c r="F737" s="21">
        <v>6100683</v>
      </c>
      <c r="G737" s="21" t="s">
        <v>294</v>
      </c>
      <c r="H737" s="21" t="s">
        <v>2255</v>
      </c>
    </row>
    <row r="738" spans="1:8">
      <c r="A738" s="20" t="s">
        <v>415</v>
      </c>
      <c r="B738" s="21" t="s">
        <v>416</v>
      </c>
      <c r="C738" s="24" t="s">
        <v>1182</v>
      </c>
      <c r="D738" s="23">
        <v>7.15</v>
      </c>
      <c r="E738" s="21" t="s">
        <v>287</v>
      </c>
      <c r="F738" s="21">
        <v>6100437</v>
      </c>
      <c r="G738" s="21" t="s">
        <v>401</v>
      </c>
      <c r="H738" s="21" t="s">
        <v>2256</v>
      </c>
    </row>
    <row r="739" spans="1:8">
      <c r="A739" s="20" t="s">
        <v>1388</v>
      </c>
      <c r="B739" s="21" t="s">
        <v>1389</v>
      </c>
      <c r="C739" s="24" t="s">
        <v>2257</v>
      </c>
      <c r="D739" s="23">
        <v>12.5</v>
      </c>
      <c r="E739" s="21" t="s">
        <v>287</v>
      </c>
      <c r="F739" s="21">
        <v>6100382</v>
      </c>
      <c r="G739" s="21" t="s">
        <v>288</v>
      </c>
      <c r="H739" s="21" t="s">
        <v>2258</v>
      </c>
    </row>
    <row r="740" spans="1:8">
      <c r="A740" s="20" t="s">
        <v>326</v>
      </c>
      <c r="B740" s="21" t="s">
        <v>327</v>
      </c>
      <c r="C740" s="24" t="s">
        <v>2259</v>
      </c>
      <c r="D740" s="23">
        <v>36.07</v>
      </c>
      <c r="E740" s="21" t="s">
        <v>293</v>
      </c>
      <c r="F740" s="21">
        <v>6100683</v>
      </c>
      <c r="G740" s="21" t="s">
        <v>294</v>
      </c>
      <c r="H740" s="21" t="s">
        <v>1031</v>
      </c>
    </row>
    <row r="741" spans="1:8">
      <c r="A741" s="20" t="s">
        <v>2260</v>
      </c>
      <c r="B741" s="21" t="s">
        <v>2261</v>
      </c>
      <c r="C741" s="24" t="s">
        <v>2262</v>
      </c>
      <c r="D741" s="23">
        <v>11.9</v>
      </c>
      <c r="E741" s="21" t="s">
        <v>287</v>
      </c>
      <c r="F741" s="21">
        <v>6100382</v>
      </c>
      <c r="G741" s="21" t="s">
        <v>288</v>
      </c>
      <c r="H741" s="21" t="s">
        <v>2058</v>
      </c>
    </row>
    <row r="742" spans="1:8">
      <c r="A742" s="20" t="s">
        <v>2263</v>
      </c>
      <c r="B742" s="21" t="s">
        <v>2264</v>
      </c>
      <c r="C742" s="24" t="s">
        <v>2265</v>
      </c>
      <c r="D742" s="23">
        <v>9.4</v>
      </c>
      <c r="E742" s="21" t="s">
        <v>287</v>
      </c>
      <c r="F742" s="21">
        <v>6108827</v>
      </c>
      <c r="G742" s="21" t="s">
        <v>315</v>
      </c>
      <c r="H742" s="21" t="s">
        <v>2266</v>
      </c>
    </row>
    <row r="743" spans="1:8">
      <c r="A743" s="20" t="s">
        <v>284</v>
      </c>
      <c r="B743" s="21" t="s">
        <v>285</v>
      </c>
      <c r="C743" s="24" t="s">
        <v>2267</v>
      </c>
      <c r="D743" s="23">
        <v>12.6</v>
      </c>
      <c r="E743" s="21" t="s">
        <v>287</v>
      </c>
      <c r="F743" s="21">
        <v>6100382</v>
      </c>
      <c r="G743" s="21" t="s">
        <v>288</v>
      </c>
      <c r="H743" s="21" t="s">
        <v>2268</v>
      </c>
    </row>
    <row r="744" spans="1:8">
      <c r="A744" s="20" t="s">
        <v>688</v>
      </c>
      <c r="B744" s="21" t="s">
        <v>689</v>
      </c>
      <c r="C744" s="24" t="s">
        <v>1102</v>
      </c>
      <c r="D744" s="23">
        <v>8.4</v>
      </c>
      <c r="E744" s="21" t="s">
        <v>287</v>
      </c>
      <c r="F744" s="21">
        <v>6100267</v>
      </c>
      <c r="G744" s="21" t="s">
        <v>303</v>
      </c>
      <c r="H744" s="21" t="s">
        <v>2269</v>
      </c>
    </row>
    <row r="745" spans="1:8">
      <c r="A745" s="20" t="s">
        <v>2270</v>
      </c>
      <c r="B745" s="21" t="s">
        <v>2271</v>
      </c>
      <c r="C745" s="24" t="s">
        <v>2272</v>
      </c>
      <c r="D745" s="23">
        <v>6.75</v>
      </c>
      <c r="E745" s="21" t="s">
        <v>287</v>
      </c>
      <c r="F745" s="21">
        <v>6100267</v>
      </c>
      <c r="G745" s="21" t="s">
        <v>303</v>
      </c>
      <c r="H745" s="21" t="s">
        <v>410</v>
      </c>
    </row>
    <row r="746" spans="1:8" ht="24.5">
      <c r="A746" s="20" t="s">
        <v>2273</v>
      </c>
      <c r="B746" s="21" t="s">
        <v>2274</v>
      </c>
      <c r="C746" s="22" t="s">
        <v>2275</v>
      </c>
      <c r="D746" s="23">
        <v>6.25</v>
      </c>
      <c r="E746" s="21" t="s">
        <v>287</v>
      </c>
      <c r="F746" s="21">
        <v>6100267</v>
      </c>
      <c r="G746" s="21" t="s">
        <v>303</v>
      </c>
      <c r="H746" s="21" t="s">
        <v>2276</v>
      </c>
    </row>
    <row r="747" spans="1:8">
      <c r="A747" s="20" t="s">
        <v>2277</v>
      </c>
      <c r="B747" s="21" t="s">
        <v>2278</v>
      </c>
      <c r="C747" s="24" t="s">
        <v>2279</v>
      </c>
      <c r="D747" s="23">
        <v>166</v>
      </c>
      <c r="E747" s="21" t="s">
        <v>332</v>
      </c>
      <c r="F747" s="21">
        <v>6100570</v>
      </c>
      <c r="G747" s="21" t="s">
        <v>333</v>
      </c>
      <c r="H747" s="21" t="s">
        <v>2255</v>
      </c>
    </row>
    <row r="748" spans="1:8">
      <c r="A748" s="20" t="s">
        <v>572</v>
      </c>
      <c r="B748" s="21" t="s">
        <v>2280</v>
      </c>
      <c r="C748" s="24" t="s">
        <v>2281</v>
      </c>
      <c r="D748" s="23">
        <v>7.95</v>
      </c>
      <c r="E748" s="21" t="s">
        <v>287</v>
      </c>
      <c r="F748" s="21">
        <v>6100382</v>
      </c>
      <c r="G748" s="21" t="s">
        <v>288</v>
      </c>
      <c r="H748" s="21" t="s">
        <v>2282</v>
      </c>
    </row>
    <row r="749" spans="1:8">
      <c r="A749" s="20" t="s">
        <v>445</v>
      </c>
      <c r="B749" s="21" t="s">
        <v>446</v>
      </c>
      <c r="C749" s="24" t="s">
        <v>918</v>
      </c>
      <c r="D749" s="23">
        <v>15.45</v>
      </c>
      <c r="E749" s="21" t="s">
        <v>293</v>
      </c>
      <c r="F749" s="21">
        <v>6101996</v>
      </c>
      <c r="G749" s="21" t="s">
        <v>388</v>
      </c>
      <c r="H749" s="21" t="s">
        <v>2283</v>
      </c>
    </row>
    <row r="750" spans="1:8">
      <c r="A750" s="20" t="s">
        <v>942</v>
      </c>
      <c r="B750" s="21" t="s">
        <v>943</v>
      </c>
      <c r="C750" s="24" t="s">
        <v>1954</v>
      </c>
      <c r="D750" s="23">
        <v>62</v>
      </c>
      <c r="E750" s="21" t="s">
        <v>945</v>
      </c>
      <c r="F750" s="21">
        <v>6107929</v>
      </c>
      <c r="G750" s="21" t="s">
        <v>360</v>
      </c>
      <c r="H750" s="21" t="s">
        <v>2284</v>
      </c>
    </row>
    <row r="751" spans="1:8">
      <c r="A751" s="20" t="s">
        <v>326</v>
      </c>
      <c r="B751" s="21" t="s">
        <v>327</v>
      </c>
      <c r="C751" s="24" t="s">
        <v>328</v>
      </c>
      <c r="D751" s="23">
        <v>33.71</v>
      </c>
      <c r="E751" s="21" t="s">
        <v>293</v>
      </c>
      <c r="F751" s="21">
        <v>6100683</v>
      </c>
      <c r="G751" s="21" t="s">
        <v>294</v>
      </c>
      <c r="H751" s="21" t="s">
        <v>2285</v>
      </c>
    </row>
    <row r="752" spans="1:8">
      <c r="A752" s="20" t="s">
        <v>2286</v>
      </c>
      <c r="B752" s="21" t="s">
        <v>2287</v>
      </c>
      <c r="C752" s="24" t="s">
        <v>2288</v>
      </c>
      <c r="D752" s="23">
        <v>10.92</v>
      </c>
      <c r="E752" s="21" t="s">
        <v>287</v>
      </c>
      <c r="F752" s="21">
        <v>6100299</v>
      </c>
      <c r="G752" s="21" t="s">
        <v>307</v>
      </c>
      <c r="H752" s="21" t="s">
        <v>2289</v>
      </c>
    </row>
    <row r="753" spans="1:8">
      <c r="A753" s="20" t="s">
        <v>370</v>
      </c>
      <c r="B753" s="21" t="s">
        <v>371</v>
      </c>
      <c r="C753" s="24" t="s">
        <v>372</v>
      </c>
      <c r="D753" s="23">
        <v>6.4</v>
      </c>
      <c r="E753" s="21" t="s">
        <v>287</v>
      </c>
      <c r="F753" s="21">
        <v>6100267</v>
      </c>
      <c r="G753" s="21" t="s">
        <v>303</v>
      </c>
      <c r="H753" s="21" t="s">
        <v>2290</v>
      </c>
    </row>
    <row r="754" spans="1:8">
      <c r="A754" s="20" t="s">
        <v>2291</v>
      </c>
      <c r="B754" s="21" t="s">
        <v>2292</v>
      </c>
      <c r="C754" s="24" t="s">
        <v>1373</v>
      </c>
      <c r="D754" s="23">
        <v>5.07</v>
      </c>
      <c r="E754" s="21" t="s">
        <v>287</v>
      </c>
      <c r="F754" s="21">
        <v>6100570</v>
      </c>
      <c r="G754" s="21" t="s">
        <v>333</v>
      </c>
      <c r="H754" s="21" t="s">
        <v>2293</v>
      </c>
    </row>
    <row r="755" spans="1:8" ht="24.5">
      <c r="A755" s="20" t="s">
        <v>2294</v>
      </c>
      <c r="B755" s="21" t="s">
        <v>2295</v>
      </c>
      <c r="C755" s="22" t="s">
        <v>2296</v>
      </c>
      <c r="D755" s="23">
        <v>7</v>
      </c>
      <c r="E755" s="21" t="s">
        <v>287</v>
      </c>
      <c r="F755" s="21">
        <v>6100267</v>
      </c>
      <c r="G755" s="21" t="s">
        <v>303</v>
      </c>
      <c r="H755" s="21" t="s">
        <v>2297</v>
      </c>
    </row>
    <row r="756" spans="1:8">
      <c r="A756" s="20" t="s">
        <v>2298</v>
      </c>
      <c r="B756" s="21" t="s">
        <v>2299</v>
      </c>
      <c r="C756" s="24" t="s">
        <v>2300</v>
      </c>
      <c r="D756" s="23">
        <v>34.270000000000003</v>
      </c>
      <c r="E756" s="21" t="s">
        <v>293</v>
      </c>
      <c r="F756" s="21">
        <v>6100683</v>
      </c>
      <c r="G756" s="21" t="s">
        <v>294</v>
      </c>
      <c r="H756" s="21" t="s">
        <v>2301</v>
      </c>
    </row>
    <row r="757" spans="1:8">
      <c r="A757" s="20" t="s">
        <v>1056</v>
      </c>
      <c r="B757" s="21" t="s">
        <v>1057</v>
      </c>
      <c r="C757" s="24" t="s">
        <v>2302</v>
      </c>
      <c r="D757" s="23">
        <v>13.2</v>
      </c>
      <c r="E757" s="21" t="s">
        <v>287</v>
      </c>
      <c r="F757" s="21">
        <v>6100382</v>
      </c>
      <c r="G757" s="21" t="s">
        <v>288</v>
      </c>
      <c r="H757" s="21" t="s">
        <v>2303</v>
      </c>
    </row>
    <row r="758" spans="1:8">
      <c r="A758" s="20" t="s">
        <v>506</v>
      </c>
      <c r="B758" s="21" t="s">
        <v>507</v>
      </c>
      <c r="C758" s="24" t="s">
        <v>780</v>
      </c>
      <c r="D758" s="23">
        <v>10.3</v>
      </c>
      <c r="E758" s="21" t="s">
        <v>287</v>
      </c>
      <c r="F758" s="21">
        <v>6100382</v>
      </c>
      <c r="G758" s="21" t="s">
        <v>288</v>
      </c>
      <c r="H758" s="21" t="s">
        <v>1989</v>
      </c>
    </row>
    <row r="759" spans="1:8">
      <c r="A759" s="20" t="s">
        <v>877</v>
      </c>
      <c r="B759" s="21" t="s">
        <v>878</v>
      </c>
      <c r="C759" s="24" t="s">
        <v>1469</v>
      </c>
      <c r="D759" s="23">
        <v>7.5</v>
      </c>
      <c r="E759" s="21" t="s">
        <v>287</v>
      </c>
      <c r="F759" s="21">
        <v>6100267</v>
      </c>
      <c r="G759" s="21" t="s">
        <v>303</v>
      </c>
      <c r="H759" s="21" t="s">
        <v>2304</v>
      </c>
    </row>
    <row r="760" spans="1:8">
      <c r="A760" s="20" t="s">
        <v>1414</v>
      </c>
      <c r="B760" s="21" t="s">
        <v>1415</v>
      </c>
      <c r="C760" s="24" t="s">
        <v>1416</v>
      </c>
      <c r="D760" s="23">
        <v>24</v>
      </c>
      <c r="E760" s="21" t="s">
        <v>293</v>
      </c>
      <c r="F760" s="21">
        <v>6107929</v>
      </c>
      <c r="G760" s="21" t="s">
        <v>360</v>
      </c>
      <c r="H760" s="21" t="s">
        <v>2305</v>
      </c>
    </row>
    <row r="761" spans="1:8">
      <c r="A761" s="20" t="s">
        <v>675</v>
      </c>
      <c r="B761" s="21" t="s">
        <v>676</v>
      </c>
      <c r="C761" s="24" t="s">
        <v>2306</v>
      </c>
      <c r="D761" s="23">
        <v>7.05</v>
      </c>
      <c r="E761" s="21" t="s">
        <v>287</v>
      </c>
      <c r="F761" s="21">
        <v>6100267</v>
      </c>
      <c r="G761" s="21" t="s">
        <v>303</v>
      </c>
      <c r="H761" s="21" t="s">
        <v>2307</v>
      </c>
    </row>
    <row r="762" spans="1:8">
      <c r="A762" s="20" t="s">
        <v>2308</v>
      </c>
      <c r="B762" s="21" t="s">
        <v>2309</v>
      </c>
      <c r="C762" s="24" t="s">
        <v>2310</v>
      </c>
      <c r="D762" s="23">
        <v>23</v>
      </c>
      <c r="E762" s="21" t="s">
        <v>293</v>
      </c>
      <c r="F762" s="21">
        <v>6101996</v>
      </c>
      <c r="G762" s="21" t="s">
        <v>388</v>
      </c>
      <c r="H762" s="21" t="s">
        <v>2311</v>
      </c>
    </row>
    <row r="763" spans="1:8">
      <c r="A763" s="20" t="s">
        <v>2286</v>
      </c>
      <c r="B763" s="21" t="s">
        <v>2287</v>
      </c>
      <c r="C763" s="24" t="s">
        <v>2312</v>
      </c>
      <c r="D763" s="23">
        <v>10.92</v>
      </c>
      <c r="E763" s="21" t="s">
        <v>287</v>
      </c>
      <c r="F763" s="21">
        <v>6100299</v>
      </c>
      <c r="G763" s="21" t="s">
        <v>307</v>
      </c>
      <c r="H763" s="21" t="s">
        <v>2313</v>
      </c>
    </row>
    <row r="764" spans="1:8">
      <c r="A764" s="20" t="s">
        <v>448</v>
      </c>
      <c r="B764" s="21" t="s">
        <v>600</v>
      </c>
      <c r="C764" s="24" t="s">
        <v>2314</v>
      </c>
      <c r="D764" s="23">
        <v>9.35</v>
      </c>
      <c r="E764" s="21" t="s">
        <v>287</v>
      </c>
      <c r="F764" s="21">
        <v>6100382</v>
      </c>
      <c r="G764" s="21" t="s">
        <v>288</v>
      </c>
      <c r="H764" s="21" t="s">
        <v>2315</v>
      </c>
    </row>
    <row r="765" spans="1:8">
      <c r="A765" s="20" t="s">
        <v>445</v>
      </c>
      <c r="B765" s="21" t="s">
        <v>446</v>
      </c>
      <c r="C765" s="24" t="s">
        <v>2316</v>
      </c>
      <c r="D765" s="23">
        <v>15.52</v>
      </c>
      <c r="E765" s="21" t="s">
        <v>293</v>
      </c>
      <c r="F765" s="21">
        <v>6101996</v>
      </c>
      <c r="G765" s="21" t="s">
        <v>388</v>
      </c>
      <c r="H765" s="21" t="s">
        <v>1753</v>
      </c>
    </row>
    <row r="766" spans="1:8">
      <c r="A766" s="20" t="s">
        <v>340</v>
      </c>
      <c r="B766" s="21" t="s">
        <v>341</v>
      </c>
      <c r="C766" s="24" t="s">
        <v>1247</v>
      </c>
      <c r="D766" s="23">
        <v>9.7899999999999991</v>
      </c>
      <c r="E766" s="21" t="s">
        <v>287</v>
      </c>
      <c r="F766" s="21">
        <v>1112000</v>
      </c>
      <c r="G766" s="21" t="s">
        <v>659</v>
      </c>
      <c r="H766" s="21" t="s">
        <v>2317</v>
      </c>
    </row>
    <row r="767" spans="1:8">
      <c r="A767" s="20" t="s">
        <v>752</v>
      </c>
      <c r="B767" s="21" t="s">
        <v>753</v>
      </c>
      <c r="C767" s="24" t="s">
        <v>754</v>
      </c>
      <c r="D767" s="23">
        <v>7</v>
      </c>
      <c r="E767" s="21" t="s">
        <v>287</v>
      </c>
      <c r="F767" s="21">
        <v>6108827</v>
      </c>
      <c r="G767" s="21" t="s">
        <v>315</v>
      </c>
      <c r="H767" s="21" t="s">
        <v>2318</v>
      </c>
    </row>
    <row r="768" spans="1:8">
      <c r="A768" s="20" t="s">
        <v>1183</v>
      </c>
      <c r="B768" s="21" t="s">
        <v>1184</v>
      </c>
      <c r="C768" s="24" t="s">
        <v>1835</v>
      </c>
      <c r="D768" s="23">
        <v>173</v>
      </c>
      <c r="E768" s="21" t="s">
        <v>332</v>
      </c>
      <c r="F768" s="21">
        <v>6100570</v>
      </c>
      <c r="G768" s="21" t="s">
        <v>333</v>
      </c>
      <c r="H768" s="21" t="s">
        <v>2319</v>
      </c>
    </row>
    <row r="769" spans="1:8">
      <c r="A769" s="20" t="s">
        <v>2320</v>
      </c>
      <c r="B769" s="21" t="s">
        <v>2321</v>
      </c>
      <c r="C769" s="24" t="s">
        <v>2322</v>
      </c>
      <c r="D769" s="23">
        <v>10</v>
      </c>
      <c r="E769" s="21" t="s">
        <v>287</v>
      </c>
      <c r="F769" s="21">
        <v>6100437</v>
      </c>
      <c r="G769" s="21" t="s">
        <v>401</v>
      </c>
      <c r="H769" s="21" t="s">
        <v>1582</v>
      </c>
    </row>
    <row r="770" spans="1:8">
      <c r="A770" s="20" t="s">
        <v>1192</v>
      </c>
      <c r="B770" s="21" t="s">
        <v>1193</v>
      </c>
      <c r="C770" s="24" t="s">
        <v>1194</v>
      </c>
      <c r="D770" s="23">
        <v>18.399999999999999</v>
      </c>
      <c r="E770" s="21" t="s">
        <v>293</v>
      </c>
      <c r="F770" s="21">
        <v>6104675</v>
      </c>
      <c r="G770" s="21" t="s">
        <v>682</v>
      </c>
      <c r="H770" s="21" t="s">
        <v>1336</v>
      </c>
    </row>
    <row r="771" spans="1:8">
      <c r="A771" s="20" t="s">
        <v>510</v>
      </c>
      <c r="B771" s="21" t="s">
        <v>511</v>
      </c>
      <c r="C771" s="24" t="s">
        <v>512</v>
      </c>
      <c r="D771" s="23">
        <v>6.85</v>
      </c>
      <c r="E771" s="21" t="s">
        <v>287</v>
      </c>
      <c r="F771" s="21">
        <v>6100267</v>
      </c>
      <c r="G771" s="21" t="s">
        <v>303</v>
      </c>
      <c r="H771" s="21" t="s">
        <v>2323</v>
      </c>
    </row>
    <row r="772" spans="1:8">
      <c r="A772" s="20" t="s">
        <v>1994</v>
      </c>
      <c r="B772" s="21" t="s">
        <v>1995</v>
      </c>
      <c r="C772" s="24" t="s">
        <v>1996</v>
      </c>
      <c r="D772" s="23">
        <v>7.75</v>
      </c>
      <c r="E772" s="21" t="s">
        <v>287</v>
      </c>
      <c r="F772" s="21">
        <v>6108827</v>
      </c>
      <c r="G772" s="21" t="s">
        <v>315</v>
      </c>
      <c r="H772" s="21" t="s">
        <v>1442</v>
      </c>
    </row>
    <row r="773" spans="1:8">
      <c r="A773" s="20" t="s">
        <v>547</v>
      </c>
      <c r="B773" s="21" t="s">
        <v>548</v>
      </c>
      <c r="C773" s="24" t="s">
        <v>549</v>
      </c>
      <c r="D773" s="23">
        <v>7.6</v>
      </c>
      <c r="E773" s="21" t="s">
        <v>287</v>
      </c>
      <c r="F773" s="21">
        <v>6108827</v>
      </c>
      <c r="G773" s="21" t="s">
        <v>315</v>
      </c>
      <c r="H773" s="21" t="s">
        <v>2324</v>
      </c>
    </row>
    <row r="774" spans="1:8">
      <c r="A774" s="20" t="s">
        <v>2325</v>
      </c>
      <c r="B774" s="21" t="s">
        <v>2326</v>
      </c>
      <c r="C774" s="24" t="s">
        <v>2327</v>
      </c>
      <c r="D774" s="23">
        <v>10</v>
      </c>
      <c r="E774" s="21" t="s">
        <v>287</v>
      </c>
      <c r="F774" s="21">
        <v>6100437</v>
      </c>
      <c r="G774" s="21" t="s">
        <v>401</v>
      </c>
      <c r="H774" s="21" t="s">
        <v>1582</v>
      </c>
    </row>
    <row r="775" spans="1:8">
      <c r="A775" s="20" t="s">
        <v>572</v>
      </c>
      <c r="B775" s="21" t="s">
        <v>573</v>
      </c>
      <c r="C775" s="24" t="s">
        <v>2328</v>
      </c>
      <c r="D775" s="23">
        <v>7.45</v>
      </c>
      <c r="E775" s="21" t="s">
        <v>287</v>
      </c>
      <c r="F775" s="21">
        <v>6100382</v>
      </c>
      <c r="G775" s="21" t="s">
        <v>288</v>
      </c>
      <c r="H775" s="21" t="s">
        <v>1704</v>
      </c>
    </row>
    <row r="776" spans="1:8">
      <c r="A776" s="20" t="s">
        <v>988</v>
      </c>
      <c r="B776" s="21" t="s">
        <v>989</v>
      </c>
      <c r="C776" s="24" t="s">
        <v>2329</v>
      </c>
      <c r="D776" s="23">
        <v>29.92</v>
      </c>
      <c r="E776" s="21" t="s">
        <v>293</v>
      </c>
      <c r="F776" s="21">
        <v>6100683</v>
      </c>
      <c r="G776" s="21" t="s">
        <v>294</v>
      </c>
      <c r="H776" s="21" t="s">
        <v>2330</v>
      </c>
    </row>
    <row r="777" spans="1:8">
      <c r="A777" s="20" t="s">
        <v>1750</v>
      </c>
      <c r="B777" s="21" t="s">
        <v>1751</v>
      </c>
      <c r="C777" s="24" t="s">
        <v>2331</v>
      </c>
      <c r="D777" s="23">
        <v>2.4300000000000002</v>
      </c>
      <c r="E777" s="21" t="s">
        <v>287</v>
      </c>
      <c r="F777" s="21">
        <v>6100570</v>
      </c>
      <c r="G777" s="21" t="s">
        <v>333</v>
      </c>
      <c r="H777" s="21" t="s">
        <v>1753</v>
      </c>
    </row>
    <row r="778" spans="1:8">
      <c r="A778" s="20" t="s">
        <v>1329</v>
      </c>
      <c r="B778" s="21" t="s">
        <v>1330</v>
      </c>
      <c r="C778" s="24" t="s">
        <v>1331</v>
      </c>
      <c r="D778" s="23">
        <v>39.32</v>
      </c>
      <c r="E778" s="21" t="s">
        <v>293</v>
      </c>
      <c r="F778" s="21">
        <v>6100683</v>
      </c>
      <c r="G778" s="21" t="s">
        <v>294</v>
      </c>
      <c r="H778" s="21" t="s">
        <v>890</v>
      </c>
    </row>
    <row r="779" spans="1:8">
      <c r="A779" s="20" t="s">
        <v>527</v>
      </c>
      <c r="B779" s="21" t="s">
        <v>528</v>
      </c>
      <c r="C779" s="24" t="s">
        <v>2332</v>
      </c>
      <c r="D779" s="23">
        <v>7</v>
      </c>
      <c r="E779" s="21" t="s">
        <v>287</v>
      </c>
      <c r="F779" s="21">
        <v>6100267</v>
      </c>
      <c r="G779" s="21" t="s">
        <v>303</v>
      </c>
      <c r="H779" s="21" t="s">
        <v>890</v>
      </c>
    </row>
    <row r="780" spans="1:8">
      <c r="A780" s="20" t="s">
        <v>572</v>
      </c>
      <c r="B780" s="21" t="s">
        <v>573</v>
      </c>
      <c r="C780" s="24" t="s">
        <v>2333</v>
      </c>
      <c r="D780" s="23">
        <v>7.45</v>
      </c>
      <c r="E780" s="21" t="s">
        <v>287</v>
      </c>
      <c r="F780" s="21">
        <v>6100382</v>
      </c>
      <c r="G780" s="21" t="s">
        <v>288</v>
      </c>
      <c r="H780" s="21" t="s">
        <v>1704</v>
      </c>
    </row>
    <row r="781" spans="1:8">
      <c r="A781" s="20" t="s">
        <v>2334</v>
      </c>
      <c r="B781" s="21" t="s">
        <v>2335</v>
      </c>
      <c r="C781" s="24" t="s">
        <v>2336</v>
      </c>
      <c r="D781" s="23">
        <v>4.5</v>
      </c>
      <c r="E781" s="21" t="s">
        <v>287</v>
      </c>
      <c r="F781" s="21">
        <v>6100299</v>
      </c>
      <c r="G781" s="21" t="s">
        <v>307</v>
      </c>
      <c r="H781" s="21" t="s">
        <v>2337</v>
      </c>
    </row>
    <row r="782" spans="1:8">
      <c r="A782" s="20" t="s">
        <v>1737</v>
      </c>
      <c r="B782" s="21" t="s">
        <v>1738</v>
      </c>
      <c r="C782" s="24" t="s">
        <v>2338</v>
      </c>
      <c r="D782" s="23">
        <v>164</v>
      </c>
      <c r="E782" s="21" t="s">
        <v>332</v>
      </c>
      <c r="F782" s="21">
        <v>6100570</v>
      </c>
      <c r="G782" s="21" t="s">
        <v>333</v>
      </c>
      <c r="H782" s="21" t="s">
        <v>419</v>
      </c>
    </row>
    <row r="783" spans="1:8">
      <c r="A783" s="20" t="s">
        <v>2339</v>
      </c>
      <c r="B783" s="21" t="s">
        <v>2340</v>
      </c>
      <c r="C783" s="24" t="s">
        <v>2341</v>
      </c>
      <c r="D783" s="23">
        <v>5.07</v>
      </c>
      <c r="E783" s="21" t="s">
        <v>287</v>
      </c>
      <c r="F783" s="21">
        <v>6100570</v>
      </c>
      <c r="G783" s="21" t="s">
        <v>333</v>
      </c>
      <c r="H783" s="21" t="s">
        <v>890</v>
      </c>
    </row>
    <row r="784" spans="1:8">
      <c r="A784" s="20" t="s">
        <v>1068</v>
      </c>
      <c r="B784" s="21" t="s">
        <v>1069</v>
      </c>
      <c r="C784" s="24" t="s">
        <v>2134</v>
      </c>
      <c r="D784" s="23">
        <v>28.09</v>
      </c>
      <c r="E784" s="21" t="s">
        <v>293</v>
      </c>
      <c r="F784" s="21">
        <v>6100683</v>
      </c>
      <c r="G784" s="21" t="s">
        <v>294</v>
      </c>
      <c r="H784" s="21" t="s">
        <v>1989</v>
      </c>
    </row>
    <row r="785" spans="1:8">
      <c r="A785" s="20" t="s">
        <v>2342</v>
      </c>
      <c r="B785" s="21" t="s">
        <v>2343</v>
      </c>
      <c r="C785" s="24" t="s">
        <v>2344</v>
      </c>
      <c r="D785" s="23">
        <v>7.8</v>
      </c>
      <c r="E785" s="21" t="s">
        <v>287</v>
      </c>
      <c r="F785" s="21">
        <v>6100437</v>
      </c>
      <c r="G785" s="21" t="s">
        <v>401</v>
      </c>
      <c r="H785" s="21" t="s">
        <v>2345</v>
      </c>
    </row>
    <row r="786" spans="1:8">
      <c r="A786" s="20" t="s">
        <v>968</v>
      </c>
      <c r="B786" s="21" t="s">
        <v>969</v>
      </c>
      <c r="C786" s="24" t="s">
        <v>2346</v>
      </c>
      <c r="D786" s="23">
        <v>6.5</v>
      </c>
      <c r="E786" s="21" t="s">
        <v>287</v>
      </c>
      <c r="F786" s="21">
        <v>6100267</v>
      </c>
      <c r="G786" s="21" t="s">
        <v>303</v>
      </c>
      <c r="H786" s="21" t="s">
        <v>2140</v>
      </c>
    </row>
    <row r="787" spans="1:8">
      <c r="A787" s="20" t="s">
        <v>1638</v>
      </c>
      <c r="B787" s="21" t="s">
        <v>1639</v>
      </c>
      <c r="C787" s="24" t="s">
        <v>2347</v>
      </c>
      <c r="D787" s="23">
        <v>11.75</v>
      </c>
      <c r="E787" s="21" t="s">
        <v>287</v>
      </c>
      <c r="F787" s="21">
        <v>6100382</v>
      </c>
      <c r="G787" s="21" t="s">
        <v>288</v>
      </c>
      <c r="H787" s="21" t="s">
        <v>2074</v>
      </c>
    </row>
    <row r="788" spans="1:8">
      <c r="A788" s="20" t="s">
        <v>2348</v>
      </c>
      <c r="B788" s="21" t="s">
        <v>2349</v>
      </c>
      <c r="C788" s="24" t="s">
        <v>2350</v>
      </c>
      <c r="D788" s="23">
        <v>220</v>
      </c>
      <c r="E788" s="21" t="s">
        <v>332</v>
      </c>
      <c r="F788" s="21">
        <v>6100570</v>
      </c>
      <c r="G788" s="21" t="s">
        <v>333</v>
      </c>
      <c r="H788" s="21" t="s">
        <v>1075</v>
      </c>
    </row>
    <row r="789" spans="1:8">
      <c r="A789" s="20" t="s">
        <v>1721</v>
      </c>
      <c r="B789" s="21" t="s">
        <v>1722</v>
      </c>
      <c r="C789" s="24" t="s">
        <v>1723</v>
      </c>
      <c r="D789" s="23">
        <v>28.09</v>
      </c>
      <c r="E789" s="21" t="s">
        <v>293</v>
      </c>
      <c r="F789" s="21">
        <v>6100683</v>
      </c>
      <c r="G789" s="21" t="s">
        <v>294</v>
      </c>
      <c r="H789" s="21" t="s">
        <v>2351</v>
      </c>
    </row>
    <row r="790" spans="1:8" ht="24.5">
      <c r="A790" s="20" t="s">
        <v>688</v>
      </c>
      <c r="B790" s="21" t="s">
        <v>689</v>
      </c>
      <c r="C790" s="22" t="s">
        <v>2352</v>
      </c>
      <c r="D790" s="23">
        <v>7.15</v>
      </c>
      <c r="E790" s="21" t="s">
        <v>287</v>
      </c>
      <c r="F790" s="21">
        <v>6100267</v>
      </c>
      <c r="G790" s="21" t="s">
        <v>303</v>
      </c>
      <c r="H790" s="21" t="s">
        <v>2140</v>
      </c>
    </row>
    <row r="791" spans="1:8">
      <c r="A791" s="20" t="s">
        <v>1755</v>
      </c>
      <c r="B791" s="21" t="s">
        <v>1756</v>
      </c>
      <c r="C791" s="24" t="s">
        <v>1757</v>
      </c>
      <c r="D791" s="23">
        <v>34.78</v>
      </c>
      <c r="E791" s="21" t="s">
        <v>287</v>
      </c>
      <c r="F791" s="21">
        <v>6100683</v>
      </c>
      <c r="G791" s="21" t="s">
        <v>294</v>
      </c>
      <c r="H791" s="21" t="s">
        <v>2353</v>
      </c>
    </row>
    <row r="792" spans="1:8">
      <c r="A792" s="20" t="s">
        <v>2143</v>
      </c>
      <c r="B792" s="21" t="s">
        <v>2144</v>
      </c>
      <c r="C792" s="24" t="s">
        <v>2145</v>
      </c>
      <c r="D792" s="23">
        <v>13.2</v>
      </c>
      <c r="E792" s="21" t="s">
        <v>287</v>
      </c>
      <c r="F792" s="21">
        <v>6100382</v>
      </c>
      <c r="G792" s="21" t="s">
        <v>288</v>
      </c>
      <c r="H792" s="21" t="s">
        <v>890</v>
      </c>
    </row>
    <row r="793" spans="1:8">
      <c r="A793" s="20" t="s">
        <v>900</v>
      </c>
      <c r="B793" s="21" t="s">
        <v>901</v>
      </c>
      <c r="C793" s="24" t="s">
        <v>902</v>
      </c>
      <c r="D793" s="23">
        <v>8.1999999999999993</v>
      </c>
      <c r="E793" s="21" t="s">
        <v>287</v>
      </c>
      <c r="F793" s="21">
        <v>6100299</v>
      </c>
      <c r="G793" s="21" t="s">
        <v>307</v>
      </c>
      <c r="H793" s="21" t="s">
        <v>859</v>
      </c>
    </row>
    <row r="794" spans="1:8">
      <c r="A794" s="20" t="s">
        <v>2354</v>
      </c>
      <c r="B794" s="21" t="s">
        <v>2355</v>
      </c>
      <c r="C794" s="24" t="s">
        <v>2356</v>
      </c>
      <c r="D794" s="23">
        <v>9.9</v>
      </c>
      <c r="E794" s="21" t="s">
        <v>287</v>
      </c>
      <c r="F794" s="21">
        <v>6108827</v>
      </c>
      <c r="G794" s="21" t="s">
        <v>315</v>
      </c>
      <c r="H794" s="21" t="s">
        <v>1442</v>
      </c>
    </row>
    <row r="795" spans="1:8">
      <c r="A795" s="20" t="s">
        <v>2357</v>
      </c>
      <c r="B795" s="21" t="s">
        <v>2358</v>
      </c>
      <c r="C795" s="24" t="s">
        <v>2359</v>
      </c>
      <c r="D795" s="23">
        <v>8.3000000000000007</v>
      </c>
      <c r="E795" s="21" t="s">
        <v>287</v>
      </c>
      <c r="F795" s="21">
        <v>6100382</v>
      </c>
      <c r="G795" s="21" t="s">
        <v>288</v>
      </c>
      <c r="H795" s="21" t="s">
        <v>2140</v>
      </c>
    </row>
    <row r="796" spans="1:8">
      <c r="A796" s="20" t="s">
        <v>2360</v>
      </c>
      <c r="B796" s="21" t="s">
        <v>2361</v>
      </c>
      <c r="C796" s="24" t="s">
        <v>2362</v>
      </c>
      <c r="D796" s="23">
        <v>13.2</v>
      </c>
      <c r="E796" s="21" t="s">
        <v>287</v>
      </c>
      <c r="F796" s="21">
        <v>6100382</v>
      </c>
      <c r="G796" s="21" t="s">
        <v>288</v>
      </c>
      <c r="H796" s="21" t="s">
        <v>2363</v>
      </c>
    </row>
    <row r="797" spans="1:8">
      <c r="A797" s="20" t="s">
        <v>1721</v>
      </c>
      <c r="B797" s="21" t="s">
        <v>1722</v>
      </c>
      <c r="C797" s="24" t="s">
        <v>2093</v>
      </c>
      <c r="D797" s="23">
        <v>28.55</v>
      </c>
      <c r="E797" s="21" t="s">
        <v>293</v>
      </c>
      <c r="F797" s="21">
        <v>6100683</v>
      </c>
      <c r="G797" s="21" t="s">
        <v>294</v>
      </c>
      <c r="H797" s="21" t="s">
        <v>2364</v>
      </c>
    </row>
    <row r="798" spans="1:8">
      <c r="A798" s="20" t="s">
        <v>435</v>
      </c>
      <c r="B798" s="21" t="s">
        <v>436</v>
      </c>
      <c r="C798" s="24" t="s">
        <v>1818</v>
      </c>
      <c r="D798" s="23">
        <v>6.15</v>
      </c>
      <c r="E798" s="21" t="s">
        <v>287</v>
      </c>
      <c r="F798" s="21">
        <v>6100267</v>
      </c>
      <c r="G798" s="21" t="s">
        <v>303</v>
      </c>
      <c r="H798" s="21" t="s">
        <v>2365</v>
      </c>
    </row>
    <row r="799" spans="1:8">
      <c r="A799" s="20" t="s">
        <v>463</v>
      </c>
      <c r="B799" s="21" t="s">
        <v>464</v>
      </c>
      <c r="C799" s="24" t="s">
        <v>465</v>
      </c>
      <c r="D799" s="23">
        <v>7.75</v>
      </c>
      <c r="E799" s="21" t="s">
        <v>287</v>
      </c>
      <c r="F799" s="21">
        <v>6100267</v>
      </c>
      <c r="G799" s="21" t="s">
        <v>303</v>
      </c>
      <c r="H799" s="21" t="s">
        <v>2366</v>
      </c>
    </row>
    <row r="800" spans="1:8">
      <c r="A800" s="20" t="s">
        <v>707</v>
      </c>
      <c r="B800" s="21" t="s">
        <v>708</v>
      </c>
      <c r="C800" s="24" t="s">
        <v>2367</v>
      </c>
      <c r="D800" s="23">
        <v>7.75</v>
      </c>
      <c r="E800" s="21" t="s">
        <v>287</v>
      </c>
      <c r="F800" s="21">
        <v>6100267</v>
      </c>
      <c r="G800" s="21" t="s">
        <v>303</v>
      </c>
      <c r="H800" s="21" t="s">
        <v>2368</v>
      </c>
    </row>
    <row r="801" spans="1:8">
      <c r="A801" s="20" t="s">
        <v>448</v>
      </c>
      <c r="B801" s="21" t="s">
        <v>600</v>
      </c>
      <c r="C801" s="24" t="s">
        <v>2137</v>
      </c>
      <c r="D801" s="23">
        <v>9.35</v>
      </c>
      <c r="E801" s="21" t="s">
        <v>287</v>
      </c>
      <c r="F801" s="21">
        <v>6100382</v>
      </c>
      <c r="G801" s="21" t="s">
        <v>288</v>
      </c>
      <c r="H801" s="21" t="s">
        <v>2369</v>
      </c>
    </row>
    <row r="802" spans="1:8">
      <c r="A802" s="20" t="s">
        <v>984</v>
      </c>
      <c r="B802" s="21" t="s">
        <v>985</v>
      </c>
      <c r="C802" s="24" t="s">
        <v>2370</v>
      </c>
      <c r="D802" s="23">
        <v>1.45</v>
      </c>
      <c r="E802" s="21" t="s">
        <v>287</v>
      </c>
      <c r="F802" s="21">
        <v>6100299</v>
      </c>
      <c r="G802" s="21" t="s">
        <v>307</v>
      </c>
      <c r="H802" s="21" t="s">
        <v>1753</v>
      </c>
    </row>
    <row r="803" spans="1:8">
      <c r="A803" s="20" t="s">
        <v>726</v>
      </c>
      <c r="B803" s="21" t="s">
        <v>727</v>
      </c>
      <c r="C803" s="24" t="s">
        <v>803</v>
      </c>
      <c r="D803" s="23">
        <v>198</v>
      </c>
      <c r="E803" s="21" t="s">
        <v>332</v>
      </c>
      <c r="F803" s="21">
        <v>6100570</v>
      </c>
      <c r="G803" s="21" t="s">
        <v>333</v>
      </c>
      <c r="H803" s="21" t="s">
        <v>890</v>
      </c>
    </row>
    <row r="804" spans="1:8">
      <c r="A804" s="20" t="s">
        <v>1490</v>
      </c>
      <c r="B804" s="21" t="s">
        <v>1491</v>
      </c>
      <c r="C804" s="24" t="s">
        <v>2371</v>
      </c>
      <c r="D804" s="23">
        <v>8.25</v>
      </c>
      <c r="E804" s="21" t="s">
        <v>287</v>
      </c>
      <c r="F804" s="21">
        <v>6100267</v>
      </c>
      <c r="G804" s="21" t="s">
        <v>303</v>
      </c>
      <c r="H804" s="21" t="s">
        <v>1442</v>
      </c>
    </row>
    <row r="805" spans="1:8">
      <c r="A805" s="20" t="s">
        <v>448</v>
      </c>
      <c r="B805" s="21" t="s">
        <v>449</v>
      </c>
      <c r="C805" s="24" t="s">
        <v>2372</v>
      </c>
      <c r="D805" s="23">
        <v>10.5</v>
      </c>
      <c r="E805" s="21" t="s">
        <v>287</v>
      </c>
      <c r="F805" s="21">
        <v>6100382</v>
      </c>
      <c r="G805" s="21" t="s">
        <v>288</v>
      </c>
      <c r="H805" s="21" t="s">
        <v>2373</v>
      </c>
    </row>
    <row r="806" spans="1:8">
      <c r="A806" s="20" t="s">
        <v>1755</v>
      </c>
      <c r="B806" s="21" t="s">
        <v>1756</v>
      </c>
      <c r="C806" s="21" t="s">
        <v>2374</v>
      </c>
      <c r="D806" s="23">
        <v>37.21</v>
      </c>
      <c r="E806" s="21" t="s">
        <v>287</v>
      </c>
      <c r="F806" s="21">
        <v>6100683</v>
      </c>
      <c r="G806" s="21" t="s">
        <v>294</v>
      </c>
      <c r="H806" s="21" t="s">
        <v>2375</v>
      </c>
    </row>
    <row r="807" spans="1:8">
      <c r="A807" s="20" t="s">
        <v>774</v>
      </c>
      <c r="B807" s="21" t="s">
        <v>775</v>
      </c>
      <c r="C807" s="24" t="s">
        <v>2376</v>
      </c>
      <c r="D807" s="23">
        <v>7.2</v>
      </c>
      <c r="E807" s="21" t="s">
        <v>287</v>
      </c>
      <c r="F807" s="21">
        <v>6100382</v>
      </c>
      <c r="G807" s="21" t="s">
        <v>288</v>
      </c>
      <c r="H807" s="21" t="s">
        <v>2377</v>
      </c>
    </row>
    <row r="808" spans="1:8">
      <c r="A808" s="20" t="s">
        <v>2378</v>
      </c>
      <c r="B808" s="21" t="s">
        <v>2379</v>
      </c>
      <c r="C808" s="24" t="s">
        <v>2380</v>
      </c>
      <c r="D808" s="23">
        <v>8.1999999999999993</v>
      </c>
      <c r="E808" s="21" t="s">
        <v>287</v>
      </c>
      <c r="F808" s="21">
        <v>6100382</v>
      </c>
      <c r="G808" s="21" t="s">
        <v>288</v>
      </c>
      <c r="H808" s="21" t="s">
        <v>2381</v>
      </c>
    </row>
    <row r="809" spans="1:8">
      <c r="A809" s="20" t="s">
        <v>312</v>
      </c>
      <c r="B809" s="21" t="s">
        <v>313</v>
      </c>
      <c r="C809" s="24" t="s">
        <v>314</v>
      </c>
      <c r="D809" s="23">
        <v>9.5500000000000007</v>
      </c>
      <c r="E809" s="21" t="s">
        <v>287</v>
      </c>
      <c r="F809" s="21">
        <v>6108827</v>
      </c>
      <c r="G809" s="21" t="s">
        <v>315</v>
      </c>
      <c r="H809" s="21" t="s">
        <v>2382</v>
      </c>
    </row>
    <row r="810" spans="1:8">
      <c r="A810" s="20" t="s">
        <v>2383</v>
      </c>
      <c r="B810" s="21" t="s">
        <v>2384</v>
      </c>
      <c r="C810" s="24" t="s">
        <v>2385</v>
      </c>
      <c r="D810" s="23">
        <v>10.6</v>
      </c>
      <c r="E810" s="21" t="s">
        <v>287</v>
      </c>
      <c r="F810" s="21">
        <v>6100382</v>
      </c>
      <c r="G810" s="21" t="s">
        <v>288</v>
      </c>
      <c r="H810" s="21" t="s">
        <v>2386</v>
      </c>
    </row>
    <row r="811" spans="1:8">
      <c r="A811" s="20" t="s">
        <v>1155</v>
      </c>
      <c r="B811" s="21" t="s">
        <v>1156</v>
      </c>
      <c r="C811" s="24" t="s">
        <v>2387</v>
      </c>
      <c r="D811" s="23">
        <v>11.1</v>
      </c>
      <c r="E811" s="21" t="s">
        <v>287</v>
      </c>
      <c r="F811" s="21">
        <v>6100437</v>
      </c>
      <c r="G811" s="21" t="s">
        <v>401</v>
      </c>
      <c r="H811" s="21" t="s">
        <v>1158</v>
      </c>
    </row>
    <row r="812" spans="1:8">
      <c r="A812" s="20" t="s">
        <v>435</v>
      </c>
      <c r="B812" s="21" t="s">
        <v>436</v>
      </c>
      <c r="C812" s="24" t="s">
        <v>1818</v>
      </c>
      <c r="D812" s="23">
        <v>6.15</v>
      </c>
      <c r="E812" s="21" t="s">
        <v>287</v>
      </c>
      <c r="F812" s="21">
        <v>6100267</v>
      </c>
      <c r="G812" s="21" t="s">
        <v>303</v>
      </c>
      <c r="H812" s="21" t="s">
        <v>2388</v>
      </c>
    </row>
    <row r="813" spans="1:8">
      <c r="A813" s="20" t="s">
        <v>2047</v>
      </c>
      <c r="B813" s="21" t="s">
        <v>2048</v>
      </c>
      <c r="C813" s="24" t="s">
        <v>2389</v>
      </c>
      <c r="D813" s="23">
        <v>6.3</v>
      </c>
      <c r="E813" s="21" t="s">
        <v>287</v>
      </c>
      <c r="F813" s="21">
        <v>6100267</v>
      </c>
      <c r="G813" s="21" t="s">
        <v>303</v>
      </c>
      <c r="H813" s="21" t="s">
        <v>2390</v>
      </c>
    </row>
    <row r="814" spans="1:8">
      <c r="A814" s="20" t="s">
        <v>559</v>
      </c>
      <c r="B814" s="21" t="s">
        <v>560</v>
      </c>
      <c r="C814" s="24" t="s">
        <v>561</v>
      </c>
      <c r="D814" s="23">
        <v>80</v>
      </c>
      <c r="E814" s="21" t="s">
        <v>332</v>
      </c>
      <c r="F814" s="21">
        <v>6105146</v>
      </c>
      <c r="G814" s="21" t="s">
        <v>562</v>
      </c>
      <c r="H814" s="21" t="s">
        <v>563</v>
      </c>
    </row>
    <row r="815" spans="1:8">
      <c r="A815" s="20" t="s">
        <v>848</v>
      </c>
      <c r="B815" s="21" t="s">
        <v>849</v>
      </c>
      <c r="C815" s="24" t="s">
        <v>850</v>
      </c>
      <c r="D815" s="23">
        <v>2.04</v>
      </c>
      <c r="E815" s="21" t="s">
        <v>287</v>
      </c>
      <c r="F815" s="21">
        <v>6100570</v>
      </c>
      <c r="G815" s="21" t="s">
        <v>333</v>
      </c>
      <c r="H815" s="21" t="s">
        <v>2391</v>
      </c>
    </row>
    <row r="816" spans="1:8">
      <c r="A816" s="20" t="s">
        <v>1282</v>
      </c>
      <c r="B816" s="21" t="s">
        <v>1900</v>
      </c>
      <c r="C816" s="24" t="s">
        <v>2392</v>
      </c>
      <c r="D816" s="23">
        <v>5</v>
      </c>
      <c r="E816" s="21" t="s">
        <v>287</v>
      </c>
      <c r="F816" s="21">
        <v>6100267</v>
      </c>
      <c r="G816" s="21" t="s">
        <v>303</v>
      </c>
      <c r="H816" s="21" t="s">
        <v>2140</v>
      </c>
    </row>
    <row r="817" spans="1:8">
      <c r="A817" s="20" t="s">
        <v>564</v>
      </c>
      <c r="B817" s="21" t="s">
        <v>565</v>
      </c>
      <c r="C817" s="24" t="s">
        <v>1219</v>
      </c>
      <c r="D817" s="23">
        <v>33.17</v>
      </c>
      <c r="E817" s="21" t="s">
        <v>287</v>
      </c>
      <c r="F817" s="21">
        <v>6100683</v>
      </c>
      <c r="G817" s="21" t="s">
        <v>294</v>
      </c>
      <c r="H817" s="21" t="s">
        <v>1989</v>
      </c>
    </row>
    <row r="818" spans="1:8">
      <c r="A818" s="20" t="s">
        <v>543</v>
      </c>
      <c r="B818" s="21" t="s">
        <v>2393</v>
      </c>
      <c r="C818" s="24" t="s">
        <v>2394</v>
      </c>
      <c r="D818" s="23">
        <v>26.75</v>
      </c>
      <c r="E818" s="21" t="s">
        <v>293</v>
      </c>
      <c r="F818" s="21">
        <v>6100683</v>
      </c>
      <c r="G818" s="21" t="s">
        <v>294</v>
      </c>
      <c r="H818" s="21" t="s">
        <v>1989</v>
      </c>
    </row>
    <row r="819" spans="1:8">
      <c r="A819" s="20" t="s">
        <v>614</v>
      </c>
      <c r="B819" s="21" t="s">
        <v>615</v>
      </c>
      <c r="C819" s="24" t="s">
        <v>2395</v>
      </c>
      <c r="D819" s="23">
        <v>6.4</v>
      </c>
      <c r="E819" s="21" t="s">
        <v>287</v>
      </c>
      <c r="F819" s="21">
        <v>6100267</v>
      </c>
      <c r="G819" s="21" t="s">
        <v>303</v>
      </c>
      <c r="H819" s="21" t="s">
        <v>2396</v>
      </c>
    </row>
    <row r="820" spans="1:8">
      <c r="A820" s="20" t="s">
        <v>2397</v>
      </c>
      <c r="B820" s="21" t="s">
        <v>2398</v>
      </c>
      <c r="C820" s="24" t="s">
        <v>2399</v>
      </c>
      <c r="D820" s="23">
        <v>8</v>
      </c>
      <c r="E820" s="21" t="s">
        <v>287</v>
      </c>
      <c r="F820" s="21">
        <v>6100267</v>
      </c>
      <c r="G820" s="21" t="s">
        <v>303</v>
      </c>
      <c r="H820" s="21" t="s">
        <v>2400</v>
      </c>
    </row>
    <row r="821" spans="1:8">
      <c r="A821" s="20" t="s">
        <v>2401</v>
      </c>
      <c r="B821" s="21" t="s">
        <v>2402</v>
      </c>
      <c r="C821" s="24" t="s">
        <v>2403</v>
      </c>
      <c r="D821" s="23">
        <v>36.44</v>
      </c>
      <c r="E821" s="21" t="s">
        <v>293</v>
      </c>
      <c r="F821" s="21">
        <v>6100683</v>
      </c>
      <c r="G821" s="21" t="s">
        <v>294</v>
      </c>
      <c r="H821" s="21" t="s">
        <v>2404</v>
      </c>
    </row>
    <row r="822" spans="1:8">
      <c r="A822" s="20" t="s">
        <v>2405</v>
      </c>
      <c r="B822" s="21" t="s">
        <v>2406</v>
      </c>
      <c r="C822" s="24" t="s">
        <v>2407</v>
      </c>
      <c r="D822" s="23">
        <v>11.35</v>
      </c>
      <c r="E822" s="21" t="s">
        <v>287</v>
      </c>
      <c r="F822" s="21">
        <v>6100382</v>
      </c>
      <c r="G822" s="21" t="s">
        <v>288</v>
      </c>
      <c r="H822" s="21" t="s">
        <v>2408</v>
      </c>
    </row>
    <row r="823" spans="1:8">
      <c r="A823" s="20" t="s">
        <v>2409</v>
      </c>
      <c r="B823" s="21" t="s">
        <v>2410</v>
      </c>
      <c r="C823" s="24" t="s">
        <v>2411</v>
      </c>
      <c r="D823" s="23">
        <v>12.8</v>
      </c>
      <c r="E823" s="21" t="s">
        <v>287</v>
      </c>
      <c r="F823" s="21">
        <v>6100382</v>
      </c>
      <c r="G823" s="21" t="s">
        <v>288</v>
      </c>
      <c r="H823" s="21" t="s">
        <v>2412</v>
      </c>
    </row>
    <row r="824" spans="1:8">
      <c r="A824" s="20" t="s">
        <v>2413</v>
      </c>
      <c r="B824" s="21" t="s">
        <v>2414</v>
      </c>
      <c r="C824" s="24" t="s">
        <v>2415</v>
      </c>
      <c r="D824" s="23">
        <v>37.53</v>
      </c>
      <c r="E824" s="21" t="s">
        <v>287</v>
      </c>
      <c r="F824" s="21">
        <v>6100683</v>
      </c>
      <c r="G824" s="21" t="s">
        <v>294</v>
      </c>
      <c r="H824" s="21" t="s">
        <v>2416</v>
      </c>
    </row>
    <row r="825" spans="1:8">
      <c r="A825" s="20" t="s">
        <v>1371</v>
      </c>
      <c r="B825" s="21" t="s">
        <v>1372</v>
      </c>
      <c r="C825" s="24" t="s">
        <v>1373</v>
      </c>
      <c r="D825" s="23">
        <v>5.07</v>
      </c>
      <c r="E825" s="21" t="s">
        <v>287</v>
      </c>
      <c r="F825" s="21">
        <v>6100570</v>
      </c>
      <c r="G825" s="21" t="s">
        <v>333</v>
      </c>
      <c r="H825" s="21" t="s">
        <v>890</v>
      </c>
    </row>
    <row r="826" spans="1:8">
      <c r="A826" s="20" t="s">
        <v>326</v>
      </c>
      <c r="B826" s="21" t="s">
        <v>327</v>
      </c>
      <c r="C826" s="24" t="s">
        <v>328</v>
      </c>
      <c r="D826" s="23">
        <v>30</v>
      </c>
      <c r="E826" s="21" t="s">
        <v>293</v>
      </c>
      <c r="F826" s="21">
        <v>6107929</v>
      </c>
      <c r="G826" s="21" t="s">
        <v>360</v>
      </c>
      <c r="H826" s="21" t="s">
        <v>2417</v>
      </c>
    </row>
    <row r="827" spans="1:8">
      <c r="A827" s="20" t="s">
        <v>1325</v>
      </c>
      <c r="B827" s="21" t="s">
        <v>1326</v>
      </c>
      <c r="C827" s="24" t="s">
        <v>1327</v>
      </c>
      <c r="D827" s="23">
        <v>10.55</v>
      </c>
      <c r="E827" s="21" t="s">
        <v>287</v>
      </c>
      <c r="F827" s="21">
        <v>6100437</v>
      </c>
      <c r="G827" s="21" t="s">
        <v>401</v>
      </c>
      <c r="H827" s="21" t="s">
        <v>2418</v>
      </c>
    </row>
    <row r="828" spans="1:8">
      <c r="A828" s="20" t="s">
        <v>2419</v>
      </c>
      <c r="B828" s="21" t="s">
        <v>2420</v>
      </c>
      <c r="C828" s="24" t="s">
        <v>2421</v>
      </c>
      <c r="D828" s="23">
        <v>3.3</v>
      </c>
      <c r="E828" s="21" t="s">
        <v>287</v>
      </c>
      <c r="F828" s="21">
        <v>6100299</v>
      </c>
      <c r="G828" s="21" t="s">
        <v>307</v>
      </c>
      <c r="H828" s="21" t="s">
        <v>2422</v>
      </c>
    </row>
    <row r="829" spans="1:8">
      <c r="A829" s="20" t="s">
        <v>774</v>
      </c>
      <c r="B829" s="21" t="s">
        <v>775</v>
      </c>
      <c r="C829" s="21" t="s">
        <v>2423</v>
      </c>
      <c r="D829" s="23">
        <v>7.45</v>
      </c>
      <c r="E829" s="21" t="s">
        <v>287</v>
      </c>
      <c r="F829" s="21">
        <v>6100382</v>
      </c>
      <c r="G829" s="21" t="s">
        <v>288</v>
      </c>
      <c r="H829" s="21" t="s">
        <v>1704</v>
      </c>
    </row>
    <row r="830" spans="1:8">
      <c r="A830" s="20" t="s">
        <v>572</v>
      </c>
      <c r="B830" s="21" t="s">
        <v>2280</v>
      </c>
      <c r="C830" s="24" t="s">
        <v>2424</v>
      </c>
      <c r="D830" s="23">
        <v>7.95</v>
      </c>
      <c r="E830" s="21" t="s">
        <v>287</v>
      </c>
      <c r="F830" s="21">
        <v>6100382</v>
      </c>
      <c r="G830" s="21" t="s">
        <v>288</v>
      </c>
      <c r="H830" s="21" t="s">
        <v>2425</v>
      </c>
    </row>
    <row r="831" spans="1:8">
      <c r="A831" s="20" t="s">
        <v>2426</v>
      </c>
      <c r="B831" s="21" t="s">
        <v>2427</v>
      </c>
      <c r="C831" s="24" t="s">
        <v>2428</v>
      </c>
      <c r="D831" s="23">
        <v>8.25</v>
      </c>
      <c r="E831" s="21" t="s">
        <v>287</v>
      </c>
      <c r="F831" s="21">
        <v>6100267</v>
      </c>
      <c r="G831" s="21" t="s">
        <v>303</v>
      </c>
      <c r="H831" s="21" t="s">
        <v>2248</v>
      </c>
    </row>
    <row r="832" spans="1:8">
      <c r="A832" s="20" t="s">
        <v>2429</v>
      </c>
      <c r="B832" s="21" t="s">
        <v>2430</v>
      </c>
      <c r="C832" s="24" t="s">
        <v>2431</v>
      </c>
      <c r="D832" s="23">
        <v>17.100000000000001</v>
      </c>
      <c r="E832" s="21" t="s">
        <v>287</v>
      </c>
      <c r="F832" s="21">
        <v>6100382</v>
      </c>
      <c r="G832" s="21" t="s">
        <v>288</v>
      </c>
      <c r="H832" s="21" t="s">
        <v>2432</v>
      </c>
    </row>
    <row r="833" spans="1:8">
      <c r="A833" s="20" t="s">
        <v>1325</v>
      </c>
      <c r="B833" s="21" t="s">
        <v>1326</v>
      </c>
      <c r="C833" s="24" t="s">
        <v>2433</v>
      </c>
      <c r="D833" s="23">
        <v>10.35</v>
      </c>
      <c r="E833" s="21" t="s">
        <v>287</v>
      </c>
      <c r="F833" s="21">
        <v>6100437</v>
      </c>
      <c r="G833" s="21" t="s">
        <v>401</v>
      </c>
      <c r="H833" s="21" t="s">
        <v>2434</v>
      </c>
    </row>
    <row r="834" spans="1:8">
      <c r="A834" s="20" t="s">
        <v>2435</v>
      </c>
      <c r="B834" s="21" t="s">
        <v>2436</v>
      </c>
      <c r="C834" s="24" t="s">
        <v>2437</v>
      </c>
      <c r="D834" s="23">
        <v>33.71</v>
      </c>
      <c r="E834" s="21" t="s">
        <v>293</v>
      </c>
      <c r="F834" s="21">
        <v>6100683</v>
      </c>
      <c r="G834" s="21" t="s">
        <v>294</v>
      </c>
      <c r="H834" s="21" t="s">
        <v>2438</v>
      </c>
    </row>
    <row r="835" spans="1:8">
      <c r="A835" s="20" t="s">
        <v>2439</v>
      </c>
      <c r="B835" s="21" t="s">
        <v>2440</v>
      </c>
      <c r="C835" s="24" t="s">
        <v>2441</v>
      </c>
      <c r="D835" s="23">
        <v>6.25</v>
      </c>
      <c r="E835" s="21" t="s">
        <v>287</v>
      </c>
      <c r="F835" s="21">
        <v>6100267</v>
      </c>
      <c r="G835" s="21" t="s">
        <v>303</v>
      </c>
      <c r="H835" s="21" t="s">
        <v>2442</v>
      </c>
    </row>
    <row r="836" spans="1:8">
      <c r="A836" s="20" t="s">
        <v>2443</v>
      </c>
      <c r="B836" s="21" t="s">
        <v>2444</v>
      </c>
      <c r="C836" s="24" t="s">
        <v>2445</v>
      </c>
      <c r="D836" s="23">
        <v>2.7</v>
      </c>
      <c r="E836" s="21" t="s">
        <v>287</v>
      </c>
      <c r="F836" s="21">
        <v>6100299</v>
      </c>
      <c r="G836" s="21" t="s">
        <v>307</v>
      </c>
      <c r="H836" s="21" t="s">
        <v>1704</v>
      </c>
    </row>
    <row r="837" spans="1:8">
      <c r="A837" s="20" t="s">
        <v>2446</v>
      </c>
      <c r="B837" s="21" t="s">
        <v>2447</v>
      </c>
      <c r="C837" s="24" t="s">
        <v>2448</v>
      </c>
      <c r="D837" s="23">
        <v>7.55</v>
      </c>
      <c r="E837" s="21" t="s">
        <v>287</v>
      </c>
      <c r="F837" s="21">
        <v>6100382</v>
      </c>
      <c r="G837" s="21" t="s">
        <v>288</v>
      </c>
      <c r="H837" s="21" t="s">
        <v>1704</v>
      </c>
    </row>
    <row r="838" spans="1:8">
      <c r="A838" s="20" t="s">
        <v>1163</v>
      </c>
      <c r="B838" s="21" t="s">
        <v>1164</v>
      </c>
      <c r="C838" s="24" t="s">
        <v>2449</v>
      </c>
      <c r="D838" s="23">
        <v>13</v>
      </c>
      <c r="E838" s="21" t="s">
        <v>287</v>
      </c>
      <c r="F838" s="21">
        <v>6100382</v>
      </c>
      <c r="G838" s="21" t="s">
        <v>288</v>
      </c>
      <c r="H838" s="21" t="s">
        <v>1365</v>
      </c>
    </row>
    <row r="839" spans="1:8">
      <c r="A839" s="20" t="s">
        <v>1540</v>
      </c>
      <c r="B839" s="21" t="s">
        <v>1541</v>
      </c>
      <c r="C839" s="24" t="s">
        <v>1983</v>
      </c>
      <c r="D839" s="23">
        <v>24.61</v>
      </c>
      <c r="E839" s="21" t="s">
        <v>293</v>
      </c>
      <c r="F839" s="21">
        <v>6100683</v>
      </c>
      <c r="G839" s="21" t="s">
        <v>294</v>
      </c>
      <c r="H839" s="21" t="s">
        <v>1989</v>
      </c>
    </row>
    <row r="840" spans="1:8" ht="24.5">
      <c r="A840" s="20" t="s">
        <v>2450</v>
      </c>
      <c r="B840" s="21" t="s">
        <v>2451</v>
      </c>
      <c r="C840" s="22" t="s">
        <v>2452</v>
      </c>
      <c r="D840" s="23">
        <v>9.6</v>
      </c>
      <c r="E840" s="21" t="s">
        <v>287</v>
      </c>
      <c r="F840" s="21">
        <v>6100382</v>
      </c>
      <c r="G840" s="21" t="s">
        <v>288</v>
      </c>
      <c r="H840" s="21" t="s">
        <v>2453</v>
      </c>
    </row>
    <row r="841" spans="1:8">
      <c r="A841" s="20" t="s">
        <v>1183</v>
      </c>
      <c r="B841" s="21" t="s">
        <v>1184</v>
      </c>
      <c r="C841" s="24" t="s">
        <v>1835</v>
      </c>
      <c r="D841" s="23">
        <v>173</v>
      </c>
      <c r="E841" s="21" t="s">
        <v>332</v>
      </c>
      <c r="F841" s="21">
        <v>6100570</v>
      </c>
      <c r="G841" s="21" t="s">
        <v>333</v>
      </c>
      <c r="H841" s="21" t="s">
        <v>2454</v>
      </c>
    </row>
    <row r="842" spans="1:8">
      <c r="A842" s="20" t="s">
        <v>630</v>
      </c>
      <c r="B842" s="21" t="s">
        <v>631</v>
      </c>
      <c r="C842" s="24" t="s">
        <v>632</v>
      </c>
      <c r="D842" s="23">
        <v>21.29</v>
      </c>
      <c r="E842" s="21" t="s">
        <v>293</v>
      </c>
      <c r="F842" s="21">
        <v>6101996</v>
      </c>
      <c r="G842" s="21" t="s">
        <v>388</v>
      </c>
      <c r="H842" s="21" t="s">
        <v>2455</v>
      </c>
    </row>
    <row r="843" spans="1:8">
      <c r="A843" s="20" t="s">
        <v>1333</v>
      </c>
      <c r="B843" s="21" t="s">
        <v>1334</v>
      </c>
      <c r="C843" s="24" t="s">
        <v>2456</v>
      </c>
      <c r="D843" s="23">
        <v>198</v>
      </c>
      <c r="E843" s="21" t="s">
        <v>332</v>
      </c>
      <c r="F843" s="21">
        <v>6100570</v>
      </c>
      <c r="G843" s="21" t="s">
        <v>333</v>
      </c>
      <c r="H843" s="21" t="s">
        <v>2457</v>
      </c>
    </row>
    <row r="844" spans="1:8">
      <c r="A844" s="20" t="s">
        <v>322</v>
      </c>
      <c r="B844" s="21" t="s">
        <v>323</v>
      </c>
      <c r="C844" s="24" t="s">
        <v>1239</v>
      </c>
      <c r="D844" s="23">
        <v>10.4</v>
      </c>
      <c r="E844" s="21" t="s">
        <v>287</v>
      </c>
      <c r="F844" s="21">
        <v>1112000</v>
      </c>
      <c r="G844" s="21" t="s">
        <v>659</v>
      </c>
      <c r="H844" s="21" t="s">
        <v>2458</v>
      </c>
    </row>
    <row r="845" spans="1:8">
      <c r="A845" s="20" t="s">
        <v>463</v>
      </c>
      <c r="B845" s="21" t="s">
        <v>464</v>
      </c>
      <c r="C845" s="24" t="s">
        <v>465</v>
      </c>
      <c r="D845" s="23">
        <v>7.3</v>
      </c>
      <c r="E845" s="21" t="s">
        <v>287</v>
      </c>
      <c r="F845" s="21">
        <v>6100267</v>
      </c>
      <c r="G845" s="21" t="s">
        <v>303</v>
      </c>
      <c r="H845" s="21" t="s">
        <v>2459</v>
      </c>
    </row>
    <row r="846" spans="1:8">
      <c r="A846" s="20" t="s">
        <v>614</v>
      </c>
      <c r="B846" s="21" t="s">
        <v>615</v>
      </c>
      <c r="C846" s="24" t="s">
        <v>788</v>
      </c>
      <c r="D846" s="23">
        <v>6.3</v>
      </c>
      <c r="E846" s="21" t="s">
        <v>287</v>
      </c>
      <c r="F846" s="21">
        <v>6100267</v>
      </c>
      <c r="G846" s="21" t="s">
        <v>303</v>
      </c>
      <c r="H846" s="21" t="s">
        <v>2460</v>
      </c>
    </row>
    <row r="847" spans="1:8">
      <c r="A847" s="20" t="s">
        <v>1130</v>
      </c>
      <c r="B847" s="21" t="s">
        <v>1131</v>
      </c>
      <c r="C847" s="24" t="s">
        <v>1132</v>
      </c>
      <c r="D847" s="23">
        <v>35.9</v>
      </c>
      <c r="E847" s="21" t="s">
        <v>293</v>
      </c>
      <c r="F847" s="21">
        <v>6100683</v>
      </c>
      <c r="G847" s="21" t="s">
        <v>294</v>
      </c>
      <c r="H847" s="21" t="s">
        <v>890</v>
      </c>
    </row>
    <row r="848" spans="1:8">
      <c r="A848" s="20" t="s">
        <v>2461</v>
      </c>
      <c r="B848" s="21" t="s">
        <v>2462</v>
      </c>
      <c r="C848" s="24" t="s">
        <v>2463</v>
      </c>
      <c r="D848" s="23">
        <v>9.85</v>
      </c>
      <c r="E848" s="21" t="s">
        <v>287</v>
      </c>
      <c r="F848" s="21">
        <v>6100437</v>
      </c>
      <c r="G848" s="21" t="s">
        <v>401</v>
      </c>
      <c r="H848" s="21" t="s">
        <v>2345</v>
      </c>
    </row>
    <row r="849" spans="1:8">
      <c r="A849" s="20" t="s">
        <v>284</v>
      </c>
      <c r="B849" s="21" t="s">
        <v>285</v>
      </c>
      <c r="C849" s="24" t="s">
        <v>1448</v>
      </c>
      <c r="D849" s="23">
        <v>12.8</v>
      </c>
      <c r="E849" s="21" t="s">
        <v>287</v>
      </c>
      <c r="F849" s="21">
        <v>6100382</v>
      </c>
      <c r="G849" s="21" t="s">
        <v>288</v>
      </c>
      <c r="H849" s="21" t="s">
        <v>872</v>
      </c>
    </row>
    <row r="850" spans="1:8">
      <c r="A850" s="20" t="s">
        <v>1950</v>
      </c>
      <c r="B850" s="21" t="s">
        <v>1951</v>
      </c>
      <c r="C850" s="24" t="s">
        <v>1952</v>
      </c>
      <c r="D850" s="23">
        <v>9.5</v>
      </c>
      <c r="E850" s="21" t="s">
        <v>287</v>
      </c>
      <c r="F850" s="21">
        <v>6100437</v>
      </c>
      <c r="G850" s="21" t="s">
        <v>401</v>
      </c>
      <c r="H850" s="21" t="s">
        <v>1442</v>
      </c>
    </row>
    <row r="851" spans="1:8">
      <c r="A851" s="20" t="s">
        <v>2464</v>
      </c>
      <c r="B851" s="21" t="s">
        <v>2465</v>
      </c>
      <c r="C851" s="24" t="s">
        <v>2466</v>
      </c>
      <c r="D851" s="23">
        <v>10.4</v>
      </c>
      <c r="E851" s="21" t="s">
        <v>287</v>
      </c>
      <c r="F851" s="21">
        <v>6108827</v>
      </c>
      <c r="G851" s="21" t="s">
        <v>315</v>
      </c>
      <c r="H851" s="21" t="s">
        <v>2467</v>
      </c>
    </row>
    <row r="852" spans="1:8">
      <c r="A852" s="20" t="s">
        <v>614</v>
      </c>
      <c r="B852" s="21" t="s">
        <v>615</v>
      </c>
      <c r="C852" s="24" t="s">
        <v>2468</v>
      </c>
      <c r="D852" s="23">
        <v>6.3</v>
      </c>
      <c r="E852" s="21" t="s">
        <v>287</v>
      </c>
      <c r="F852" s="21">
        <v>6100267</v>
      </c>
      <c r="G852" s="21" t="s">
        <v>303</v>
      </c>
      <c r="H852" s="21" t="s">
        <v>2469</v>
      </c>
    </row>
    <row r="853" spans="1:8" ht="24.5">
      <c r="A853" s="20" t="s">
        <v>2470</v>
      </c>
      <c r="B853" s="21" t="s">
        <v>2471</v>
      </c>
      <c r="C853" s="22" t="s">
        <v>2472</v>
      </c>
      <c r="D853" s="23">
        <v>11.6</v>
      </c>
      <c r="E853" s="21" t="s">
        <v>287</v>
      </c>
      <c r="F853" s="21">
        <v>6100382</v>
      </c>
      <c r="G853" s="21" t="s">
        <v>288</v>
      </c>
      <c r="H853" s="21" t="s">
        <v>2473</v>
      </c>
    </row>
    <row r="854" spans="1:8">
      <c r="A854" s="20" t="s">
        <v>2273</v>
      </c>
      <c r="B854" s="21" t="s">
        <v>2274</v>
      </c>
      <c r="C854" s="24" t="s">
        <v>2474</v>
      </c>
      <c r="D854" s="23">
        <v>5.75</v>
      </c>
      <c r="E854" s="21" t="s">
        <v>287</v>
      </c>
      <c r="F854" s="21">
        <v>6100267</v>
      </c>
      <c r="G854" s="21" t="s">
        <v>303</v>
      </c>
      <c r="H854" s="21" t="s">
        <v>1643</v>
      </c>
    </row>
    <row r="855" spans="1:8">
      <c r="A855" s="20" t="s">
        <v>630</v>
      </c>
      <c r="B855" s="21" t="s">
        <v>631</v>
      </c>
      <c r="C855" s="24" t="s">
        <v>2475</v>
      </c>
      <c r="D855" s="23">
        <v>22.89</v>
      </c>
      <c r="E855" s="21" t="s">
        <v>293</v>
      </c>
      <c r="F855" s="21">
        <v>6101996</v>
      </c>
      <c r="G855" s="21" t="s">
        <v>388</v>
      </c>
      <c r="H855" s="21" t="s">
        <v>538</v>
      </c>
    </row>
    <row r="856" spans="1:8">
      <c r="A856" s="20" t="s">
        <v>2476</v>
      </c>
      <c r="B856" s="21" t="s">
        <v>2477</v>
      </c>
      <c r="C856" s="24" t="s">
        <v>2478</v>
      </c>
      <c r="D856" s="23">
        <v>14.75</v>
      </c>
      <c r="E856" s="21" t="s">
        <v>287</v>
      </c>
      <c r="F856" s="21">
        <v>6100437</v>
      </c>
      <c r="G856" s="21" t="s">
        <v>401</v>
      </c>
      <c r="H856" s="21" t="s">
        <v>2479</v>
      </c>
    </row>
    <row r="857" spans="1:8">
      <c r="A857" s="20" t="s">
        <v>1548</v>
      </c>
      <c r="B857" s="21" t="s">
        <v>1549</v>
      </c>
      <c r="C857" s="24" t="s">
        <v>1416</v>
      </c>
      <c r="D857" s="23">
        <v>24</v>
      </c>
      <c r="E857" s="21" t="s">
        <v>293</v>
      </c>
      <c r="F857" s="21">
        <v>6107929</v>
      </c>
      <c r="G857" s="21" t="s">
        <v>360</v>
      </c>
      <c r="H857" s="21" t="s">
        <v>2480</v>
      </c>
    </row>
    <row r="858" spans="1:8">
      <c r="A858" s="20" t="s">
        <v>822</v>
      </c>
      <c r="B858" s="21" t="s">
        <v>823</v>
      </c>
      <c r="C858" s="24" t="s">
        <v>2481</v>
      </c>
      <c r="D858" s="23">
        <v>9.25</v>
      </c>
      <c r="E858" s="21" t="s">
        <v>287</v>
      </c>
      <c r="F858" s="21">
        <v>6100267</v>
      </c>
      <c r="G858" s="21" t="s">
        <v>303</v>
      </c>
      <c r="H858" s="21" t="s">
        <v>2390</v>
      </c>
    </row>
    <row r="859" spans="1:8">
      <c r="A859" s="20" t="s">
        <v>1322</v>
      </c>
      <c r="B859" s="21" t="s">
        <v>1323</v>
      </c>
      <c r="C859" s="24" t="s">
        <v>2482</v>
      </c>
      <c r="D859" s="23">
        <v>11.8</v>
      </c>
      <c r="E859" s="21" t="s">
        <v>287</v>
      </c>
      <c r="F859" s="21">
        <v>6100382</v>
      </c>
      <c r="G859" s="21" t="s">
        <v>288</v>
      </c>
      <c r="H859" s="21" t="s">
        <v>2483</v>
      </c>
    </row>
    <row r="860" spans="1:8">
      <c r="A860" s="20" t="s">
        <v>2484</v>
      </c>
      <c r="B860" s="21" t="s">
        <v>2485</v>
      </c>
      <c r="C860" s="24" t="s">
        <v>2486</v>
      </c>
      <c r="D860" s="23">
        <v>203</v>
      </c>
      <c r="E860" s="21" t="s">
        <v>332</v>
      </c>
      <c r="F860" s="21">
        <v>6100570</v>
      </c>
      <c r="G860" s="21" t="s">
        <v>333</v>
      </c>
      <c r="H860" s="21" t="s">
        <v>1336</v>
      </c>
    </row>
    <row r="861" spans="1:8">
      <c r="A861" s="20" t="s">
        <v>947</v>
      </c>
      <c r="B861" s="21" t="s">
        <v>948</v>
      </c>
      <c r="C861" s="24" t="s">
        <v>2487</v>
      </c>
      <c r="D861" s="23">
        <v>10.8</v>
      </c>
      <c r="E861" s="21" t="s">
        <v>287</v>
      </c>
      <c r="F861" s="21">
        <v>6100382</v>
      </c>
      <c r="G861" s="21" t="s">
        <v>288</v>
      </c>
      <c r="H861" s="21" t="s">
        <v>2488</v>
      </c>
    </row>
    <row r="862" spans="1:8">
      <c r="A862" s="20" t="s">
        <v>698</v>
      </c>
      <c r="B862" s="21" t="s">
        <v>699</v>
      </c>
      <c r="C862" s="24" t="s">
        <v>700</v>
      </c>
      <c r="D862" s="23">
        <v>3.51</v>
      </c>
      <c r="E862" s="21" t="s">
        <v>287</v>
      </c>
      <c r="F862" s="21">
        <v>6100362</v>
      </c>
      <c r="G862" s="21" t="s">
        <v>701</v>
      </c>
      <c r="H862" s="21" t="s">
        <v>468</v>
      </c>
    </row>
    <row r="863" spans="1:8">
      <c r="A863" s="20" t="s">
        <v>2334</v>
      </c>
      <c r="B863" s="21" t="s">
        <v>2335</v>
      </c>
      <c r="C863" s="24" t="s">
        <v>2489</v>
      </c>
      <c r="D863" s="23">
        <v>4.5</v>
      </c>
      <c r="E863" s="21" t="s">
        <v>287</v>
      </c>
      <c r="F863" s="21">
        <v>6100299</v>
      </c>
      <c r="G863" s="21" t="s">
        <v>307</v>
      </c>
      <c r="H863" s="21" t="s">
        <v>2490</v>
      </c>
    </row>
    <row r="864" spans="1:8" ht="24.5">
      <c r="A864" s="20" t="s">
        <v>2476</v>
      </c>
      <c r="B864" s="21" t="s">
        <v>2477</v>
      </c>
      <c r="C864" s="22" t="s">
        <v>2491</v>
      </c>
      <c r="D864" s="23">
        <v>13.55</v>
      </c>
      <c r="E864" s="21" t="s">
        <v>287</v>
      </c>
      <c r="F864" s="21">
        <v>6100437</v>
      </c>
      <c r="G864" s="21" t="s">
        <v>401</v>
      </c>
      <c r="H864" s="21" t="s">
        <v>2492</v>
      </c>
    </row>
    <row r="865" spans="1:8">
      <c r="A865" s="20" t="s">
        <v>2047</v>
      </c>
      <c r="B865" s="21" t="s">
        <v>2048</v>
      </c>
      <c r="C865" s="24" t="s">
        <v>2493</v>
      </c>
      <c r="D865" s="23">
        <v>6.3</v>
      </c>
      <c r="E865" s="21" t="s">
        <v>287</v>
      </c>
      <c r="F865" s="21">
        <v>6100267</v>
      </c>
      <c r="G865" s="21" t="s">
        <v>303</v>
      </c>
      <c r="H865" s="21" t="s">
        <v>2114</v>
      </c>
    </row>
    <row r="866" spans="1:8">
      <c r="A866" s="20" t="s">
        <v>835</v>
      </c>
      <c r="B866" s="21" t="s">
        <v>836</v>
      </c>
      <c r="C866" s="24" t="s">
        <v>2494</v>
      </c>
      <c r="D866" s="23">
        <v>3.2</v>
      </c>
      <c r="E866" s="21" t="s">
        <v>287</v>
      </c>
      <c r="F866" s="21">
        <v>6100299</v>
      </c>
      <c r="G866" s="21" t="s">
        <v>307</v>
      </c>
      <c r="H866" s="21" t="s">
        <v>1120</v>
      </c>
    </row>
    <row r="867" spans="1:8">
      <c r="A867" s="20" t="s">
        <v>2111</v>
      </c>
      <c r="B867" s="21" t="s">
        <v>2112</v>
      </c>
      <c r="C867" s="24" t="s">
        <v>2495</v>
      </c>
      <c r="D867" s="23">
        <v>8</v>
      </c>
      <c r="E867" s="21" t="s">
        <v>287</v>
      </c>
      <c r="F867" s="21">
        <v>6100267</v>
      </c>
      <c r="G867" s="21" t="s">
        <v>303</v>
      </c>
      <c r="H867" s="21" t="s">
        <v>2390</v>
      </c>
    </row>
    <row r="868" spans="1:8">
      <c r="A868" s="20" t="s">
        <v>1569</v>
      </c>
      <c r="B868" s="21" t="s">
        <v>1570</v>
      </c>
      <c r="C868" s="24" t="s">
        <v>2496</v>
      </c>
      <c r="D868" s="23">
        <v>6.9</v>
      </c>
      <c r="E868" s="21" t="s">
        <v>287</v>
      </c>
      <c r="F868" s="21">
        <v>6100437</v>
      </c>
      <c r="G868" s="21" t="s">
        <v>401</v>
      </c>
      <c r="H868" s="21" t="s">
        <v>2497</v>
      </c>
    </row>
    <row r="869" spans="1:8">
      <c r="A869" s="20" t="s">
        <v>2498</v>
      </c>
      <c r="B869" s="21" t="s">
        <v>2499</v>
      </c>
      <c r="C869" s="24" t="s">
        <v>2500</v>
      </c>
      <c r="D869" s="23">
        <v>7.85</v>
      </c>
      <c r="E869" s="21" t="s">
        <v>287</v>
      </c>
      <c r="F869" s="21">
        <v>6100382</v>
      </c>
      <c r="G869" s="21" t="s">
        <v>288</v>
      </c>
      <c r="H869" s="21" t="s">
        <v>1977</v>
      </c>
    </row>
    <row r="870" spans="1:8">
      <c r="A870" s="20" t="s">
        <v>1721</v>
      </c>
      <c r="B870" s="21" t="s">
        <v>1722</v>
      </c>
      <c r="C870" s="24" t="s">
        <v>1723</v>
      </c>
      <c r="D870" s="23">
        <v>28.09</v>
      </c>
      <c r="E870" s="21" t="s">
        <v>293</v>
      </c>
      <c r="F870" s="21">
        <v>6100683</v>
      </c>
      <c r="G870" s="21" t="s">
        <v>294</v>
      </c>
      <c r="H870" s="21" t="s">
        <v>2501</v>
      </c>
    </row>
    <row r="871" spans="1:8">
      <c r="A871" s="20" t="s">
        <v>2502</v>
      </c>
      <c r="B871" s="21" t="s">
        <v>2503</v>
      </c>
      <c r="C871" s="24" t="s">
        <v>2504</v>
      </c>
      <c r="D871" s="23">
        <v>167</v>
      </c>
      <c r="E871" s="21" t="s">
        <v>332</v>
      </c>
      <c r="F871" s="21">
        <v>6100570</v>
      </c>
      <c r="G871" s="21" t="s">
        <v>333</v>
      </c>
      <c r="H871" s="21" t="s">
        <v>2505</v>
      </c>
    </row>
    <row r="872" spans="1:8" ht="24.5">
      <c r="A872" s="20" t="s">
        <v>2334</v>
      </c>
      <c r="B872" s="21" t="s">
        <v>2335</v>
      </c>
      <c r="C872" s="22" t="s">
        <v>2506</v>
      </c>
      <c r="D872" s="23">
        <v>4.75</v>
      </c>
      <c r="E872" s="21" t="s">
        <v>287</v>
      </c>
      <c r="F872" s="21">
        <v>6100299</v>
      </c>
      <c r="G872" s="21" t="s">
        <v>307</v>
      </c>
      <c r="H872" s="21" t="s">
        <v>2507</v>
      </c>
    </row>
    <row r="873" spans="1:8">
      <c r="A873" s="20" t="s">
        <v>1329</v>
      </c>
      <c r="B873" s="21" t="s">
        <v>1330</v>
      </c>
      <c r="C873" s="24" t="s">
        <v>1583</v>
      </c>
      <c r="D873" s="23">
        <v>39.97</v>
      </c>
      <c r="E873" s="21" t="s">
        <v>293</v>
      </c>
      <c r="F873" s="21">
        <v>6100683</v>
      </c>
      <c r="G873" s="21" t="s">
        <v>294</v>
      </c>
      <c r="H873" s="21" t="s">
        <v>2508</v>
      </c>
    </row>
    <row r="874" spans="1:8">
      <c r="A874" s="20" t="s">
        <v>2020</v>
      </c>
      <c r="B874" s="21" t="s">
        <v>2021</v>
      </c>
      <c r="C874" s="24" t="s">
        <v>2509</v>
      </c>
      <c r="D874" s="23">
        <v>7.4</v>
      </c>
      <c r="E874" s="21" t="s">
        <v>287</v>
      </c>
      <c r="F874" s="21">
        <v>6100382</v>
      </c>
      <c r="G874" s="21" t="s">
        <v>288</v>
      </c>
      <c r="H874" s="21" t="s">
        <v>2510</v>
      </c>
    </row>
    <row r="875" spans="1:8">
      <c r="A875" s="20" t="s">
        <v>698</v>
      </c>
      <c r="B875" s="21" t="s">
        <v>699</v>
      </c>
      <c r="C875" s="24" t="s">
        <v>700</v>
      </c>
      <c r="D875" s="23">
        <v>3.51</v>
      </c>
      <c r="E875" s="21" t="s">
        <v>287</v>
      </c>
      <c r="F875" s="21">
        <v>6100362</v>
      </c>
      <c r="G875" s="21" t="s">
        <v>701</v>
      </c>
      <c r="H875" s="21" t="s">
        <v>872</v>
      </c>
    </row>
    <row r="876" spans="1:8">
      <c r="A876" s="20" t="s">
        <v>1040</v>
      </c>
      <c r="B876" s="21" t="s">
        <v>1041</v>
      </c>
      <c r="C876" s="24" t="s">
        <v>1042</v>
      </c>
      <c r="D876" s="23">
        <v>36.380000000000003</v>
      </c>
      <c r="E876" s="21" t="s">
        <v>293</v>
      </c>
      <c r="F876" s="21">
        <v>6100683</v>
      </c>
      <c r="G876" s="21" t="s">
        <v>294</v>
      </c>
      <c r="H876" s="21" t="s">
        <v>2511</v>
      </c>
    </row>
    <row r="877" spans="1:8">
      <c r="A877" s="20" t="s">
        <v>2512</v>
      </c>
      <c r="B877" s="21" t="s">
        <v>2513</v>
      </c>
      <c r="C877" s="24" t="s">
        <v>2514</v>
      </c>
      <c r="D877" s="23">
        <v>20</v>
      </c>
      <c r="E877" s="21" t="s">
        <v>293</v>
      </c>
      <c r="F877" s="21">
        <v>6101996</v>
      </c>
      <c r="G877" s="21" t="s">
        <v>388</v>
      </c>
      <c r="H877" s="21" t="s">
        <v>2515</v>
      </c>
    </row>
    <row r="878" spans="1:8">
      <c r="A878" s="20" t="s">
        <v>2516</v>
      </c>
      <c r="B878" s="21" t="s">
        <v>2517</v>
      </c>
      <c r="C878" s="24" t="s">
        <v>2518</v>
      </c>
      <c r="D878" s="23">
        <v>10.5</v>
      </c>
      <c r="E878" s="21" t="s">
        <v>287</v>
      </c>
      <c r="F878" s="21">
        <v>6100437</v>
      </c>
      <c r="G878" s="21" t="s">
        <v>401</v>
      </c>
      <c r="H878" s="21" t="s">
        <v>1582</v>
      </c>
    </row>
    <row r="879" spans="1:8">
      <c r="A879" s="20" t="s">
        <v>2020</v>
      </c>
      <c r="B879" s="21" t="s">
        <v>2021</v>
      </c>
      <c r="C879" s="24" t="s">
        <v>2519</v>
      </c>
      <c r="D879" s="23">
        <v>7.2</v>
      </c>
      <c r="E879" s="21" t="s">
        <v>287</v>
      </c>
      <c r="F879" s="21">
        <v>6100382</v>
      </c>
      <c r="G879" s="21" t="s">
        <v>288</v>
      </c>
      <c r="H879" s="21" t="s">
        <v>2469</v>
      </c>
    </row>
    <row r="880" spans="1:8">
      <c r="A880" s="20" t="s">
        <v>2095</v>
      </c>
      <c r="B880" s="21" t="s">
        <v>2096</v>
      </c>
      <c r="C880" s="24" t="s">
        <v>2208</v>
      </c>
      <c r="D880" s="23">
        <v>12.26</v>
      </c>
      <c r="E880" s="21" t="s">
        <v>293</v>
      </c>
      <c r="F880" s="21">
        <v>6104675</v>
      </c>
      <c r="G880" s="21" t="s">
        <v>682</v>
      </c>
      <c r="H880" s="21" t="s">
        <v>2520</v>
      </c>
    </row>
    <row r="881" spans="1:8">
      <c r="A881" s="20" t="s">
        <v>959</v>
      </c>
      <c r="B881" s="21" t="s">
        <v>960</v>
      </c>
      <c r="C881" s="24" t="s">
        <v>2521</v>
      </c>
      <c r="D881" s="25">
        <v>4480</v>
      </c>
      <c r="E881" s="21" t="s">
        <v>287</v>
      </c>
      <c r="F881" s="21">
        <v>6104173</v>
      </c>
      <c r="G881" s="21" t="s">
        <v>962</v>
      </c>
      <c r="H881" s="21" t="s">
        <v>2522</v>
      </c>
    </row>
    <row r="882" spans="1:8">
      <c r="A882" s="20" t="s">
        <v>2523</v>
      </c>
      <c r="B882" s="21" t="s">
        <v>2524</v>
      </c>
      <c r="C882" s="24" t="s">
        <v>2525</v>
      </c>
      <c r="D882" s="23">
        <v>13.7</v>
      </c>
      <c r="E882" s="21" t="s">
        <v>287</v>
      </c>
      <c r="F882" s="21">
        <v>6100437</v>
      </c>
      <c r="G882" s="21" t="s">
        <v>401</v>
      </c>
      <c r="H882" s="21" t="s">
        <v>2526</v>
      </c>
    </row>
    <row r="883" spans="1:8">
      <c r="A883" s="20" t="s">
        <v>1016</v>
      </c>
      <c r="B883" s="21" t="s">
        <v>1017</v>
      </c>
      <c r="C883" s="24" t="s">
        <v>2527</v>
      </c>
      <c r="D883" s="23">
        <v>8</v>
      </c>
      <c r="E883" s="21" t="s">
        <v>287</v>
      </c>
      <c r="F883" s="21">
        <v>6108827</v>
      </c>
      <c r="G883" s="21" t="s">
        <v>315</v>
      </c>
      <c r="H883" s="21" t="s">
        <v>2255</v>
      </c>
    </row>
    <row r="884" spans="1:8">
      <c r="A884" s="20" t="s">
        <v>2528</v>
      </c>
      <c r="B884" s="21" t="s">
        <v>2529</v>
      </c>
      <c r="C884" s="24" t="s">
        <v>2530</v>
      </c>
      <c r="D884" s="23">
        <v>17.47</v>
      </c>
      <c r="E884" s="21" t="s">
        <v>293</v>
      </c>
      <c r="F884" s="21">
        <v>6101996</v>
      </c>
      <c r="G884" s="21" t="s">
        <v>388</v>
      </c>
      <c r="H884" s="21" t="s">
        <v>2531</v>
      </c>
    </row>
    <row r="885" spans="1:8">
      <c r="A885" s="20" t="s">
        <v>2244</v>
      </c>
      <c r="B885" s="21" t="s">
        <v>2245</v>
      </c>
      <c r="C885" s="24" t="s">
        <v>2246</v>
      </c>
      <c r="D885" s="23">
        <v>6.4</v>
      </c>
      <c r="E885" s="21" t="s">
        <v>287</v>
      </c>
      <c r="F885" s="21">
        <v>6100267</v>
      </c>
      <c r="G885" s="21" t="s">
        <v>303</v>
      </c>
      <c r="H885" s="21" t="s">
        <v>2532</v>
      </c>
    </row>
    <row r="886" spans="1:8">
      <c r="A886" s="20" t="s">
        <v>2533</v>
      </c>
      <c r="B886" s="21" t="s">
        <v>2534</v>
      </c>
      <c r="C886" s="24" t="s">
        <v>2535</v>
      </c>
      <c r="D886" s="23">
        <v>11.25</v>
      </c>
      <c r="E886" s="21" t="s">
        <v>287</v>
      </c>
      <c r="F886" s="21">
        <v>6100267</v>
      </c>
      <c r="G886" s="21" t="s">
        <v>303</v>
      </c>
      <c r="H886" s="21" t="s">
        <v>1479</v>
      </c>
    </row>
    <row r="887" spans="1:8">
      <c r="A887" s="20" t="s">
        <v>455</v>
      </c>
      <c r="B887" s="21" t="s">
        <v>456</v>
      </c>
      <c r="C887" s="24" t="s">
        <v>838</v>
      </c>
      <c r="D887" s="23">
        <v>6.1</v>
      </c>
      <c r="E887" s="21" t="s">
        <v>287</v>
      </c>
      <c r="F887" s="21">
        <v>6100267</v>
      </c>
      <c r="G887" s="21" t="s">
        <v>303</v>
      </c>
      <c r="H887" s="21" t="s">
        <v>950</v>
      </c>
    </row>
    <row r="888" spans="1:8">
      <c r="A888" s="20" t="s">
        <v>675</v>
      </c>
      <c r="B888" s="21" t="s">
        <v>676</v>
      </c>
      <c r="C888" s="24" t="s">
        <v>2536</v>
      </c>
      <c r="D888" s="23">
        <v>7.25</v>
      </c>
      <c r="E888" s="21" t="s">
        <v>287</v>
      </c>
      <c r="F888" s="21">
        <v>6100267</v>
      </c>
      <c r="G888" s="21" t="s">
        <v>303</v>
      </c>
      <c r="H888" s="21" t="s">
        <v>2537</v>
      </c>
    </row>
    <row r="889" spans="1:8">
      <c r="A889" s="20" t="s">
        <v>630</v>
      </c>
      <c r="B889" s="21" t="s">
        <v>631</v>
      </c>
      <c r="C889" s="24" t="s">
        <v>1918</v>
      </c>
      <c r="D889" s="23">
        <v>21.39</v>
      </c>
      <c r="E889" s="21" t="s">
        <v>293</v>
      </c>
      <c r="F889" s="21">
        <v>6101996</v>
      </c>
      <c r="G889" s="21" t="s">
        <v>406</v>
      </c>
      <c r="H889" s="21" t="s">
        <v>2019</v>
      </c>
    </row>
    <row r="890" spans="1:8">
      <c r="A890" s="20" t="s">
        <v>322</v>
      </c>
      <c r="B890" s="21" t="s">
        <v>323</v>
      </c>
      <c r="C890" s="24" t="s">
        <v>2538</v>
      </c>
      <c r="D890" s="23">
        <v>12</v>
      </c>
      <c r="E890" s="21" t="s">
        <v>287</v>
      </c>
      <c r="F890" s="21">
        <v>6100382</v>
      </c>
      <c r="G890" s="21" t="s">
        <v>288</v>
      </c>
      <c r="H890" s="21" t="s">
        <v>2539</v>
      </c>
    </row>
    <row r="891" spans="1:8">
      <c r="A891" s="20" t="s">
        <v>564</v>
      </c>
      <c r="B891" s="21" t="s">
        <v>565</v>
      </c>
      <c r="C891" s="24" t="s">
        <v>1219</v>
      </c>
      <c r="D891" s="23">
        <v>33.72</v>
      </c>
      <c r="E891" s="21" t="s">
        <v>287</v>
      </c>
      <c r="F891" s="21">
        <v>6100683</v>
      </c>
      <c r="G891" s="21" t="s">
        <v>294</v>
      </c>
      <c r="H891" s="21" t="s">
        <v>2540</v>
      </c>
    </row>
    <row r="892" spans="1:8">
      <c r="A892" s="20" t="s">
        <v>2541</v>
      </c>
      <c r="B892" s="21" t="s">
        <v>2542</v>
      </c>
      <c r="C892" s="24" t="s">
        <v>2543</v>
      </c>
      <c r="D892" s="23">
        <v>8.8000000000000007</v>
      </c>
      <c r="E892" s="21" t="s">
        <v>287</v>
      </c>
      <c r="F892" s="21">
        <v>6100437</v>
      </c>
      <c r="G892" s="21" t="s">
        <v>401</v>
      </c>
      <c r="H892" s="21" t="s">
        <v>2544</v>
      </c>
    </row>
    <row r="893" spans="1:8">
      <c r="A893" s="20" t="s">
        <v>626</v>
      </c>
      <c r="B893" s="21" t="s">
        <v>627</v>
      </c>
      <c r="C893" s="24" t="s">
        <v>2545</v>
      </c>
      <c r="D893" s="23">
        <v>6.65</v>
      </c>
      <c r="E893" s="21" t="s">
        <v>287</v>
      </c>
      <c r="F893" s="21">
        <v>6100267</v>
      </c>
      <c r="G893" s="21" t="s">
        <v>303</v>
      </c>
      <c r="H893" s="21" t="s">
        <v>2546</v>
      </c>
    </row>
    <row r="894" spans="1:8" ht="24.5">
      <c r="A894" s="20" t="s">
        <v>534</v>
      </c>
      <c r="B894" s="21" t="s">
        <v>535</v>
      </c>
      <c r="C894" s="22" t="s">
        <v>2547</v>
      </c>
      <c r="D894" s="23">
        <v>2.2000000000000002</v>
      </c>
      <c r="E894" s="21" t="s">
        <v>287</v>
      </c>
      <c r="F894" s="21">
        <v>6100299</v>
      </c>
      <c r="G894" s="21" t="s">
        <v>307</v>
      </c>
      <c r="H894" s="21" t="s">
        <v>2548</v>
      </c>
    </row>
    <row r="895" spans="1:8">
      <c r="A895" s="20" t="s">
        <v>1241</v>
      </c>
      <c r="B895" s="21" t="s">
        <v>1242</v>
      </c>
      <c r="C895" s="24" t="s">
        <v>1436</v>
      </c>
      <c r="D895" s="23">
        <v>13.8</v>
      </c>
      <c r="E895" s="21" t="s">
        <v>293</v>
      </c>
      <c r="F895" s="21">
        <v>6104675</v>
      </c>
      <c r="G895" s="21" t="s">
        <v>682</v>
      </c>
      <c r="H895" s="21" t="s">
        <v>2255</v>
      </c>
    </row>
    <row r="896" spans="1:8">
      <c r="A896" s="20" t="s">
        <v>748</v>
      </c>
      <c r="B896" s="21" t="s">
        <v>749</v>
      </c>
      <c r="C896" s="21" t="s">
        <v>2549</v>
      </c>
      <c r="D896" s="23">
        <v>37.450000000000003</v>
      </c>
      <c r="E896" s="21" t="s">
        <v>293</v>
      </c>
      <c r="F896" s="21">
        <v>6100683</v>
      </c>
      <c r="G896" s="21" t="s">
        <v>294</v>
      </c>
      <c r="H896" s="21" t="s">
        <v>1989</v>
      </c>
    </row>
    <row r="897" spans="1:8">
      <c r="A897" s="20" t="s">
        <v>1204</v>
      </c>
      <c r="B897" s="21" t="s">
        <v>1205</v>
      </c>
      <c r="C897" s="24" t="s">
        <v>1206</v>
      </c>
      <c r="D897" s="23">
        <v>9</v>
      </c>
      <c r="E897" s="21" t="s">
        <v>287</v>
      </c>
      <c r="F897" s="21">
        <v>6100267</v>
      </c>
      <c r="G897" s="21" t="s">
        <v>303</v>
      </c>
      <c r="H897" s="21" t="s">
        <v>2550</v>
      </c>
    </row>
    <row r="898" spans="1:8">
      <c r="A898" s="20" t="s">
        <v>1060</v>
      </c>
      <c r="B898" s="21" t="s">
        <v>1061</v>
      </c>
      <c r="C898" s="24" t="s">
        <v>1062</v>
      </c>
      <c r="D898" s="23">
        <v>173</v>
      </c>
      <c r="E898" s="21" t="s">
        <v>332</v>
      </c>
      <c r="F898" s="21">
        <v>6100570</v>
      </c>
      <c r="G898" s="21" t="s">
        <v>333</v>
      </c>
      <c r="H898" s="21" t="s">
        <v>1573</v>
      </c>
    </row>
    <row r="899" spans="1:8">
      <c r="A899" s="20" t="s">
        <v>2551</v>
      </c>
      <c r="B899" s="21" t="s">
        <v>2552</v>
      </c>
      <c r="C899" s="24" t="s">
        <v>2553</v>
      </c>
      <c r="D899" s="23">
        <v>9.9</v>
      </c>
      <c r="E899" s="21" t="s">
        <v>287</v>
      </c>
      <c r="F899" s="21">
        <v>6108827</v>
      </c>
      <c r="G899" s="21" t="s">
        <v>315</v>
      </c>
      <c r="H899" s="21" t="s">
        <v>2554</v>
      </c>
    </row>
    <row r="900" spans="1:8">
      <c r="A900" s="20" t="s">
        <v>1414</v>
      </c>
      <c r="B900" s="21" t="s">
        <v>1415</v>
      </c>
      <c r="C900" s="24" t="s">
        <v>1416</v>
      </c>
      <c r="D900" s="23">
        <v>24</v>
      </c>
      <c r="E900" s="21" t="s">
        <v>293</v>
      </c>
      <c r="F900" s="21">
        <v>6107929</v>
      </c>
      <c r="G900" s="21" t="s">
        <v>360</v>
      </c>
      <c r="H900" s="21" t="s">
        <v>2555</v>
      </c>
    </row>
    <row r="901" spans="1:8">
      <c r="A901" s="20" t="s">
        <v>1322</v>
      </c>
      <c r="B901" s="21" t="s">
        <v>1323</v>
      </c>
      <c r="C901" s="24" t="s">
        <v>2556</v>
      </c>
      <c r="D901" s="23">
        <v>10.8</v>
      </c>
      <c r="E901" s="21" t="s">
        <v>287</v>
      </c>
      <c r="F901" s="21">
        <v>6100382</v>
      </c>
      <c r="G901" s="21" t="s">
        <v>288</v>
      </c>
      <c r="H901" s="21" t="s">
        <v>2557</v>
      </c>
    </row>
    <row r="902" spans="1:8">
      <c r="A902" s="20" t="s">
        <v>2558</v>
      </c>
      <c r="B902" s="21" t="s">
        <v>2559</v>
      </c>
      <c r="C902" s="24" t="s">
        <v>2560</v>
      </c>
      <c r="D902" s="23">
        <v>29.96</v>
      </c>
      <c r="E902" s="21" t="s">
        <v>293</v>
      </c>
      <c r="F902" s="21">
        <v>6100683</v>
      </c>
      <c r="G902" s="21" t="s">
        <v>294</v>
      </c>
      <c r="H902" s="21" t="s">
        <v>2561</v>
      </c>
    </row>
    <row r="903" spans="1:8">
      <c r="A903" s="20" t="s">
        <v>1168</v>
      </c>
      <c r="B903" s="21" t="s">
        <v>1169</v>
      </c>
      <c r="C903" s="24" t="s">
        <v>1170</v>
      </c>
      <c r="D903" s="23">
        <v>9.75</v>
      </c>
      <c r="E903" s="21" t="s">
        <v>287</v>
      </c>
      <c r="F903" s="21">
        <v>6100267</v>
      </c>
      <c r="G903" s="21" t="s">
        <v>303</v>
      </c>
      <c r="H903" s="21" t="s">
        <v>2562</v>
      </c>
    </row>
    <row r="904" spans="1:8">
      <c r="A904" s="20" t="s">
        <v>2533</v>
      </c>
      <c r="B904" s="21" t="s">
        <v>2534</v>
      </c>
      <c r="C904" s="24" t="s">
        <v>2563</v>
      </c>
      <c r="D904" s="23">
        <v>11.25</v>
      </c>
      <c r="E904" s="21" t="s">
        <v>287</v>
      </c>
      <c r="F904" s="21">
        <v>6100267</v>
      </c>
      <c r="G904" s="21" t="s">
        <v>303</v>
      </c>
      <c r="H904" s="21" t="s">
        <v>825</v>
      </c>
    </row>
    <row r="905" spans="1:8">
      <c r="A905" s="20" t="s">
        <v>2564</v>
      </c>
      <c r="B905" s="21" t="s">
        <v>2565</v>
      </c>
      <c r="C905" s="24" t="s">
        <v>2566</v>
      </c>
      <c r="D905" s="23">
        <v>25.15</v>
      </c>
      <c r="E905" s="21" t="s">
        <v>293</v>
      </c>
      <c r="F905" s="21">
        <v>6100683</v>
      </c>
      <c r="G905" s="21" t="s">
        <v>294</v>
      </c>
      <c r="H905" s="21" t="s">
        <v>2337</v>
      </c>
    </row>
    <row r="906" spans="1:8">
      <c r="A906" s="20" t="s">
        <v>688</v>
      </c>
      <c r="B906" s="21" t="s">
        <v>689</v>
      </c>
      <c r="C906" s="24" t="s">
        <v>2567</v>
      </c>
      <c r="D906" s="23">
        <v>7.75</v>
      </c>
      <c r="E906" s="21" t="s">
        <v>287</v>
      </c>
      <c r="F906" s="21">
        <v>6100267</v>
      </c>
      <c r="G906" s="21" t="s">
        <v>303</v>
      </c>
      <c r="H906" s="21" t="s">
        <v>779</v>
      </c>
    </row>
    <row r="907" spans="1:8">
      <c r="A907" s="20" t="s">
        <v>1540</v>
      </c>
      <c r="B907" s="21" t="s">
        <v>1541</v>
      </c>
      <c r="C907" s="24" t="s">
        <v>1542</v>
      </c>
      <c r="D907" s="23">
        <v>27.19</v>
      </c>
      <c r="E907" s="21" t="s">
        <v>293</v>
      </c>
      <c r="F907" s="21">
        <v>6100683</v>
      </c>
      <c r="G907" s="21" t="s">
        <v>294</v>
      </c>
      <c r="H907" s="21" t="s">
        <v>2568</v>
      </c>
    </row>
    <row r="908" spans="1:8">
      <c r="A908" s="20" t="s">
        <v>2569</v>
      </c>
      <c r="B908" s="21" t="s">
        <v>2570</v>
      </c>
      <c r="C908" s="24" t="s">
        <v>2571</v>
      </c>
      <c r="D908" s="23">
        <v>10</v>
      </c>
      <c r="E908" s="21" t="s">
        <v>287</v>
      </c>
      <c r="F908" s="21">
        <v>6100382</v>
      </c>
      <c r="G908" s="21" t="s">
        <v>288</v>
      </c>
      <c r="H908" s="21" t="s">
        <v>1704</v>
      </c>
    </row>
    <row r="909" spans="1:8">
      <c r="A909" s="20" t="s">
        <v>1755</v>
      </c>
      <c r="B909" s="21" t="s">
        <v>1756</v>
      </c>
      <c r="C909" s="24" t="s">
        <v>1757</v>
      </c>
      <c r="D909" s="23">
        <v>34.78</v>
      </c>
      <c r="E909" s="21" t="s">
        <v>287</v>
      </c>
      <c r="F909" s="21">
        <v>6100683</v>
      </c>
      <c r="G909" s="21" t="s">
        <v>294</v>
      </c>
      <c r="H909" s="21" t="s">
        <v>2215</v>
      </c>
    </row>
    <row r="910" spans="1:8">
      <c r="A910" s="20" t="s">
        <v>1130</v>
      </c>
      <c r="B910" s="21" t="s">
        <v>1131</v>
      </c>
      <c r="C910" s="24" t="s">
        <v>1132</v>
      </c>
      <c r="D910" s="23">
        <v>35.9</v>
      </c>
      <c r="E910" s="21" t="s">
        <v>293</v>
      </c>
      <c r="F910" s="21">
        <v>6100683</v>
      </c>
      <c r="G910" s="21" t="s">
        <v>294</v>
      </c>
      <c r="H910" s="21" t="s">
        <v>2293</v>
      </c>
    </row>
    <row r="911" spans="1:8">
      <c r="A911" s="20" t="s">
        <v>445</v>
      </c>
      <c r="B911" s="21" t="s">
        <v>446</v>
      </c>
      <c r="C911" s="24" t="s">
        <v>447</v>
      </c>
      <c r="D911" s="23">
        <v>15.52</v>
      </c>
      <c r="E911" s="21" t="s">
        <v>293</v>
      </c>
      <c r="F911" s="21">
        <v>6101996</v>
      </c>
      <c r="G911" s="21" t="s">
        <v>388</v>
      </c>
      <c r="H911" s="21" t="s">
        <v>1753</v>
      </c>
    </row>
    <row r="912" spans="1:8">
      <c r="A912" s="20" t="s">
        <v>684</v>
      </c>
      <c r="B912" s="21" t="s">
        <v>2572</v>
      </c>
      <c r="C912" s="24" t="s">
        <v>2573</v>
      </c>
      <c r="D912" s="23">
        <v>195</v>
      </c>
      <c r="E912" s="21" t="s">
        <v>332</v>
      </c>
      <c r="F912" s="21">
        <v>6100299</v>
      </c>
      <c r="G912" s="21" t="s">
        <v>307</v>
      </c>
      <c r="H912" s="21" t="s">
        <v>2574</v>
      </c>
    </row>
    <row r="913" spans="1:8">
      <c r="A913" s="20" t="s">
        <v>1721</v>
      </c>
      <c r="B913" s="21" t="s">
        <v>1722</v>
      </c>
      <c r="C913" s="24" t="s">
        <v>1723</v>
      </c>
      <c r="D913" s="23">
        <v>28.55</v>
      </c>
      <c r="E913" s="21" t="s">
        <v>293</v>
      </c>
      <c r="F913" s="21">
        <v>6100683</v>
      </c>
      <c r="G913" s="21" t="s">
        <v>294</v>
      </c>
      <c r="H913" s="21" t="s">
        <v>2575</v>
      </c>
    </row>
    <row r="914" spans="1:8">
      <c r="A914" s="20" t="s">
        <v>1644</v>
      </c>
      <c r="B914" s="21" t="s">
        <v>1645</v>
      </c>
      <c r="C914" s="24" t="s">
        <v>2099</v>
      </c>
      <c r="D914" s="23">
        <v>9</v>
      </c>
      <c r="E914" s="21" t="s">
        <v>287</v>
      </c>
      <c r="F914" s="21">
        <v>6100267</v>
      </c>
      <c r="G914" s="21" t="s">
        <v>303</v>
      </c>
      <c r="H914" s="21" t="s">
        <v>2576</v>
      </c>
    </row>
    <row r="915" spans="1:8">
      <c r="A915" s="20" t="s">
        <v>711</v>
      </c>
      <c r="B915" s="21" t="s">
        <v>712</v>
      </c>
      <c r="C915" s="24" t="s">
        <v>2577</v>
      </c>
      <c r="D915" s="23">
        <v>8.25</v>
      </c>
      <c r="E915" s="21" t="s">
        <v>287</v>
      </c>
      <c r="F915" s="21">
        <v>6100267</v>
      </c>
      <c r="G915" s="21" t="s">
        <v>303</v>
      </c>
      <c r="H915" s="21" t="s">
        <v>2578</v>
      </c>
    </row>
    <row r="916" spans="1:8">
      <c r="A916" s="20" t="s">
        <v>1306</v>
      </c>
      <c r="B916" s="21" t="s">
        <v>1307</v>
      </c>
      <c r="C916" s="24" t="s">
        <v>1308</v>
      </c>
      <c r="D916" s="23">
        <v>6.8</v>
      </c>
      <c r="E916" s="21" t="s">
        <v>287</v>
      </c>
      <c r="F916" s="21">
        <v>6100267</v>
      </c>
      <c r="G916" s="21" t="s">
        <v>303</v>
      </c>
      <c r="H916" s="21" t="s">
        <v>2579</v>
      </c>
    </row>
    <row r="917" spans="1:8">
      <c r="A917" s="20" t="s">
        <v>2580</v>
      </c>
      <c r="B917" s="21" t="s">
        <v>2581</v>
      </c>
      <c r="C917" s="24" t="s">
        <v>2582</v>
      </c>
      <c r="D917" s="23">
        <v>9.5</v>
      </c>
      <c r="E917" s="21" t="s">
        <v>287</v>
      </c>
      <c r="F917" s="21">
        <v>6100267</v>
      </c>
      <c r="G917" s="21" t="s">
        <v>303</v>
      </c>
      <c r="H917" s="21" t="s">
        <v>2432</v>
      </c>
    </row>
    <row r="918" spans="1:8">
      <c r="A918" s="20" t="s">
        <v>1290</v>
      </c>
      <c r="B918" s="21" t="s">
        <v>1291</v>
      </c>
      <c r="C918" s="24" t="s">
        <v>2583</v>
      </c>
      <c r="D918" s="23">
        <v>10.7</v>
      </c>
      <c r="E918" s="21" t="s">
        <v>945</v>
      </c>
      <c r="F918" s="21">
        <v>6107929</v>
      </c>
      <c r="G918" s="21" t="s">
        <v>360</v>
      </c>
      <c r="H918" s="21" t="s">
        <v>563</v>
      </c>
    </row>
    <row r="919" spans="1:8">
      <c r="A919" s="20" t="s">
        <v>531</v>
      </c>
      <c r="B919" s="21" t="s">
        <v>532</v>
      </c>
      <c r="C919" s="24" t="s">
        <v>2584</v>
      </c>
      <c r="D919" s="23">
        <v>31.25</v>
      </c>
      <c r="E919" s="21" t="s">
        <v>293</v>
      </c>
      <c r="F919" s="21">
        <v>6100683</v>
      </c>
      <c r="G919" s="21" t="s">
        <v>294</v>
      </c>
      <c r="H919" s="21" t="s">
        <v>2585</v>
      </c>
    </row>
    <row r="920" spans="1:8">
      <c r="A920" s="20" t="s">
        <v>2586</v>
      </c>
      <c r="B920" s="21" t="s">
        <v>2587</v>
      </c>
      <c r="C920" s="24" t="s">
        <v>2588</v>
      </c>
      <c r="D920" s="23">
        <v>9.25</v>
      </c>
      <c r="E920" s="21" t="s">
        <v>287</v>
      </c>
      <c r="F920" s="21">
        <v>6100267</v>
      </c>
      <c r="G920" s="21" t="s">
        <v>303</v>
      </c>
      <c r="H920" s="21" t="s">
        <v>2589</v>
      </c>
    </row>
    <row r="921" spans="1:8">
      <c r="A921" s="20" t="s">
        <v>2476</v>
      </c>
      <c r="B921" s="21" t="s">
        <v>2477</v>
      </c>
      <c r="C921" s="24" t="s">
        <v>2478</v>
      </c>
      <c r="D921" s="23">
        <v>14.75</v>
      </c>
      <c r="E921" s="21" t="s">
        <v>287</v>
      </c>
      <c r="F921" s="21">
        <v>6100437</v>
      </c>
      <c r="G921" s="21" t="s">
        <v>401</v>
      </c>
      <c r="H921" s="21" t="s">
        <v>2590</v>
      </c>
    </row>
    <row r="922" spans="1:8">
      <c r="A922" s="20" t="s">
        <v>415</v>
      </c>
      <c r="B922" s="21" t="s">
        <v>416</v>
      </c>
      <c r="C922" s="24" t="s">
        <v>1182</v>
      </c>
      <c r="D922" s="23">
        <v>6.95</v>
      </c>
      <c r="E922" s="21" t="s">
        <v>287</v>
      </c>
      <c r="F922" s="21">
        <v>6100437</v>
      </c>
      <c r="G922" s="21" t="s">
        <v>401</v>
      </c>
      <c r="H922" s="21" t="s">
        <v>821</v>
      </c>
    </row>
    <row r="923" spans="1:8">
      <c r="A923" s="20" t="s">
        <v>2405</v>
      </c>
      <c r="B923" s="21" t="s">
        <v>2406</v>
      </c>
      <c r="C923" s="24" t="s">
        <v>2591</v>
      </c>
      <c r="D923" s="23">
        <v>10.45</v>
      </c>
      <c r="E923" s="21" t="s">
        <v>287</v>
      </c>
      <c r="F923" s="21">
        <v>6100382</v>
      </c>
      <c r="G923" s="21" t="s">
        <v>288</v>
      </c>
      <c r="H923" s="21" t="s">
        <v>563</v>
      </c>
    </row>
    <row r="924" spans="1:8">
      <c r="A924" s="20" t="s">
        <v>370</v>
      </c>
      <c r="B924" s="21" t="s">
        <v>371</v>
      </c>
      <c r="C924" s="24" t="s">
        <v>372</v>
      </c>
      <c r="D924" s="23">
        <v>6.85</v>
      </c>
      <c r="E924" s="21" t="s">
        <v>287</v>
      </c>
      <c r="F924" s="21">
        <v>6100267</v>
      </c>
      <c r="G924" s="21" t="s">
        <v>303</v>
      </c>
      <c r="H924" s="21" t="s">
        <v>2592</v>
      </c>
    </row>
    <row r="925" spans="1:8">
      <c r="A925" s="20" t="s">
        <v>2593</v>
      </c>
      <c r="B925" s="21" t="s">
        <v>2594</v>
      </c>
      <c r="C925" s="24" t="s">
        <v>2595</v>
      </c>
      <c r="D925" s="23">
        <v>11.35</v>
      </c>
      <c r="E925" s="21" t="s">
        <v>287</v>
      </c>
      <c r="F925" s="21">
        <v>6100382</v>
      </c>
      <c r="G925" s="21" t="s">
        <v>288</v>
      </c>
      <c r="H925" s="21" t="s">
        <v>2596</v>
      </c>
    </row>
    <row r="926" spans="1:8">
      <c r="A926" s="20" t="s">
        <v>1743</v>
      </c>
      <c r="B926" s="21" t="s">
        <v>1744</v>
      </c>
      <c r="C926" s="24" t="s">
        <v>2597</v>
      </c>
      <c r="D926" s="23">
        <v>8.75</v>
      </c>
      <c r="E926" s="21" t="s">
        <v>287</v>
      </c>
      <c r="F926" s="21">
        <v>6100267</v>
      </c>
      <c r="G926" s="21" t="s">
        <v>303</v>
      </c>
      <c r="H926" s="21" t="s">
        <v>747</v>
      </c>
    </row>
    <row r="927" spans="1:8" ht="24.5">
      <c r="A927" s="20" t="s">
        <v>2598</v>
      </c>
      <c r="B927" s="21" t="s">
        <v>2599</v>
      </c>
      <c r="C927" s="22" t="s">
        <v>2600</v>
      </c>
      <c r="D927" s="23">
        <v>9.5</v>
      </c>
      <c r="E927" s="21" t="s">
        <v>287</v>
      </c>
      <c r="F927" s="21">
        <v>6100267</v>
      </c>
      <c r="G927" s="21" t="s">
        <v>303</v>
      </c>
      <c r="H927" s="21" t="s">
        <v>2601</v>
      </c>
    </row>
    <row r="928" spans="1:8">
      <c r="A928" s="20" t="s">
        <v>455</v>
      </c>
      <c r="B928" s="21" t="s">
        <v>456</v>
      </c>
      <c r="C928" s="24" t="s">
        <v>457</v>
      </c>
      <c r="D928" s="23">
        <v>6.15</v>
      </c>
      <c r="E928" s="21" t="s">
        <v>287</v>
      </c>
      <c r="F928" s="21">
        <v>6100267</v>
      </c>
      <c r="G928" s="21" t="s">
        <v>303</v>
      </c>
      <c r="H928" s="21" t="s">
        <v>2602</v>
      </c>
    </row>
    <row r="929" spans="1:8">
      <c r="A929" s="20" t="s">
        <v>914</v>
      </c>
      <c r="B929" s="21" t="s">
        <v>2603</v>
      </c>
      <c r="C929" s="24" t="s">
        <v>2604</v>
      </c>
      <c r="D929" s="23">
        <v>11.9</v>
      </c>
      <c r="E929" s="21" t="s">
        <v>287</v>
      </c>
      <c r="F929" s="21">
        <v>6100437</v>
      </c>
      <c r="G929" s="21" t="s">
        <v>401</v>
      </c>
      <c r="H929" s="21" t="s">
        <v>2605</v>
      </c>
    </row>
    <row r="930" spans="1:8">
      <c r="A930" s="20" t="s">
        <v>284</v>
      </c>
      <c r="B930" s="21" t="s">
        <v>285</v>
      </c>
      <c r="C930" s="24" t="s">
        <v>1448</v>
      </c>
      <c r="D930" s="23">
        <v>13.5</v>
      </c>
      <c r="E930" s="21" t="s">
        <v>287</v>
      </c>
      <c r="F930" s="21">
        <v>6100382</v>
      </c>
      <c r="G930" s="21" t="s">
        <v>288</v>
      </c>
      <c r="H930" s="21" t="s">
        <v>2606</v>
      </c>
    </row>
    <row r="931" spans="1:8" ht="24.5">
      <c r="A931" s="20" t="s">
        <v>2334</v>
      </c>
      <c r="B931" s="21" t="s">
        <v>2335</v>
      </c>
      <c r="C931" s="22" t="s">
        <v>2607</v>
      </c>
      <c r="D931" s="23">
        <v>4.5</v>
      </c>
      <c r="E931" s="21" t="s">
        <v>287</v>
      </c>
      <c r="F931" s="21">
        <v>6100299</v>
      </c>
      <c r="G931" s="21" t="s">
        <v>307</v>
      </c>
      <c r="H931" s="21" t="s">
        <v>2608</v>
      </c>
    </row>
    <row r="932" spans="1:8">
      <c r="A932" s="20" t="s">
        <v>2609</v>
      </c>
      <c r="B932" s="21" t="s">
        <v>2610</v>
      </c>
      <c r="C932" s="24" t="s">
        <v>2611</v>
      </c>
      <c r="D932" s="23">
        <v>11</v>
      </c>
      <c r="E932" s="21" t="s">
        <v>287</v>
      </c>
      <c r="F932" s="21">
        <v>6104308</v>
      </c>
      <c r="G932" s="21" t="s">
        <v>2612</v>
      </c>
      <c r="H932" s="21" t="s">
        <v>2293</v>
      </c>
    </row>
    <row r="933" spans="1:8">
      <c r="A933" s="20" t="s">
        <v>2613</v>
      </c>
      <c r="B933" s="21" t="s">
        <v>2614</v>
      </c>
      <c r="C933" s="24" t="s">
        <v>2615</v>
      </c>
      <c r="D933" s="23">
        <v>8.4499999999999993</v>
      </c>
      <c r="E933" s="21" t="s">
        <v>287</v>
      </c>
      <c r="F933" s="21">
        <v>6100382</v>
      </c>
      <c r="G933" s="21" t="s">
        <v>288</v>
      </c>
      <c r="H933" s="21" t="s">
        <v>2616</v>
      </c>
    </row>
    <row r="934" spans="1:8">
      <c r="A934" s="20" t="s">
        <v>2232</v>
      </c>
      <c r="B934" s="21" t="s">
        <v>2233</v>
      </c>
      <c r="C934" s="24" t="s">
        <v>2234</v>
      </c>
      <c r="D934" s="23">
        <v>11</v>
      </c>
      <c r="E934" s="21" t="s">
        <v>287</v>
      </c>
      <c r="F934" s="21">
        <v>6100382</v>
      </c>
      <c r="G934" s="21" t="s">
        <v>288</v>
      </c>
      <c r="H934" s="21" t="s">
        <v>2617</v>
      </c>
    </row>
    <row r="935" spans="1:8">
      <c r="A935" s="20" t="s">
        <v>2378</v>
      </c>
      <c r="B935" s="21" t="s">
        <v>2379</v>
      </c>
      <c r="C935" s="24" t="s">
        <v>2618</v>
      </c>
      <c r="D935" s="23">
        <v>7.85</v>
      </c>
      <c r="E935" s="21" t="s">
        <v>287</v>
      </c>
      <c r="F935" s="21">
        <v>6100382</v>
      </c>
      <c r="G935" s="21" t="s">
        <v>288</v>
      </c>
      <c r="H935" s="21" t="s">
        <v>2619</v>
      </c>
    </row>
    <row r="936" spans="1:8">
      <c r="A936" s="20" t="s">
        <v>2620</v>
      </c>
      <c r="B936" s="21" t="s">
        <v>2621</v>
      </c>
      <c r="C936" s="24" t="s">
        <v>2622</v>
      </c>
      <c r="D936" s="23">
        <v>11.4</v>
      </c>
      <c r="E936" s="21" t="s">
        <v>287</v>
      </c>
      <c r="F936" s="21">
        <v>6100382</v>
      </c>
      <c r="G936" s="21" t="s">
        <v>288</v>
      </c>
      <c r="H936" s="21" t="s">
        <v>2623</v>
      </c>
    </row>
    <row r="937" spans="1:8">
      <c r="A937" s="20" t="s">
        <v>614</v>
      </c>
      <c r="B937" s="21" t="s">
        <v>615</v>
      </c>
      <c r="C937" s="24" t="s">
        <v>1611</v>
      </c>
      <c r="D937" s="23">
        <v>6.3</v>
      </c>
      <c r="E937" s="21" t="s">
        <v>287</v>
      </c>
      <c r="F937" s="21">
        <v>6100267</v>
      </c>
      <c r="G937" s="21" t="s">
        <v>303</v>
      </c>
      <c r="H937" s="21" t="s">
        <v>2624</v>
      </c>
    </row>
    <row r="938" spans="1:8">
      <c r="A938" s="20" t="s">
        <v>2625</v>
      </c>
      <c r="B938" s="21" t="s">
        <v>2626</v>
      </c>
      <c r="C938" s="24" t="s">
        <v>2627</v>
      </c>
      <c r="D938" s="23">
        <v>33.17</v>
      </c>
      <c r="E938" s="21" t="s">
        <v>293</v>
      </c>
      <c r="F938" s="21">
        <v>6100683</v>
      </c>
      <c r="G938" s="21" t="s">
        <v>294</v>
      </c>
      <c r="H938" s="21" t="s">
        <v>2628</v>
      </c>
    </row>
    <row r="939" spans="1:8">
      <c r="A939" s="20" t="s">
        <v>427</v>
      </c>
      <c r="B939" s="21" t="s">
        <v>428</v>
      </c>
      <c r="C939" s="24" t="s">
        <v>429</v>
      </c>
      <c r="D939" s="23">
        <v>29.96</v>
      </c>
      <c r="E939" s="21" t="s">
        <v>293</v>
      </c>
      <c r="F939" s="21">
        <v>6100683</v>
      </c>
      <c r="G939" s="21" t="s">
        <v>294</v>
      </c>
      <c r="H939" s="21" t="s">
        <v>2247</v>
      </c>
    </row>
    <row r="940" spans="1:8">
      <c r="A940" s="20" t="s">
        <v>403</v>
      </c>
      <c r="B940" s="21" t="s">
        <v>404</v>
      </c>
      <c r="C940" s="24" t="s">
        <v>405</v>
      </c>
      <c r="D940" s="23">
        <v>16.05</v>
      </c>
      <c r="E940" s="21" t="s">
        <v>293</v>
      </c>
      <c r="F940" s="21">
        <v>6101996</v>
      </c>
      <c r="G940" s="21" t="s">
        <v>406</v>
      </c>
      <c r="H940" s="21" t="s">
        <v>2019</v>
      </c>
    </row>
    <row r="941" spans="1:8">
      <c r="A941" s="20" t="s">
        <v>877</v>
      </c>
      <c r="B941" s="21" t="s">
        <v>878</v>
      </c>
      <c r="C941" s="24" t="s">
        <v>881</v>
      </c>
      <c r="D941" s="23">
        <v>6.3</v>
      </c>
      <c r="E941" s="21" t="s">
        <v>287</v>
      </c>
      <c r="F941" s="21">
        <v>6100267</v>
      </c>
      <c r="G941" s="21" t="s">
        <v>303</v>
      </c>
      <c r="H941" s="21" t="s">
        <v>2629</v>
      </c>
    </row>
    <row r="942" spans="1:8">
      <c r="A942" s="20" t="s">
        <v>2378</v>
      </c>
      <c r="B942" s="21" t="s">
        <v>2379</v>
      </c>
      <c r="C942" s="24" t="s">
        <v>2630</v>
      </c>
      <c r="D942" s="23">
        <v>8</v>
      </c>
      <c r="E942" s="21" t="s">
        <v>287</v>
      </c>
      <c r="F942" s="21">
        <v>6100382</v>
      </c>
      <c r="G942" s="21" t="s">
        <v>288</v>
      </c>
      <c r="H942" s="21" t="s">
        <v>2631</v>
      </c>
    </row>
    <row r="943" spans="1:8">
      <c r="A943" s="20" t="s">
        <v>300</v>
      </c>
      <c r="B943" s="21" t="s">
        <v>301</v>
      </c>
      <c r="C943" s="24" t="s">
        <v>302</v>
      </c>
      <c r="D943" s="23">
        <v>7.75</v>
      </c>
      <c r="E943" s="21" t="s">
        <v>287</v>
      </c>
      <c r="F943" s="21">
        <v>6100267</v>
      </c>
      <c r="G943" s="21" t="s">
        <v>303</v>
      </c>
      <c r="H943" s="21" t="s">
        <v>2632</v>
      </c>
    </row>
    <row r="944" spans="1:8">
      <c r="A944" s="20" t="s">
        <v>455</v>
      </c>
      <c r="B944" s="21" t="s">
        <v>456</v>
      </c>
      <c r="C944" s="24" t="s">
        <v>838</v>
      </c>
      <c r="D944" s="23">
        <v>6.45</v>
      </c>
      <c r="E944" s="21" t="s">
        <v>287</v>
      </c>
      <c r="F944" s="21">
        <v>6100267</v>
      </c>
      <c r="G944" s="21" t="s">
        <v>303</v>
      </c>
      <c r="H944" s="21" t="s">
        <v>2633</v>
      </c>
    </row>
    <row r="945" spans="1:8">
      <c r="A945" s="20" t="s">
        <v>2516</v>
      </c>
      <c r="B945" s="21" t="s">
        <v>2517</v>
      </c>
      <c r="C945" s="24" t="s">
        <v>2634</v>
      </c>
      <c r="D945" s="23">
        <v>10.6</v>
      </c>
      <c r="E945" s="21" t="s">
        <v>287</v>
      </c>
      <c r="F945" s="21">
        <v>6100437</v>
      </c>
      <c r="G945" s="21" t="s">
        <v>401</v>
      </c>
      <c r="H945" s="21" t="s">
        <v>2635</v>
      </c>
    </row>
    <row r="946" spans="1:8">
      <c r="A946" s="20" t="s">
        <v>463</v>
      </c>
      <c r="B946" s="21" t="s">
        <v>464</v>
      </c>
      <c r="C946" s="24" t="s">
        <v>465</v>
      </c>
      <c r="D946" s="23">
        <v>7.35</v>
      </c>
      <c r="E946" s="21" t="s">
        <v>287</v>
      </c>
      <c r="F946" s="21">
        <v>6100267</v>
      </c>
      <c r="G946" s="21" t="s">
        <v>303</v>
      </c>
      <c r="H946" s="21" t="s">
        <v>2636</v>
      </c>
    </row>
    <row r="947" spans="1:8">
      <c r="A947" s="20" t="s">
        <v>648</v>
      </c>
      <c r="B947" s="21" t="s">
        <v>649</v>
      </c>
      <c r="C947" s="24" t="s">
        <v>1279</v>
      </c>
      <c r="D947" s="23">
        <v>6.2</v>
      </c>
      <c r="E947" s="21" t="s">
        <v>287</v>
      </c>
      <c r="F947" s="21">
        <v>6108827</v>
      </c>
      <c r="G947" s="21" t="s">
        <v>315</v>
      </c>
      <c r="H947" s="21" t="s">
        <v>2637</v>
      </c>
    </row>
    <row r="948" spans="1:8">
      <c r="A948" s="20" t="s">
        <v>736</v>
      </c>
      <c r="B948" s="21" t="s">
        <v>737</v>
      </c>
      <c r="C948" s="24" t="s">
        <v>2638</v>
      </c>
      <c r="D948" s="23">
        <v>9.75</v>
      </c>
      <c r="E948" s="21" t="s">
        <v>287</v>
      </c>
      <c r="F948" s="21">
        <v>6100267</v>
      </c>
      <c r="G948" s="21" t="s">
        <v>303</v>
      </c>
      <c r="H948" s="21" t="s">
        <v>2639</v>
      </c>
    </row>
    <row r="949" spans="1:8">
      <c r="A949" s="20" t="s">
        <v>1521</v>
      </c>
      <c r="B949" s="21" t="s">
        <v>1522</v>
      </c>
      <c r="C949" s="24" t="s">
        <v>1523</v>
      </c>
      <c r="D949" s="23">
        <v>18.14</v>
      </c>
      <c r="E949" s="21" t="s">
        <v>293</v>
      </c>
      <c r="F949" s="21">
        <v>6104675</v>
      </c>
      <c r="G949" s="21" t="s">
        <v>682</v>
      </c>
      <c r="H949" s="21" t="s">
        <v>1336</v>
      </c>
    </row>
    <row r="950" spans="1:8">
      <c r="A950" s="20" t="s">
        <v>2640</v>
      </c>
      <c r="B950" s="21" t="s">
        <v>2641</v>
      </c>
      <c r="C950" s="24" t="s">
        <v>2642</v>
      </c>
      <c r="D950" s="23">
        <v>9.8000000000000007</v>
      </c>
      <c r="E950" s="21" t="s">
        <v>287</v>
      </c>
      <c r="F950" s="21">
        <v>6100382</v>
      </c>
      <c r="G950" s="21" t="s">
        <v>288</v>
      </c>
      <c r="H950" s="21" t="s">
        <v>2643</v>
      </c>
    </row>
    <row r="951" spans="1:8">
      <c r="A951" s="20" t="s">
        <v>2644</v>
      </c>
      <c r="B951" s="21" t="s">
        <v>2645</v>
      </c>
      <c r="C951" s="24" t="s">
        <v>2646</v>
      </c>
      <c r="D951" s="23">
        <v>171</v>
      </c>
      <c r="E951" s="21" t="s">
        <v>332</v>
      </c>
      <c r="F951" s="21">
        <v>6100570</v>
      </c>
      <c r="G951" s="21" t="s">
        <v>333</v>
      </c>
      <c r="H951" s="21" t="s">
        <v>2647</v>
      </c>
    </row>
    <row r="952" spans="1:8">
      <c r="A952" s="20" t="s">
        <v>630</v>
      </c>
      <c r="B952" s="21" t="s">
        <v>631</v>
      </c>
      <c r="C952" s="24" t="s">
        <v>1918</v>
      </c>
      <c r="D952" s="23">
        <v>21.39</v>
      </c>
      <c r="E952" s="21" t="s">
        <v>293</v>
      </c>
      <c r="F952" s="21">
        <v>6101996</v>
      </c>
      <c r="G952" s="21" t="s">
        <v>388</v>
      </c>
      <c r="H952" s="21" t="s">
        <v>1753</v>
      </c>
    </row>
    <row r="953" spans="1:8">
      <c r="A953" s="20" t="s">
        <v>2648</v>
      </c>
      <c r="B953" s="21" t="s">
        <v>2649</v>
      </c>
      <c r="C953" s="24" t="s">
        <v>2650</v>
      </c>
      <c r="D953" s="23">
        <v>9.4499999999999993</v>
      </c>
      <c r="E953" s="21" t="s">
        <v>287</v>
      </c>
      <c r="F953" s="21">
        <v>6100437</v>
      </c>
      <c r="G953" s="21" t="s">
        <v>401</v>
      </c>
      <c r="H953" s="21" t="s">
        <v>2651</v>
      </c>
    </row>
    <row r="954" spans="1:8">
      <c r="A954" s="20" t="s">
        <v>398</v>
      </c>
      <c r="B954" s="21" t="s">
        <v>399</v>
      </c>
      <c r="C954" s="24" t="s">
        <v>400</v>
      </c>
      <c r="D954" s="23">
        <v>10.5</v>
      </c>
      <c r="E954" s="21" t="s">
        <v>287</v>
      </c>
      <c r="F954" s="21">
        <v>6100437</v>
      </c>
      <c r="G954" s="21" t="s">
        <v>401</v>
      </c>
      <c r="H954" s="21" t="s">
        <v>402</v>
      </c>
    </row>
    <row r="955" spans="1:8">
      <c r="A955" s="20" t="s">
        <v>2652</v>
      </c>
      <c r="B955" s="21" t="s">
        <v>2653</v>
      </c>
      <c r="C955" s="24" t="s">
        <v>2654</v>
      </c>
      <c r="D955" s="23">
        <v>11.2</v>
      </c>
      <c r="E955" s="21" t="s">
        <v>287</v>
      </c>
      <c r="F955" s="21">
        <v>6100382</v>
      </c>
      <c r="G955" s="21" t="s">
        <v>288</v>
      </c>
      <c r="H955" s="21" t="s">
        <v>2616</v>
      </c>
    </row>
    <row r="956" spans="1:8" ht="24.5">
      <c r="A956" s="20" t="s">
        <v>2655</v>
      </c>
      <c r="B956" s="21" t="s">
        <v>2656</v>
      </c>
      <c r="C956" s="22" t="s">
        <v>2657</v>
      </c>
      <c r="D956" s="23">
        <v>13.7</v>
      </c>
      <c r="E956" s="21" t="s">
        <v>287</v>
      </c>
      <c r="F956" s="21">
        <v>6100382</v>
      </c>
      <c r="G956" s="21" t="s">
        <v>288</v>
      </c>
      <c r="H956" s="21" t="s">
        <v>2453</v>
      </c>
    </row>
    <row r="957" spans="1:8">
      <c r="A957" s="20" t="s">
        <v>1934</v>
      </c>
      <c r="B957" s="21" t="s">
        <v>2658</v>
      </c>
      <c r="C957" s="24" t="s">
        <v>2659</v>
      </c>
      <c r="D957" s="23">
        <v>7.25</v>
      </c>
      <c r="E957" s="21" t="s">
        <v>287</v>
      </c>
      <c r="F957" s="21">
        <v>6108827</v>
      </c>
      <c r="G957" s="21" t="s">
        <v>315</v>
      </c>
      <c r="H957" s="21" t="s">
        <v>2660</v>
      </c>
    </row>
    <row r="958" spans="1:8">
      <c r="A958" s="20" t="s">
        <v>1585</v>
      </c>
      <c r="B958" s="21" t="s">
        <v>1586</v>
      </c>
      <c r="C958" s="24" t="s">
        <v>1532</v>
      </c>
      <c r="D958" s="23">
        <v>27.82</v>
      </c>
      <c r="E958" s="21" t="s">
        <v>293</v>
      </c>
      <c r="F958" s="21">
        <v>6100683</v>
      </c>
      <c r="G958" s="21" t="s">
        <v>294</v>
      </c>
      <c r="H958" s="21" t="s">
        <v>859</v>
      </c>
    </row>
    <row r="959" spans="1:8">
      <c r="A959" s="20" t="s">
        <v>442</v>
      </c>
      <c r="B959" s="21" t="s">
        <v>443</v>
      </c>
      <c r="C959" s="24" t="s">
        <v>444</v>
      </c>
      <c r="D959" s="23">
        <v>7.4</v>
      </c>
      <c r="E959" s="21" t="s">
        <v>287</v>
      </c>
      <c r="F959" s="21">
        <v>6108827</v>
      </c>
      <c r="G959" s="21" t="s">
        <v>315</v>
      </c>
      <c r="H959" s="21" t="s">
        <v>1753</v>
      </c>
    </row>
    <row r="960" spans="1:8">
      <c r="A960" s="20" t="s">
        <v>2661</v>
      </c>
      <c r="B960" s="21" t="s">
        <v>2662</v>
      </c>
      <c r="C960" s="24" t="s">
        <v>2663</v>
      </c>
      <c r="D960" s="23">
        <v>34.78</v>
      </c>
      <c r="E960" s="21" t="s">
        <v>293</v>
      </c>
      <c r="F960" s="21">
        <v>6100683</v>
      </c>
      <c r="G960" s="21" t="s">
        <v>294</v>
      </c>
      <c r="H960" s="21" t="s">
        <v>2664</v>
      </c>
    </row>
    <row r="961" spans="1:8">
      <c r="A961" s="20" t="s">
        <v>2260</v>
      </c>
      <c r="B961" s="21" t="s">
        <v>2261</v>
      </c>
      <c r="C961" s="24" t="s">
        <v>2665</v>
      </c>
      <c r="D961" s="23">
        <v>11.75</v>
      </c>
      <c r="E961" s="21" t="s">
        <v>287</v>
      </c>
      <c r="F961" s="21">
        <v>6100382</v>
      </c>
      <c r="G961" s="21" t="s">
        <v>288</v>
      </c>
      <c r="H961" s="21" t="s">
        <v>1753</v>
      </c>
    </row>
    <row r="962" spans="1:8">
      <c r="A962" s="20" t="s">
        <v>2666</v>
      </c>
      <c r="B962" s="21" t="s">
        <v>2667</v>
      </c>
      <c r="C962" s="24" t="s">
        <v>2668</v>
      </c>
      <c r="D962" s="23">
        <v>10.199999999999999</v>
      </c>
      <c r="E962" s="21" t="s">
        <v>287</v>
      </c>
      <c r="F962" s="21">
        <v>6108827</v>
      </c>
      <c r="G962" s="21" t="s">
        <v>315</v>
      </c>
      <c r="H962" s="21" t="s">
        <v>2669</v>
      </c>
    </row>
    <row r="963" spans="1:8">
      <c r="A963" s="20" t="s">
        <v>2670</v>
      </c>
      <c r="B963" s="21" t="s">
        <v>2671</v>
      </c>
      <c r="C963" s="24" t="s">
        <v>2672</v>
      </c>
      <c r="D963" s="23">
        <v>14.29</v>
      </c>
      <c r="E963" s="21" t="s">
        <v>293</v>
      </c>
      <c r="F963" s="21">
        <v>6101996</v>
      </c>
      <c r="G963" s="21" t="s">
        <v>388</v>
      </c>
      <c r="H963" s="21" t="s">
        <v>1704</v>
      </c>
    </row>
    <row r="964" spans="1:8">
      <c r="A964" s="20" t="s">
        <v>2673</v>
      </c>
      <c r="B964" s="21" t="s">
        <v>2674</v>
      </c>
      <c r="C964" s="24" t="s">
        <v>2675</v>
      </c>
      <c r="D964" s="23">
        <v>9</v>
      </c>
      <c r="E964" s="21" t="s">
        <v>287</v>
      </c>
      <c r="F964" s="21">
        <v>6100267</v>
      </c>
      <c r="G964" s="21" t="s">
        <v>303</v>
      </c>
      <c r="H964" s="21" t="s">
        <v>2676</v>
      </c>
    </row>
    <row r="965" spans="1:8">
      <c r="A965" s="20" t="s">
        <v>1306</v>
      </c>
      <c r="B965" s="21" t="s">
        <v>1307</v>
      </c>
      <c r="C965" s="24" t="s">
        <v>1308</v>
      </c>
      <c r="D965" s="23">
        <v>6.8</v>
      </c>
      <c r="E965" s="21" t="s">
        <v>287</v>
      </c>
      <c r="F965" s="21">
        <v>6100267</v>
      </c>
      <c r="G965" s="21" t="s">
        <v>303</v>
      </c>
      <c r="H965" s="21" t="s">
        <v>2215</v>
      </c>
    </row>
    <row r="966" spans="1:8">
      <c r="A966" s="20" t="s">
        <v>2677</v>
      </c>
      <c r="B966" s="21" t="s">
        <v>2678</v>
      </c>
      <c r="C966" s="24" t="s">
        <v>2679</v>
      </c>
      <c r="D966" s="23">
        <v>8.5</v>
      </c>
      <c r="E966" s="21" t="s">
        <v>287</v>
      </c>
      <c r="F966" s="21">
        <v>6100267</v>
      </c>
      <c r="G966" s="21" t="s">
        <v>303</v>
      </c>
      <c r="H966" s="21" t="s">
        <v>981</v>
      </c>
    </row>
    <row r="967" spans="1:8">
      <c r="A967" s="20" t="s">
        <v>1585</v>
      </c>
      <c r="B967" s="21" t="s">
        <v>2680</v>
      </c>
      <c r="C967" s="24" t="s">
        <v>2681</v>
      </c>
      <c r="D967" s="23">
        <v>29.77</v>
      </c>
      <c r="E967" s="21" t="s">
        <v>293</v>
      </c>
      <c r="F967" s="21">
        <v>6100683</v>
      </c>
      <c r="G967" s="21" t="s">
        <v>294</v>
      </c>
      <c r="H967" s="21" t="s">
        <v>1979</v>
      </c>
    </row>
    <row r="968" spans="1:8">
      <c r="A968" s="20" t="s">
        <v>826</v>
      </c>
      <c r="B968" s="21" t="s">
        <v>827</v>
      </c>
      <c r="C968" s="24" t="s">
        <v>1865</v>
      </c>
      <c r="D968" s="23">
        <v>24</v>
      </c>
      <c r="E968" s="21" t="s">
        <v>293</v>
      </c>
      <c r="F968" s="21">
        <v>6107929</v>
      </c>
      <c r="G968" s="21" t="s">
        <v>360</v>
      </c>
      <c r="H968" s="21" t="s">
        <v>647</v>
      </c>
    </row>
    <row r="969" spans="1:8">
      <c r="A969" s="20" t="s">
        <v>2682</v>
      </c>
      <c r="B969" s="21" t="s">
        <v>2683</v>
      </c>
      <c r="C969" s="24" t="s">
        <v>2684</v>
      </c>
      <c r="D969" s="23">
        <v>10.8</v>
      </c>
      <c r="E969" s="21" t="s">
        <v>287</v>
      </c>
      <c r="F969" s="21">
        <v>6100382</v>
      </c>
      <c r="G969" s="21" t="s">
        <v>288</v>
      </c>
      <c r="H969" s="21" t="s">
        <v>2685</v>
      </c>
    </row>
    <row r="970" spans="1:8">
      <c r="A970" s="20" t="s">
        <v>2686</v>
      </c>
      <c r="B970" s="21" t="s">
        <v>2687</v>
      </c>
      <c r="C970" s="24" t="s">
        <v>2688</v>
      </c>
      <c r="D970" s="23">
        <v>300</v>
      </c>
      <c r="E970" s="21" t="s">
        <v>287</v>
      </c>
      <c r="F970" s="21">
        <v>6101639</v>
      </c>
      <c r="G970" s="21" t="s">
        <v>418</v>
      </c>
      <c r="H970" s="21" t="s">
        <v>2689</v>
      </c>
    </row>
    <row r="971" spans="1:8">
      <c r="A971" s="20" t="s">
        <v>2690</v>
      </c>
      <c r="B971" s="21" t="s">
        <v>2691</v>
      </c>
      <c r="C971" s="24" t="s">
        <v>2692</v>
      </c>
      <c r="D971" s="23">
        <v>75</v>
      </c>
      <c r="E971" s="21" t="s">
        <v>332</v>
      </c>
      <c r="F971" s="21">
        <v>6101158</v>
      </c>
      <c r="G971" s="21" t="s">
        <v>2693</v>
      </c>
      <c r="H971" s="21" t="s">
        <v>2140</v>
      </c>
    </row>
    <row r="972" spans="1:8">
      <c r="A972" s="20" t="s">
        <v>2682</v>
      </c>
      <c r="B972" s="21" t="s">
        <v>2683</v>
      </c>
      <c r="C972" s="24" t="s">
        <v>2694</v>
      </c>
      <c r="D972" s="23">
        <v>11.8</v>
      </c>
      <c r="E972" s="21" t="s">
        <v>287</v>
      </c>
      <c r="F972" s="21">
        <v>6100382</v>
      </c>
      <c r="G972" s="21" t="s">
        <v>288</v>
      </c>
      <c r="H972" s="21" t="s">
        <v>2695</v>
      </c>
    </row>
    <row r="973" spans="1:8">
      <c r="A973" s="20" t="s">
        <v>2696</v>
      </c>
      <c r="B973" s="21" t="s">
        <v>2697</v>
      </c>
      <c r="C973" s="24" t="s">
        <v>2698</v>
      </c>
      <c r="D973" s="23">
        <v>9.6</v>
      </c>
      <c r="E973" s="21" t="s">
        <v>287</v>
      </c>
      <c r="F973" s="21">
        <v>6100382</v>
      </c>
      <c r="G973" s="21" t="s">
        <v>288</v>
      </c>
      <c r="H973" s="21" t="s">
        <v>2699</v>
      </c>
    </row>
    <row r="974" spans="1:8">
      <c r="A974" s="20" t="s">
        <v>445</v>
      </c>
      <c r="B974" s="21" t="s">
        <v>446</v>
      </c>
      <c r="C974" s="24" t="s">
        <v>447</v>
      </c>
      <c r="D974" s="23">
        <v>15.52</v>
      </c>
      <c r="E974" s="21" t="s">
        <v>293</v>
      </c>
      <c r="F974" s="21">
        <v>6101996</v>
      </c>
      <c r="G974" s="21" t="s">
        <v>388</v>
      </c>
      <c r="H974" s="21" t="s">
        <v>1753</v>
      </c>
    </row>
    <row r="975" spans="1:8">
      <c r="A975" s="20" t="s">
        <v>703</v>
      </c>
      <c r="B975" s="21" t="s">
        <v>704</v>
      </c>
      <c r="C975" s="24" t="s">
        <v>1511</v>
      </c>
      <c r="D975" s="23">
        <v>4.92</v>
      </c>
      <c r="E975" s="21" t="s">
        <v>287</v>
      </c>
      <c r="F975" s="21">
        <v>1112000</v>
      </c>
      <c r="G975" s="21" t="s">
        <v>659</v>
      </c>
      <c r="H975" s="21" t="s">
        <v>2700</v>
      </c>
    </row>
    <row r="976" spans="1:8">
      <c r="A976" s="20" t="s">
        <v>1540</v>
      </c>
      <c r="B976" s="21" t="s">
        <v>1541</v>
      </c>
      <c r="C976" s="24" t="s">
        <v>2701</v>
      </c>
      <c r="D976" s="23">
        <v>26.33</v>
      </c>
      <c r="E976" s="21" t="s">
        <v>293</v>
      </c>
      <c r="F976" s="21">
        <v>6100683</v>
      </c>
      <c r="G976" s="21" t="s">
        <v>294</v>
      </c>
      <c r="H976" s="21" t="s">
        <v>567</v>
      </c>
    </row>
    <row r="977" spans="1:8">
      <c r="A977" s="20" t="s">
        <v>1173</v>
      </c>
      <c r="B977" s="21" t="s">
        <v>1174</v>
      </c>
      <c r="C977" s="24" t="s">
        <v>1175</v>
      </c>
      <c r="D977" s="23">
        <v>7.25</v>
      </c>
      <c r="E977" s="21" t="s">
        <v>287</v>
      </c>
      <c r="F977" s="21">
        <v>6100437</v>
      </c>
      <c r="G977" s="21" t="s">
        <v>401</v>
      </c>
      <c r="H977" s="21" t="s">
        <v>821</v>
      </c>
    </row>
    <row r="978" spans="1:8">
      <c r="A978" s="20" t="s">
        <v>1241</v>
      </c>
      <c r="B978" s="21" t="s">
        <v>1242</v>
      </c>
      <c r="C978" s="24" t="s">
        <v>1436</v>
      </c>
      <c r="D978" s="23">
        <v>13.8</v>
      </c>
      <c r="E978" s="21" t="s">
        <v>293</v>
      </c>
      <c r="F978" s="21">
        <v>6104675</v>
      </c>
      <c r="G978" s="21" t="s">
        <v>682</v>
      </c>
      <c r="H978" s="21" t="s">
        <v>1336</v>
      </c>
    </row>
    <row r="979" spans="1:8">
      <c r="A979" s="20" t="s">
        <v>1314</v>
      </c>
      <c r="B979" s="21" t="s">
        <v>1315</v>
      </c>
      <c r="C979" s="24" t="s">
        <v>1099</v>
      </c>
      <c r="D979" s="23">
        <v>35.85</v>
      </c>
      <c r="E979" s="21" t="s">
        <v>293</v>
      </c>
      <c r="F979" s="21">
        <v>6100683</v>
      </c>
      <c r="G979" s="21" t="s">
        <v>294</v>
      </c>
      <c r="H979" s="21" t="s">
        <v>2293</v>
      </c>
    </row>
    <row r="980" spans="1:8">
      <c r="A980" s="20" t="s">
        <v>614</v>
      </c>
      <c r="B980" s="21" t="s">
        <v>615</v>
      </c>
      <c r="C980" s="24" t="s">
        <v>2395</v>
      </c>
      <c r="D980" s="23">
        <v>6.4</v>
      </c>
      <c r="E980" s="21" t="s">
        <v>287</v>
      </c>
      <c r="F980" s="21">
        <v>6100267</v>
      </c>
      <c r="G980" s="21" t="s">
        <v>303</v>
      </c>
      <c r="H980" s="21" t="s">
        <v>2702</v>
      </c>
    </row>
    <row r="981" spans="1:8">
      <c r="A981" s="20" t="s">
        <v>322</v>
      </c>
      <c r="B981" s="21" t="s">
        <v>323</v>
      </c>
      <c r="C981" s="24" t="s">
        <v>2703</v>
      </c>
      <c r="D981" s="23">
        <v>10.55</v>
      </c>
      <c r="E981" s="21" t="s">
        <v>287</v>
      </c>
      <c r="F981" s="21">
        <v>1112000</v>
      </c>
      <c r="G981" s="21" t="s">
        <v>659</v>
      </c>
      <c r="H981" s="21" t="s">
        <v>2704</v>
      </c>
    </row>
    <row r="982" spans="1:8">
      <c r="A982" s="20" t="s">
        <v>614</v>
      </c>
      <c r="B982" s="21" t="s">
        <v>615</v>
      </c>
      <c r="C982" s="24" t="s">
        <v>1611</v>
      </c>
      <c r="D982" s="23">
        <v>7.5</v>
      </c>
      <c r="E982" s="21" t="s">
        <v>287</v>
      </c>
      <c r="F982" s="21">
        <v>6100267</v>
      </c>
      <c r="G982" s="21" t="s">
        <v>303</v>
      </c>
      <c r="H982" s="21" t="s">
        <v>2705</v>
      </c>
    </row>
    <row r="983" spans="1:8">
      <c r="A983" s="20" t="s">
        <v>326</v>
      </c>
      <c r="B983" s="21" t="s">
        <v>327</v>
      </c>
      <c r="C983" s="24" t="s">
        <v>328</v>
      </c>
      <c r="D983" s="23">
        <v>36.07</v>
      </c>
      <c r="E983" s="21" t="s">
        <v>293</v>
      </c>
      <c r="F983" s="21">
        <v>6100683</v>
      </c>
      <c r="G983" s="21" t="s">
        <v>294</v>
      </c>
      <c r="H983" s="21" t="s">
        <v>1648</v>
      </c>
    </row>
    <row r="984" spans="1:8">
      <c r="A984" s="20" t="s">
        <v>774</v>
      </c>
      <c r="B984" s="21" t="s">
        <v>775</v>
      </c>
      <c r="C984" s="24" t="s">
        <v>2706</v>
      </c>
      <c r="D984" s="23">
        <v>7.2</v>
      </c>
      <c r="E984" s="21" t="s">
        <v>287</v>
      </c>
      <c r="F984" s="21">
        <v>6100382</v>
      </c>
      <c r="G984" s="21" t="s">
        <v>288</v>
      </c>
      <c r="H984" s="21" t="s">
        <v>2707</v>
      </c>
    </row>
    <row r="985" spans="1:8">
      <c r="A985" s="20" t="s">
        <v>494</v>
      </c>
      <c r="B985" s="21" t="s">
        <v>495</v>
      </c>
      <c r="C985" s="24" t="s">
        <v>1880</v>
      </c>
      <c r="D985" s="23">
        <v>32.299999999999997</v>
      </c>
      <c r="E985" s="21" t="s">
        <v>293</v>
      </c>
      <c r="F985" s="21">
        <v>6100683</v>
      </c>
      <c r="G985" s="21" t="s">
        <v>294</v>
      </c>
      <c r="H985" s="21" t="s">
        <v>2708</v>
      </c>
    </row>
    <row r="986" spans="1:8">
      <c r="A986" s="20" t="s">
        <v>688</v>
      </c>
      <c r="B986" s="21" t="s">
        <v>689</v>
      </c>
      <c r="C986" s="24" t="s">
        <v>2709</v>
      </c>
      <c r="D986" s="23">
        <v>8.4</v>
      </c>
      <c r="E986" s="21" t="s">
        <v>287</v>
      </c>
      <c r="F986" s="21">
        <v>6100267</v>
      </c>
      <c r="G986" s="21" t="s">
        <v>303</v>
      </c>
      <c r="H986" s="21" t="s">
        <v>2710</v>
      </c>
    </row>
    <row r="987" spans="1:8">
      <c r="A987" s="20" t="s">
        <v>463</v>
      </c>
      <c r="B987" s="21" t="s">
        <v>1948</v>
      </c>
      <c r="C987" s="24" t="s">
        <v>465</v>
      </c>
      <c r="D987" s="23">
        <v>7.35</v>
      </c>
      <c r="E987" s="21" t="s">
        <v>287</v>
      </c>
      <c r="F987" s="21">
        <v>6100267</v>
      </c>
      <c r="G987" s="21" t="s">
        <v>303</v>
      </c>
      <c r="H987" s="21" t="s">
        <v>2711</v>
      </c>
    </row>
    <row r="988" spans="1:8">
      <c r="A988" s="20" t="s">
        <v>774</v>
      </c>
      <c r="B988" s="21" t="s">
        <v>775</v>
      </c>
      <c r="C988" s="24" t="s">
        <v>2712</v>
      </c>
      <c r="D988" s="23">
        <v>7.55</v>
      </c>
      <c r="E988" s="21" t="s">
        <v>287</v>
      </c>
      <c r="F988" s="21">
        <v>6100382</v>
      </c>
      <c r="G988" s="21" t="s">
        <v>288</v>
      </c>
      <c r="H988" s="21" t="s">
        <v>2713</v>
      </c>
    </row>
    <row r="989" spans="1:8">
      <c r="A989" s="20" t="s">
        <v>1454</v>
      </c>
      <c r="B989" s="21" t="s">
        <v>1455</v>
      </c>
      <c r="C989" s="24" t="s">
        <v>2714</v>
      </c>
      <c r="D989" s="23">
        <v>38.79</v>
      </c>
      <c r="E989" s="21" t="s">
        <v>293</v>
      </c>
      <c r="F989" s="21">
        <v>6100683</v>
      </c>
      <c r="G989" s="21" t="s">
        <v>294</v>
      </c>
      <c r="H989" s="21" t="s">
        <v>2256</v>
      </c>
    </row>
    <row r="990" spans="1:8">
      <c r="A990" s="20" t="s">
        <v>1746</v>
      </c>
      <c r="B990" s="21" t="s">
        <v>1747</v>
      </c>
      <c r="C990" s="24" t="s">
        <v>2715</v>
      </c>
      <c r="D990" s="23">
        <v>206</v>
      </c>
      <c r="E990" s="21" t="s">
        <v>332</v>
      </c>
      <c r="F990" s="21">
        <v>6100570</v>
      </c>
      <c r="G990" s="21" t="s">
        <v>333</v>
      </c>
      <c r="H990" s="21" t="s">
        <v>821</v>
      </c>
    </row>
    <row r="991" spans="1:8">
      <c r="A991" s="20" t="s">
        <v>964</v>
      </c>
      <c r="B991" s="21" t="s">
        <v>965</v>
      </c>
      <c r="C991" s="24" t="s">
        <v>2716</v>
      </c>
      <c r="D991" s="23">
        <v>17.350000000000001</v>
      </c>
      <c r="E991" s="21" t="s">
        <v>287</v>
      </c>
      <c r="F991" s="21">
        <v>6100382</v>
      </c>
      <c r="G991" s="21" t="s">
        <v>288</v>
      </c>
      <c r="H991" s="21" t="s">
        <v>1606</v>
      </c>
    </row>
    <row r="992" spans="1:8">
      <c r="A992" s="20" t="s">
        <v>510</v>
      </c>
      <c r="B992" s="21" t="s">
        <v>511</v>
      </c>
      <c r="C992" s="24" t="s">
        <v>512</v>
      </c>
      <c r="D992" s="23">
        <v>6.3</v>
      </c>
      <c r="E992" s="21" t="s">
        <v>287</v>
      </c>
      <c r="F992" s="21">
        <v>6100267</v>
      </c>
      <c r="G992" s="21" t="s">
        <v>303</v>
      </c>
      <c r="H992" s="21" t="s">
        <v>2511</v>
      </c>
    </row>
    <row r="993" spans="1:8">
      <c r="A993" s="20" t="s">
        <v>1329</v>
      </c>
      <c r="B993" s="21" t="s">
        <v>1330</v>
      </c>
      <c r="C993" s="24" t="s">
        <v>2717</v>
      </c>
      <c r="D993" s="23">
        <v>35.270000000000003</v>
      </c>
      <c r="E993" s="21" t="s">
        <v>293</v>
      </c>
      <c r="F993" s="21">
        <v>6100683</v>
      </c>
      <c r="G993" s="21" t="s">
        <v>294</v>
      </c>
      <c r="H993" s="21" t="s">
        <v>2718</v>
      </c>
    </row>
    <row r="994" spans="1:8">
      <c r="A994" s="20" t="s">
        <v>1137</v>
      </c>
      <c r="B994" s="21" t="s">
        <v>1138</v>
      </c>
      <c r="C994" s="24" t="s">
        <v>2719</v>
      </c>
      <c r="D994" s="23">
        <v>265</v>
      </c>
      <c r="E994" s="21" t="s">
        <v>287</v>
      </c>
      <c r="F994" s="21">
        <v>6100382</v>
      </c>
      <c r="G994" s="21" t="s">
        <v>288</v>
      </c>
      <c r="H994" s="21" t="s">
        <v>2720</v>
      </c>
    </row>
    <row r="995" spans="1:8">
      <c r="A995" s="20" t="s">
        <v>2721</v>
      </c>
      <c r="B995" s="21" t="s">
        <v>2722</v>
      </c>
      <c r="C995" s="24" t="s">
        <v>2723</v>
      </c>
      <c r="D995" s="23">
        <v>13</v>
      </c>
      <c r="E995" s="21" t="s">
        <v>287</v>
      </c>
      <c r="F995" s="21">
        <v>6100267</v>
      </c>
      <c r="G995" s="21" t="s">
        <v>303</v>
      </c>
      <c r="H995" s="21" t="s">
        <v>2724</v>
      </c>
    </row>
    <row r="996" spans="1:8">
      <c r="A996" s="20" t="s">
        <v>1290</v>
      </c>
      <c r="B996" s="21" t="s">
        <v>1291</v>
      </c>
      <c r="C996" s="24" t="s">
        <v>2725</v>
      </c>
      <c r="D996" s="23">
        <v>11</v>
      </c>
      <c r="E996" s="21" t="s">
        <v>945</v>
      </c>
      <c r="F996" s="21">
        <v>6107929</v>
      </c>
      <c r="G996" s="21" t="s">
        <v>360</v>
      </c>
      <c r="H996" s="21" t="s">
        <v>563</v>
      </c>
    </row>
    <row r="997" spans="1:8">
      <c r="A997" s="20" t="s">
        <v>2726</v>
      </c>
      <c r="B997" s="21" t="s">
        <v>2727</v>
      </c>
      <c r="C997" s="24" t="s">
        <v>2728</v>
      </c>
      <c r="D997" s="23">
        <v>11.55</v>
      </c>
      <c r="E997" s="21" t="s">
        <v>287</v>
      </c>
      <c r="F997" s="21">
        <v>6100299</v>
      </c>
      <c r="G997" s="21" t="s">
        <v>307</v>
      </c>
      <c r="H997" s="21" t="s">
        <v>2729</v>
      </c>
    </row>
    <row r="998" spans="1:8">
      <c r="A998" s="20" t="s">
        <v>2730</v>
      </c>
      <c r="B998" s="21" t="s">
        <v>2731</v>
      </c>
      <c r="C998" s="24" t="s">
        <v>2732</v>
      </c>
      <c r="D998" s="23">
        <v>32.1</v>
      </c>
      <c r="E998" s="21" t="s">
        <v>293</v>
      </c>
      <c r="F998" s="21">
        <v>6100683</v>
      </c>
      <c r="G998" s="21" t="s">
        <v>294</v>
      </c>
      <c r="H998" s="21" t="s">
        <v>2733</v>
      </c>
    </row>
    <row r="999" spans="1:8">
      <c r="A999" s="20" t="s">
        <v>968</v>
      </c>
      <c r="B999" s="21" t="s">
        <v>969</v>
      </c>
      <c r="C999" s="24" t="s">
        <v>2734</v>
      </c>
      <c r="D999" s="23">
        <v>6.5</v>
      </c>
      <c r="E999" s="21" t="s">
        <v>287</v>
      </c>
      <c r="F999" s="21">
        <v>6100267</v>
      </c>
      <c r="G999" s="21" t="s">
        <v>303</v>
      </c>
      <c r="H999" s="21" t="s">
        <v>2511</v>
      </c>
    </row>
    <row r="1000" spans="1:8">
      <c r="A1000" s="20" t="s">
        <v>1804</v>
      </c>
      <c r="B1000" s="21" t="s">
        <v>1805</v>
      </c>
      <c r="C1000" s="24" t="s">
        <v>1896</v>
      </c>
      <c r="D1000" s="23">
        <v>6.95</v>
      </c>
      <c r="E1000" s="21" t="s">
        <v>287</v>
      </c>
      <c r="F1000" s="21">
        <v>1112000</v>
      </c>
      <c r="G1000" s="21" t="s">
        <v>659</v>
      </c>
      <c r="H1000" s="21" t="s">
        <v>2735</v>
      </c>
    </row>
    <row r="1001" spans="1:8">
      <c r="A1001" s="20" t="s">
        <v>2736</v>
      </c>
      <c r="B1001" s="21" t="s">
        <v>2737</v>
      </c>
      <c r="C1001" s="24" t="s">
        <v>2738</v>
      </c>
      <c r="D1001" s="23">
        <v>11.75</v>
      </c>
      <c r="E1001" s="21" t="s">
        <v>287</v>
      </c>
      <c r="F1001" s="21">
        <v>6100382</v>
      </c>
      <c r="G1001" s="21" t="s">
        <v>288</v>
      </c>
      <c r="H1001" s="21" t="s">
        <v>2739</v>
      </c>
    </row>
    <row r="1002" spans="1:8">
      <c r="A1002" s="20" t="s">
        <v>968</v>
      </c>
      <c r="B1002" s="21" t="s">
        <v>969</v>
      </c>
      <c r="C1002" s="24" t="s">
        <v>2740</v>
      </c>
      <c r="D1002" s="23">
        <v>6.5</v>
      </c>
      <c r="E1002" s="21" t="s">
        <v>287</v>
      </c>
      <c r="F1002" s="21">
        <v>6100267</v>
      </c>
      <c r="G1002" s="21" t="s">
        <v>303</v>
      </c>
      <c r="H1002" s="21" t="s">
        <v>2131</v>
      </c>
    </row>
    <row r="1003" spans="1:8">
      <c r="A1003" s="20" t="s">
        <v>370</v>
      </c>
      <c r="B1003" s="21" t="s">
        <v>371</v>
      </c>
      <c r="C1003" s="24" t="s">
        <v>372</v>
      </c>
      <c r="D1003" s="23">
        <v>6.3</v>
      </c>
      <c r="E1003" s="21" t="s">
        <v>287</v>
      </c>
      <c r="F1003" s="21">
        <v>6100267</v>
      </c>
      <c r="G1003" s="21" t="s">
        <v>303</v>
      </c>
      <c r="H1003" s="21" t="s">
        <v>2741</v>
      </c>
    </row>
    <row r="1004" spans="1:8">
      <c r="A1004" s="20" t="s">
        <v>648</v>
      </c>
      <c r="B1004" s="21" t="s">
        <v>649</v>
      </c>
      <c r="C1004" s="24" t="s">
        <v>1279</v>
      </c>
      <c r="D1004" s="23">
        <v>5.9</v>
      </c>
      <c r="E1004" s="21" t="s">
        <v>287</v>
      </c>
      <c r="F1004" s="21">
        <v>6108827</v>
      </c>
      <c r="G1004" s="21" t="s">
        <v>315</v>
      </c>
      <c r="H1004" s="21" t="s">
        <v>1195</v>
      </c>
    </row>
    <row r="1005" spans="1:8">
      <c r="A1005" s="20" t="s">
        <v>1044</v>
      </c>
      <c r="B1005" s="21" t="s">
        <v>1045</v>
      </c>
      <c r="C1005" s="24" t="s">
        <v>2742</v>
      </c>
      <c r="D1005" s="23">
        <v>6.55</v>
      </c>
      <c r="E1005" s="21" t="s">
        <v>287</v>
      </c>
      <c r="F1005" s="21">
        <v>6108827</v>
      </c>
      <c r="G1005" s="21" t="s">
        <v>315</v>
      </c>
      <c r="H1005" s="21" t="s">
        <v>2743</v>
      </c>
    </row>
    <row r="1006" spans="1:8">
      <c r="A1006" s="20" t="s">
        <v>527</v>
      </c>
      <c r="B1006" s="21" t="s">
        <v>528</v>
      </c>
      <c r="C1006" s="24" t="s">
        <v>2332</v>
      </c>
      <c r="D1006" s="23">
        <v>7</v>
      </c>
      <c r="E1006" s="21" t="s">
        <v>287</v>
      </c>
      <c r="F1006" s="21">
        <v>6100267</v>
      </c>
      <c r="G1006" s="21" t="s">
        <v>303</v>
      </c>
      <c r="H1006" s="21" t="s">
        <v>2146</v>
      </c>
    </row>
    <row r="1007" spans="1:8">
      <c r="A1007" s="20" t="s">
        <v>1804</v>
      </c>
      <c r="B1007" s="21" t="s">
        <v>1805</v>
      </c>
      <c r="C1007" s="24" t="s">
        <v>2744</v>
      </c>
      <c r="D1007" s="23">
        <v>9.5500000000000007</v>
      </c>
      <c r="E1007" s="21" t="s">
        <v>287</v>
      </c>
      <c r="F1007" s="21">
        <v>6100382</v>
      </c>
      <c r="G1007" s="21" t="s">
        <v>288</v>
      </c>
      <c r="H1007" s="21" t="s">
        <v>2539</v>
      </c>
    </row>
    <row r="1008" spans="1:8">
      <c r="A1008" s="20" t="s">
        <v>435</v>
      </c>
      <c r="B1008" s="21" t="s">
        <v>436</v>
      </c>
      <c r="C1008" s="24" t="s">
        <v>2745</v>
      </c>
      <c r="D1008" s="23">
        <v>6.15</v>
      </c>
      <c r="E1008" s="21" t="s">
        <v>287</v>
      </c>
      <c r="F1008" s="21">
        <v>6100267</v>
      </c>
      <c r="G1008" s="21" t="s">
        <v>303</v>
      </c>
      <c r="H1008" s="21" t="s">
        <v>2746</v>
      </c>
    </row>
    <row r="1009" spans="1:8">
      <c r="A1009" s="20" t="s">
        <v>2747</v>
      </c>
      <c r="B1009" s="21" t="s">
        <v>2748</v>
      </c>
      <c r="C1009" s="24" t="s">
        <v>2749</v>
      </c>
      <c r="D1009" s="23">
        <v>5.25</v>
      </c>
      <c r="E1009" s="21" t="s">
        <v>287</v>
      </c>
      <c r="F1009" s="21">
        <v>6100267</v>
      </c>
      <c r="G1009" s="21" t="s">
        <v>303</v>
      </c>
      <c r="H1009" s="21" t="s">
        <v>2750</v>
      </c>
    </row>
    <row r="1010" spans="1:8">
      <c r="A1010" s="20" t="s">
        <v>2751</v>
      </c>
      <c r="B1010" s="21" t="s">
        <v>2752</v>
      </c>
      <c r="C1010" s="24" t="s">
        <v>2753</v>
      </c>
      <c r="D1010" s="23">
        <v>11.75</v>
      </c>
      <c r="E1010" s="21" t="s">
        <v>287</v>
      </c>
      <c r="F1010" s="21">
        <v>6100382</v>
      </c>
      <c r="G1010" s="21" t="s">
        <v>288</v>
      </c>
      <c r="H1010" s="21" t="s">
        <v>2353</v>
      </c>
    </row>
    <row r="1011" spans="1:8">
      <c r="A1011" s="20" t="s">
        <v>1655</v>
      </c>
      <c r="B1011" s="21" t="s">
        <v>1656</v>
      </c>
      <c r="C1011" s="24" t="s">
        <v>2754</v>
      </c>
      <c r="D1011" s="23">
        <v>13.59</v>
      </c>
      <c r="E1011" s="21" t="s">
        <v>293</v>
      </c>
      <c r="F1011" s="21">
        <v>6101996</v>
      </c>
      <c r="G1011" s="21" t="s">
        <v>388</v>
      </c>
      <c r="H1011" s="21" t="s">
        <v>2755</v>
      </c>
    </row>
    <row r="1012" spans="1:8">
      <c r="A1012" s="20" t="s">
        <v>675</v>
      </c>
      <c r="B1012" s="21" t="s">
        <v>676</v>
      </c>
      <c r="C1012" s="24" t="s">
        <v>2756</v>
      </c>
      <c r="D1012" s="23">
        <v>6.9</v>
      </c>
      <c r="E1012" s="21" t="s">
        <v>287</v>
      </c>
      <c r="F1012" s="21">
        <v>6100267</v>
      </c>
      <c r="G1012" s="21" t="s">
        <v>303</v>
      </c>
      <c r="H1012" s="21" t="s">
        <v>2757</v>
      </c>
    </row>
    <row r="1013" spans="1:8">
      <c r="A1013" s="20" t="s">
        <v>2758</v>
      </c>
      <c r="B1013" s="21" t="s">
        <v>2759</v>
      </c>
      <c r="C1013" s="24" t="s">
        <v>2760</v>
      </c>
      <c r="D1013" s="23">
        <v>10.199999999999999</v>
      </c>
      <c r="E1013" s="21" t="s">
        <v>287</v>
      </c>
      <c r="F1013" s="21">
        <v>6100382</v>
      </c>
      <c r="G1013" s="21" t="s">
        <v>288</v>
      </c>
      <c r="H1013" s="21" t="s">
        <v>1365</v>
      </c>
    </row>
    <row r="1014" spans="1:8">
      <c r="A1014" s="20" t="s">
        <v>2761</v>
      </c>
      <c r="B1014" s="21" t="s">
        <v>2762</v>
      </c>
      <c r="C1014" s="24" t="s">
        <v>2763</v>
      </c>
      <c r="D1014" s="23">
        <v>10.6</v>
      </c>
      <c r="E1014" s="21" t="s">
        <v>287</v>
      </c>
      <c r="F1014" s="21">
        <v>6100382</v>
      </c>
      <c r="G1014" s="21" t="s">
        <v>288</v>
      </c>
      <c r="H1014" s="21" t="s">
        <v>1351</v>
      </c>
    </row>
    <row r="1015" spans="1:8">
      <c r="A1015" s="20" t="s">
        <v>2764</v>
      </c>
      <c r="B1015" s="21" t="s">
        <v>2765</v>
      </c>
      <c r="C1015" s="24" t="s">
        <v>2766</v>
      </c>
      <c r="D1015" s="23">
        <v>21.75</v>
      </c>
      <c r="E1015" s="21" t="s">
        <v>293</v>
      </c>
      <c r="F1015" s="21">
        <v>6100683</v>
      </c>
      <c r="G1015" s="21" t="s">
        <v>294</v>
      </c>
      <c r="H1015" s="21" t="s">
        <v>1461</v>
      </c>
    </row>
    <row r="1016" spans="1:8">
      <c r="A1016" s="20" t="s">
        <v>1124</v>
      </c>
      <c r="B1016" s="21" t="s">
        <v>1125</v>
      </c>
      <c r="C1016" s="24" t="s">
        <v>1126</v>
      </c>
      <c r="D1016" s="23">
        <v>11.6</v>
      </c>
      <c r="E1016" s="21" t="s">
        <v>287</v>
      </c>
      <c r="F1016" s="21">
        <v>6100382</v>
      </c>
      <c r="G1016" s="21" t="s">
        <v>288</v>
      </c>
      <c r="H1016" s="21" t="s">
        <v>1134</v>
      </c>
    </row>
    <row r="1017" spans="1:8">
      <c r="A1017" s="20" t="s">
        <v>572</v>
      </c>
      <c r="B1017" s="21" t="s">
        <v>573</v>
      </c>
      <c r="C1017" s="24" t="s">
        <v>2767</v>
      </c>
      <c r="D1017" s="23">
        <v>7.95</v>
      </c>
      <c r="E1017" s="21" t="s">
        <v>287</v>
      </c>
      <c r="F1017" s="21">
        <v>6100382</v>
      </c>
      <c r="G1017" s="21" t="s">
        <v>288</v>
      </c>
      <c r="H1017" s="21" t="s">
        <v>2768</v>
      </c>
    </row>
    <row r="1018" spans="1:8">
      <c r="A1018" s="20" t="s">
        <v>2769</v>
      </c>
      <c r="B1018" s="21" t="s">
        <v>2770</v>
      </c>
      <c r="C1018" s="24" t="s">
        <v>2771</v>
      </c>
      <c r="D1018" s="23">
        <v>19.47</v>
      </c>
      <c r="E1018" s="21" t="s">
        <v>293</v>
      </c>
      <c r="F1018" s="21">
        <v>6101996</v>
      </c>
      <c r="G1018" s="21" t="s">
        <v>388</v>
      </c>
      <c r="H1018" s="21" t="s">
        <v>1089</v>
      </c>
    </row>
    <row r="1019" spans="1:8">
      <c r="A1019" s="20" t="s">
        <v>1737</v>
      </c>
      <c r="B1019" s="21" t="s">
        <v>1738</v>
      </c>
      <c r="C1019" s="24" t="s">
        <v>1739</v>
      </c>
      <c r="D1019" s="23">
        <v>210</v>
      </c>
      <c r="E1019" s="21" t="s">
        <v>332</v>
      </c>
      <c r="F1019" s="21">
        <v>6100570</v>
      </c>
      <c r="G1019" s="21" t="s">
        <v>333</v>
      </c>
      <c r="H1019" s="21" t="s">
        <v>804</v>
      </c>
    </row>
    <row r="1020" spans="1:8" ht="24.5">
      <c r="A1020" s="20" t="s">
        <v>2772</v>
      </c>
      <c r="B1020" s="21" t="s">
        <v>2773</v>
      </c>
      <c r="C1020" s="22" t="s">
        <v>2774</v>
      </c>
      <c r="D1020" s="23">
        <v>17.95</v>
      </c>
      <c r="E1020" s="21" t="s">
        <v>287</v>
      </c>
      <c r="F1020" s="21">
        <v>6100382</v>
      </c>
      <c r="G1020" s="21" t="s">
        <v>288</v>
      </c>
      <c r="H1020" s="21" t="s">
        <v>2775</v>
      </c>
    </row>
    <row r="1021" spans="1:8">
      <c r="A1021" s="20" t="s">
        <v>1026</v>
      </c>
      <c r="B1021" s="21" t="s">
        <v>1027</v>
      </c>
      <c r="C1021" s="24" t="s">
        <v>2776</v>
      </c>
      <c r="D1021" s="23">
        <v>10.8</v>
      </c>
      <c r="E1021" s="21" t="s">
        <v>287</v>
      </c>
      <c r="F1021" s="21">
        <v>6100382</v>
      </c>
      <c r="G1021" s="21" t="s">
        <v>288</v>
      </c>
      <c r="H1021" s="21" t="s">
        <v>2777</v>
      </c>
    </row>
    <row r="1022" spans="1:8">
      <c r="A1022" s="20" t="s">
        <v>703</v>
      </c>
      <c r="B1022" s="21" t="s">
        <v>704</v>
      </c>
      <c r="C1022" s="24" t="s">
        <v>2778</v>
      </c>
      <c r="D1022" s="23">
        <v>4.92</v>
      </c>
      <c r="E1022" s="21" t="s">
        <v>287</v>
      </c>
      <c r="F1022" s="21">
        <v>1112000</v>
      </c>
      <c r="G1022" s="21" t="s">
        <v>659</v>
      </c>
      <c r="H1022" s="21" t="s">
        <v>2779</v>
      </c>
    </row>
    <row r="1023" spans="1:8">
      <c r="A1023" s="20" t="s">
        <v>1221</v>
      </c>
      <c r="B1023" s="21" t="s">
        <v>1222</v>
      </c>
      <c r="C1023" s="24" t="s">
        <v>2780</v>
      </c>
      <c r="D1023" s="23">
        <v>9.6</v>
      </c>
      <c r="E1023" s="21" t="s">
        <v>287</v>
      </c>
      <c r="F1023" s="21">
        <v>6108827</v>
      </c>
      <c r="G1023" s="21" t="s">
        <v>315</v>
      </c>
      <c r="H1023" s="21" t="s">
        <v>1753</v>
      </c>
    </row>
    <row r="1024" spans="1:8">
      <c r="A1024" s="20" t="s">
        <v>1513</v>
      </c>
      <c r="B1024" s="21" t="s">
        <v>1514</v>
      </c>
      <c r="C1024" s="24" t="s">
        <v>2781</v>
      </c>
      <c r="D1024" s="23">
        <v>36.92</v>
      </c>
      <c r="E1024" s="21" t="s">
        <v>293</v>
      </c>
      <c r="F1024" s="21">
        <v>6100683</v>
      </c>
      <c r="G1024" s="21" t="s">
        <v>294</v>
      </c>
      <c r="H1024" s="21" t="s">
        <v>2733</v>
      </c>
    </row>
    <row r="1025" spans="1:8">
      <c r="A1025" s="20" t="s">
        <v>1068</v>
      </c>
      <c r="B1025" s="21" t="s">
        <v>1069</v>
      </c>
      <c r="C1025" s="24" t="s">
        <v>2134</v>
      </c>
      <c r="D1025" s="23">
        <v>28.09</v>
      </c>
      <c r="E1025" s="21" t="s">
        <v>293</v>
      </c>
      <c r="F1025" s="21">
        <v>6100683</v>
      </c>
      <c r="G1025" s="21" t="s">
        <v>294</v>
      </c>
      <c r="H1025" s="21" t="s">
        <v>2782</v>
      </c>
    </row>
    <row r="1026" spans="1:8">
      <c r="A1026" s="20" t="s">
        <v>1115</v>
      </c>
      <c r="B1026" s="21" t="s">
        <v>1116</v>
      </c>
      <c r="C1026" s="24" t="s">
        <v>1117</v>
      </c>
      <c r="D1026" s="23">
        <v>5.5</v>
      </c>
      <c r="E1026" s="21" t="s">
        <v>287</v>
      </c>
      <c r="F1026" s="21">
        <v>6100267</v>
      </c>
      <c r="G1026" s="21" t="s">
        <v>303</v>
      </c>
      <c r="H1026" s="21" t="s">
        <v>2783</v>
      </c>
    </row>
    <row r="1027" spans="1:8">
      <c r="A1027" s="20" t="s">
        <v>2784</v>
      </c>
      <c r="B1027" s="21" t="s">
        <v>2785</v>
      </c>
      <c r="C1027" s="24" t="s">
        <v>2786</v>
      </c>
      <c r="D1027" s="23">
        <v>210</v>
      </c>
      <c r="E1027" s="21" t="s">
        <v>332</v>
      </c>
      <c r="F1027" s="21">
        <v>6100570</v>
      </c>
      <c r="G1027" s="21" t="s">
        <v>333</v>
      </c>
      <c r="H1027" s="21" t="s">
        <v>2787</v>
      </c>
    </row>
    <row r="1028" spans="1:8">
      <c r="A1028" s="20" t="s">
        <v>2661</v>
      </c>
      <c r="B1028" s="21" t="s">
        <v>2662</v>
      </c>
      <c r="C1028" s="24" t="s">
        <v>2788</v>
      </c>
      <c r="D1028" s="23">
        <v>34.78</v>
      </c>
      <c r="E1028" s="21" t="s">
        <v>293</v>
      </c>
      <c r="F1028" s="21">
        <v>6100683</v>
      </c>
      <c r="G1028" s="21" t="s">
        <v>294</v>
      </c>
      <c r="H1028" s="21" t="s">
        <v>2789</v>
      </c>
    </row>
    <row r="1029" spans="1:8">
      <c r="A1029" s="20" t="s">
        <v>630</v>
      </c>
      <c r="B1029" s="21" t="s">
        <v>631</v>
      </c>
      <c r="C1029" s="24" t="s">
        <v>1918</v>
      </c>
      <c r="D1029" s="23">
        <v>22.89</v>
      </c>
      <c r="E1029" s="21" t="s">
        <v>293</v>
      </c>
      <c r="F1029" s="21">
        <v>6101996</v>
      </c>
      <c r="G1029" s="21" t="s">
        <v>388</v>
      </c>
      <c r="H1029" s="21" t="s">
        <v>2790</v>
      </c>
    </row>
    <row r="1030" spans="1:8">
      <c r="A1030" s="20" t="s">
        <v>559</v>
      </c>
      <c r="B1030" s="21" t="s">
        <v>560</v>
      </c>
      <c r="C1030" s="24" t="s">
        <v>561</v>
      </c>
      <c r="D1030" s="23">
        <v>85</v>
      </c>
      <c r="E1030" s="21" t="s">
        <v>332</v>
      </c>
      <c r="F1030" s="21">
        <v>6105146</v>
      </c>
      <c r="G1030" s="21" t="s">
        <v>562</v>
      </c>
      <c r="H1030" s="21" t="s">
        <v>563</v>
      </c>
    </row>
    <row r="1031" spans="1:8">
      <c r="A1031" s="20" t="s">
        <v>1360</v>
      </c>
      <c r="B1031" s="21" t="s">
        <v>1361</v>
      </c>
      <c r="C1031" s="24" t="s">
        <v>2791</v>
      </c>
      <c r="D1031" s="23">
        <v>183</v>
      </c>
      <c r="E1031" s="21" t="s">
        <v>332</v>
      </c>
      <c r="F1031" s="21">
        <v>6100570</v>
      </c>
      <c r="G1031" s="21" t="s">
        <v>333</v>
      </c>
      <c r="H1031" s="21" t="s">
        <v>2792</v>
      </c>
    </row>
    <row r="1032" spans="1:8">
      <c r="A1032" s="20" t="s">
        <v>348</v>
      </c>
      <c r="B1032" s="21" t="s">
        <v>349</v>
      </c>
      <c r="C1032" s="24" t="s">
        <v>350</v>
      </c>
      <c r="D1032" s="23">
        <v>7.9</v>
      </c>
      <c r="E1032" s="21" t="s">
        <v>287</v>
      </c>
      <c r="F1032" s="21">
        <v>6108827</v>
      </c>
      <c r="G1032" s="21" t="s">
        <v>315</v>
      </c>
      <c r="H1032" s="21" t="s">
        <v>2793</v>
      </c>
    </row>
    <row r="1033" spans="1:8">
      <c r="A1033" s="20" t="s">
        <v>2794</v>
      </c>
      <c r="B1033" s="21" t="s">
        <v>2795</v>
      </c>
      <c r="C1033" s="24" t="s">
        <v>2796</v>
      </c>
      <c r="D1033" s="23">
        <v>10.45</v>
      </c>
      <c r="E1033" s="21" t="s">
        <v>287</v>
      </c>
      <c r="F1033" s="21">
        <v>6100382</v>
      </c>
      <c r="G1033" s="21" t="s">
        <v>288</v>
      </c>
      <c r="H1033" s="21" t="s">
        <v>2797</v>
      </c>
    </row>
    <row r="1034" spans="1:8">
      <c r="A1034" s="20" t="s">
        <v>852</v>
      </c>
      <c r="B1034" s="21" t="s">
        <v>853</v>
      </c>
      <c r="C1034" s="24" t="s">
        <v>2798</v>
      </c>
      <c r="D1034" s="23">
        <v>11.2</v>
      </c>
      <c r="E1034" s="21" t="s">
        <v>287</v>
      </c>
      <c r="F1034" s="21">
        <v>6100382</v>
      </c>
      <c r="G1034" s="21" t="s">
        <v>288</v>
      </c>
      <c r="H1034" s="21" t="s">
        <v>2799</v>
      </c>
    </row>
    <row r="1035" spans="1:8">
      <c r="A1035" s="20" t="s">
        <v>572</v>
      </c>
      <c r="B1035" s="21" t="s">
        <v>1236</v>
      </c>
      <c r="C1035" s="24" t="s">
        <v>1260</v>
      </c>
      <c r="D1035" s="23">
        <v>7.4</v>
      </c>
      <c r="E1035" s="21" t="s">
        <v>287</v>
      </c>
      <c r="F1035" s="21">
        <v>6100382</v>
      </c>
      <c r="G1035" s="21" t="s">
        <v>288</v>
      </c>
      <c r="H1035" s="21" t="s">
        <v>2800</v>
      </c>
    </row>
    <row r="1036" spans="1:8">
      <c r="A1036" s="20" t="s">
        <v>1130</v>
      </c>
      <c r="B1036" s="21" t="s">
        <v>2801</v>
      </c>
      <c r="C1036" s="24" t="s">
        <v>2802</v>
      </c>
      <c r="D1036" s="23">
        <v>36.49</v>
      </c>
      <c r="E1036" s="21" t="s">
        <v>293</v>
      </c>
      <c r="F1036" s="21">
        <v>6100683</v>
      </c>
      <c r="G1036" s="21" t="s">
        <v>294</v>
      </c>
      <c r="H1036" s="21" t="s">
        <v>2803</v>
      </c>
    </row>
    <row r="1037" spans="1:8">
      <c r="A1037" s="20" t="s">
        <v>326</v>
      </c>
      <c r="B1037" s="21" t="s">
        <v>327</v>
      </c>
      <c r="C1037" s="24" t="s">
        <v>328</v>
      </c>
      <c r="D1037" s="23">
        <v>34.270000000000003</v>
      </c>
      <c r="E1037" s="21" t="s">
        <v>293</v>
      </c>
      <c r="F1037" s="21">
        <v>6100683</v>
      </c>
      <c r="G1037" s="21" t="s">
        <v>294</v>
      </c>
      <c r="H1037" s="21" t="s">
        <v>2804</v>
      </c>
    </row>
    <row r="1038" spans="1:8">
      <c r="A1038" s="20" t="s">
        <v>2805</v>
      </c>
      <c r="B1038" s="21" t="s">
        <v>2806</v>
      </c>
      <c r="C1038" s="24" t="s">
        <v>2807</v>
      </c>
      <c r="D1038" s="23">
        <v>185</v>
      </c>
      <c r="E1038" s="21" t="s">
        <v>332</v>
      </c>
      <c r="F1038" s="21">
        <v>6100299</v>
      </c>
      <c r="G1038" s="21" t="s">
        <v>307</v>
      </c>
      <c r="H1038" s="21" t="s">
        <v>2808</v>
      </c>
    </row>
    <row r="1039" spans="1:8">
      <c r="A1039" s="20" t="s">
        <v>848</v>
      </c>
      <c r="B1039" s="21" t="s">
        <v>849</v>
      </c>
      <c r="C1039" s="24" t="s">
        <v>1090</v>
      </c>
      <c r="D1039" s="23">
        <v>2</v>
      </c>
      <c r="E1039" s="21" t="s">
        <v>287</v>
      </c>
      <c r="F1039" s="21">
        <v>6100570</v>
      </c>
      <c r="G1039" s="21" t="s">
        <v>333</v>
      </c>
      <c r="H1039" s="21" t="s">
        <v>2809</v>
      </c>
    </row>
    <row r="1040" spans="1:8">
      <c r="A1040" s="20" t="s">
        <v>951</v>
      </c>
      <c r="B1040" s="21" t="s">
        <v>952</v>
      </c>
      <c r="C1040" s="24" t="s">
        <v>953</v>
      </c>
      <c r="D1040" s="23">
        <v>8.6999999999999993</v>
      </c>
      <c r="E1040" s="21" t="s">
        <v>287</v>
      </c>
      <c r="F1040" s="21">
        <v>6108827</v>
      </c>
      <c r="G1040" s="21" t="s">
        <v>315</v>
      </c>
      <c r="H1040" s="21" t="s">
        <v>2810</v>
      </c>
    </row>
    <row r="1041" spans="1:8">
      <c r="A1041" s="20" t="s">
        <v>826</v>
      </c>
      <c r="B1041" s="21" t="s">
        <v>827</v>
      </c>
      <c r="C1041" s="24" t="s">
        <v>828</v>
      </c>
      <c r="D1041" s="23">
        <v>24</v>
      </c>
      <c r="E1041" s="21" t="s">
        <v>293</v>
      </c>
      <c r="F1041" s="21">
        <v>6107929</v>
      </c>
      <c r="G1041" s="21" t="s">
        <v>360</v>
      </c>
      <c r="H1041" s="21" t="s">
        <v>2811</v>
      </c>
    </row>
    <row r="1042" spans="1:8">
      <c r="A1042" s="20" t="s">
        <v>951</v>
      </c>
      <c r="B1042" s="21" t="s">
        <v>952</v>
      </c>
      <c r="C1042" s="24" t="s">
        <v>953</v>
      </c>
      <c r="D1042" s="23">
        <v>9.6999999999999993</v>
      </c>
      <c r="E1042" s="21" t="s">
        <v>287</v>
      </c>
      <c r="F1042" s="21">
        <v>6108827</v>
      </c>
      <c r="G1042" s="21" t="s">
        <v>315</v>
      </c>
      <c r="H1042" s="21" t="s">
        <v>2812</v>
      </c>
    </row>
    <row r="1043" spans="1:8">
      <c r="A1043" s="20" t="s">
        <v>614</v>
      </c>
      <c r="B1043" s="21" t="s">
        <v>615</v>
      </c>
      <c r="C1043" s="24" t="s">
        <v>1885</v>
      </c>
      <c r="D1043" s="23">
        <v>6.4</v>
      </c>
      <c r="E1043" s="21" t="s">
        <v>287</v>
      </c>
      <c r="F1043" s="21">
        <v>6100267</v>
      </c>
      <c r="G1043" s="21" t="s">
        <v>303</v>
      </c>
      <c r="H1043" s="21" t="s">
        <v>2813</v>
      </c>
    </row>
    <row r="1044" spans="1:8">
      <c r="A1044" s="20" t="s">
        <v>2039</v>
      </c>
      <c r="B1044" s="21" t="s">
        <v>2040</v>
      </c>
      <c r="C1044" s="24" t="s">
        <v>2814</v>
      </c>
      <c r="D1044" s="23">
        <v>8.3000000000000007</v>
      </c>
      <c r="E1044" s="21" t="s">
        <v>287</v>
      </c>
      <c r="F1044" s="21">
        <v>6100382</v>
      </c>
      <c r="G1044" s="21" t="s">
        <v>288</v>
      </c>
      <c r="H1044" s="21" t="s">
        <v>2815</v>
      </c>
    </row>
    <row r="1045" spans="1:8">
      <c r="A1045" s="20" t="s">
        <v>1779</v>
      </c>
      <c r="B1045" s="21" t="s">
        <v>1780</v>
      </c>
      <c r="C1045" s="24" t="s">
        <v>2816</v>
      </c>
      <c r="D1045" s="23">
        <v>7.85</v>
      </c>
      <c r="E1045" s="21" t="s">
        <v>287</v>
      </c>
      <c r="F1045" s="21">
        <v>6100382</v>
      </c>
      <c r="G1045" s="21" t="s">
        <v>288</v>
      </c>
      <c r="H1045" s="21" t="s">
        <v>2817</v>
      </c>
    </row>
    <row r="1046" spans="1:8">
      <c r="A1046" s="20" t="s">
        <v>455</v>
      </c>
      <c r="B1046" s="21" t="s">
        <v>456</v>
      </c>
      <c r="C1046" s="24" t="s">
        <v>838</v>
      </c>
      <c r="D1046" s="23">
        <v>7.1</v>
      </c>
      <c r="E1046" s="21" t="s">
        <v>287</v>
      </c>
      <c r="F1046" s="21">
        <v>6100267</v>
      </c>
      <c r="G1046" s="21" t="s">
        <v>303</v>
      </c>
      <c r="H1046" s="21" t="s">
        <v>2818</v>
      </c>
    </row>
    <row r="1047" spans="1:8">
      <c r="A1047" s="20" t="s">
        <v>2819</v>
      </c>
      <c r="B1047" s="21" t="s">
        <v>2820</v>
      </c>
      <c r="C1047" s="24" t="s">
        <v>2821</v>
      </c>
      <c r="D1047" s="23">
        <v>3.86</v>
      </c>
      <c r="E1047" s="21" t="s">
        <v>287</v>
      </c>
      <c r="F1047" s="21">
        <v>6100570</v>
      </c>
      <c r="G1047" s="21" t="s">
        <v>333</v>
      </c>
      <c r="H1047" s="21" t="s">
        <v>2629</v>
      </c>
    </row>
    <row r="1048" spans="1:8">
      <c r="A1048" s="20" t="s">
        <v>1849</v>
      </c>
      <c r="B1048" s="21" t="s">
        <v>1850</v>
      </c>
      <c r="C1048" s="24" t="s">
        <v>2822</v>
      </c>
      <c r="D1048" s="23">
        <v>6</v>
      </c>
      <c r="E1048" s="21" t="s">
        <v>287</v>
      </c>
      <c r="F1048" s="21">
        <v>6100267</v>
      </c>
      <c r="G1048" s="21" t="s">
        <v>303</v>
      </c>
      <c r="H1048" s="21" t="s">
        <v>2070</v>
      </c>
    </row>
    <row r="1049" spans="1:8">
      <c r="A1049" s="20" t="s">
        <v>1173</v>
      </c>
      <c r="B1049" s="21" t="s">
        <v>1174</v>
      </c>
      <c r="C1049" s="24" t="s">
        <v>1175</v>
      </c>
      <c r="D1049" s="23">
        <v>7.45</v>
      </c>
      <c r="E1049" s="21" t="s">
        <v>287</v>
      </c>
      <c r="F1049" s="21">
        <v>6100437</v>
      </c>
      <c r="G1049" s="21" t="s">
        <v>401</v>
      </c>
      <c r="H1049" s="21" t="s">
        <v>2256</v>
      </c>
    </row>
    <row r="1050" spans="1:8">
      <c r="A1050" s="20" t="s">
        <v>1173</v>
      </c>
      <c r="B1050" s="21" t="s">
        <v>1174</v>
      </c>
      <c r="C1050" s="24" t="s">
        <v>2823</v>
      </c>
      <c r="D1050" s="23">
        <v>6.35</v>
      </c>
      <c r="E1050" s="21" t="s">
        <v>287</v>
      </c>
      <c r="F1050" s="21">
        <v>6100437</v>
      </c>
      <c r="G1050" s="21" t="s">
        <v>401</v>
      </c>
      <c r="H1050" s="21" t="s">
        <v>2824</v>
      </c>
    </row>
    <row r="1051" spans="1:8">
      <c r="A1051" s="20" t="s">
        <v>1683</v>
      </c>
      <c r="B1051" s="21" t="s">
        <v>1684</v>
      </c>
      <c r="C1051" s="24" t="s">
        <v>2825</v>
      </c>
      <c r="D1051" s="23">
        <v>211</v>
      </c>
      <c r="E1051" s="21" t="s">
        <v>332</v>
      </c>
      <c r="F1051" s="21">
        <v>6100530</v>
      </c>
      <c r="G1051" s="21" t="s">
        <v>355</v>
      </c>
      <c r="H1051" s="21" t="s">
        <v>2826</v>
      </c>
    </row>
    <row r="1052" spans="1:8">
      <c r="A1052" s="20" t="s">
        <v>2827</v>
      </c>
      <c r="B1052" s="21" t="s">
        <v>2828</v>
      </c>
      <c r="C1052" s="24" t="s">
        <v>2829</v>
      </c>
      <c r="D1052" s="23">
        <v>6.4</v>
      </c>
      <c r="E1052" s="21" t="s">
        <v>287</v>
      </c>
      <c r="F1052" s="21">
        <v>6100267</v>
      </c>
      <c r="G1052" s="21" t="s">
        <v>303</v>
      </c>
      <c r="H1052" s="21" t="s">
        <v>2830</v>
      </c>
    </row>
    <row r="1053" spans="1:8">
      <c r="A1053" s="20" t="s">
        <v>707</v>
      </c>
      <c r="B1053" s="21" t="s">
        <v>708</v>
      </c>
      <c r="C1053" s="24" t="s">
        <v>2831</v>
      </c>
      <c r="D1053" s="23">
        <v>7.75</v>
      </c>
      <c r="E1053" s="21" t="s">
        <v>287</v>
      </c>
      <c r="F1053" s="21">
        <v>6100267</v>
      </c>
      <c r="G1053" s="21" t="s">
        <v>303</v>
      </c>
      <c r="H1053" s="21" t="s">
        <v>2832</v>
      </c>
    </row>
    <row r="1054" spans="1:8">
      <c r="A1054" s="20" t="s">
        <v>2020</v>
      </c>
      <c r="B1054" s="21" t="s">
        <v>2021</v>
      </c>
      <c r="C1054" s="24" t="s">
        <v>2833</v>
      </c>
      <c r="D1054" s="23">
        <v>7.2</v>
      </c>
      <c r="E1054" s="21" t="s">
        <v>287</v>
      </c>
      <c r="F1054" s="21">
        <v>6100382</v>
      </c>
      <c r="G1054" s="21" t="s">
        <v>288</v>
      </c>
      <c r="H1054" s="21" t="s">
        <v>2834</v>
      </c>
    </row>
    <row r="1055" spans="1:8">
      <c r="A1055" s="20" t="s">
        <v>688</v>
      </c>
      <c r="B1055" s="21" t="s">
        <v>689</v>
      </c>
      <c r="C1055" s="24" t="s">
        <v>1403</v>
      </c>
      <c r="D1055" s="23">
        <v>7.15</v>
      </c>
      <c r="E1055" s="21" t="s">
        <v>287</v>
      </c>
      <c r="F1055" s="21">
        <v>6100267</v>
      </c>
      <c r="G1055" s="21" t="s">
        <v>303</v>
      </c>
      <c r="H1055" s="21" t="s">
        <v>2511</v>
      </c>
    </row>
    <row r="1056" spans="1:8">
      <c r="A1056" s="20" t="s">
        <v>2835</v>
      </c>
      <c r="B1056" s="21" t="s">
        <v>2836</v>
      </c>
      <c r="C1056" s="24" t="s">
        <v>2837</v>
      </c>
      <c r="D1056" s="23">
        <v>6.4</v>
      </c>
      <c r="E1056" s="21" t="s">
        <v>287</v>
      </c>
      <c r="F1056" s="21">
        <v>6100437</v>
      </c>
      <c r="G1056" s="21" t="s">
        <v>401</v>
      </c>
      <c r="H1056" s="21" t="s">
        <v>2838</v>
      </c>
    </row>
    <row r="1057" spans="1:8">
      <c r="A1057" s="20" t="s">
        <v>348</v>
      </c>
      <c r="B1057" s="21" t="s">
        <v>349</v>
      </c>
      <c r="C1057" s="24" t="s">
        <v>350</v>
      </c>
      <c r="D1057" s="23">
        <v>7.9</v>
      </c>
      <c r="E1057" s="21" t="s">
        <v>287</v>
      </c>
      <c r="F1057" s="21">
        <v>6108827</v>
      </c>
      <c r="G1057" s="21" t="s">
        <v>315</v>
      </c>
      <c r="H1057" s="21" t="s">
        <v>2839</v>
      </c>
    </row>
    <row r="1058" spans="1:8">
      <c r="A1058" s="20" t="s">
        <v>2419</v>
      </c>
      <c r="B1058" s="21" t="s">
        <v>2420</v>
      </c>
      <c r="C1058" s="24" t="s">
        <v>2840</v>
      </c>
      <c r="D1058" s="23">
        <v>3.4</v>
      </c>
      <c r="E1058" s="21" t="s">
        <v>287</v>
      </c>
      <c r="F1058" s="21">
        <v>6100299</v>
      </c>
      <c r="G1058" s="21" t="s">
        <v>307</v>
      </c>
      <c r="H1058" s="21" t="s">
        <v>2841</v>
      </c>
    </row>
    <row r="1059" spans="1:8">
      <c r="A1059" s="20" t="s">
        <v>1755</v>
      </c>
      <c r="B1059" s="21" t="s">
        <v>1756</v>
      </c>
      <c r="C1059" s="24" t="s">
        <v>1757</v>
      </c>
      <c r="D1059" s="23">
        <v>34.78</v>
      </c>
      <c r="E1059" s="21" t="s">
        <v>287</v>
      </c>
      <c r="F1059" s="21">
        <v>6100683</v>
      </c>
      <c r="G1059" s="21" t="s">
        <v>294</v>
      </c>
      <c r="H1059" s="21" t="s">
        <v>2842</v>
      </c>
    </row>
    <row r="1060" spans="1:8">
      <c r="A1060" s="20" t="s">
        <v>1032</v>
      </c>
      <c r="B1060" s="21" t="s">
        <v>1033</v>
      </c>
      <c r="C1060" s="24" t="s">
        <v>1034</v>
      </c>
      <c r="D1060" s="23">
        <v>9.3000000000000007</v>
      </c>
      <c r="E1060" s="21" t="s">
        <v>287</v>
      </c>
      <c r="F1060" s="21">
        <v>6100382</v>
      </c>
      <c r="G1060" s="21" t="s">
        <v>288</v>
      </c>
      <c r="H1060" s="21" t="s">
        <v>872</v>
      </c>
    </row>
    <row r="1061" spans="1:8">
      <c r="A1061" s="20" t="s">
        <v>648</v>
      </c>
      <c r="B1061" s="21" t="s">
        <v>649</v>
      </c>
      <c r="C1061" s="24" t="s">
        <v>1279</v>
      </c>
      <c r="D1061" s="23">
        <v>6.2</v>
      </c>
      <c r="E1061" s="21" t="s">
        <v>287</v>
      </c>
      <c r="F1061" s="21">
        <v>6108827</v>
      </c>
      <c r="G1061" s="21" t="s">
        <v>315</v>
      </c>
      <c r="H1061" s="21" t="s">
        <v>2255</v>
      </c>
    </row>
    <row r="1062" spans="1:8">
      <c r="A1062" s="20" t="s">
        <v>2843</v>
      </c>
      <c r="B1062" s="21" t="s">
        <v>2844</v>
      </c>
      <c r="C1062" s="24" t="s">
        <v>2845</v>
      </c>
      <c r="D1062" s="23">
        <v>14.9</v>
      </c>
      <c r="E1062" s="21" t="s">
        <v>287</v>
      </c>
      <c r="F1062" s="21">
        <v>6100570</v>
      </c>
      <c r="G1062" s="21" t="s">
        <v>333</v>
      </c>
      <c r="H1062" s="21" t="s">
        <v>1682</v>
      </c>
    </row>
    <row r="1063" spans="1:8">
      <c r="A1063" s="20" t="s">
        <v>1329</v>
      </c>
      <c r="B1063" s="21" t="s">
        <v>1330</v>
      </c>
      <c r="C1063" s="24" t="s">
        <v>2846</v>
      </c>
      <c r="D1063" s="23">
        <v>39.32</v>
      </c>
      <c r="E1063" s="21" t="s">
        <v>293</v>
      </c>
      <c r="F1063" s="21">
        <v>6100683</v>
      </c>
      <c r="G1063" s="21" t="s">
        <v>294</v>
      </c>
      <c r="H1063" s="21" t="s">
        <v>890</v>
      </c>
    </row>
    <row r="1064" spans="1:8">
      <c r="A1064" s="20" t="s">
        <v>1068</v>
      </c>
      <c r="B1064" s="21" t="s">
        <v>1069</v>
      </c>
      <c r="C1064" s="24" t="s">
        <v>2134</v>
      </c>
      <c r="D1064" s="23">
        <v>28.09</v>
      </c>
      <c r="E1064" s="21" t="s">
        <v>293</v>
      </c>
      <c r="F1064" s="21">
        <v>6100683</v>
      </c>
      <c r="G1064" s="21" t="s">
        <v>294</v>
      </c>
      <c r="H1064" s="21" t="s">
        <v>2847</v>
      </c>
    </row>
    <row r="1065" spans="1:8">
      <c r="A1065" s="20" t="s">
        <v>1721</v>
      </c>
      <c r="B1065" s="21" t="s">
        <v>1722</v>
      </c>
      <c r="C1065" s="24" t="s">
        <v>2848</v>
      </c>
      <c r="D1065" s="23">
        <v>28.09</v>
      </c>
      <c r="E1065" s="21" t="s">
        <v>293</v>
      </c>
      <c r="F1065" s="21">
        <v>6100683</v>
      </c>
      <c r="G1065" s="21" t="s">
        <v>294</v>
      </c>
      <c r="H1065" s="21" t="s">
        <v>2849</v>
      </c>
    </row>
    <row r="1066" spans="1:8">
      <c r="A1066" s="20" t="s">
        <v>942</v>
      </c>
      <c r="B1066" s="21" t="s">
        <v>943</v>
      </c>
      <c r="C1066" s="24" t="s">
        <v>1954</v>
      </c>
      <c r="D1066" s="23">
        <v>62</v>
      </c>
      <c r="E1066" s="21" t="s">
        <v>945</v>
      </c>
      <c r="F1066" s="21">
        <v>6107929</v>
      </c>
      <c r="G1066" s="21" t="s">
        <v>360</v>
      </c>
      <c r="H1066" s="21" t="s">
        <v>2850</v>
      </c>
    </row>
    <row r="1067" spans="1:8">
      <c r="A1067" s="20" t="s">
        <v>484</v>
      </c>
      <c r="B1067" s="21" t="s">
        <v>1888</v>
      </c>
      <c r="C1067" s="24" t="s">
        <v>2851</v>
      </c>
      <c r="D1067" s="23">
        <v>32.25</v>
      </c>
      <c r="E1067" s="21" t="s">
        <v>293</v>
      </c>
      <c r="F1067" s="21">
        <v>6100683</v>
      </c>
      <c r="G1067" s="21" t="s">
        <v>294</v>
      </c>
      <c r="H1067" s="21" t="s">
        <v>2852</v>
      </c>
    </row>
    <row r="1068" spans="1:8">
      <c r="A1068" s="20" t="s">
        <v>1725</v>
      </c>
      <c r="B1068" s="21" t="s">
        <v>1726</v>
      </c>
      <c r="C1068" s="24" t="s">
        <v>2853</v>
      </c>
      <c r="D1068" s="23">
        <v>6.85</v>
      </c>
      <c r="E1068" s="21" t="s">
        <v>287</v>
      </c>
      <c r="F1068" s="21">
        <v>6100382</v>
      </c>
      <c r="G1068" s="21" t="s">
        <v>288</v>
      </c>
      <c r="H1068" s="21" t="s">
        <v>2854</v>
      </c>
    </row>
    <row r="1069" spans="1:8">
      <c r="A1069" s="20" t="s">
        <v>2805</v>
      </c>
      <c r="B1069" s="21" t="s">
        <v>2806</v>
      </c>
      <c r="C1069" s="24" t="s">
        <v>2855</v>
      </c>
      <c r="D1069" s="23">
        <v>185</v>
      </c>
      <c r="E1069" s="21" t="s">
        <v>332</v>
      </c>
      <c r="F1069" s="21">
        <v>6100299</v>
      </c>
      <c r="G1069" s="21" t="s">
        <v>307</v>
      </c>
      <c r="H1069" s="21" t="s">
        <v>2856</v>
      </c>
    </row>
    <row r="1070" spans="1:8">
      <c r="A1070" s="20" t="s">
        <v>809</v>
      </c>
      <c r="B1070" s="21" t="s">
        <v>810</v>
      </c>
      <c r="C1070" s="24" t="s">
        <v>2857</v>
      </c>
      <c r="D1070" s="23">
        <v>187</v>
      </c>
      <c r="E1070" s="21" t="s">
        <v>332</v>
      </c>
      <c r="F1070" s="21">
        <v>6100570</v>
      </c>
      <c r="G1070" s="21" t="s">
        <v>333</v>
      </c>
      <c r="H1070" s="21" t="s">
        <v>2858</v>
      </c>
    </row>
    <row r="1071" spans="1:8">
      <c r="A1071" s="20" t="s">
        <v>2859</v>
      </c>
      <c r="B1071" s="21" t="s">
        <v>2860</v>
      </c>
      <c r="C1071" s="24" t="s">
        <v>2861</v>
      </c>
      <c r="D1071" s="23">
        <v>11.05</v>
      </c>
      <c r="E1071" s="21" t="s">
        <v>287</v>
      </c>
      <c r="F1071" s="21">
        <v>6100382</v>
      </c>
      <c r="G1071" s="21" t="s">
        <v>288</v>
      </c>
      <c r="H1071" s="21" t="s">
        <v>2862</v>
      </c>
    </row>
    <row r="1072" spans="1:8">
      <c r="A1072" s="20" t="s">
        <v>2180</v>
      </c>
      <c r="B1072" s="21" t="s">
        <v>2181</v>
      </c>
      <c r="C1072" s="24" t="s">
        <v>2863</v>
      </c>
      <c r="D1072" s="23">
        <v>164</v>
      </c>
      <c r="E1072" s="21" t="s">
        <v>332</v>
      </c>
      <c r="F1072" s="21">
        <v>6100570</v>
      </c>
      <c r="G1072" s="21" t="s">
        <v>333</v>
      </c>
      <c r="H1072" s="21" t="s">
        <v>2864</v>
      </c>
    </row>
    <row r="1073" spans="1:8">
      <c r="A1073" s="20" t="s">
        <v>326</v>
      </c>
      <c r="B1073" s="21" t="s">
        <v>327</v>
      </c>
      <c r="C1073" s="24" t="s">
        <v>328</v>
      </c>
      <c r="D1073" s="23">
        <v>28.96</v>
      </c>
      <c r="E1073" s="21" t="s">
        <v>293</v>
      </c>
      <c r="F1073" s="21">
        <v>6100683</v>
      </c>
      <c r="G1073" s="21" t="s">
        <v>294</v>
      </c>
      <c r="H1073" s="21" t="s">
        <v>2865</v>
      </c>
    </row>
    <row r="1074" spans="1:8">
      <c r="A1074" s="20" t="s">
        <v>2673</v>
      </c>
      <c r="B1074" s="21" t="s">
        <v>2866</v>
      </c>
      <c r="C1074" s="24" t="s">
        <v>2867</v>
      </c>
      <c r="D1074" s="23">
        <v>8.75</v>
      </c>
      <c r="E1074" s="21" t="s">
        <v>287</v>
      </c>
      <c r="F1074" s="21">
        <v>6100267</v>
      </c>
      <c r="G1074" s="21" t="s">
        <v>303</v>
      </c>
      <c r="H1074" s="21" t="s">
        <v>2868</v>
      </c>
    </row>
    <row r="1075" spans="1:8">
      <c r="A1075" s="20" t="s">
        <v>813</v>
      </c>
      <c r="B1075" s="21" t="s">
        <v>814</v>
      </c>
      <c r="C1075" s="24" t="s">
        <v>2869</v>
      </c>
      <c r="D1075" s="23">
        <v>25</v>
      </c>
      <c r="E1075" s="21" t="s">
        <v>293</v>
      </c>
      <c r="F1075" s="21">
        <v>6107929</v>
      </c>
      <c r="G1075" s="21" t="s">
        <v>360</v>
      </c>
      <c r="H1075" s="21" t="s">
        <v>2870</v>
      </c>
    </row>
    <row r="1076" spans="1:8">
      <c r="A1076" s="20" t="s">
        <v>2106</v>
      </c>
      <c r="B1076" s="21" t="s">
        <v>2107</v>
      </c>
      <c r="C1076" s="24" t="s">
        <v>2871</v>
      </c>
      <c r="D1076" s="23">
        <v>26.75</v>
      </c>
      <c r="E1076" s="21" t="s">
        <v>293</v>
      </c>
      <c r="F1076" s="21">
        <v>6100683</v>
      </c>
      <c r="G1076" s="21" t="s">
        <v>294</v>
      </c>
      <c r="H1076" s="21" t="s">
        <v>2256</v>
      </c>
    </row>
    <row r="1077" spans="1:8">
      <c r="A1077" s="20" t="s">
        <v>931</v>
      </c>
      <c r="B1077" s="21" t="s">
        <v>932</v>
      </c>
      <c r="C1077" s="24" t="s">
        <v>2872</v>
      </c>
      <c r="D1077" s="23">
        <v>160</v>
      </c>
      <c r="E1077" s="21" t="s">
        <v>332</v>
      </c>
      <c r="F1077" s="21">
        <v>6100570</v>
      </c>
      <c r="G1077" s="21" t="s">
        <v>333</v>
      </c>
      <c r="H1077" s="21" t="s">
        <v>2873</v>
      </c>
    </row>
    <row r="1078" spans="1:8">
      <c r="A1078" s="20" t="s">
        <v>1679</v>
      </c>
      <c r="B1078" s="21" t="s">
        <v>1680</v>
      </c>
      <c r="C1078" s="24" t="s">
        <v>1681</v>
      </c>
      <c r="D1078" s="23">
        <v>41.46</v>
      </c>
      <c r="E1078" s="21" t="s">
        <v>293</v>
      </c>
      <c r="F1078" s="21">
        <v>6100683</v>
      </c>
      <c r="G1078" s="21" t="s">
        <v>294</v>
      </c>
      <c r="H1078" s="21" t="s">
        <v>2874</v>
      </c>
    </row>
    <row r="1079" spans="1:8">
      <c r="A1079" s="20" t="s">
        <v>2875</v>
      </c>
      <c r="B1079" s="21" t="s">
        <v>2876</v>
      </c>
      <c r="C1079" s="24" t="s">
        <v>2877</v>
      </c>
      <c r="D1079" s="23">
        <v>7.5</v>
      </c>
      <c r="E1079" s="21" t="s">
        <v>287</v>
      </c>
      <c r="F1079" s="21">
        <v>6100267</v>
      </c>
      <c r="G1079" s="21" t="s">
        <v>303</v>
      </c>
      <c r="H1079" s="21" t="s">
        <v>2878</v>
      </c>
    </row>
    <row r="1080" spans="1:8">
      <c r="A1080" s="20" t="s">
        <v>2879</v>
      </c>
      <c r="B1080" s="21" t="s">
        <v>2880</v>
      </c>
      <c r="C1080" s="24" t="s">
        <v>2881</v>
      </c>
      <c r="D1080" s="23">
        <v>21.21</v>
      </c>
      <c r="E1080" s="21" t="s">
        <v>287</v>
      </c>
      <c r="F1080" s="21">
        <v>6100570</v>
      </c>
      <c r="G1080" s="21" t="s">
        <v>333</v>
      </c>
      <c r="H1080" s="21" t="s">
        <v>2882</v>
      </c>
    </row>
    <row r="1081" spans="1:8">
      <c r="A1081" s="20" t="s">
        <v>951</v>
      </c>
      <c r="B1081" s="21" t="s">
        <v>952</v>
      </c>
      <c r="C1081" s="24" t="s">
        <v>953</v>
      </c>
      <c r="D1081" s="23">
        <v>8.6999999999999993</v>
      </c>
      <c r="E1081" s="21" t="s">
        <v>287</v>
      </c>
      <c r="F1081" s="21">
        <v>6108827</v>
      </c>
      <c r="G1081" s="21" t="s">
        <v>315</v>
      </c>
      <c r="H1081" s="21" t="s">
        <v>2883</v>
      </c>
    </row>
    <row r="1082" spans="1:8">
      <c r="A1082" s="20" t="s">
        <v>2523</v>
      </c>
      <c r="B1082" s="21" t="s">
        <v>2524</v>
      </c>
      <c r="C1082" s="24" t="s">
        <v>2884</v>
      </c>
      <c r="D1082" s="23">
        <v>12.05</v>
      </c>
      <c r="E1082" s="21" t="s">
        <v>287</v>
      </c>
      <c r="F1082" s="21">
        <v>6100382</v>
      </c>
      <c r="G1082" s="21" t="s">
        <v>288</v>
      </c>
      <c r="H1082" s="21" t="s">
        <v>2885</v>
      </c>
    </row>
    <row r="1083" spans="1:8">
      <c r="A1083" s="20" t="s">
        <v>1210</v>
      </c>
      <c r="B1083" s="21" t="s">
        <v>1211</v>
      </c>
      <c r="C1083" s="24" t="s">
        <v>2886</v>
      </c>
      <c r="D1083" s="23">
        <v>12.8</v>
      </c>
      <c r="E1083" s="21" t="s">
        <v>287</v>
      </c>
      <c r="F1083" s="21">
        <v>6100382</v>
      </c>
      <c r="G1083" s="21" t="s">
        <v>288</v>
      </c>
      <c r="H1083" s="21" t="s">
        <v>2887</v>
      </c>
    </row>
    <row r="1084" spans="1:8">
      <c r="A1084" s="20" t="s">
        <v>1173</v>
      </c>
      <c r="B1084" s="21" t="s">
        <v>1174</v>
      </c>
      <c r="C1084" s="24" t="s">
        <v>2823</v>
      </c>
      <c r="D1084" s="23">
        <v>6.15</v>
      </c>
      <c r="E1084" s="21" t="s">
        <v>287</v>
      </c>
      <c r="F1084" s="21">
        <v>6100437</v>
      </c>
      <c r="G1084" s="21" t="s">
        <v>401</v>
      </c>
      <c r="H1084" s="21" t="s">
        <v>1616</v>
      </c>
    </row>
    <row r="1085" spans="1:8">
      <c r="A1085" s="20" t="s">
        <v>2888</v>
      </c>
      <c r="B1085" s="21" t="s">
        <v>2889</v>
      </c>
      <c r="C1085" s="24" t="s">
        <v>2890</v>
      </c>
      <c r="D1085" s="23">
        <v>232</v>
      </c>
      <c r="E1085" s="21" t="s">
        <v>332</v>
      </c>
      <c r="F1085" s="21">
        <v>6100570</v>
      </c>
      <c r="G1085" s="21" t="s">
        <v>333</v>
      </c>
      <c r="H1085" s="21" t="s">
        <v>2842</v>
      </c>
    </row>
    <row r="1086" spans="1:8">
      <c r="A1086" s="20" t="s">
        <v>2180</v>
      </c>
      <c r="B1086" s="21" t="s">
        <v>2181</v>
      </c>
      <c r="C1086" s="24" t="s">
        <v>2891</v>
      </c>
      <c r="D1086" s="23">
        <v>173</v>
      </c>
      <c r="E1086" s="21" t="s">
        <v>332</v>
      </c>
      <c r="F1086" s="21">
        <v>6100570</v>
      </c>
      <c r="G1086" s="21" t="s">
        <v>333</v>
      </c>
      <c r="H1086" s="21" t="s">
        <v>2892</v>
      </c>
    </row>
    <row r="1087" spans="1:8">
      <c r="A1087" s="20" t="s">
        <v>2111</v>
      </c>
      <c r="B1087" s="21" t="s">
        <v>2112</v>
      </c>
      <c r="C1087" s="24" t="s">
        <v>2893</v>
      </c>
      <c r="D1087" s="23">
        <v>8</v>
      </c>
      <c r="E1087" s="21" t="s">
        <v>287</v>
      </c>
      <c r="F1087" s="21">
        <v>6100267</v>
      </c>
      <c r="G1087" s="21" t="s">
        <v>303</v>
      </c>
      <c r="H1087" s="21" t="s">
        <v>825</v>
      </c>
    </row>
    <row r="1088" spans="1:8">
      <c r="A1088" s="20" t="s">
        <v>614</v>
      </c>
      <c r="B1088" s="21" t="s">
        <v>615</v>
      </c>
      <c r="C1088" s="24" t="s">
        <v>1885</v>
      </c>
      <c r="D1088" s="23">
        <v>6.3</v>
      </c>
      <c r="E1088" s="21" t="s">
        <v>287</v>
      </c>
      <c r="F1088" s="21">
        <v>6100267</v>
      </c>
      <c r="G1088" s="21" t="s">
        <v>303</v>
      </c>
      <c r="H1088" s="21" t="s">
        <v>2894</v>
      </c>
    </row>
    <row r="1089" spans="1:8">
      <c r="A1089" s="20" t="s">
        <v>1016</v>
      </c>
      <c r="B1089" s="21" t="s">
        <v>1017</v>
      </c>
      <c r="C1089" s="21" t="s">
        <v>2895</v>
      </c>
      <c r="D1089" s="23">
        <v>7.6</v>
      </c>
      <c r="E1089" s="21" t="s">
        <v>287</v>
      </c>
      <c r="F1089" s="21">
        <v>6108827</v>
      </c>
      <c r="G1089" s="21" t="s">
        <v>315</v>
      </c>
      <c r="H1089" s="21" t="s">
        <v>1195</v>
      </c>
    </row>
    <row r="1090" spans="1:8">
      <c r="A1090" s="20" t="s">
        <v>1097</v>
      </c>
      <c r="B1090" s="21" t="s">
        <v>1098</v>
      </c>
      <c r="C1090" s="24" t="s">
        <v>1099</v>
      </c>
      <c r="D1090" s="23">
        <v>35.85</v>
      </c>
      <c r="E1090" s="21" t="s">
        <v>293</v>
      </c>
      <c r="F1090" s="21">
        <v>6100683</v>
      </c>
      <c r="G1090" s="21" t="s">
        <v>294</v>
      </c>
      <c r="H1090" s="21" t="s">
        <v>2293</v>
      </c>
    </row>
    <row r="1091" spans="1:8">
      <c r="A1091" s="20" t="s">
        <v>370</v>
      </c>
      <c r="B1091" s="21" t="s">
        <v>371</v>
      </c>
      <c r="C1091" s="24" t="s">
        <v>372</v>
      </c>
      <c r="D1091" s="23">
        <v>6.4</v>
      </c>
      <c r="E1091" s="21" t="s">
        <v>287</v>
      </c>
      <c r="F1091" s="21">
        <v>6100267</v>
      </c>
      <c r="G1091" s="21" t="s">
        <v>303</v>
      </c>
      <c r="H1091" s="21" t="s">
        <v>2896</v>
      </c>
    </row>
    <row r="1092" spans="1:8">
      <c r="A1092" s="20" t="s">
        <v>1115</v>
      </c>
      <c r="B1092" s="21" t="s">
        <v>1116</v>
      </c>
      <c r="C1092" s="24" t="s">
        <v>2897</v>
      </c>
      <c r="D1092" s="23">
        <v>6.15</v>
      </c>
      <c r="E1092" s="21" t="s">
        <v>287</v>
      </c>
      <c r="F1092" s="21">
        <v>6100267</v>
      </c>
      <c r="G1092" s="21" t="s">
        <v>303</v>
      </c>
      <c r="H1092" s="21" t="s">
        <v>2898</v>
      </c>
    </row>
    <row r="1093" spans="1:8">
      <c r="A1093" s="20" t="s">
        <v>340</v>
      </c>
      <c r="B1093" s="21" t="s">
        <v>341</v>
      </c>
      <c r="C1093" s="24" t="s">
        <v>2899</v>
      </c>
      <c r="D1093" s="23">
        <v>13</v>
      </c>
      <c r="E1093" s="21" t="s">
        <v>287</v>
      </c>
      <c r="F1093" s="21">
        <v>6100382</v>
      </c>
      <c r="G1093" s="21" t="s">
        <v>288</v>
      </c>
      <c r="H1093" s="21" t="s">
        <v>2488</v>
      </c>
    </row>
    <row r="1094" spans="1:8">
      <c r="A1094" s="20" t="s">
        <v>668</v>
      </c>
      <c r="B1094" s="21" t="s">
        <v>669</v>
      </c>
      <c r="C1094" s="24" t="s">
        <v>2900</v>
      </c>
      <c r="D1094" s="23">
        <v>171</v>
      </c>
      <c r="E1094" s="21" t="s">
        <v>332</v>
      </c>
      <c r="F1094" s="21">
        <v>6100570</v>
      </c>
      <c r="G1094" s="21" t="s">
        <v>333</v>
      </c>
      <c r="H1094" s="21" t="s">
        <v>2901</v>
      </c>
    </row>
    <row r="1095" spans="1:8">
      <c r="A1095" s="20" t="s">
        <v>390</v>
      </c>
      <c r="B1095" s="21" t="s">
        <v>391</v>
      </c>
      <c r="C1095" s="24" t="s">
        <v>2902</v>
      </c>
      <c r="D1095" s="23">
        <v>16.46</v>
      </c>
      <c r="E1095" s="21" t="s">
        <v>293</v>
      </c>
      <c r="F1095" s="21">
        <v>6100683</v>
      </c>
      <c r="G1095" s="21" t="s">
        <v>294</v>
      </c>
      <c r="H1095" s="21" t="s">
        <v>2903</v>
      </c>
    </row>
    <row r="1096" spans="1:8">
      <c r="A1096" s="20" t="s">
        <v>2904</v>
      </c>
      <c r="B1096" s="21" t="s">
        <v>2905</v>
      </c>
      <c r="C1096" s="24" t="s">
        <v>2906</v>
      </c>
      <c r="D1096" s="23">
        <v>11.1</v>
      </c>
      <c r="E1096" s="21" t="s">
        <v>287</v>
      </c>
      <c r="F1096" s="21">
        <v>6100437</v>
      </c>
      <c r="G1096" s="21" t="s">
        <v>401</v>
      </c>
      <c r="H1096" s="21" t="s">
        <v>2907</v>
      </c>
    </row>
    <row r="1097" spans="1:8">
      <c r="A1097" s="20" t="s">
        <v>420</v>
      </c>
      <c r="B1097" s="21" t="s">
        <v>421</v>
      </c>
      <c r="C1097" s="24" t="s">
        <v>2908</v>
      </c>
      <c r="D1097" s="23">
        <v>182</v>
      </c>
      <c r="E1097" s="21" t="s">
        <v>332</v>
      </c>
      <c r="F1097" s="21">
        <v>6100570</v>
      </c>
      <c r="G1097" s="21" t="s">
        <v>333</v>
      </c>
      <c r="H1097" s="21" t="s">
        <v>2909</v>
      </c>
    </row>
    <row r="1098" spans="1:8">
      <c r="A1098" s="20" t="s">
        <v>951</v>
      </c>
      <c r="B1098" s="21" t="s">
        <v>952</v>
      </c>
      <c r="C1098" s="24" t="s">
        <v>2910</v>
      </c>
      <c r="D1098" s="23">
        <v>9.6999999999999993</v>
      </c>
      <c r="E1098" s="21" t="s">
        <v>287</v>
      </c>
      <c r="F1098" s="21">
        <v>6108827</v>
      </c>
      <c r="G1098" s="21" t="s">
        <v>315</v>
      </c>
      <c r="H1098" s="21" t="s">
        <v>2911</v>
      </c>
    </row>
    <row r="1099" spans="1:8">
      <c r="A1099" s="20" t="s">
        <v>463</v>
      </c>
      <c r="B1099" s="21" t="s">
        <v>464</v>
      </c>
      <c r="C1099" s="24" t="s">
        <v>465</v>
      </c>
      <c r="D1099" s="23">
        <v>7.3</v>
      </c>
      <c r="E1099" s="21" t="s">
        <v>287</v>
      </c>
      <c r="F1099" s="21">
        <v>6100267</v>
      </c>
      <c r="G1099" s="21" t="s">
        <v>303</v>
      </c>
      <c r="H1099" s="21" t="s">
        <v>2912</v>
      </c>
    </row>
    <row r="1100" spans="1:8">
      <c r="A1100" s="20" t="s">
        <v>2913</v>
      </c>
      <c r="B1100" s="21" t="s">
        <v>2914</v>
      </c>
      <c r="C1100" s="24" t="s">
        <v>2915</v>
      </c>
      <c r="D1100" s="23">
        <v>13.2</v>
      </c>
      <c r="E1100" s="21" t="s">
        <v>287</v>
      </c>
      <c r="F1100" s="21">
        <v>6100382</v>
      </c>
      <c r="G1100" s="21" t="s">
        <v>288</v>
      </c>
      <c r="H1100" s="21" t="s">
        <v>2916</v>
      </c>
    </row>
    <row r="1101" spans="1:8">
      <c r="A1101" s="20" t="s">
        <v>564</v>
      </c>
      <c r="B1101" s="21" t="s">
        <v>565</v>
      </c>
      <c r="C1101" s="24" t="s">
        <v>1219</v>
      </c>
      <c r="D1101" s="23">
        <v>33.72</v>
      </c>
      <c r="E1101" s="21" t="s">
        <v>287</v>
      </c>
      <c r="F1101" s="21">
        <v>6100683</v>
      </c>
      <c r="G1101" s="21" t="s">
        <v>294</v>
      </c>
      <c r="H1101" s="21" t="s">
        <v>1543</v>
      </c>
    </row>
    <row r="1102" spans="1:8">
      <c r="A1102" s="20" t="s">
        <v>2202</v>
      </c>
      <c r="B1102" s="21" t="s">
        <v>2917</v>
      </c>
      <c r="C1102" s="24" t="s">
        <v>2918</v>
      </c>
      <c r="D1102" s="23">
        <v>32.9</v>
      </c>
      <c r="E1102" s="21" t="s">
        <v>293</v>
      </c>
      <c r="F1102" s="21">
        <v>6100683</v>
      </c>
      <c r="G1102" s="21" t="s">
        <v>294</v>
      </c>
      <c r="H1102" s="21" t="s">
        <v>2919</v>
      </c>
    </row>
    <row r="1103" spans="1:8" ht="24.5">
      <c r="A1103" s="20" t="s">
        <v>2920</v>
      </c>
      <c r="B1103" s="21" t="s">
        <v>2921</v>
      </c>
      <c r="C1103" s="22" t="s">
        <v>2922</v>
      </c>
      <c r="D1103" s="23">
        <v>8.1999999999999993</v>
      </c>
      <c r="E1103" s="21" t="s">
        <v>287</v>
      </c>
      <c r="F1103" s="21">
        <v>6100267</v>
      </c>
      <c r="G1103" s="21" t="s">
        <v>303</v>
      </c>
      <c r="H1103" s="21" t="s">
        <v>1795</v>
      </c>
    </row>
    <row r="1104" spans="1:8">
      <c r="A1104" s="20" t="s">
        <v>2435</v>
      </c>
      <c r="B1104" s="21" t="s">
        <v>2436</v>
      </c>
      <c r="C1104" s="24" t="s">
        <v>2923</v>
      </c>
      <c r="D1104" s="23">
        <v>34.270000000000003</v>
      </c>
      <c r="E1104" s="21" t="s">
        <v>293</v>
      </c>
      <c r="F1104" s="21">
        <v>6100683</v>
      </c>
      <c r="G1104" s="21" t="s">
        <v>294</v>
      </c>
      <c r="H1104" s="21" t="s">
        <v>2924</v>
      </c>
    </row>
    <row r="1105" spans="1:8">
      <c r="A1105" s="20" t="s">
        <v>1168</v>
      </c>
      <c r="B1105" s="21" t="s">
        <v>1169</v>
      </c>
      <c r="C1105" s="24" t="s">
        <v>1170</v>
      </c>
      <c r="D1105" s="23">
        <v>9.75</v>
      </c>
      <c r="E1105" s="21" t="s">
        <v>287</v>
      </c>
      <c r="F1105" s="21">
        <v>6100267</v>
      </c>
      <c r="G1105" s="21" t="s">
        <v>303</v>
      </c>
      <c r="H1105" s="21" t="s">
        <v>2925</v>
      </c>
    </row>
    <row r="1106" spans="1:8">
      <c r="A1106" s="20" t="s">
        <v>951</v>
      </c>
      <c r="B1106" s="21" t="s">
        <v>952</v>
      </c>
      <c r="C1106" s="24" t="s">
        <v>953</v>
      </c>
      <c r="D1106" s="23">
        <v>8.6999999999999993</v>
      </c>
      <c r="E1106" s="21" t="s">
        <v>287</v>
      </c>
      <c r="F1106" s="21">
        <v>6108827</v>
      </c>
      <c r="G1106" s="21" t="s">
        <v>315</v>
      </c>
      <c r="H1106" s="21" t="s">
        <v>1195</v>
      </c>
    </row>
    <row r="1107" spans="1:8">
      <c r="A1107" s="20" t="s">
        <v>992</v>
      </c>
      <c r="B1107" s="21" t="s">
        <v>993</v>
      </c>
      <c r="C1107" s="24" t="s">
        <v>994</v>
      </c>
      <c r="D1107" s="23">
        <v>5.3</v>
      </c>
      <c r="E1107" s="21" t="s">
        <v>287</v>
      </c>
      <c r="F1107" s="21">
        <v>6100570</v>
      </c>
      <c r="G1107" s="21" t="s">
        <v>333</v>
      </c>
      <c r="H1107" s="21" t="s">
        <v>1218</v>
      </c>
    </row>
    <row r="1108" spans="1:8">
      <c r="A1108" s="20" t="s">
        <v>445</v>
      </c>
      <c r="B1108" s="21" t="s">
        <v>446</v>
      </c>
      <c r="C1108" s="24" t="s">
        <v>2316</v>
      </c>
      <c r="D1108" s="23">
        <v>15.52</v>
      </c>
      <c r="E1108" s="21" t="s">
        <v>293</v>
      </c>
      <c r="F1108" s="21">
        <v>6101996</v>
      </c>
      <c r="G1108" s="21" t="s">
        <v>388</v>
      </c>
      <c r="H1108" s="21" t="s">
        <v>2926</v>
      </c>
    </row>
    <row r="1109" spans="1:8">
      <c r="A1109" s="20" t="s">
        <v>614</v>
      </c>
      <c r="B1109" s="21" t="s">
        <v>615</v>
      </c>
      <c r="C1109" s="24" t="s">
        <v>788</v>
      </c>
      <c r="D1109" s="23">
        <v>6.3</v>
      </c>
      <c r="E1109" s="21" t="s">
        <v>287</v>
      </c>
      <c r="F1109" s="21">
        <v>6100267</v>
      </c>
      <c r="G1109" s="21" t="s">
        <v>303</v>
      </c>
      <c r="H1109" s="21" t="s">
        <v>2909</v>
      </c>
    </row>
    <row r="1110" spans="1:8">
      <c r="A1110" s="20" t="s">
        <v>2095</v>
      </c>
      <c r="B1110" s="21" t="s">
        <v>2096</v>
      </c>
      <c r="C1110" s="24" t="s">
        <v>2927</v>
      </c>
      <c r="D1110" s="23">
        <v>11.46</v>
      </c>
      <c r="E1110" s="21" t="s">
        <v>293</v>
      </c>
      <c r="F1110" s="21">
        <v>6104675</v>
      </c>
      <c r="G1110" s="21" t="s">
        <v>682</v>
      </c>
      <c r="H1110" s="21" t="s">
        <v>1264</v>
      </c>
    </row>
    <row r="1111" spans="1:8">
      <c r="A1111" s="20" t="s">
        <v>1462</v>
      </c>
      <c r="B1111" s="21" t="s">
        <v>1463</v>
      </c>
      <c r="C1111" s="24" t="s">
        <v>1464</v>
      </c>
      <c r="D1111" s="23">
        <v>6.3</v>
      </c>
      <c r="E1111" s="21" t="s">
        <v>287</v>
      </c>
      <c r="F1111" s="21">
        <v>6100267</v>
      </c>
      <c r="G1111" s="21" t="s">
        <v>303</v>
      </c>
      <c r="H1111" s="21" t="s">
        <v>2928</v>
      </c>
    </row>
    <row r="1112" spans="1:8">
      <c r="A1112" s="20" t="s">
        <v>988</v>
      </c>
      <c r="B1112" s="21" t="s">
        <v>989</v>
      </c>
      <c r="C1112" s="24" t="s">
        <v>2254</v>
      </c>
      <c r="D1112" s="23">
        <v>34.24</v>
      </c>
      <c r="E1112" s="21" t="s">
        <v>293</v>
      </c>
      <c r="F1112" s="21">
        <v>6100683</v>
      </c>
      <c r="G1112" s="21" t="s">
        <v>294</v>
      </c>
      <c r="H1112" s="21" t="s">
        <v>2929</v>
      </c>
    </row>
    <row r="1113" spans="1:8">
      <c r="A1113" s="20" t="s">
        <v>1044</v>
      </c>
      <c r="B1113" s="21" t="s">
        <v>1045</v>
      </c>
      <c r="C1113" s="24" t="s">
        <v>2930</v>
      </c>
      <c r="D1113" s="23">
        <v>7.15</v>
      </c>
      <c r="E1113" s="21" t="s">
        <v>287</v>
      </c>
      <c r="F1113" s="21">
        <v>6108827</v>
      </c>
      <c r="G1113" s="21" t="s">
        <v>315</v>
      </c>
      <c r="H1113" s="21" t="s">
        <v>2838</v>
      </c>
    </row>
    <row r="1114" spans="1:8">
      <c r="A1114" s="20" t="s">
        <v>1922</v>
      </c>
      <c r="B1114" s="21" t="s">
        <v>1923</v>
      </c>
      <c r="C1114" s="24" t="s">
        <v>2931</v>
      </c>
      <c r="D1114" s="23">
        <v>6</v>
      </c>
      <c r="E1114" s="21" t="s">
        <v>287</v>
      </c>
      <c r="F1114" s="21">
        <v>6100267</v>
      </c>
      <c r="G1114" s="21" t="s">
        <v>303</v>
      </c>
      <c r="H1114" s="21" t="s">
        <v>2932</v>
      </c>
    </row>
    <row r="1115" spans="1:8">
      <c r="A1115" s="20" t="s">
        <v>614</v>
      </c>
      <c r="B1115" s="21" t="s">
        <v>615</v>
      </c>
      <c r="C1115" s="24" t="s">
        <v>2933</v>
      </c>
      <c r="D1115" s="23">
        <v>6.3</v>
      </c>
      <c r="E1115" s="21" t="s">
        <v>287</v>
      </c>
      <c r="F1115" s="21">
        <v>6100267</v>
      </c>
      <c r="G1115" s="21" t="s">
        <v>303</v>
      </c>
      <c r="H1115" s="21" t="s">
        <v>2834</v>
      </c>
    </row>
    <row r="1116" spans="1:8">
      <c r="A1116" s="20" t="s">
        <v>326</v>
      </c>
      <c r="B1116" s="21" t="s">
        <v>327</v>
      </c>
      <c r="C1116" s="24" t="s">
        <v>328</v>
      </c>
      <c r="D1116" s="23">
        <v>33.71</v>
      </c>
      <c r="E1116" s="21" t="s">
        <v>293</v>
      </c>
      <c r="F1116" s="21">
        <v>6100683</v>
      </c>
      <c r="G1116" s="21" t="s">
        <v>294</v>
      </c>
      <c r="H1116" s="21" t="s">
        <v>2934</v>
      </c>
    </row>
    <row r="1117" spans="1:8">
      <c r="A1117" s="20" t="s">
        <v>910</v>
      </c>
      <c r="B1117" s="21" t="s">
        <v>911</v>
      </c>
      <c r="C1117" s="24" t="s">
        <v>2935</v>
      </c>
      <c r="D1117" s="23">
        <v>4.62</v>
      </c>
      <c r="E1117" s="21" t="s">
        <v>287</v>
      </c>
      <c r="F1117" s="21">
        <v>6100299</v>
      </c>
      <c r="G1117" s="21" t="s">
        <v>307</v>
      </c>
      <c r="H1117" s="21" t="s">
        <v>1461</v>
      </c>
    </row>
    <row r="1118" spans="1:8">
      <c r="A1118" s="20" t="s">
        <v>559</v>
      </c>
      <c r="B1118" s="21" t="s">
        <v>560</v>
      </c>
      <c r="C1118" s="24" t="s">
        <v>561</v>
      </c>
      <c r="D1118" s="23">
        <v>80</v>
      </c>
      <c r="E1118" s="21" t="s">
        <v>332</v>
      </c>
      <c r="F1118" s="21">
        <v>6105146</v>
      </c>
      <c r="G1118" s="21" t="s">
        <v>562</v>
      </c>
      <c r="H1118" s="21" t="s">
        <v>563</v>
      </c>
    </row>
    <row r="1119" spans="1:8">
      <c r="A1119" s="20" t="s">
        <v>1192</v>
      </c>
      <c r="B1119" s="21" t="s">
        <v>1193</v>
      </c>
      <c r="C1119" s="24" t="s">
        <v>2936</v>
      </c>
      <c r="D1119" s="23">
        <v>19.690000000000001</v>
      </c>
      <c r="E1119" s="21" t="s">
        <v>293</v>
      </c>
      <c r="F1119" s="21">
        <v>6104675</v>
      </c>
      <c r="G1119" s="21" t="s">
        <v>682</v>
      </c>
      <c r="H1119" s="21" t="s">
        <v>2937</v>
      </c>
    </row>
    <row r="1120" spans="1:8">
      <c r="A1120" s="20" t="s">
        <v>2938</v>
      </c>
      <c r="B1120" s="21" t="s">
        <v>2939</v>
      </c>
      <c r="C1120" s="24" t="s">
        <v>2940</v>
      </c>
      <c r="D1120" s="23">
        <v>10.5</v>
      </c>
      <c r="E1120" s="21" t="s">
        <v>293</v>
      </c>
      <c r="F1120" s="21">
        <v>6101996</v>
      </c>
      <c r="G1120" s="21" t="s">
        <v>388</v>
      </c>
      <c r="H1120" s="21" t="s">
        <v>2941</v>
      </c>
    </row>
    <row r="1121" spans="1:8">
      <c r="A1121" s="20" t="s">
        <v>2942</v>
      </c>
      <c r="B1121" s="21" t="s">
        <v>2943</v>
      </c>
      <c r="C1121" s="24" t="s">
        <v>2944</v>
      </c>
      <c r="D1121" s="23">
        <v>7.55</v>
      </c>
      <c r="E1121" s="21" t="s">
        <v>287</v>
      </c>
      <c r="F1121" s="21">
        <v>6100382</v>
      </c>
      <c r="G1121" s="21" t="s">
        <v>288</v>
      </c>
      <c r="H1121" s="21" t="s">
        <v>2945</v>
      </c>
    </row>
    <row r="1122" spans="1:8" ht="24.5">
      <c r="A1122" s="20" t="s">
        <v>2320</v>
      </c>
      <c r="B1122" s="21" t="s">
        <v>2321</v>
      </c>
      <c r="C1122" s="22" t="s">
        <v>2946</v>
      </c>
      <c r="D1122" s="23">
        <v>10.1</v>
      </c>
      <c r="E1122" s="21" t="s">
        <v>287</v>
      </c>
      <c r="F1122" s="21">
        <v>6100437</v>
      </c>
      <c r="G1122" s="21" t="s">
        <v>401</v>
      </c>
      <c r="H1122" s="21" t="s">
        <v>2947</v>
      </c>
    </row>
    <row r="1123" spans="1:8">
      <c r="A1123" s="20" t="s">
        <v>688</v>
      </c>
      <c r="B1123" s="21" t="s">
        <v>689</v>
      </c>
      <c r="C1123" s="24" t="s">
        <v>1403</v>
      </c>
      <c r="D1123" s="23">
        <v>7.15</v>
      </c>
      <c r="E1123" s="21" t="s">
        <v>287</v>
      </c>
      <c r="F1123" s="21">
        <v>6100267</v>
      </c>
      <c r="G1123" s="21" t="s">
        <v>303</v>
      </c>
      <c r="H1123" s="21" t="s">
        <v>2131</v>
      </c>
    </row>
    <row r="1124" spans="1:8">
      <c r="A1124" s="20" t="s">
        <v>494</v>
      </c>
      <c r="B1124" s="21" t="s">
        <v>495</v>
      </c>
      <c r="C1124" s="24" t="s">
        <v>2213</v>
      </c>
      <c r="D1124" s="23">
        <v>37.72</v>
      </c>
      <c r="E1124" s="21" t="s">
        <v>293</v>
      </c>
      <c r="F1124" s="21">
        <v>6100683</v>
      </c>
      <c r="G1124" s="21" t="s">
        <v>294</v>
      </c>
      <c r="H1124" s="21" t="s">
        <v>2256</v>
      </c>
    </row>
    <row r="1125" spans="1:8">
      <c r="A1125" s="20" t="s">
        <v>1343</v>
      </c>
      <c r="B1125" s="21" t="s">
        <v>1344</v>
      </c>
      <c r="C1125" s="24" t="s">
        <v>2948</v>
      </c>
      <c r="D1125" s="23">
        <v>7.25</v>
      </c>
      <c r="E1125" s="21" t="s">
        <v>287</v>
      </c>
      <c r="F1125" s="21">
        <v>6100267</v>
      </c>
      <c r="G1125" s="21" t="s">
        <v>303</v>
      </c>
      <c r="H1125" s="21" t="s">
        <v>2511</v>
      </c>
    </row>
    <row r="1126" spans="1:8">
      <c r="A1126" s="20" t="s">
        <v>1226</v>
      </c>
      <c r="B1126" s="21" t="s">
        <v>1227</v>
      </c>
      <c r="C1126" s="24" t="s">
        <v>2949</v>
      </c>
      <c r="D1126" s="23">
        <v>164</v>
      </c>
      <c r="E1126" s="21" t="s">
        <v>332</v>
      </c>
      <c r="F1126" s="21">
        <v>6100570</v>
      </c>
      <c r="G1126" s="21" t="s">
        <v>333</v>
      </c>
      <c r="H1126" s="21" t="s">
        <v>2950</v>
      </c>
    </row>
    <row r="1127" spans="1:8">
      <c r="A1127" s="20" t="s">
        <v>2951</v>
      </c>
      <c r="B1127" s="21" t="s">
        <v>2952</v>
      </c>
      <c r="C1127" s="24" t="s">
        <v>2953</v>
      </c>
      <c r="D1127" s="23">
        <v>14.85</v>
      </c>
      <c r="E1127" s="21" t="s">
        <v>287</v>
      </c>
      <c r="F1127" s="21">
        <v>6100382</v>
      </c>
      <c r="G1127" s="21" t="s">
        <v>288</v>
      </c>
      <c r="H1127" s="21" t="s">
        <v>2954</v>
      </c>
    </row>
    <row r="1128" spans="1:8">
      <c r="A1128" s="20" t="s">
        <v>2644</v>
      </c>
      <c r="B1128" s="21" t="s">
        <v>2645</v>
      </c>
      <c r="C1128" s="24" t="s">
        <v>2646</v>
      </c>
      <c r="D1128" s="23">
        <v>176</v>
      </c>
      <c r="E1128" s="21" t="s">
        <v>332</v>
      </c>
      <c r="F1128" s="21">
        <v>6100570</v>
      </c>
      <c r="G1128" s="21" t="s">
        <v>333</v>
      </c>
      <c r="H1128" s="21" t="s">
        <v>2955</v>
      </c>
    </row>
    <row r="1129" spans="1:8">
      <c r="A1129" s="20" t="s">
        <v>463</v>
      </c>
      <c r="B1129" s="21" t="s">
        <v>464</v>
      </c>
      <c r="C1129" s="24" t="s">
        <v>465</v>
      </c>
      <c r="D1129" s="23">
        <v>7.3</v>
      </c>
      <c r="E1129" s="21" t="s">
        <v>287</v>
      </c>
      <c r="F1129" s="21">
        <v>6100267</v>
      </c>
      <c r="G1129" s="21" t="s">
        <v>303</v>
      </c>
      <c r="H1129" s="21" t="s">
        <v>2956</v>
      </c>
    </row>
    <row r="1130" spans="1:8">
      <c r="A1130" s="20" t="s">
        <v>1569</v>
      </c>
      <c r="B1130" s="21" t="s">
        <v>1570</v>
      </c>
      <c r="C1130" s="24" t="s">
        <v>2957</v>
      </c>
      <c r="D1130" s="23">
        <v>8.25</v>
      </c>
      <c r="E1130" s="21" t="s">
        <v>287</v>
      </c>
      <c r="F1130" s="21">
        <v>6100437</v>
      </c>
      <c r="G1130" s="21" t="s">
        <v>401</v>
      </c>
      <c r="H1130" s="21" t="s">
        <v>2958</v>
      </c>
    </row>
    <row r="1131" spans="1:8">
      <c r="A1131" s="20" t="s">
        <v>931</v>
      </c>
      <c r="B1131" s="21" t="s">
        <v>932</v>
      </c>
      <c r="C1131" s="24" t="s">
        <v>2959</v>
      </c>
      <c r="D1131" s="23">
        <v>160</v>
      </c>
      <c r="E1131" s="21" t="s">
        <v>332</v>
      </c>
      <c r="F1131" s="21">
        <v>6100570</v>
      </c>
      <c r="G1131" s="21" t="s">
        <v>333</v>
      </c>
      <c r="H1131" s="21" t="s">
        <v>2901</v>
      </c>
    </row>
    <row r="1132" spans="1:8">
      <c r="A1132" s="20" t="s">
        <v>2960</v>
      </c>
      <c r="B1132" s="21" t="s">
        <v>2961</v>
      </c>
      <c r="C1132" s="24" t="s">
        <v>2962</v>
      </c>
      <c r="D1132" s="23">
        <v>11</v>
      </c>
      <c r="E1132" s="21" t="s">
        <v>287</v>
      </c>
      <c r="F1132" s="21">
        <v>6100382</v>
      </c>
      <c r="G1132" s="21" t="s">
        <v>288</v>
      </c>
      <c r="H1132" s="21" t="s">
        <v>2963</v>
      </c>
    </row>
    <row r="1133" spans="1:8">
      <c r="A1133" s="20" t="s">
        <v>1306</v>
      </c>
      <c r="B1133" s="21" t="s">
        <v>1307</v>
      </c>
      <c r="C1133" s="24" t="s">
        <v>2964</v>
      </c>
      <c r="D1133" s="23">
        <v>6.85</v>
      </c>
      <c r="E1133" s="21" t="s">
        <v>287</v>
      </c>
      <c r="F1133" s="21">
        <v>6100267</v>
      </c>
      <c r="G1133" s="21" t="s">
        <v>303</v>
      </c>
      <c r="H1133" s="21" t="s">
        <v>2965</v>
      </c>
    </row>
    <row r="1134" spans="1:8">
      <c r="A1134" s="20" t="s">
        <v>326</v>
      </c>
      <c r="B1134" s="21" t="s">
        <v>327</v>
      </c>
      <c r="C1134" s="24" t="s">
        <v>328</v>
      </c>
      <c r="D1134" s="23">
        <v>33.71</v>
      </c>
      <c r="E1134" s="21" t="s">
        <v>293</v>
      </c>
      <c r="F1134" s="21">
        <v>6100683</v>
      </c>
      <c r="G1134" s="21" t="s">
        <v>294</v>
      </c>
      <c r="H1134" s="21" t="s">
        <v>2511</v>
      </c>
    </row>
    <row r="1135" spans="1:8">
      <c r="A1135" s="20" t="s">
        <v>435</v>
      </c>
      <c r="B1135" s="21" t="s">
        <v>436</v>
      </c>
      <c r="C1135" s="24" t="s">
        <v>1818</v>
      </c>
      <c r="D1135" s="23">
        <v>6.15</v>
      </c>
      <c r="E1135" s="21" t="s">
        <v>287</v>
      </c>
      <c r="F1135" s="21">
        <v>6100267</v>
      </c>
      <c r="G1135" s="21" t="s">
        <v>303</v>
      </c>
      <c r="H1135" s="21" t="s">
        <v>2966</v>
      </c>
    </row>
    <row r="1136" spans="1:8">
      <c r="A1136" s="20" t="s">
        <v>2033</v>
      </c>
      <c r="B1136" s="21" t="s">
        <v>2034</v>
      </c>
      <c r="C1136" s="24" t="s">
        <v>2967</v>
      </c>
      <c r="D1136" s="23">
        <v>10.199999999999999</v>
      </c>
      <c r="E1136" s="21" t="s">
        <v>287</v>
      </c>
      <c r="F1136" s="21">
        <v>6100382</v>
      </c>
      <c r="G1136" s="21" t="s">
        <v>288</v>
      </c>
      <c r="H1136" s="21" t="s">
        <v>2968</v>
      </c>
    </row>
    <row r="1137" spans="1:8">
      <c r="A1137" s="20" t="s">
        <v>2969</v>
      </c>
      <c r="B1137" s="21" t="s">
        <v>2970</v>
      </c>
      <c r="C1137" s="24" t="s">
        <v>2971</v>
      </c>
      <c r="D1137" s="23">
        <v>57</v>
      </c>
      <c r="E1137" s="21" t="s">
        <v>945</v>
      </c>
      <c r="F1137" s="21">
        <v>6107929</v>
      </c>
      <c r="G1137" s="21" t="s">
        <v>360</v>
      </c>
      <c r="H1137" s="21" t="s">
        <v>2972</v>
      </c>
    </row>
    <row r="1138" spans="1:8">
      <c r="A1138" s="20" t="s">
        <v>2973</v>
      </c>
      <c r="B1138" s="21" t="s">
        <v>2974</v>
      </c>
      <c r="C1138" s="24" t="s">
        <v>2975</v>
      </c>
      <c r="D1138" s="23">
        <v>193</v>
      </c>
      <c r="E1138" s="21" t="s">
        <v>332</v>
      </c>
      <c r="F1138" s="21">
        <v>6100570</v>
      </c>
      <c r="G1138" s="21" t="s">
        <v>333</v>
      </c>
      <c r="H1138" s="21" t="s">
        <v>2256</v>
      </c>
    </row>
    <row r="1139" spans="1:8">
      <c r="A1139" s="20" t="s">
        <v>1016</v>
      </c>
      <c r="B1139" s="21" t="s">
        <v>1017</v>
      </c>
      <c r="C1139" s="24" t="s">
        <v>2976</v>
      </c>
      <c r="D1139" s="23">
        <v>8.5</v>
      </c>
      <c r="E1139" s="21" t="s">
        <v>287</v>
      </c>
      <c r="F1139" s="21">
        <v>6108827</v>
      </c>
      <c r="G1139" s="21" t="s">
        <v>315</v>
      </c>
      <c r="H1139" s="21" t="s">
        <v>2812</v>
      </c>
    </row>
    <row r="1140" spans="1:8">
      <c r="A1140" s="20" t="s">
        <v>711</v>
      </c>
      <c r="B1140" s="21" t="s">
        <v>712</v>
      </c>
      <c r="C1140" s="24" t="s">
        <v>2977</v>
      </c>
      <c r="D1140" s="23">
        <v>8.25</v>
      </c>
      <c r="E1140" s="21" t="s">
        <v>287</v>
      </c>
      <c r="F1140" s="21">
        <v>6100267</v>
      </c>
      <c r="G1140" s="21" t="s">
        <v>303</v>
      </c>
      <c r="H1140" s="21" t="s">
        <v>2978</v>
      </c>
    </row>
    <row r="1141" spans="1:8">
      <c r="A1141" s="20" t="s">
        <v>510</v>
      </c>
      <c r="B1141" s="21" t="s">
        <v>511</v>
      </c>
      <c r="C1141" s="24" t="s">
        <v>512</v>
      </c>
      <c r="D1141" s="23">
        <v>6.3</v>
      </c>
      <c r="E1141" s="21" t="s">
        <v>287</v>
      </c>
      <c r="F1141" s="21">
        <v>6100267</v>
      </c>
      <c r="G1141" s="21" t="s">
        <v>303</v>
      </c>
      <c r="H1141" s="21" t="s">
        <v>2131</v>
      </c>
    </row>
    <row r="1142" spans="1:8">
      <c r="A1142" s="20" t="s">
        <v>968</v>
      </c>
      <c r="B1142" s="21" t="s">
        <v>969</v>
      </c>
      <c r="C1142" s="24" t="s">
        <v>2216</v>
      </c>
      <c r="D1142" s="23">
        <v>6.9</v>
      </c>
      <c r="E1142" s="21" t="s">
        <v>287</v>
      </c>
      <c r="F1142" s="21">
        <v>6100267</v>
      </c>
      <c r="G1142" s="21" t="s">
        <v>303</v>
      </c>
      <c r="H1142" s="21" t="s">
        <v>2979</v>
      </c>
    </row>
    <row r="1143" spans="1:8">
      <c r="A1143" s="20" t="s">
        <v>502</v>
      </c>
      <c r="B1143" s="21" t="s">
        <v>503</v>
      </c>
      <c r="C1143" s="24" t="s">
        <v>504</v>
      </c>
      <c r="D1143" s="23">
        <v>7.25</v>
      </c>
      <c r="E1143" s="21" t="s">
        <v>287</v>
      </c>
      <c r="F1143" s="21">
        <v>6100267</v>
      </c>
      <c r="G1143" s="21" t="s">
        <v>303</v>
      </c>
      <c r="H1143" s="21" t="s">
        <v>1442</v>
      </c>
    </row>
    <row r="1144" spans="1:8">
      <c r="A1144" s="20" t="s">
        <v>1750</v>
      </c>
      <c r="B1144" s="21" t="s">
        <v>1751</v>
      </c>
      <c r="C1144" s="24" t="s">
        <v>1752</v>
      </c>
      <c r="D1144" s="23">
        <v>2.4300000000000002</v>
      </c>
      <c r="E1144" s="21" t="s">
        <v>287</v>
      </c>
      <c r="F1144" s="21">
        <v>6100570</v>
      </c>
      <c r="G1144" s="21" t="s">
        <v>333</v>
      </c>
      <c r="H1144" s="21" t="s">
        <v>2926</v>
      </c>
    </row>
    <row r="1145" spans="1:8">
      <c r="A1145" s="20" t="s">
        <v>2960</v>
      </c>
      <c r="B1145" s="21" t="s">
        <v>2980</v>
      </c>
      <c r="C1145" s="21" t="s">
        <v>2981</v>
      </c>
      <c r="D1145" s="23">
        <v>10.8</v>
      </c>
      <c r="E1145" s="21" t="s">
        <v>287</v>
      </c>
      <c r="F1145" s="21">
        <v>6100382</v>
      </c>
      <c r="G1145" s="21" t="s">
        <v>288</v>
      </c>
      <c r="H1145" s="21" t="s">
        <v>2982</v>
      </c>
    </row>
    <row r="1146" spans="1:8">
      <c r="A1146" s="20" t="s">
        <v>914</v>
      </c>
      <c r="B1146" s="21" t="s">
        <v>2603</v>
      </c>
      <c r="C1146" s="24" t="s">
        <v>2983</v>
      </c>
      <c r="D1146" s="23">
        <v>12.1</v>
      </c>
      <c r="E1146" s="21" t="s">
        <v>287</v>
      </c>
      <c r="F1146" s="21">
        <v>6100437</v>
      </c>
      <c r="G1146" s="21" t="s">
        <v>401</v>
      </c>
      <c r="H1146" s="21" t="s">
        <v>2984</v>
      </c>
    </row>
    <row r="1147" spans="1:8">
      <c r="A1147" s="20" t="s">
        <v>942</v>
      </c>
      <c r="B1147" s="21" t="s">
        <v>943</v>
      </c>
      <c r="C1147" s="24" t="s">
        <v>1954</v>
      </c>
      <c r="D1147" s="23">
        <v>62</v>
      </c>
      <c r="E1147" s="21" t="s">
        <v>945</v>
      </c>
      <c r="F1147" s="21">
        <v>6107929</v>
      </c>
      <c r="G1147" s="21" t="s">
        <v>360</v>
      </c>
      <c r="H1147" s="21" t="s">
        <v>2985</v>
      </c>
    </row>
    <row r="1148" spans="1:8">
      <c r="A1148" s="20" t="s">
        <v>2986</v>
      </c>
      <c r="B1148" s="21" t="s">
        <v>2987</v>
      </c>
      <c r="C1148" s="24" t="s">
        <v>2988</v>
      </c>
      <c r="D1148" s="23">
        <v>2.2000000000000002</v>
      </c>
      <c r="E1148" s="21" t="s">
        <v>287</v>
      </c>
      <c r="F1148" s="21">
        <v>6100299</v>
      </c>
      <c r="G1148" s="21" t="s">
        <v>307</v>
      </c>
      <c r="H1148" s="21" t="s">
        <v>1508</v>
      </c>
    </row>
    <row r="1149" spans="1:8">
      <c r="A1149" s="20" t="s">
        <v>442</v>
      </c>
      <c r="B1149" s="21" t="s">
        <v>443</v>
      </c>
      <c r="C1149" s="24" t="s">
        <v>444</v>
      </c>
      <c r="D1149" s="23">
        <v>7.4</v>
      </c>
      <c r="E1149" s="21" t="s">
        <v>287</v>
      </c>
      <c r="F1149" s="21">
        <v>6108827</v>
      </c>
      <c r="G1149" s="21" t="s">
        <v>315</v>
      </c>
      <c r="H1149" s="21" t="s">
        <v>2926</v>
      </c>
    </row>
    <row r="1150" spans="1:8">
      <c r="A1150" s="20" t="s">
        <v>362</v>
      </c>
      <c r="B1150" s="21" t="s">
        <v>363</v>
      </c>
      <c r="C1150" s="24" t="s">
        <v>1208</v>
      </c>
      <c r="D1150" s="23">
        <v>20.87</v>
      </c>
      <c r="E1150" s="21" t="s">
        <v>293</v>
      </c>
      <c r="F1150" s="21">
        <v>6100683</v>
      </c>
      <c r="G1150" s="21" t="s">
        <v>294</v>
      </c>
      <c r="H1150" s="21" t="s">
        <v>2989</v>
      </c>
    </row>
    <row r="1151" spans="1:8">
      <c r="A1151" s="20" t="s">
        <v>2990</v>
      </c>
      <c r="B1151" s="21" t="s">
        <v>2991</v>
      </c>
      <c r="C1151" s="24" t="s">
        <v>2992</v>
      </c>
      <c r="D1151" s="23">
        <v>36.92</v>
      </c>
      <c r="E1151" s="21" t="s">
        <v>293</v>
      </c>
      <c r="F1151" s="21">
        <v>6100683</v>
      </c>
      <c r="G1151" s="21" t="s">
        <v>294</v>
      </c>
      <c r="H1151" s="21" t="s">
        <v>2868</v>
      </c>
    </row>
    <row r="1152" spans="1:8">
      <c r="A1152" s="20" t="s">
        <v>463</v>
      </c>
      <c r="B1152" s="21" t="s">
        <v>464</v>
      </c>
      <c r="C1152" s="24" t="s">
        <v>465</v>
      </c>
      <c r="D1152" s="23">
        <v>7.35</v>
      </c>
      <c r="E1152" s="21" t="s">
        <v>287</v>
      </c>
      <c r="F1152" s="21">
        <v>6100267</v>
      </c>
      <c r="G1152" s="21" t="s">
        <v>303</v>
      </c>
      <c r="H1152" s="21" t="s">
        <v>2993</v>
      </c>
    </row>
    <row r="1153" spans="1:8">
      <c r="A1153" s="20" t="s">
        <v>1241</v>
      </c>
      <c r="B1153" s="21" t="s">
        <v>1242</v>
      </c>
      <c r="C1153" s="24" t="s">
        <v>2994</v>
      </c>
      <c r="D1153" s="23">
        <v>15.64</v>
      </c>
      <c r="E1153" s="21" t="s">
        <v>293</v>
      </c>
      <c r="F1153" s="21">
        <v>6104675</v>
      </c>
      <c r="G1153" s="21" t="s">
        <v>682</v>
      </c>
      <c r="H1153" s="21" t="s">
        <v>2995</v>
      </c>
    </row>
    <row r="1154" spans="1:8">
      <c r="A1154" s="20" t="s">
        <v>2996</v>
      </c>
      <c r="B1154" s="21" t="s">
        <v>2997</v>
      </c>
      <c r="C1154" s="24" t="s">
        <v>2998</v>
      </c>
      <c r="D1154" s="23">
        <v>4.75</v>
      </c>
      <c r="E1154" s="21" t="s">
        <v>287</v>
      </c>
      <c r="F1154" s="21">
        <v>6100267</v>
      </c>
      <c r="G1154" s="21" t="s">
        <v>303</v>
      </c>
      <c r="H1154" s="21" t="s">
        <v>2070</v>
      </c>
    </row>
    <row r="1155" spans="1:8">
      <c r="A1155" s="20" t="s">
        <v>707</v>
      </c>
      <c r="B1155" s="21" t="s">
        <v>708</v>
      </c>
      <c r="C1155" s="24" t="s">
        <v>2367</v>
      </c>
      <c r="D1155" s="23">
        <v>7.75</v>
      </c>
      <c r="E1155" s="21" t="s">
        <v>287</v>
      </c>
      <c r="F1155" s="21">
        <v>6100267</v>
      </c>
      <c r="G1155" s="21" t="s">
        <v>303</v>
      </c>
      <c r="H1155" s="21" t="s">
        <v>751</v>
      </c>
    </row>
    <row r="1156" spans="1:8">
      <c r="A1156" s="20" t="s">
        <v>1638</v>
      </c>
      <c r="B1156" s="21" t="s">
        <v>1639</v>
      </c>
      <c r="C1156" s="24" t="s">
        <v>2347</v>
      </c>
      <c r="D1156" s="23">
        <v>12.35</v>
      </c>
      <c r="E1156" s="21" t="s">
        <v>287</v>
      </c>
      <c r="F1156" s="21">
        <v>6100382</v>
      </c>
      <c r="G1156" s="21" t="s">
        <v>288</v>
      </c>
      <c r="H1156" s="21" t="s">
        <v>2999</v>
      </c>
    </row>
    <row r="1157" spans="1:8">
      <c r="A1157" s="20" t="s">
        <v>2360</v>
      </c>
      <c r="B1157" s="21" t="s">
        <v>2361</v>
      </c>
      <c r="C1157" s="24" t="s">
        <v>3000</v>
      </c>
      <c r="D1157" s="23">
        <v>12.8</v>
      </c>
      <c r="E1157" s="21" t="s">
        <v>287</v>
      </c>
      <c r="F1157" s="21">
        <v>6100382</v>
      </c>
      <c r="G1157" s="21" t="s">
        <v>288</v>
      </c>
      <c r="H1157" s="21" t="s">
        <v>3001</v>
      </c>
    </row>
    <row r="1158" spans="1:8">
      <c r="A1158" s="20" t="s">
        <v>968</v>
      </c>
      <c r="B1158" s="21" t="s">
        <v>969</v>
      </c>
      <c r="C1158" s="24" t="s">
        <v>2740</v>
      </c>
      <c r="D1158" s="23">
        <v>6.5</v>
      </c>
      <c r="E1158" s="21" t="s">
        <v>287</v>
      </c>
      <c r="F1158" s="21">
        <v>6100267</v>
      </c>
      <c r="G1158" s="21" t="s">
        <v>303</v>
      </c>
      <c r="H1158" s="21" t="s">
        <v>3002</v>
      </c>
    </row>
    <row r="1159" spans="1:8">
      <c r="A1159" s="20" t="s">
        <v>494</v>
      </c>
      <c r="B1159" s="21" t="s">
        <v>495</v>
      </c>
      <c r="C1159" s="24" t="s">
        <v>1880</v>
      </c>
      <c r="D1159" s="23">
        <v>32.299999999999997</v>
      </c>
      <c r="E1159" s="21" t="s">
        <v>293</v>
      </c>
      <c r="F1159" s="21">
        <v>6100683</v>
      </c>
      <c r="G1159" s="21" t="s">
        <v>294</v>
      </c>
      <c r="H1159" s="21" t="s">
        <v>3003</v>
      </c>
    </row>
    <row r="1160" spans="1:8">
      <c r="A1160" s="20" t="s">
        <v>1163</v>
      </c>
      <c r="B1160" s="21" t="s">
        <v>3004</v>
      </c>
      <c r="C1160" s="24" t="s">
        <v>3005</v>
      </c>
      <c r="D1160" s="23">
        <v>12.8</v>
      </c>
      <c r="E1160" s="21" t="s">
        <v>287</v>
      </c>
      <c r="F1160" s="21">
        <v>6100382</v>
      </c>
      <c r="G1160" s="21" t="s">
        <v>288</v>
      </c>
      <c r="H1160" s="21" t="s">
        <v>3006</v>
      </c>
    </row>
    <row r="1161" spans="1:8">
      <c r="A1161" s="20" t="s">
        <v>688</v>
      </c>
      <c r="B1161" s="21" t="s">
        <v>689</v>
      </c>
      <c r="C1161" s="24" t="s">
        <v>3007</v>
      </c>
      <c r="D1161" s="23">
        <v>7.75</v>
      </c>
      <c r="E1161" s="21" t="s">
        <v>287</v>
      </c>
      <c r="F1161" s="21">
        <v>6100267</v>
      </c>
      <c r="G1161" s="21" t="s">
        <v>303</v>
      </c>
      <c r="H1161" s="21" t="s">
        <v>3008</v>
      </c>
    </row>
    <row r="1162" spans="1:8">
      <c r="A1162" s="20" t="s">
        <v>817</v>
      </c>
      <c r="B1162" s="21" t="s">
        <v>818</v>
      </c>
      <c r="C1162" s="24" t="s">
        <v>3009</v>
      </c>
      <c r="D1162" s="23">
        <v>9.6</v>
      </c>
      <c r="E1162" s="21" t="s">
        <v>287</v>
      </c>
      <c r="F1162" s="21">
        <v>6100382</v>
      </c>
      <c r="G1162" s="21" t="s">
        <v>288</v>
      </c>
      <c r="H1162" s="21" t="s">
        <v>1134</v>
      </c>
    </row>
    <row r="1163" spans="1:8">
      <c r="A1163" s="20" t="s">
        <v>614</v>
      </c>
      <c r="B1163" s="21" t="s">
        <v>615</v>
      </c>
      <c r="C1163" s="24" t="s">
        <v>788</v>
      </c>
      <c r="D1163" s="23">
        <v>6.3</v>
      </c>
      <c r="E1163" s="21" t="s">
        <v>287</v>
      </c>
      <c r="F1163" s="21">
        <v>6100267</v>
      </c>
      <c r="G1163" s="21" t="s">
        <v>303</v>
      </c>
      <c r="H1163" s="21" t="s">
        <v>3010</v>
      </c>
    </row>
    <row r="1164" spans="1:8">
      <c r="A1164" s="20" t="s">
        <v>1454</v>
      </c>
      <c r="B1164" s="21" t="s">
        <v>1455</v>
      </c>
      <c r="C1164" s="24" t="s">
        <v>3011</v>
      </c>
      <c r="D1164" s="23">
        <v>39.43</v>
      </c>
      <c r="E1164" s="21" t="s">
        <v>293</v>
      </c>
      <c r="F1164" s="21">
        <v>6100683</v>
      </c>
      <c r="G1164" s="21" t="s">
        <v>294</v>
      </c>
      <c r="H1164" s="21" t="s">
        <v>3012</v>
      </c>
    </row>
    <row r="1165" spans="1:8">
      <c r="A1165" s="20" t="s">
        <v>1638</v>
      </c>
      <c r="B1165" s="21" t="s">
        <v>1639</v>
      </c>
      <c r="C1165" s="24" t="s">
        <v>3013</v>
      </c>
      <c r="D1165" s="23">
        <v>12.35</v>
      </c>
      <c r="E1165" s="21" t="s">
        <v>287</v>
      </c>
      <c r="F1165" s="21">
        <v>6100382</v>
      </c>
      <c r="G1165" s="21" t="s">
        <v>288</v>
      </c>
      <c r="H1165" s="21" t="s">
        <v>3014</v>
      </c>
    </row>
    <row r="1166" spans="1:8" ht="24.5">
      <c r="A1166" s="20" t="s">
        <v>3015</v>
      </c>
      <c r="B1166" s="21" t="s">
        <v>3016</v>
      </c>
      <c r="C1166" s="22" t="s">
        <v>3017</v>
      </c>
      <c r="D1166" s="23">
        <v>10.199999999999999</v>
      </c>
      <c r="E1166" s="21" t="s">
        <v>287</v>
      </c>
      <c r="F1166" s="21">
        <v>6100382</v>
      </c>
      <c r="G1166" s="21" t="s">
        <v>288</v>
      </c>
      <c r="H1166" s="21" t="s">
        <v>3018</v>
      </c>
    </row>
    <row r="1167" spans="1:8">
      <c r="A1167" s="20" t="s">
        <v>1540</v>
      </c>
      <c r="B1167" s="21" t="s">
        <v>1541</v>
      </c>
      <c r="C1167" s="24" t="s">
        <v>3019</v>
      </c>
      <c r="D1167" s="23">
        <v>25.02</v>
      </c>
      <c r="E1167" s="21" t="s">
        <v>293</v>
      </c>
      <c r="F1167" s="21">
        <v>6100683</v>
      </c>
      <c r="G1167" s="21" t="s">
        <v>294</v>
      </c>
      <c r="H1167" s="21" t="s">
        <v>2817</v>
      </c>
    </row>
    <row r="1168" spans="1:8">
      <c r="A1168" s="20" t="s">
        <v>352</v>
      </c>
      <c r="B1168" s="21" t="s">
        <v>353</v>
      </c>
      <c r="C1168" s="24" t="s">
        <v>3020</v>
      </c>
      <c r="D1168" s="23">
        <v>12.12</v>
      </c>
      <c r="E1168" s="21" t="s">
        <v>287</v>
      </c>
      <c r="F1168" s="21">
        <v>6100530</v>
      </c>
      <c r="G1168" s="21" t="s">
        <v>355</v>
      </c>
      <c r="H1168" s="21" t="s">
        <v>3021</v>
      </c>
    </row>
    <row r="1169" spans="1:8">
      <c r="A1169" s="20" t="s">
        <v>2190</v>
      </c>
      <c r="B1169" s="21" t="s">
        <v>2191</v>
      </c>
      <c r="C1169" s="24" t="s">
        <v>3022</v>
      </c>
      <c r="D1169" s="23">
        <v>11.65</v>
      </c>
      <c r="E1169" s="21" t="s">
        <v>287</v>
      </c>
      <c r="F1169" s="21">
        <v>6100382</v>
      </c>
      <c r="G1169" s="21" t="s">
        <v>288</v>
      </c>
      <c r="H1169" s="21" t="s">
        <v>3023</v>
      </c>
    </row>
    <row r="1170" spans="1:8">
      <c r="A1170" s="20" t="s">
        <v>514</v>
      </c>
      <c r="B1170" s="21" t="s">
        <v>515</v>
      </c>
      <c r="C1170" s="24" t="s">
        <v>3024</v>
      </c>
      <c r="D1170" s="23">
        <v>11</v>
      </c>
      <c r="E1170" s="21" t="s">
        <v>293</v>
      </c>
      <c r="F1170" s="21">
        <v>6107929</v>
      </c>
      <c r="G1170" s="21" t="s">
        <v>360</v>
      </c>
      <c r="H1170" s="21" t="s">
        <v>3025</v>
      </c>
    </row>
    <row r="1171" spans="1:8">
      <c r="A1171" s="20" t="s">
        <v>1737</v>
      </c>
      <c r="B1171" s="21" t="s">
        <v>1738</v>
      </c>
      <c r="C1171" s="24" t="s">
        <v>3026</v>
      </c>
      <c r="D1171" s="23">
        <v>164</v>
      </c>
      <c r="E1171" s="21" t="s">
        <v>332</v>
      </c>
      <c r="F1171" s="21">
        <v>6100570</v>
      </c>
      <c r="G1171" s="21" t="s">
        <v>333</v>
      </c>
      <c r="H1171" s="21" t="s">
        <v>3027</v>
      </c>
    </row>
    <row r="1172" spans="1:8">
      <c r="A1172" s="20" t="s">
        <v>648</v>
      </c>
      <c r="B1172" s="21" t="s">
        <v>649</v>
      </c>
      <c r="C1172" s="24" t="s">
        <v>650</v>
      </c>
      <c r="D1172" s="23">
        <v>6.2</v>
      </c>
      <c r="E1172" s="21" t="s">
        <v>287</v>
      </c>
      <c r="F1172" s="21">
        <v>6108827</v>
      </c>
      <c r="G1172" s="21" t="s">
        <v>315</v>
      </c>
      <c r="H1172" s="21" t="s">
        <v>3028</v>
      </c>
    </row>
    <row r="1173" spans="1:8">
      <c r="A1173" s="20" t="s">
        <v>3029</v>
      </c>
      <c r="B1173" s="21" t="s">
        <v>3030</v>
      </c>
      <c r="C1173" s="24" t="s">
        <v>3031</v>
      </c>
      <c r="D1173" s="23">
        <v>10.35</v>
      </c>
      <c r="E1173" s="21" t="s">
        <v>287</v>
      </c>
      <c r="F1173" s="21">
        <v>6100382</v>
      </c>
      <c r="G1173" s="21" t="s">
        <v>288</v>
      </c>
      <c r="H1173" s="21" t="s">
        <v>3032</v>
      </c>
    </row>
    <row r="1174" spans="1:8">
      <c r="A1174" s="20" t="s">
        <v>1068</v>
      </c>
      <c r="B1174" s="21" t="s">
        <v>1069</v>
      </c>
      <c r="C1174" s="24" t="s">
        <v>1070</v>
      </c>
      <c r="D1174" s="23">
        <v>28.55</v>
      </c>
      <c r="E1174" s="21" t="s">
        <v>293</v>
      </c>
      <c r="F1174" s="21">
        <v>6100683</v>
      </c>
      <c r="G1174" s="21" t="s">
        <v>294</v>
      </c>
      <c r="H1174" s="21" t="s">
        <v>3033</v>
      </c>
    </row>
    <row r="1175" spans="1:8">
      <c r="A1175" s="20" t="s">
        <v>344</v>
      </c>
      <c r="B1175" s="21" t="s">
        <v>345</v>
      </c>
      <c r="C1175" s="24" t="s">
        <v>3034</v>
      </c>
      <c r="D1175" s="23">
        <v>8</v>
      </c>
      <c r="E1175" s="21" t="s">
        <v>287</v>
      </c>
      <c r="F1175" s="21">
        <v>6101639</v>
      </c>
      <c r="G1175" s="21" t="s">
        <v>418</v>
      </c>
      <c r="H1175" s="21" t="s">
        <v>3035</v>
      </c>
    </row>
    <row r="1176" spans="1:8">
      <c r="A1176" s="20" t="s">
        <v>2564</v>
      </c>
      <c r="B1176" s="21" t="s">
        <v>2565</v>
      </c>
      <c r="C1176" s="24" t="s">
        <v>3036</v>
      </c>
      <c r="D1176" s="23">
        <v>31.49</v>
      </c>
      <c r="E1176" s="21" t="s">
        <v>293</v>
      </c>
      <c r="F1176" s="21">
        <v>6100683</v>
      </c>
      <c r="G1176" s="21" t="s">
        <v>294</v>
      </c>
      <c r="H1176" s="21" t="s">
        <v>3037</v>
      </c>
    </row>
    <row r="1177" spans="1:8">
      <c r="A1177" s="20" t="s">
        <v>3038</v>
      </c>
      <c r="B1177" s="21" t="s">
        <v>3039</v>
      </c>
      <c r="C1177" s="24" t="s">
        <v>3040</v>
      </c>
      <c r="D1177" s="23">
        <v>2.42</v>
      </c>
      <c r="E1177" s="21" t="s">
        <v>287</v>
      </c>
      <c r="F1177" s="21">
        <v>6100299</v>
      </c>
      <c r="G1177" s="21" t="s">
        <v>307</v>
      </c>
      <c r="H1177" s="21" t="s">
        <v>3041</v>
      </c>
    </row>
    <row r="1178" spans="1:8">
      <c r="A1178" s="20" t="s">
        <v>3042</v>
      </c>
      <c r="B1178" s="21" t="s">
        <v>3043</v>
      </c>
      <c r="C1178" s="24" t="s">
        <v>3044</v>
      </c>
      <c r="D1178" s="23">
        <v>187</v>
      </c>
      <c r="E1178" s="21" t="s">
        <v>332</v>
      </c>
      <c r="F1178" s="21">
        <v>6100570</v>
      </c>
      <c r="G1178" s="21" t="s">
        <v>333</v>
      </c>
      <c r="H1178" s="21" t="s">
        <v>3045</v>
      </c>
    </row>
    <row r="1179" spans="1:8">
      <c r="A1179" s="20" t="s">
        <v>463</v>
      </c>
      <c r="B1179" s="21" t="s">
        <v>464</v>
      </c>
      <c r="C1179" s="24" t="s">
        <v>465</v>
      </c>
      <c r="D1179" s="23">
        <v>7.3</v>
      </c>
      <c r="E1179" s="21" t="s">
        <v>287</v>
      </c>
      <c r="F1179" s="21">
        <v>6100267</v>
      </c>
      <c r="G1179" s="21" t="s">
        <v>303</v>
      </c>
      <c r="H1179" s="21" t="s">
        <v>876</v>
      </c>
    </row>
    <row r="1180" spans="1:8">
      <c r="A1180" s="20" t="s">
        <v>703</v>
      </c>
      <c r="B1180" s="21" t="s">
        <v>704</v>
      </c>
      <c r="C1180" s="24" t="s">
        <v>1004</v>
      </c>
      <c r="D1180" s="23">
        <v>4.92</v>
      </c>
      <c r="E1180" s="21" t="s">
        <v>287</v>
      </c>
      <c r="F1180" s="21">
        <v>1112000</v>
      </c>
      <c r="G1180" s="21" t="s">
        <v>659</v>
      </c>
      <c r="H1180" s="21" t="s">
        <v>3046</v>
      </c>
    </row>
    <row r="1181" spans="1:8">
      <c r="A1181" s="20" t="s">
        <v>3047</v>
      </c>
      <c r="B1181" s="21" t="s">
        <v>3048</v>
      </c>
      <c r="C1181" s="24" t="s">
        <v>3049</v>
      </c>
      <c r="D1181" s="23">
        <v>295</v>
      </c>
      <c r="E1181" s="21" t="s">
        <v>287</v>
      </c>
      <c r="F1181" s="21">
        <v>6101639</v>
      </c>
      <c r="G1181" s="21" t="s">
        <v>418</v>
      </c>
      <c r="H1181" s="21" t="s">
        <v>3050</v>
      </c>
    </row>
    <row r="1182" spans="1:8">
      <c r="A1182" s="20" t="s">
        <v>614</v>
      </c>
      <c r="B1182" s="21" t="s">
        <v>615</v>
      </c>
      <c r="C1182" s="24" t="s">
        <v>3051</v>
      </c>
      <c r="D1182" s="23">
        <v>7.5</v>
      </c>
      <c r="E1182" s="21" t="s">
        <v>287</v>
      </c>
      <c r="F1182" s="21">
        <v>6100267</v>
      </c>
      <c r="G1182" s="21" t="s">
        <v>303</v>
      </c>
      <c r="H1182" s="21" t="s">
        <v>3052</v>
      </c>
    </row>
    <row r="1183" spans="1:8">
      <c r="A1183" s="20" t="s">
        <v>445</v>
      </c>
      <c r="B1183" s="21" t="s">
        <v>446</v>
      </c>
      <c r="C1183" s="24" t="s">
        <v>918</v>
      </c>
      <c r="D1183" s="23">
        <v>15.45</v>
      </c>
      <c r="E1183" s="21" t="s">
        <v>293</v>
      </c>
      <c r="F1183" s="21">
        <v>6101996</v>
      </c>
      <c r="G1183" s="21" t="s">
        <v>388</v>
      </c>
      <c r="H1183" s="21" t="s">
        <v>3053</v>
      </c>
    </row>
    <row r="1184" spans="1:8">
      <c r="A1184" s="20" t="s">
        <v>1950</v>
      </c>
      <c r="B1184" s="21" t="s">
        <v>1951</v>
      </c>
      <c r="C1184" s="24" t="s">
        <v>3054</v>
      </c>
      <c r="D1184" s="23">
        <v>9.9</v>
      </c>
      <c r="E1184" s="21" t="s">
        <v>287</v>
      </c>
      <c r="F1184" s="21">
        <v>6100437</v>
      </c>
      <c r="G1184" s="21" t="s">
        <v>401</v>
      </c>
      <c r="H1184" s="21" t="s">
        <v>3055</v>
      </c>
    </row>
    <row r="1185" spans="1:8" ht="24.5">
      <c r="A1185" s="20" t="s">
        <v>3056</v>
      </c>
      <c r="B1185" s="21" t="s">
        <v>3057</v>
      </c>
      <c r="C1185" s="22" t="s">
        <v>3058</v>
      </c>
      <c r="D1185" s="23">
        <v>20.149999999999999</v>
      </c>
      <c r="E1185" s="21" t="s">
        <v>293</v>
      </c>
      <c r="F1185" s="21">
        <v>6100683</v>
      </c>
      <c r="G1185" s="21" t="s">
        <v>294</v>
      </c>
      <c r="H1185" s="21" t="s">
        <v>3059</v>
      </c>
    </row>
    <row r="1186" spans="1:8">
      <c r="A1186" s="20" t="s">
        <v>3060</v>
      </c>
      <c r="B1186" s="21" t="s">
        <v>3061</v>
      </c>
      <c r="C1186" s="24" t="s">
        <v>3062</v>
      </c>
      <c r="D1186" s="23">
        <v>35.31</v>
      </c>
      <c r="E1186" s="21" t="s">
        <v>293</v>
      </c>
      <c r="F1186" s="21">
        <v>6100683</v>
      </c>
      <c r="G1186" s="21" t="s">
        <v>294</v>
      </c>
      <c r="H1186" s="21" t="s">
        <v>3063</v>
      </c>
    </row>
    <row r="1187" spans="1:8">
      <c r="A1187" s="20" t="s">
        <v>2942</v>
      </c>
      <c r="B1187" s="21" t="s">
        <v>2943</v>
      </c>
      <c r="C1187" s="24" t="s">
        <v>3064</v>
      </c>
      <c r="D1187" s="23">
        <v>7.55</v>
      </c>
      <c r="E1187" s="21" t="s">
        <v>287</v>
      </c>
      <c r="F1187" s="21">
        <v>6100382</v>
      </c>
      <c r="G1187" s="21" t="s">
        <v>288</v>
      </c>
      <c r="H1187" s="21" t="s">
        <v>3065</v>
      </c>
    </row>
    <row r="1188" spans="1:8">
      <c r="A1188" s="20" t="s">
        <v>1360</v>
      </c>
      <c r="B1188" s="21" t="s">
        <v>1361</v>
      </c>
      <c r="C1188" s="24" t="s">
        <v>1362</v>
      </c>
      <c r="D1188" s="23">
        <v>174</v>
      </c>
      <c r="E1188" s="21" t="s">
        <v>332</v>
      </c>
      <c r="F1188" s="21">
        <v>6100570</v>
      </c>
      <c r="G1188" s="21" t="s">
        <v>333</v>
      </c>
      <c r="H1188" s="21" t="s">
        <v>3066</v>
      </c>
    </row>
    <row r="1189" spans="1:8">
      <c r="A1189" s="20" t="s">
        <v>840</v>
      </c>
      <c r="B1189" s="21" t="s">
        <v>841</v>
      </c>
      <c r="C1189" s="24" t="s">
        <v>3067</v>
      </c>
      <c r="D1189" s="23">
        <v>13.7</v>
      </c>
      <c r="E1189" s="21" t="s">
        <v>287</v>
      </c>
      <c r="F1189" s="21">
        <v>6100382</v>
      </c>
      <c r="G1189" s="21" t="s">
        <v>288</v>
      </c>
      <c r="H1189" s="21" t="s">
        <v>3068</v>
      </c>
    </row>
    <row r="1190" spans="1:8">
      <c r="A1190" s="20" t="s">
        <v>744</v>
      </c>
      <c r="B1190" s="21" t="s">
        <v>745</v>
      </c>
      <c r="C1190" s="24" t="s">
        <v>3069</v>
      </c>
      <c r="D1190" s="23">
        <v>6.25</v>
      </c>
      <c r="E1190" s="21" t="s">
        <v>287</v>
      </c>
      <c r="F1190" s="21">
        <v>6100267</v>
      </c>
      <c r="G1190" s="21" t="s">
        <v>303</v>
      </c>
      <c r="H1190" s="21" t="s">
        <v>3070</v>
      </c>
    </row>
    <row r="1191" spans="1:8">
      <c r="A1191" s="20" t="s">
        <v>766</v>
      </c>
      <c r="B1191" s="21" t="s">
        <v>767</v>
      </c>
      <c r="C1191" s="24" t="s">
        <v>3071</v>
      </c>
      <c r="D1191" s="23">
        <v>8.75</v>
      </c>
      <c r="E1191" s="21" t="s">
        <v>287</v>
      </c>
      <c r="F1191" s="21">
        <v>6100382</v>
      </c>
      <c r="G1191" s="21" t="s">
        <v>288</v>
      </c>
      <c r="H1191" s="21" t="s">
        <v>3072</v>
      </c>
    </row>
    <row r="1192" spans="1:8">
      <c r="A1192" s="20" t="s">
        <v>3073</v>
      </c>
      <c r="B1192" s="21" t="s">
        <v>3074</v>
      </c>
      <c r="C1192" s="24" t="s">
        <v>3075</v>
      </c>
      <c r="D1192" s="23">
        <v>8.75</v>
      </c>
      <c r="E1192" s="21" t="s">
        <v>287</v>
      </c>
      <c r="F1192" s="21">
        <v>6100267</v>
      </c>
      <c r="G1192" s="21" t="s">
        <v>303</v>
      </c>
      <c r="H1192" s="21" t="s">
        <v>3076</v>
      </c>
    </row>
    <row r="1193" spans="1:8">
      <c r="A1193" s="20" t="s">
        <v>1555</v>
      </c>
      <c r="B1193" s="21" t="s">
        <v>1556</v>
      </c>
      <c r="C1193" s="24" t="s">
        <v>3077</v>
      </c>
      <c r="D1193" s="23">
        <v>25.15</v>
      </c>
      <c r="E1193" s="21" t="s">
        <v>293</v>
      </c>
      <c r="F1193" s="21">
        <v>6100683</v>
      </c>
      <c r="G1193" s="21" t="s">
        <v>294</v>
      </c>
      <c r="H1193" s="21" t="s">
        <v>3021</v>
      </c>
    </row>
    <row r="1194" spans="1:8">
      <c r="A1194" s="20" t="s">
        <v>435</v>
      </c>
      <c r="B1194" s="21" t="s">
        <v>436</v>
      </c>
      <c r="C1194" s="24" t="s">
        <v>868</v>
      </c>
      <c r="D1194" s="23">
        <v>6.1</v>
      </c>
      <c r="E1194" s="21" t="s">
        <v>287</v>
      </c>
      <c r="F1194" s="21">
        <v>6100267</v>
      </c>
      <c r="G1194" s="21" t="s">
        <v>303</v>
      </c>
      <c r="H1194" s="21" t="s">
        <v>3078</v>
      </c>
    </row>
    <row r="1195" spans="1:8">
      <c r="A1195" s="20" t="s">
        <v>703</v>
      </c>
      <c r="B1195" s="21" t="s">
        <v>704</v>
      </c>
      <c r="C1195" s="24" t="s">
        <v>3079</v>
      </c>
      <c r="D1195" s="23">
        <v>8.0500000000000007</v>
      </c>
      <c r="E1195" s="21" t="s">
        <v>287</v>
      </c>
      <c r="F1195" s="21">
        <v>6100382</v>
      </c>
      <c r="G1195" s="21" t="s">
        <v>288</v>
      </c>
      <c r="H1195" s="21" t="s">
        <v>1826</v>
      </c>
    </row>
    <row r="1196" spans="1:8">
      <c r="A1196" s="20" t="s">
        <v>510</v>
      </c>
      <c r="B1196" s="21" t="s">
        <v>511</v>
      </c>
      <c r="C1196" s="24" t="s">
        <v>3080</v>
      </c>
      <c r="D1196" s="23">
        <v>6.3</v>
      </c>
      <c r="E1196" s="21" t="s">
        <v>287</v>
      </c>
      <c r="F1196" s="21">
        <v>6100267</v>
      </c>
      <c r="G1196" s="21" t="s">
        <v>303</v>
      </c>
      <c r="H1196" s="21" t="s">
        <v>3081</v>
      </c>
    </row>
    <row r="1197" spans="1:8">
      <c r="A1197" s="20" t="s">
        <v>1679</v>
      </c>
      <c r="B1197" s="21" t="s">
        <v>1680</v>
      </c>
      <c r="C1197" s="24" t="s">
        <v>1681</v>
      </c>
      <c r="D1197" s="23">
        <v>42.14</v>
      </c>
      <c r="E1197" s="21" t="s">
        <v>293</v>
      </c>
      <c r="F1197" s="21">
        <v>6100683</v>
      </c>
      <c r="G1197" s="21" t="s">
        <v>294</v>
      </c>
      <c r="H1197" s="21" t="s">
        <v>3082</v>
      </c>
    </row>
    <row r="1198" spans="1:8">
      <c r="A1198" s="20" t="s">
        <v>3083</v>
      </c>
      <c r="B1198" s="21" t="s">
        <v>3084</v>
      </c>
      <c r="C1198" s="24" t="s">
        <v>3085</v>
      </c>
      <c r="D1198" s="23">
        <v>205</v>
      </c>
      <c r="E1198" s="21" t="s">
        <v>332</v>
      </c>
      <c r="F1198" s="21">
        <v>6100530</v>
      </c>
      <c r="G1198" s="21" t="s">
        <v>355</v>
      </c>
      <c r="H1198" s="21" t="s">
        <v>3086</v>
      </c>
    </row>
    <row r="1199" spans="1:8" ht="24.5">
      <c r="A1199" s="20" t="s">
        <v>2273</v>
      </c>
      <c r="B1199" s="21" t="s">
        <v>2274</v>
      </c>
      <c r="C1199" s="22" t="s">
        <v>3087</v>
      </c>
      <c r="D1199" s="23">
        <v>6.25</v>
      </c>
      <c r="E1199" s="21" t="s">
        <v>287</v>
      </c>
      <c r="F1199" s="21">
        <v>6100267</v>
      </c>
      <c r="G1199" s="21" t="s">
        <v>303</v>
      </c>
      <c r="H1199" s="21" t="s">
        <v>3088</v>
      </c>
    </row>
    <row r="1200" spans="1:8">
      <c r="A1200" s="20" t="s">
        <v>3089</v>
      </c>
      <c r="B1200" s="21" t="s">
        <v>3090</v>
      </c>
      <c r="C1200" s="24" t="s">
        <v>3091</v>
      </c>
      <c r="D1200" s="23">
        <v>360</v>
      </c>
      <c r="E1200" s="21" t="s">
        <v>287</v>
      </c>
      <c r="F1200" s="21">
        <v>6100437</v>
      </c>
      <c r="G1200" s="21" t="s">
        <v>401</v>
      </c>
      <c r="H1200" s="21" t="s">
        <v>3092</v>
      </c>
    </row>
    <row r="1201" spans="1:8">
      <c r="A1201" s="20" t="s">
        <v>1891</v>
      </c>
      <c r="B1201" s="21" t="s">
        <v>1892</v>
      </c>
      <c r="C1201" s="24" t="s">
        <v>3093</v>
      </c>
      <c r="D1201" s="23">
        <v>20.67</v>
      </c>
      <c r="E1201" s="21" t="s">
        <v>293</v>
      </c>
      <c r="F1201" s="21">
        <v>6100683</v>
      </c>
      <c r="G1201" s="21" t="s">
        <v>294</v>
      </c>
      <c r="H1201" s="21" t="s">
        <v>3094</v>
      </c>
    </row>
    <row r="1202" spans="1:8">
      <c r="A1202" s="20" t="s">
        <v>1737</v>
      </c>
      <c r="B1202" s="21" t="s">
        <v>1738</v>
      </c>
      <c r="C1202" s="24" t="s">
        <v>1739</v>
      </c>
      <c r="D1202" s="23">
        <v>216</v>
      </c>
      <c r="E1202" s="21" t="s">
        <v>332</v>
      </c>
      <c r="F1202" s="21">
        <v>6100570</v>
      </c>
      <c r="G1202" s="21" t="s">
        <v>333</v>
      </c>
      <c r="H1202" s="21" t="s">
        <v>3095</v>
      </c>
    </row>
    <row r="1203" spans="1:8">
      <c r="A1203" s="20" t="s">
        <v>2001</v>
      </c>
      <c r="B1203" s="21" t="s">
        <v>2002</v>
      </c>
      <c r="C1203" s="24" t="s">
        <v>2003</v>
      </c>
      <c r="D1203" s="23">
        <v>17</v>
      </c>
      <c r="E1203" s="21" t="s">
        <v>287</v>
      </c>
      <c r="F1203" s="21">
        <v>6100299</v>
      </c>
      <c r="G1203" s="21" t="s">
        <v>307</v>
      </c>
      <c r="H1203" s="21" t="s">
        <v>2132</v>
      </c>
    </row>
    <row r="1204" spans="1:8">
      <c r="A1204" s="20" t="s">
        <v>576</v>
      </c>
      <c r="B1204" s="21" t="s">
        <v>577</v>
      </c>
      <c r="C1204" s="24" t="s">
        <v>1902</v>
      </c>
      <c r="D1204" s="23">
        <v>6.4</v>
      </c>
      <c r="E1204" s="21" t="s">
        <v>287</v>
      </c>
      <c r="F1204" s="21">
        <v>6100267</v>
      </c>
      <c r="G1204" s="21" t="s">
        <v>303</v>
      </c>
      <c r="H1204" s="21" t="s">
        <v>3096</v>
      </c>
    </row>
    <row r="1205" spans="1:8">
      <c r="A1205" s="20" t="s">
        <v>1785</v>
      </c>
      <c r="B1205" s="21" t="s">
        <v>1786</v>
      </c>
      <c r="C1205" s="24" t="s">
        <v>1180</v>
      </c>
      <c r="D1205" s="23">
        <v>17.5</v>
      </c>
      <c r="E1205" s="21" t="s">
        <v>293</v>
      </c>
      <c r="F1205" s="21">
        <v>6107929</v>
      </c>
      <c r="G1205" s="21" t="s">
        <v>360</v>
      </c>
      <c r="H1205" s="21" t="s">
        <v>3097</v>
      </c>
    </row>
    <row r="1206" spans="1:8">
      <c r="A1206" s="20" t="s">
        <v>614</v>
      </c>
      <c r="B1206" s="21" t="s">
        <v>615</v>
      </c>
      <c r="C1206" s="24" t="s">
        <v>1611</v>
      </c>
      <c r="D1206" s="23">
        <v>6.3</v>
      </c>
      <c r="E1206" s="21" t="s">
        <v>287</v>
      </c>
      <c r="F1206" s="21">
        <v>6100267</v>
      </c>
      <c r="G1206" s="21" t="s">
        <v>303</v>
      </c>
      <c r="H1206" s="21" t="s">
        <v>3098</v>
      </c>
    </row>
    <row r="1207" spans="1:8">
      <c r="A1207" s="20" t="s">
        <v>2523</v>
      </c>
      <c r="B1207" s="21" t="s">
        <v>3099</v>
      </c>
      <c r="C1207" s="24" t="s">
        <v>3100</v>
      </c>
      <c r="D1207" s="23">
        <v>11.05</v>
      </c>
      <c r="E1207" s="21" t="s">
        <v>287</v>
      </c>
      <c r="F1207" s="21">
        <v>6100382</v>
      </c>
      <c r="G1207" s="21" t="s">
        <v>288</v>
      </c>
      <c r="H1207" s="21" t="s">
        <v>3101</v>
      </c>
    </row>
    <row r="1208" spans="1:8">
      <c r="A1208" s="20" t="s">
        <v>648</v>
      </c>
      <c r="B1208" s="21" t="s">
        <v>649</v>
      </c>
      <c r="C1208" s="24" t="s">
        <v>3102</v>
      </c>
      <c r="D1208" s="23">
        <v>6.6</v>
      </c>
      <c r="E1208" s="21" t="s">
        <v>287</v>
      </c>
      <c r="F1208" s="21">
        <v>6108827</v>
      </c>
      <c r="G1208" s="21" t="s">
        <v>315</v>
      </c>
      <c r="H1208" s="21" t="s">
        <v>1392</v>
      </c>
    </row>
    <row r="1209" spans="1:8">
      <c r="A1209" s="20" t="s">
        <v>322</v>
      </c>
      <c r="B1209" s="21" t="s">
        <v>323</v>
      </c>
      <c r="C1209" s="24" t="s">
        <v>3103</v>
      </c>
      <c r="D1209" s="23">
        <v>10.7</v>
      </c>
      <c r="E1209" s="21" t="s">
        <v>287</v>
      </c>
      <c r="F1209" s="21">
        <v>1112000</v>
      </c>
      <c r="G1209" s="21" t="s">
        <v>659</v>
      </c>
      <c r="H1209" s="21" t="s">
        <v>3104</v>
      </c>
    </row>
    <row r="1210" spans="1:8">
      <c r="A1210" s="20" t="s">
        <v>362</v>
      </c>
      <c r="B1210" s="21" t="s">
        <v>363</v>
      </c>
      <c r="C1210" s="24" t="s">
        <v>3105</v>
      </c>
      <c r="D1210" s="23">
        <v>34.35</v>
      </c>
      <c r="E1210" s="21" t="s">
        <v>293</v>
      </c>
      <c r="F1210" s="21">
        <v>6100683</v>
      </c>
      <c r="G1210" s="21" t="s">
        <v>294</v>
      </c>
      <c r="H1210" s="21" t="s">
        <v>3106</v>
      </c>
    </row>
    <row r="1211" spans="1:8">
      <c r="A1211" s="20" t="s">
        <v>2147</v>
      </c>
      <c r="B1211" s="21" t="s">
        <v>2148</v>
      </c>
      <c r="C1211" s="24" t="s">
        <v>3107</v>
      </c>
      <c r="D1211" s="23">
        <v>9.6</v>
      </c>
      <c r="E1211" s="21" t="s">
        <v>287</v>
      </c>
      <c r="F1211" s="21">
        <v>6108827</v>
      </c>
      <c r="G1211" s="21" t="s">
        <v>315</v>
      </c>
      <c r="H1211" s="21" t="s">
        <v>579</v>
      </c>
    </row>
    <row r="1212" spans="1:8">
      <c r="A1212" s="20" t="s">
        <v>887</v>
      </c>
      <c r="B1212" s="21" t="s">
        <v>888</v>
      </c>
      <c r="C1212" s="24" t="s">
        <v>889</v>
      </c>
      <c r="D1212" s="23">
        <v>13.2</v>
      </c>
      <c r="E1212" s="21" t="s">
        <v>287</v>
      </c>
      <c r="F1212" s="21">
        <v>6100382</v>
      </c>
      <c r="G1212" s="21" t="s">
        <v>288</v>
      </c>
      <c r="H1212" s="21" t="s">
        <v>855</v>
      </c>
    </row>
    <row r="1213" spans="1:8">
      <c r="A1213" s="20" t="s">
        <v>3108</v>
      </c>
      <c r="B1213" s="21" t="s">
        <v>3109</v>
      </c>
      <c r="C1213" s="24" t="s">
        <v>3110</v>
      </c>
      <c r="D1213" s="23">
        <v>6.4</v>
      </c>
      <c r="E1213" s="21" t="s">
        <v>287</v>
      </c>
      <c r="F1213" s="21">
        <v>6100267</v>
      </c>
      <c r="G1213" s="21" t="s">
        <v>303</v>
      </c>
      <c r="H1213" s="21" t="s">
        <v>3111</v>
      </c>
    </row>
    <row r="1214" spans="1:8">
      <c r="A1214" s="20" t="s">
        <v>2298</v>
      </c>
      <c r="B1214" s="21" t="s">
        <v>2299</v>
      </c>
      <c r="C1214" s="24" t="s">
        <v>3112</v>
      </c>
      <c r="D1214" s="23">
        <v>33.71</v>
      </c>
      <c r="E1214" s="21" t="s">
        <v>293</v>
      </c>
      <c r="F1214" s="21">
        <v>6100683</v>
      </c>
      <c r="G1214" s="21" t="s">
        <v>294</v>
      </c>
      <c r="H1214" s="21" t="s">
        <v>3113</v>
      </c>
    </row>
    <row r="1215" spans="1:8">
      <c r="A1215" s="20" t="s">
        <v>3114</v>
      </c>
      <c r="B1215" s="21" t="s">
        <v>3115</v>
      </c>
      <c r="C1215" s="24" t="s">
        <v>3116</v>
      </c>
      <c r="D1215" s="23">
        <v>9.6</v>
      </c>
      <c r="E1215" s="21" t="s">
        <v>287</v>
      </c>
      <c r="F1215" s="21">
        <v>6100382</v>
      </c>
      <c r="G1215" s="21" t="s">
        <v>288</v>
      </c>
      <c r="H1215" s="21" t="s">
        <v>3117</v>
      </c>
    </row>
    <row r="1216" spans="1:8">
      <c r="A1216" s="20" t="s">
        <v>576</v>
      </c>
      <c r="B1216" s="21" t="s">
        <v>577</v>
      </c>
      <c r="C1216" s="24" t="s">
        <v>3118</v>
      </c>
      <c r="D1216" s="23">
        <v>6.3</v>
      </c>
      <c r="E1216" s="21" t="s">
        <v>287</v>
      </c>
      <c r="F1216" s="21">
        <v>6100267</v>
      </c>
      <c r="G1216" s="21" t="s">
        <v>303</v>
      </c>
      <c r="H1216" s="21" t="s">
        <v>3119</v>
      </c>
    </row>
    <row r="1217" spans="1:8">
      <c r="A1217" s="20" t="s">
        <v>2360</v>
      </c>
      <c r="B1217" s="21" t="s">
        <v>2361</v>
      </c>
      <c r="C1217" s="24" t="s">
        <v>3120</v>
      </c>
      <c r="D1217" s="23">
        <v>13.2</v>
      </c>
      <c r="E1217" s="21" t="s">
        <v>287</v>
      </c>
      <c r="F1217" s="21">
        <v>6100382</v>
      </c>
      <c r="G1217" s="21" t="s">
        <v>288</v>
      </c>
      <c r="H1217" s="21" t="s">
        <v>2868</v>
      </c>
    </row>
    <row r="1218" spans="1:8">
      <c r="A1218" s="20" t="s">
        <v>614</v>
      </c>
      <c r="B1218" s="21" t="s">
        <v>615</v>
      </c>
      <c r="C1218" s="24" t="s">
        <v>1885</v>
      </c>
      <c r="D1218" s="23">
        <v>6.3</v>
      </c>
      <c r="E1218" s="21" t="s">
        <v>287</v>
      </c>
      <c r="F1218" s="21">
        <v>6100267</v>
      </c>
      <c r="G1218" s="21" t="s">
        <v>303</v>
      </c>
      <c r="H1218" s="21" t="s">
        <v>765</v>
      </c>
    </row>
    <row r="1219" spans="1:8">
      <c r="A1219" s="20" t="s">
        <v>1241</v>
      </c>
      <c r="B1219" s="21" t="s">
        <v>1242</v>
      </c>
      <c r="C1219" s="24" t="s">
        <v>2994</v>
      </c>
      <c r="D1219" s="23">
        <v>13.8</v>
      </c>
      <c r="E1219" s="21" t="s">
        <v>293</v>
      </c>
      <c r="F1219" s="21">
        <v>6104675</v>
      </c>
      <c r="G1219" s="21" t="s">
        <v>682</v>
      </c>
      <c r="H1219" s="21" t="s">
        <v>3028</v>
      </c>
    </row>
    <row r="1220" spans="1:8">
      <c r="A1220" s="20" t="s">
        <v>1378</v>
      </c>
      <c r="B1220" s="21" t="s">
        <v>1379</v>
      </c>
      <c r="C1220" s="24" t="s">
        <v>1380</v>
      </c>
      <c r="D1220" s="23">
        <v>10.5</v>
      </c>
      <c r="E1220" s="21" t="s">
        <v>287</v>
      </c>
      <c r="F1220" s="21">
        <v>6100437</v>
      </c>
      <c r="G1220" s="21" t="s">
        <v>401</v>
      </c>
      <c r="H1220" s="21" t="s">
        <v>1582</v>
      </c>
    </row>
    <row r="1221" spans="1:8">
      <c r="A1221" s="20" t="s">
        <v>942</v>
      </c>
      <c r="B1221" s="21" t="s">
        <v>943</v>
      </c>
      <c r="C1221" s="24" t="s">
        <v>3121</v>
      </c>
      <c r="D1221" s="23">
        <v>58</v>
      </c>
      <c r="E1221" s="21" t="s">
        <v>945</v>
      </c>
      <c r="F1221" s="21">
        <v>6107929</v>
      </c>
      <c r="G1221" s="21" t="s">
        <v>360</v>
      </c>
      <c r="H1221" s="21" t="s">
        <v>3122</v>
      </c>
    </row>
    <row r="1222" spans="1:8">
      <c r="A1222" s="20" t="s">
        <v>1241</v>
      </c>
      <c r="B1222" s="21" t="s">
        <v>1242</v>
      </c>
      <c r="C1222" s="24" t="s">
        <v>1243</v>
      </c>
      <c r="D1222" s="23">
        <v>16.73</v>
      </c>
      <c r="E1222" s="21" t="s">
        <v>293</v>
      </c>
      <c r="F1222" s="21">
        <v>6104675</v>
      </c>
      <c r="G1222" s="21" t="s">
        <v>682</v>
      </c>
      <c r="H1222" s="21" t="s">
        <v>3123</v>
      </c>
    </row>
    <row r="1223" spans="1:8">
      <c r="A1223" s="20" t="s">
        <v>3124</v>
      </c>
      <c r="B1223" s="21" t="s">
        <v>3125</v>
      </c>
      <c r="C1223" s="24" t="s">
        <v>3126</v>
      </c>
      <c r="D1223" s="23">
        <v>8</v>
      </c>
      <c r="E1223" s="21" t="s">
        <v>287</v>
      </c>
      <c r="F1223" s="21">
        <v>6100267</v>
      </c>
      <c r="G1223" s="21" t="s">
        <v>303</v>
      </c>
      <c r="H1223" s="21" t="s">
        <v>2511</v>
      </c>
    </row>
    <row r="1224" spans="1:8">
      <c r="A1224" s="20" t="s">
        <v>1454</v>
      </c>
      <c r="B1224" s="21" t="s">
        <v>1455</v>
      </c>
      <c r="C1224" s="24" t="s">
        <v>3127</v>
      </c>
      <c r="D1224" s="23">
        <v>38.79</v>
      </c>
      <c r="E1224" s="21" t="s">
        <v>293</v>
      </c>
      <c r="F1224" s="21">
        <v>6100683</v>
      </c>
      <c r="G1224" s="21" t="s">
        <v>294</v>
      </c>
      <c r="H1224" s="21" t="s">
        <v>804</v>
      </c>
    </row>
    <row r="1225" spans="1:8">
      <c r="A1225" s="20" t="s">
        <v>3128</v>
      </c>
      <c r="B1225" s="21" t="s">
        <v>3129</v>
      </c>
      <c r="C1225" s="24" t="s">
        <v>3130</v>
      </c>
      <c r="D1225" s="23">
        <v>6.25</v>
      </c>
      <c r="E1225" s="21" t="s">
        <v>287</v>
      </c>
      <c r="F1225" s="21">
        <v>6100267</v>
      </c>
      <c r="G1225" s="21" t="s">
        <v>303</v>
      </c>
      <c r="H1225" s="21" t="s">
        <v>2797</v>
      </c>
    </row>
    <row r="1226" spans="1:8">
      <c r="A1226" s="20" t="s">
        <v>1374</v>
      </c>
      <c r="B1226" s="21" t="s">
        <v>1375</v>
      </c>
      <c r="C1226" s="24" t="s">
        <v>3131</v>
      </c>
      <c r="D1226" s="23">
        <v>10.199999999999999</v>
      </c>
      <c r="E1226" s="21" t="s">
        <v>287</v>
      </c>
      <c r="F1226" s="21">
        <v>6100382</v>
      </c>
      <c r="G1226" s="21" t="s">
        <v>288</v>
      </c>
      <c r="H1226" s="21" t="s">
        <v>3132</v>
      </c>
    </row>
    <row r="1227" spans="1:8">
      <c r="A1227" s="20" t="s">
        <v>877</v>
      </c>
      <c r="B1227" s="21" t="s">
        <v>878</v>
      </c>
      <c r="C1227" s="24" t="s">
        <v>881</v>
      </c>
      <c r="D1227" s="23">
        <v>7.5</v>
      </c>
      <c r="E1227" s="21" t="s">
        <v>287</v>
      </c>
      <c r="F1227" s="21">
        <v>6100267</v>
      </c>
      <c r="G1227" s="21" t="s">
        <v>303</v>
      </c>
      <c r="H1227" s="21" t="s">
        <v>2030</v>
      </c>
    </row>
    <row r="1228" spans="1:8">
      <c r="A1228" s="20" t="s">
        <v>459</v>
      </c>
      <c r="B1228" s="21" t="s">
        <v>460</v>
      </c>
      <c r="C1228" s="24" t="s">
        <v>461</v>
      </c>
      <c r="D1228" s="23">
        <v>41.17</v>
      </c>
      <c r="E1228" s="21" t="s">
        <v>293</v>
      </c>
      <c r="F1228" s="21">
        <v>6100683</v>
      </c>
      <c r="G1228" s="21" t="s">
        <v>294</v>
      </c>
      <c r="H1228" s="21" t="s">
        <v>3133</v>
      </c>
    </row>
    <row r="1229" spans="1:8">
      <c r="A1229" s="20" t="s">
        <v>648</v>
      </c>
      <c r="B1229" s="21" t="s">
        <v>649</v>
      </c>
      <c r="C1229" s="24" t="s">
        <v>3134</v>
      </c>
      <c r="D1229" s="23">
        <v>6.6</v>
      </c>
      <c r="E1229" s="21" t="s">
        <v>287</v>
      </c>
      <c r="F1229" s="21">
        <v>6108827</v>
      </c>
      <c r="G1229" s="21" t="s">
        <v>315</v>
      </c>
      <c r="H1229" s="21" t="s">
        <v>3135</v>
      </c>
    </row>
    <row r="1230" spans="1:8">
      <c r="A1230" s="20" t="s">
        <v>3136</v>
      </c>
      <c r="B1230" s="21" t="s">
        <v>3137</v>
      </c>
      <c r="C1230" s="24" t="s">
        <v>3138</v>
      </c>
      <c r="D1230" s="23">
        <v>12.8</v>
      </c>
      <c r="E1230" s="21" t="s">
        <v>287</v>
      </c>
      <c r="F1230" s="21">
        <v>6100382</v>
      </c>
      <c r="G1230" s="21" t="s">
        <v>288</v>
      </c>
      <c r="H1230" s="21" t="s">
        <v>3139</v>
      </c>
    </row>
    <row r="1231" spans="1:8">
      <c r="A1231" s="20" t="s">
        <v>1804</v>
      </c>
      <c r="B1231" s="21" t="s">
        <v>1805</v>
      </c>
      <c r="C1231" s="24" t="s">
        <v>1896</v>
      </c>
      <c r="D1231" s="23">
        <v>6.95</v>
      </c>
      <c r="E1231" s="21" t="s">
        <v>287</v>
      </c>
      <c r="F1231" s="21">
        <v>1112000</v>
      </c>
      <c r="G1231" s="21" t="s">
        <v>659</v>
      </c>
      <c r="H1231" s="21" t="s">
        <v>3140</v>
      </c>
    </row>
    <row r="1232" spans="1:8">
      <c r="A1232" s="20" t="s">
        <v>1755</v>
      </c>
      <c r="B1232" s="21" t="s">
        <v>1801</v>
      </c>
      <c r="C1232" s="24" t="s">
        <v>3141</v>
      </c>
      <c r="D1232" s="23">
        <v>35.35</v>
      </c>
      <c r="E1232" s="21" t="s">
        <v>287</v>
      </c>
      <c r="F1232" s="21">
        <v>6100683</v>
      </c>
      <c r="G1232" s="21" t="s">
        <v>294</v>
      </c>
      <c r="H1232" s="21" t="s">
        <v>3142</v>
      </c>
    </row>
    <row r="1233" spans="1:8">
      <c r="A1233" s="20" t="s">
        <v>603</v>
      </c>
      <c r="B1233" s="21" t="s">
        <v>604</v>
      </c>
      <c r="C1233" s="24" t="s">
        <v>3143</v>
      </c>
      <c r="D1233" s="23">
        <v>7.4</v>
      </c>
      <c r="E1233" s="21" t="s">
        <v>287</v>
      </c>
      <c r="F1233" s="21">
        <v>6100382</v>
      </c>
      <c r="G1233" s="21" t="s">
        <v>288</v>
      </c>
      <c r="H1233" s="21" t="s">
        <v>3144</v>
      </c>
    </row>
    <row r="1234" spans="1:8">
      <c r="A1234" s="20" t="s">
        <v>1097</v>
      </c>
      <c r="B1234" s="21" t="s">
        <v>1098</v>
      </c>
      <c r="C1234" s="24" t="s">
        <v>3145</v>
      </c>
      <c r="D1234" s="23">
        <v>38.36</v>
      </c>
      <c r="E1234" s="21" t="s">
        <v>293</v>
      </c>
      <c r="F1234" s="21">
        <v>6100683</v>
      </c>
      <c r="G1234" s="21" t="s">
        <v>294</v>
      </c>
      <c r="H1234" s="21" t="s">
        <v>3095</v>
      </c>
    </row>
    <row r="1235" spans="1:8">
      <c r="A1235" s="20" t="s">
        <v>626</v>
      </c>
      <c r="B1235" s="21" t="s">
        <v>627</v>
      </c>
      <c r="C1235" s="24" t="s">
        <v>3146</v>
      </c>
      <c r="D1235" s="23">
        <v>6.65</v>
      </c>
      <c r="E1235" s="21" t="s">
        <v>287</v>
      </c>
      <c r="F1235" s="21">
        <v>6100267</v>
      </c>
      <c r="G1235" s="21" t="s">
        <v>303</v>
      </c>
      <c r="H1235" s="21" t="s">
        <v>3147</v>
      </c>
    </row>
    <row r="1236" spans="1:8">
      <c r="A1236" s="20" t="s">
        <v>3148</v>
      </c>
      <c r="B1236" s="21" t="s">
        <v>3149</v>
      </c>
      <c r="C1236" s="24" t="s">
        <v>3150</v>
      </c>
      <c r="D1236" s="23">
        <v>8.0500000000000007</v>
      </c>
      <c r="E1236" s="21" t="s">
        <v>287</v>
      </c>
      <c r="F1236" s="21">
        <v>6100382</v>
      </c>
      <c r="G1236" s="21" t="s">
        <v>288</v>
      </c>
      <c r="H1236" s="21" t="s">
        <v>3151</v>
      </c>
    </row>
    <row r="1237" spans="1:8">
      <c r="A1237" s="20" t="s">
        <v>1729</v>
      </c>
      <c r="B1237" s="21" t="s">
        <v>1730</v>
      </c>
      <c r="C1237" s="24" t="s">
        <v>3152</v>
      </c>
      <c r="D1237" s="23">
        <v>13.2</v>
      </c>
      <c r="E1237" s="21" t="s">
        <v>287</v>
      </c>
      <c r="F1237" s="21">
        <v>6100382</v>
      </c>
      <c r="G1237" s="21" t="s">
        <v>288</v>
      </c>
      <c r="H1237" s="21" t="s">
        <v>3153</v>
      </c>
    </row>
    <row r="1238" spans="1:8">
      <c r="A1238" s="20" t="s">
        <v>1363</v>
      </c>
      <c r="B1238" s="21" t="s">
        <v>1364</v>
      </c>
      <c r="C1238" s="24" t="s">
        <v>881</v>
      </c>
      <c r="D1238" s="23">
        <v>6.3</v>
      </c>
      <c r="E1238" s="21" t="s">
        <v>287</v>
      </c>
      <c r="F1238" s="21">
        <v>6100267</v>
      </c>
      <c r="G1238" s="21" t="s">
        <v>303</v>
      </c>
      <c r="H1238" s="21" t="s">
        <v>3154</v>
      </c>
    </row>
    <row r="1239" spans="1:8">
      <c r="A1239" s="20" t="s">
        <v>883</v>
      </c>
      <c r="B1239" s="21" t="s">
        <v>884</v>
      </c>
      <c r="C1239" s="24" t="s">
        <v>885</v>
      </c>
      <c r="D1239" s="23">
        <v>295</v>
      </c>
      <c r="E1239" s="21" t="s">
        <v>287</v>
      </c>
      <c r="F1239" s="21">
        <v>6101639</v>
      </c>
      <c r="G1239" s="21" t="s">
        <v>418</v>
      </c>
      <c r="H1239" s="21" t="s">
        <v>855</v>
      </c>
    </row>
    <row r="1240" spans="1:8">
      <c r="A1240" s="20" t="s">
        <v>2564</v>
      </c>
      <c r="B1240" s="21" t="s">
        <v>2565</v>
      </c>
      <c r="C1240" s="24" t="s">
        <v>2566</v>
      </c>
      <c r="D1240" s="23">
        <v>25.15</v>
      </c>
      <c r="E1240" s="21" t="s">
        <v>293</v>
      </c>
      <c r="F1240" s="21">
        <v>6100683</v>
      </c>
      <c r="G1240" s="21" t="s">
        <v>294</v>
      </c>
      <c r="H1240" s="21" t="s">
        <v>2608</v>
      </c>
    </row>
    <row r="1241" spans="1:8">
      <c r="A1241" s="20" t="s">
        <v>284</v>
      </c>
      <c r="B1241" s="21" t="s">
        <v>285</v>
      </c>
      <c r="C1241" s="24" t="s">
        <v>3155</v>
      </c>
      <c r="D1241" s="23">
        <v>12.6</v>
      </c>
      <c r="E1241" s="21" t="s">
        <v>287</v>
      </c>
      <c r="F1241" s="21">
        <v>6100382</v>
      </c>
      <c r="G1241" s="21" t="s">
        <v>288</v>
      </c>
      <c r="H1241" s="21" t="s">
        <v>3156</v>
      </c>
    </row>
    <row r="1242" spans="1:8">
      <c r="A1242" s="20" t="s">
        <v>1159</v>
      </c>
      <c r="B1242" s="21" t="s">
        <v>1160</v>
      </c>
      <c r="C1242" s="24" t="s">
        <v>3157</v>
      </c>
      <c r="D1242" s="23">
        <v>10.35</v>
      </c>
      <c r="E1242" s="21" t="s">
        <v>287</v>
      </c>
      <c r="F1242" s="21">
        <v>6100382</v>
      </c>
      <c r="G1242" s="21" t="s">
        <v>288</v>
      </c>
      <c r="H1242" s="21" t="s">
        <v>3158</v>
      </c>
    </row>
    <row r="1243" spans="1:8">
      <c r="A1243" s="20" t="s">
        <v>2686</v>
      </c>
      <c r="B1243" s="21" t="s">
        <v>2687</v>
      </c>
      <c r="C1243" s="24" t="s">
        <v>2688</v>
      </c>
      <c r="D1243" s="23">
        <v>300</v>
      </c>
      <c r="E1243" s="21" t="s">
        <v>287</v>
      </c>
      <c r="F1243" s="21">
        <v>6101639</v>
      </c>
      <c r="G1243" s="21" t="s">
        <v>418</v>
      </c>
      <c r="H1243" s="21" t="s">
        <v>3159</v>
      </c>
    </row>
    <row r="1244" spans="1:8">
      <c r="A1244" s="20" t="s">
        <v>2095</v>
      </c>
      <c r="B1244" s="21" t="s">
        <v>2096</v>
      </c>
      <c r="C1244" s="24" t="s">
        <v>2208</v>
      </c>
      <c r="D1244" s="23">
        <v>12.26</v>
      </c>
      <c r="E1244" s="21" t="s">
        <v>293</v>
      </c>
      <c r="F1244" s="21">
        <v>6104675</v>
      </c>
      <c r="G1244" s="21" t="s">
        <v>682</v>
      </c>
      <c r="H1244" s="21" t="s">
        <v>657</v>
      </c>
    </row>
    <row r="1245" spans="1:8">
      <c r="A1245" s="20" t="s">
        <v>2613</v>
      </c>
      <c r="B1245" s="21" t="s">
        <v>2614</v>
      </c>
      <c r="C1245" s="24" t="s">
        <v>2615</v>
      </c>
      <c r="D1245" s="23">
        <v>8.4499999999999993</v>
      </c>
      <c r="E1245" s="21" t="s">
        <v>287</v>
      </c>
      <c r="F1245" s="21">
        <v>6100382</v>
      </c>
      <c r="G1245" s="21" t="s">
        <v>288</v>
      </c>
      <c r="H1245" s="21" t="s">
        <v>3160</v>
      </c>
    </row>
    <row r="1246" spans="1:8">
      <c r="A1246" s="20" t="s">
        <v>1638</v>
      </c>
      <c r="B1246" s="21" t="s">
        <v>1639</v>
      </c>
      <c r="C1246" s="24" t="s">
        <v>2347</v>
      </c>
      <c r="D1246" s="23">
        <v>11.75</v>
      </c>
      <c r="E1246" s="21" t="s">
        <v>287</v>
      </c>
      <c r="F1246" s="21">
        <v>6100382</v>
      </c>
      <c r="G1246" s="21" t="s">
        <v>288</v>
      </c>
      <c r="H1246" s="21" t="s">
        <v>2353</v>
      </c>
    </row>
    <row r="1247" spans="1:8">
      <c r="A1247" s="20" t="s">
        <v>3161</v>
      </c>
      <c r="B1247" s="21" t="s">
        <v>3162</v>
      </c>
      <c r="C1247" s="24" t="s">
        <v>3163</v>
      </c>
      <c r="D1247" s="23">
        <v>6.4</v>
      </c>
      <c r="E1247" s="21" t="s">
        <v>287</v>
      </c>
      <c r="F1247" s="21">
        <v>6100267</v>
      </c>
      <c r="G1247" s="21" t="s">
        <v>303</v>
      </c>
      <c r="H1247" s="21" t="s">
        <v>3164</v>
      </c>
    </row>
    <row r="1248" spans="1:8">
      <c r="A1248" s="20" t="s">
        <v>1721</v>
      </c>
      <c r="B1248" s="21" t="s">
        <v>1722</v>
      </c>
      <c r="C1248" s="24" t="s">
        <v>2093</v>
      </c>
      <c r="D1248" s="23">
        <v>28.55</v>
      </c>
      <c r="E1248" s="21" t="s">
        <v>293</v>
      </c>
      <c r="F1248" s="21">
        <v>6100683</v>
      </c>
      <c r="G1248" s="21" t="s">
        <v>294</v>
      </c>
      <c r="H1248" s="21" t="s">
        <v>3165</v>
      </c>
    </row>
    <row r="1249" spans="1:8">
      <c r="A1249" s="20" t="s">
        <v>1790</v>
      </c>
      <c r="B1249" s="21" t="s">
        <v>1791</v>
      </c>
      <c r="C1249" s="24" t="s">
        <v>1792</v>
      </c>
      <c r="D1249" s="23">
        <v>12.6</v>
      </c>
      <c r="E1249" s="21" t="s">
        <v>287</v>
      </c>
      <c r="F1249" s="21">
        <v>6100382</v>
      </c>
      <c r="G1249" s="21" t="s">
        <v>288</v>
      </c>
      <c r="H1249" s="21" t="s">
        <v>3166</v>
      </c>
    </row>
    <row r="1250" spans="1:8">
      <c r="A1250" s="20" t="s">
        <v>572</v>
      </c>
      <c r="B1250" s="21" t="s">
        <v>1236</v>
      </c>
      <c r="C1250" s="24" t="s">
        <v>1260</v>
      </c>
      <c r="D1250" s="23">
        <v>7.4</v>
      </c>
      <c r="E1250" s="21" t="s">
        <v>287</v>
      </c>
      <c r="F1250" s="21">
        <v>6100382</v>
      </c>
      <c r="G1250" s="21" t="s">
        <v>288</v>
      </c>
      <c r="H1250" s="21" t="s">
        <v>3167</v>
      </c>
    </row>
    <row r="1251" spans="1:8">
      <c r="A1251" s="20" t="s">
        <v>748</v>
      </c>
      <c r="B1251" s="21" t="s">
        <v>749</v>
      </c>
      <c r="C1251" s="24" t="s">
        <v>3168</v>
      </c>
      <c r="D1251" s="23">
        <v>37.450000000000003</v>
      </c>
      <c r="E1251" s="21" t="s">
        <v>293</v>
      </c>
      <c r="F1251" s="21">
        <v>6100683</v>
      </c>
      <c r="G1251" s="21" t="s">
        <v>294</v>
      </c>
      <c r="H1251" s="21" t="s">
        <v>2132</v>
      </c>
    </row>
    <row r="1252" spans="1:8">
      <c r="A1252" s="20" t="s">
        <v>1721</v>
      </c>
      <c r="B1252" s="21" t="s">
        <v>1722</v>
      </c>
      <c r="C1252" s="24" t="s">
        <v>3169</v>
      </c>
      <c r="D1252" s="23">
        <v>28.55</v>
      </c>
      <c r="E1252" s="21" t="s">
        <v>293</v>
      </c>
      <c r="F1252" s="21">
        <v>6100683</v>
      </c>
      <c r="G1252" s="21" t="s">
        <v>294</v>
      </c>
      <c r="H1252" s="21" t="s">
        <v>3170</v>
      </c>
    </row>
    <row r="1253" spans="1:8">
      <c r="A1253" s="20" t="s">
        <v>3171</v>
      </c>
      <c r="B1253" s="21" t="s">
        <v>3172</v>
      </c>
      <c r="C1253" s="24" t="s">
        <v>3173</v>
      </c>
      <c r="D1253" s="23">
        <v>11.35</v>
      </c>
      <c r="E1253" s="21" t="s">
        <v>287</v>
      </c>
      <c r="F1253" s="21">
        <v>6100382</v>
      </c>
      <c r="G1253" s="21" t="s">
        <v>288</v>
      </c>
      <c r="H1253" s="21" t="s">
        <v>3174</v>
      </c>
    </row>
    <row r="1254" spans="1:8">
      <c r="A1254" s="20" t="s">
        <v>510</v>
      </c>
      <c r="B1254" s="21" t="s">
        <v>511</v>
      </c>
      <c r="C1254" s="24" t="s">
        <v>512</v>
      </c>
      <c r="D1254" s="23">
        <v>6.4</v>
      </c>
      <c r="E1254" s="21" t="s">
        <v>287</v>
      </c>
      <c r="F1254" s="21">
        <v>6100267</v>
      </c>
      <c r="G1254" s="21" t="s">
        <v>303</v>
      </c>
      <c r="H1254" s="21" t="s">
        <v>891</v>
      </c>
    </row>
    <row r="1255" spans="1:8">
      <c r="A1255" s="20" t="s">
        <v>968</v>
      </c>
      <c r="B1255" s="21" t="s">
        <v>969</v>
      </c>
      <c r="C1255" s="24" t="s">
        <v>2740</v>
      </c>
      <c r="D1255" s="23">
        <v>7.25</v>
      </c>
      <c r="E1255" s="21" t="s">
        <v>287</v>
      </c>
      <c r="F1255" s="21">
        <v>6100267</v>
      </c>
      <c r="G1255" s="21" t="s">
        <v>303</v>
      </c>
      <c r="H1255" s="21" t="s">
        <v>3175</v>
      </c>
    </row>
    <row r="1256" spans="1:8">
      <c r="A1256" s="20" t="s">
        <v>1990</v>
      </c>
      <c r="B1256" s="21" t="s">
        <v>1991</v>
      </c>
      <c r="C1256" s="24" t="s">
        <v>1992</v>
      </c>
      <c r="D1256" s="23">
        <v>12.7</v>
      </c>
      <c r="E1256" s="21" t="s">
        <v>287</v>
      </c>
      <c r="F1256" s="21">
        <v>1112000</v>
      </c>
      <c r="G1256" s="21" t="s">
        <v>659</v>
      </c>
      <c r="H1256" s="21" t="s">
        <v>3176</v>
      </c>
    </row>
    <row r="1257" spans="1:8">
      <c r="A1257" s="20" t="s">
        <v>2232</v>
      </c>
      <c r="B1257" s="21" t="s">
        <v>2233</v>
      </c>
      <c r="C1257" s="24" t="s">
        <v>3177</v>
      </c>
      <c r="D1257" s="23">
        <v>11.2</v>
      </c>
      <c r="E1257" s="21" t="s">
        <v>287</v>
      </c>
      <c r="F1257" s="21">
        <v>6100382</v>
      </c>
      <c r="G1257" s="21" t="s">
        <v>288</v>
      </c>
      <c r="H1257" s="21" t="s">
        <v>3178</v>
      </c>
    </row>
    <row r="1258" spans="1:8">
      <c r="A1258" s="20" t="s">
        <v>1603</v>
      </c>
      <c r="B1258" s="21" t="s">
        <v>1604</v>
      </c>
      <c r="C1258" s="24" t="s">
        <v>3179</v>
      </c>
      <c r="D1258" s="23">
        <v>11.65</v>
      </c>
      <c r="E1258" s="21" t="s">
        <v>287</v>
      </c>
      <c r="F1258" s="21">
        <v>6100382</v>
      </c>
      <c r="G1258" s="21" t="s">
        <v>288</v>
      </c>
      <c r="H1258" s="21" t="s">
        <v>3180</v>
      </c>
    </row>
    <row r="1259" spans="1:8">
      <c r="A1259" s="20" t="s">
        <v>840</v>
      </c>
      <c r="B1259" s="21" t="s">
        <v>841</v>
      </c>
      <c r="C1259" s="24" t="s">
        <v>3181</v>
      </c>
      <c r="D1259" s="23">
        <v>12.6</v>
      </c>
      <c r="E1259" s="21" t="s">
        <v>287</v>
      </c>
      <c r="F1259" s="21">
        <v>6100382</v>
      </c>
      <c r="G1259" s="21" t="s">
        <v>288</v>
      </c>
      <c r="H1259" s="21" t="s">
        <v>3182</v>
      </c>
    </row>
    <row r="1260" spans="1:8">
      <c r="A1260" s="20" t="s">
        <v>3183</v>
      </c>
      <c r="B1260" s="21" t="s">
        <v>3184</v>
      </c>
      <c r="C1260" s="24" t="s">
        <v>3185</v>
      </c>
      <c r="D1260" s="23">
        <v>20.78</v>
      </c>
      <c r="E1260" s="21" t="s">
        <v>293</v>
      </c>
      <c r="F1260" s="21">
        <v>6104675</v>
      </c>
      <c r="G1260" s="21" t="s">
        <v>682</v>
      </c>
      <c r="H1260" s="21" t="s">
        <v>3186</v>
      </c>
    </row>
    <row r="1261" spans="1:8">
      <c r="A1261" s="20" t="s">
        <v>3187</v>
      </c>
      <c r="B1261" s="21" t="s">
        <v>3188</v>
      </c>
      <c r="C1261" s="24" t="s">
        <v>3189</v>
      </c>
      <c r="D1261" s="23">
        <v>9.25</v>
      </c>
      <c r="E1261" s="21" t="s">
        <v>287</v>
      </c>
      <c r="F1261" s="21">
        <v>6100437</v>
      </c>
      <c r="G1261" s="21" t="s">
        <v>401</v>
      </c>
      <c r="H1261" s="21" t="s">
        <v>3190</v>
      </c>
    </row>
    <row r="1262" spans="1:8">
      <c r="A1262" s="20" t="s">
        <v>1755</v>
      </c>
      <c r="B1262" s="21" t="s">
        <v>1756</v>
      </c>
      <c r="C1262" s="24" t="s">
        <v>3141</v>
      </c>
      <c r="D1262" s="23">
        <v>35.35</v>
      </c>
      <c r="E1262" s="21" t="s">
        <v>287</v>
      </c>
      <c r="F1262" s="21">
        <v>6100683</v>
      </c>
      <c r="G1262" s="21" t="s">
        <v>294</v>
      </c>
      <c r="H1262" s="21" t="s">
        <v>3191</v>
      </c>
    </row>
    <row r="1263" spans="1:8">
      <c r="A1263" s="20" t="s">
        <v>527</v>
      </c>
      <c r="B1263" s="21" t="s">
        <v>528</v>
      </c>
      <c r="C1263" s="24" t="s">
        <v>2332</v>
      </c>
      <c r="D1263" s="23">
        <v>8.6999999999999993</v>
      </c>
      <c r="E1263" s="21" t="s">
        <v>287</v>
      </c>
      <c r="F1263" s="21">
        <v>6100267</v>
      </c>
      <c r="G1263" s="21" t="s">
        <v>303</v>
      </c>
      <c r="H1263" s="21" t="s">
        <v>2109</v>
      </c>
    </row>
    <row r="1264" spans="1:8">
      <c r="A1264" s="20" t="s">
        <v>877</v>
      </c>
      <c r="B1264" s="21" t="s">
        <v>1434</v>
      </c>
      <c r="C1264" s="24" t="s">
        <v>3192</v>
      </c>
      <c r="D1264" s="23">
        <v>6.4</v>
      </c>
      <c r="E1264" s="21" t="s">
        <v>287</v>
      </c>
      <c r="F1264" s="21">
        <v>6100267</v>
      </c>
      <c r="G1264" s="21" t="s">
        <v>303</v>
      </c>
      <c r="H1264" s="21" t="s">
        <v>3193</v>
      </c>
    </row>
    <row r="1265" spans="1:8">
      <c r="A1265" s="20" t="s">
        <v>463</v>
      </c>
      <c r="B1265" s="21" t="s">
        <v>464</v>
      </c>
      <c r="C1265" s="24" t="s">
        <v>465</v>
      </c>
      <c r="D1265" s="23">
        <v>7.3</v>
      </c>
      <c r="E1265" s="21" t="s">
        <v>287</v>
      </c>
      <c r="F1265" s="21">
        <v>6100267</v>
      </c>
      <c r="G1265" s="21" t="s">
        <v>303</v>
      </c>
      <c r="H1265" s="21" t="s">
        <v>706</v>
      </c>
    </row>
    <row r="1266" spans="1:8">
      <c r="A1266" s="20" t="s">
        <v>3194</v>
      </c>
      <c r="B1266" s="21" t="s">
        <v>3195</v>
      </c>
      <c r="C1266" s="24" t="s">
        <v>3196</v>
      </c>
      <c r="D1266" s="23">
        <v>9.25</v>
      </c>
      <c r="E1266" s="21" t="s">
        <v>287</v>
      </c>
      <c r="F1266" s="21">
        <v>6100267</v>
      </c>
      <c r="G1266" s="21" t="s">
        <v>303</v>
      </c>
      <c r="H1266" s="21" t="s">
        <v>1426</v>
      </c>
    </row>
    <row r="1267" spans="1:8">
      <c r="A1267" s="20" t="s">
        <v>1530</v>
      </c>
      <c r="B1267" s="21" t="s">
        <v>1531</v>
      </c>
      <c r="C1267" s="24" t="s">
        <v>3197</v>
      </c>
      <c r="D1267" s="23">
        <v>20.67</v>
      </c>
      <c r="E1267" s="21" t="s">
        <v>293</v>
      </c>
      <c r="F1267" s="21">
        <v>6100683</v>
      </c>
      <c r="G1267" s="21" t="s">
        <v>294</v>
      </c>
      <c r="H1267" s="21" t="s">
        <v>3198</v>
      </c>
    </row>
    <row r="1268" spans="1:8">
      <c r="A1268" s="20" t="s">
        <v>284</v>
      </c>
      <c r="B1268" s="21" t="s">
        <v>285</v>
      </c>
      <c r="C1268" s="24" t="s">
        <v>3199</v>
      </c>
      <c r="D1268" s="23">
        <v>12.8</v>
      </c>
      <c r="E1268" s="21" t="s">
        <v>287</v>
      </c>
      <c r="F1268" s="21">
        <v>6100382</v>
      </c>
      <c r="G1268" s="21" t="s">
        <v>288</v>
      </c>
      <c r="H1268" s="21" t="s">
        <v>3200</v>
      </c>
    </row>
    <row r="1269" spans="1:8">
      <c r="A1269" s="20" t="s">
        <v>2147</v>
      </c>
      <c r="B1269" s="21" t="s">
        <v>2148</v>
      </c>
      <c r="C1269" s="24" t="s">
        <v>2149</v>
      </c>
      <c r="D1269" s="23">
        <v>9.3000000000000007</v>
      </c>
      <c r="E1269" s="21" t="s">
        <v>287</v>
      </c>
      <c r="F1269" s="21">
        <v>6108827</v>
      </c>
      <c r="G1269" s="21" t="s">
        <v>315</v>
      </c>
      <c r="H1269" s="21" t="s">
        <v>1119</v>
      </c>
    </row>
    <row r="1270" spans="1:8">
      <c r="A1270" s="20" t="s">
        <v>1183</v>
      </c>
      <c r="B1270" s="21" t="s">
        <v>1184</v>
      </c>
      <c r="C1270" s="24" t="s">
        <v>1185</v>
      </c>
      <c r="D1270" s="23">
        <v>199</v>
      </c>
      <c r="E1270" s="21" t="s">
        <v>332</v>
      </c>
      <c r="F1270" s="21">
        <v>6100570</v>
      </c>
      <c r="G1270" s="21" t="s">
        <v>333</v>
      </c>
      <c r="H1270" s="21" t="s">
        <v>3201</v>
      </c>
    </row>
    <row r="1271" spans="1:8">
      <c r="A1271" s="20" t="s">
        <v>1272</v>
      </c>
      <c r="B1271" s="21" t="s">
        <v>1273</v>
      </c>
      <c r="C1271" s="24" t="s">
        <v>2253</v>
      </c>
      <c r="D1271" s="23">
        <v>193</v>
      </c>
      <c r="E1271" s="21" t="s">
        <v>332</v>
      </c>
      <c r="F1271" s="21">
        <v>6100570</v>
      </c>
      <c r="G1271" s="21" t="s">
        <v>333</v>
      </c>
      <c r="H1271" s="21" t="s">
        <v>2928</v>
      </c>
    </row>
    <row r="1272" spans="1:8">
      <c r="A1272" s="20" t="s">
        <v>3202</v>
      </c>
      <c r="B1272" s="21" t="s">
        <v>3203</v>
      </c>
      <c r="C1272" s="24" t="s">
        <v>3204</v>
      </c>
      <c r="D1272" s="23">
        <v>5.9</v>
      </c>
      <c r="E1272" s="21" t="s">
        <v>287</v>
      </c>
      <c r="F1272" s="21">
        <v>6100437</v>
      </c>
      <c r="G1272" s="21" t="s">
        <v>401</v>
      </c>
      <c r="H1272" s="21" t="s">
        <v>3205</v>
      </c>
    </row>
    <row r="1273" spans="1:8" ht="24.5">
      <c r="A1273" s="20" t="s">
        <v>3206</v>
      </c>
      <c r="B1273" s="21" t="s">
        <v>3207</v>
      </c>
      <c r="C1273" s="22" t="s">
        <v>3208</v>
      </c>
      <c r="D1273" s="23">
        <v>5.65</v>
      </c>
      <c r="E1273" s="21" t="s">
        <v>287</v>
      </c>
      <c r="F1273" s="21">
        <v>6100267</v>
      </c>
      <c r="G1273" s="21" t="s">
        <v>303</v>
      </c>
      <c r="H1273" s="21" t="s">
        <v>3209</v>
      </c>
    </row>
    <row r="1274" spans="1:8">
      <c r="A1274" s="20" t="s">
        <v>1743</v>
      </c>
      <c r="B1274" s="21" t="s">
        <v>1744</v>
      </c>
      <c r="C1274" s="24" t="s">
        <v>3210</v>
      </c>
      <c r="D1274" s="23">
        <v>8.75</v>
      </c>
      <c r="E1274" s="21" t="s">
        <v>287</v>
      </c>
      <c r="F1274" s="21">
        <v>6100267</v>
      </c>
      <c r="G1274" s="21" t="s">
        <v>303</v>
      </c>
      <c r="H1274" s="21" t="s">
        <v>3211</v>
      </c>
    </row>
    <row r="1275" spans="1:8">
      <c r="A1275" s="20" t="s">
        <v>3212</v>
      </c>
      <c r="B1275" s="21" t="s">
        <v>3213</v>
      </c>
      <c r="C1275" s="24" t="s">
        <v>3214</v>
      </c>
      <c r="D1275" s="23">
        <v>6.75</v>
      </c>
      <c r="E1275" s="21" t="s">
        <v>287</v>
      </c>
      <c r="F1275" s="21">
        <v>6100267</v>
      </c>
      <c r="G1275" s="21" t="s">
        <v>303</v>
      </c>
      <c r="H1275" s="21" t="s">
        <v>3215</v>
      </c>
    </row>
    <row r="1276" spans="1:8">
      <c r="A1276" s="20" t="s">
        <v>381</v>
      </c>
      <c r="B1276" s="21" t="s">
        <v>382</v>
      </c>
      <c r="C1276" s="24" t="s">
        <v>383</v>
      </c>
      <c r="D1276" s="23">
        <v>21.75</v>
      </c>
      <c r="E1276" s="21" t="s">
        <v>293</v>
      </c>
      <c r="F1276" s="21">
        <v>6100683</v>
      </c>
      <c r="G1276" s="21" t="s">
        <v>294</v>
      </c>
      <c r="H1276" s="21" t="s">
        <v>3216</v>
      </c>
    </row>
    <row r="1277" spans="1:8">
      <c r="A1277" s="20" t="s">
        <v>3108</v>
      </c>
      <c r="B1277" s="21" t="s">
        <v>3109</v>
      </c>
      <c r="C1277" s="24" t="s">
        <v>3110</v>
      </c>
      <c r="D1277" s="23">
        <v>6.4</v>
      </c>
      <c r="E1277" s="21" t="s">
        <v>287</v>
      </c>
      <c r="F1277" s="21">
        <v>6100267</v>
      </c>
      <c r="G1277" s="21" t="s">
        <v>303</v>
      </c>
      <c r="H1277" s="21" t="s">
        <v>3217</v>
      </c>
    </row>
    <row r="1278" spans="1:8">
      <c r="A1278" s="20" t="s">
        <v>1230</v>
      </c>
      <c r="B1278" s="21" t="s">
        <v>1231</v>
      </c>
      <c r="C1278" s="24" t="s">
        <v>3218</v>
      </c>
      <c r="D1278" s="23">
        <v>8.5</v>
      </c>
      <c r="E1278" s="21" t="s">
        <v>287</v>
      </c>
      <c r="F1278" s="21">
        <v>6100267</v>
      </c>
      <c r="G1278" s="21" t="s">
        <v>303</v>
      </c>
      <c r="H1278" s="21" t="s">
        <v>3219</v>
      </c>
    </row>
    <row r="1279" spans="1:8">
      <c r="A1279" s="20" t="s">
        <v>3220</v>
      </c>
      <c r="B1279" s="21" t="s">
        <v>3221</v>
      </c>
      <c r="C1279" s="24" t="s">
        <v>3222</v>
      </c>
      <c r="D1279" s="23">
        <v>29.96</v>
      </c>
      <c r="E1279" s="21" t="s">
        <v>287</v>
      </c>
      <c r="F1279" s="21">
        <v>6100683</v>
      </c>
      <c r="G1279" s="21" t="s">
        <v>294</v>
      </c>
      <c r="H1279" s="21" t="s">
        <v>1508</v>
      </c>
    </row>
    <row r="1280" spans="1:8">
      <c r="A1280" s="20" t="s">
        <v>2118</v>
      </c>
      <c r="B1280" s="21" t="s">
        <v>2119</v>
      </c>
      <c r="C1280" s="24" t="s">
        <v>3223</v>
      </c>
      <c r="D1280" s="23">
        <v>4.58</v>
      </c>
      <c r="E1280" s="21" t="s">
        <v>287</v>
      </c>
      <c r="F1280" s="21">
        <v>6100570</v>
      </c>
      <c r="G1280" s="21" t="s">
        <v>333</v>
      </c>
      <c r="H1280" s="21" t="s">
        <v>3224</v>
      </c>
    </row>
    <row r="1281" spans="1:8">
      <c r="A1281" s="20" t="s">
        <v>972</v>
      </c>
      <c r="B1281" s="21" t="s">
        <v>973</v>
      </c>
      <c r="C1281" s="24" t="s">
        <v>3225</v>
      </c>
      <c r="D1281" s="23">
        <v>8</v>
      </c>
      <c r="E1281" s="21" t="s">
        <v>287</v>
      </c>
      <c r="F1281" s="21">
        <v>6100267</v>
      </c>
      <c r="G1281" s="21" t="s">
        <v>303</v>
      </c>
      <c r="H1281" s="21" t="s">
        <v>3226</v>
      </c>
    </row>
    <row r="1282" spans="1:8">
      <c r="A1282" s="20" t="s">
        <v>463</v>
      </c>
      <c r="B1282" s="21" t="s">
        <v>464</v>
      </c>
      <c r="C1282" s="24" t="s">
        <v>465</v>
      </c>
      <c r="D1282" s="23">
        <v>7.3</v>
      </c>
      <c r="E1282" s="21" t="s">
        <v>287</v>
      </c>
      <c r="F1282" s="21">
        <v>6100267</v>
      </c>
      <c r="G1282" s="21" t="s">
        <v>303</v>
      </c>
      <c r="H1282" s="21" t="s">
        <v>1342</v>
      </c>
    </row>
    <row r="1283" spans="1:8">
      <c r="A1283" s="20" t="s">
        <v>630</v>
      </c>
      <c r="B1283" s="21" t="s">
        <v>631</v>
      </c>
      <c r="C1283" s="24" t="s">
        <v>1918</v>
      </c>
      <c r="D1283" s="23">
        <v>21.39</v>
      </c>
      <c r="E1283" s="21" t="s">
        <v>293</v>
      </c>
      <c r="F1283" s="21">
        <v>6101996</v>
      </c>
      <c r="G1283" s="21" t="s">
        <v>388</v>
      </c>
      <c r="H1283" s="21" t="s">
        <v>3227</v>
      </c>
    </row>
    <row r="1284" spans="1:8">
      <c r="A1284" s="20" t="s">
        <v>2769</v>
      </c>
      <c r="B1284" s="21" t="s">
        <v>2770</v>
      </c>
      <c r="C1284" s="24" t="s">
        <v>2771</v>
      </c>
      <c r="D1284" s="23">
        <v>19.47</v>
      </c>
      <c r="E1284" s="21" t="s">
        <v>293</v>
      </c>
      <c r="F1284" s="21">
        <v>6101996</v>
      </c>
      <c r="G1284" s="21" t="s">
        <v>388</v>
      </c>
      <c r="H1284" s="21" t="s">
        <v>1704</v>
      </c>
    </row>
    <row r="1285" spans="1:8">
      <c r="A1285" s="20" t="s">
        <v>3228</v>
      </c>
      <c r="B1285" s="21" t="s">
        <v>3229</v>
      </c>
      <c r="C1285" s="24" t="s">
        <v>3230</v>
      </c>
      <c r="D1285" s="23">
        <v>4.75</v>
      </c>
      <c r="E1285" s="21" t="s">
        <v>287</v>
      </c>
      <c r="F1285" s="21">
        <v>6100267</v>
      </c>
      <c r="G1285" s="21" t="s">
        <v>303</v>
      </c>
      <c r="H1285" s="21" t="s">
        <v>797</v>
      </c>
    </row>
    <row r="1286" spans="1:8">
      <c r="A1286" s="20" t="s">
        <v>1861</v>
      </c>
      <c r="B1286" s="21" t="s">
        <v>1862</v>
      </c>
      <c r="C1286" s="24" t="s">
        <v>3231</v>
      </c>
      <c r="D1286" s="23">
        <v>188</v>
      </c>
      <c r="E1286" s="21" t="s">
        <v>332</v>
      </c>
      <c r="F1286" s="21">
        <v>6100570</v>
      </c>
      <c r="G1286" s="21" t="s">
        <v>333</v>
      </c>
      <c r="H1286" s="21" t="s">
        <v>3232</v>
      </c>
    </row>
    <row r="1287" spans="1:8">
      <c r="A1287" s="20" t="s">
        <v>455</v>
      </c>
      <c r="B1287" s="21" t="s">
        <v>456</v>
      </c>
      <c r="C1287" s="24" t="s">
        <v>3233</v>
      </c>
      <c r="D1287" s="23">
        <v>6.15</v>
      </c>
      <c r="E1287" s="21" t="s">
        <v>287</v>
      </c>
      <c r="F1287" s="21">
        <v>6100267</v>
      </c>
      <c r="G1287" s="21" t="s">
        <v>303</v>
      </c>
      <c r="H1287" s="21" t="s">
        <v>3234</v>
      </c>
    </row>
    <row r="1288" spans="1:8">
      <c r="A1288" s="20" t="s">
        <v>3235</v>
      </c>
      <c r="B1288" s="21" t="s">
        <v>3236</v>
      </c>
      <c r="C1288" s="24" t="s">
        <v>3237</v>
      </c>
      <c r="D1288" s="23">
        <v>10.25</v>
      </c>
      <c r="E1288" s="21" t="s">
        <v>287</v>
      </c>
      <c r="F1288" s="21">
        <v>6100267</v>
      </c>
      <c r="G1288" s="21" t="s">
        <v>303</v>
      </c>
      <c r="H1288" s="21" t="s">
        <v>3238</v>
      </c>
    </row>
    <row r="1289" spans="1:8">
      <c r="A1289" s="20" t="s">
        <v>572</v>
      </c>
      <c r="B1289" s="21" t="s">
        <v>573</v>
      </c>
      <c r="C1289" s="24" t="s">
        <v>3239</v>
      </c>
      <c r="D1289" s="23">
        <v>7.95</v>
      </c>
      <c r="E1289" s="21" t="s">
        <v>287</v>
      </c>
      <c r="F1289" s="21">
        <v>6100382</v>
      </c>
      <c r="G1289" s="21" t="s">
        <v>288</v>
      </c>
      <c r="H1289" s="21" t="s">
        <v>3240</v>
      </c>
    </row>
    <row r="1290" spans="1:8">
      <c r="A1290" s="20" t="s">
        <v>1746</v>
      </c>
      <c r="B1290" s="21" t="s">
        <v>1747</v>
      </c>
      <c r="C1290" s="24" t="s">
        <v>3241</v>
      </c>
      <c r="D1290" s="23">
        <v>173</v>
      </c>
      <c r="E1290" s="21" t="s">
        <v>332</v>
      </c>
      <c r="F1290" s="21">
        <v>6100570</v>
      </c>
      <c r="G1290" s="21" t="s">
        <v>333</v>
      </c>
      <c r="H1290" s="21" t="s">
        <v>419</v>
      </c>
    </row>
    <row r="1291" spans="1:8">
      <c r="A1291" s="20" t="s">
        <v>312</v>
      </c>
      <c r="B1291" s="21" t="s">
        <v>313</v>
      </c>
      <c r="C1291" s="24" t="s">
        <v>3242</v>
      </c>
      <c r="D1291" s="23">
        <v>10.050000000000001</v>
      </c>
      <c r="E1291" s="21" t="s">
        <v>287</v>
      </c>
      <c r="F1291" s="21">
        <v>6108827</v>
      </c>
      <c r="G1291" s="21" t="s">
        <v>315</v>
      </c>
      <c r="H1291" s="21" t="s">
        <v>2790</v>
      </c>
    </row>
    <row r="1292" spans="1:8">
      <c r="A1292" s="20" t="s">
        <v>534</v>
      </c>
      <c r="B1292" s="21" t="s">
        <v>535</v>
      </c>
      <c r="C1292" s="24" t="s">
        <v>3243</v>
      </c>
      <c r="D1292" s="23">
        <v>2.31</v>
      </c>
      <c r="E1292" s="21" t="s">
        <v>287</v>
      </c>
      <c r="F1292" s="21">
        <v>6100299</v>
      </c>
      <c r="G1292" s="21" t="s">
        <v>307</v>
      </c>
      <c r="H1292" s="21" t="s">
        <v>3244</v>
      </c>
    </row>
    <row r="1293" spans="1:8">
      <c r="A1293" s="20" t="s">
        <v>398</v>
      </c>
      <c r="B1293" s="21" t="s">
        <v>399</v>
      </c>
      <c r="C1293" s="24" t="s">
        <v>400</v>
      </c>
      <c r="D1293" s="23">
        <v>9.6</v>
      </c>
      <c r="E1293" s="21" t="s">
        <v>287</v>
      </c>
      <c r="F1293" s="21">
        <v>6100382</v>
      </c>
      <c r="G1293" s="21" t="s">
        <v>288</v>
      </c>
      <c r="H1293" s="21" t="s">
        <v>2926</v>
      </c>
    </row>
    <row r="1294" spans="1:8">
      <c r="A1294" s="20" t="s">
        <v>1290</v>
      </c>
      <c r="B1294" s="21" t="s">
        <v>1291</v>
      </c>
      <c r="C1294" s="24" t="s">
        <v>3245</v>
      </c>
      <c r="D1294" s="23">
        <v>11</v>
      </c>
      <c r="E1294" s="21" t="s">
        <v>945</v>
      </c>
      <c r="F1294" s="21">
        <v>6107929</v>
      </c>
      <c r="G1294" s="21" t="s">
        <v>360</v>
      </c>
      <c r="H1294" s="21" t="s">
        <v>3246</v>
      </c>
    </row>
    <row r="1295" spans="1:8">
      <c r="A1295" s="20" t="s">
        <v>1922</v>
      </c>
      <c r="B1295" s="21" t="s">
        <v>1923</v>
      </c>
      <c r="C1295" s="24" t="s">
        <v>1924</v>
      </c>
      <c r="D1295" s="23">
        <v>5.25</v>
      </c>
      <c r="E1295" s="21" t="s">
        <v>287</v>
      </c>
      <c r="F1295" s="21">
        <v>6100267</v>
      </c>
      <c r="G1295" s="21" t="s">
        <v>303</v>
      </c>
      <c r="H1295" s="21" t="s">
        <v>1111</v>
      </c>
    </row>
    <row r="1296" spans="1:8">
      <c r="A1296" s="20" t="s">
        <v>3247</v>
      </c>
      <c r="B1296" s="21" t="s">
        <v>3248</v>
      </c>
      <c r="C1296" s="24" t="s">
        <v>3249</v>
      </c>
      <c r="D1296" s="23">
        <v>220</v>
      </c>
      <c r="E1296" s="21" t="s">
        <v>332</v>
      </c>
      <c r="F1296" s="21">
        <v>6100570</v>
      </c>
      <c r="G1296" s="21" t="s">
        <v>333</v>
      </c>
      <c r="H1296" s="21" t="s">
        <v>3250</v>
      </c>
    </row>
    <row r="1297" spans="1:8">
      <c r="A1297" s="20" t="s">
        <v>1241</v>
      </c>
      <c r="B1297" s="21" t="s">
        <v>1242</v>
      </c>
      <c r="C1297" s="24" t="s">
        <v>1436</v>
      </c>
      <c r="D1297" s="23">
        <v>19.690000000000001</v>
      </c>
      <c r="E1297" s="21" t="s">
        <v>293</v>
      </c>
      <c r="F1297" s="21">
        <v>6104675</v>
      </c>
      <c r="G1297" s="21" t="s">
        <v>682</v>
      </c>
      <c r="H1297" s="21" t="s">
        <v>2812</v>
      </c>
    </row>
    <row r="1298" spans="1:8">
      <c r="A1298" s="20" t="s">
        <v>2118</v>
      </c>
      <c r="B1298" s="21" t="s">
        <v>2119</v>
      </c>
      <c r="C1298" s="24" t="s">
        <v>2120</v>
      </c>
      <c r="D1298" s="23">
        <v>4.3499999999999996</v>
      </c>
      <c r="E1298" s="21" t="s">
        <v>287</v>
      </c>
      <c r="F1298" s="21">
        <v>6100570</v>
      </c>
      <c r="G1298" s="21" t="s">
        <v>333</v>
      </c>
      <c r="H1298" s="21" t="s">
        <v>3251</v>
      </c>
    </row>
    <row r="1299" spans="1:8">
      <c r="A1299" s="20" t="s">
        <v>1540</v>
      </c>
      <c r="B1299" s="21" t="s">
        <v>1541</v>
      </c>
      <c r="C1299" s="24" t="s">
        <v>1983</v>
      </c>
      <c r="D1299" s="23">
        <v>24.61</v>
      </c>
      <c r="E1299" s="21" t="s">
        <v>293</v>
      </c>
      <c r="F1299" s="21">
        <v>6100683</v>
      </c>
      <c r="G1299" s="21" t="s">
        <v>294</v>
      </c>
      <c r="H1299" s="21" t="s">
        <v>2132</v>
      </c>
    </row>
    <row r="1300" spans="1:8">
      <c r="A1300" s="20" t="s">
        <v>3252</v>
      </c>
      <c r="B1300" s="21" t="s">
        <v>3253</v>
      </c>
      <c r="C1300" s="24" t="s">
        <v>3254</v>
      </c>
      <c r="D1300" s="23">
        <v>220</v>
      </c>
      <c r="E1300" s="21" t="s">
        <v>332</v>
      </c>
      <c r="F1300" s="21">
        <v>6100570</v>
      </c>
      <c r="G1300" s="21" t="s">
        <v>333</v>
      </c>
      <c r="H1300" s="21" t="s">
        <v>1321</v>
      </c>
    </row>
    <row r="1301" spans="1:8">
      <c r="A1301" s="20" t="s">
        <v>606</v>
      </c>
      <c r="B1301" s="21" t="s">
        <v>607</v>
      </c>
      <c r="C1301" s="24" t="s">
        <v>3255</v>
      </c>
      <c r="D1301" s="23">
        <v>13.7</v>
      </c>
      <c r="E1301" s="21" t="s">
        <v>287</v>
      </c>
      <c r="F1301" s="21">
        <v>6100382</v>
      </c>
      <c r="G1301" s="21" t="s">
        <v>288</v>
      </c>
      <c r="H1301" s="21" t="s">
        <v>3256</v>
      </c>
    </row>
    <row r="1302" spans="1:8">
      <c r="A1302" s="20" t="s">
        <v>1306</v>
      </c>
      <c r="B1302" s="21" t="s">
        <v>1307</v>
      </c>
      <c r="C1302" s="24" t="s">
        <v>1308</v>
      </c>
      <c r="D1302" s="23">
        <v>6.8</v>
      </c>
      <c r="E1302" s="21" t="s">
        <v>287</v>
      </c>
      <c r="F1302" s="21">
        <v>6100267</v>
      </c>
      <c r="G1302" s="21" t="s">
        <v>303</v>
      </c>
      <c r="H1302" s="21" t="s">
        <v>3257</v>
      </c>
    </row>
    <row r="1303" spans="1:8">
      <c r="A1303" s="20" t="s">
        <v>326</v>
      </c>
      <c r="B1303" s="21" t="s">
        <v>327</v>
      </c>
      <c r="C1303" s="24" t="s">
        <v>328</v>
      </c>
      <c r="D1303" s="23">
        <v>36.07</v>
      </c>
      <c r="E1303" s="21" t="s">
        <v>293</v>
      </c>
      <c r="F1303" s="21">
        <v>6100683</v>
      </c>
      <c r="G1303" s="21" t="s">
        <v>294</v>
      </c>
      <c r="H1303" s="21" t="s">
        <v>2269</v>
      </c>
    </row>
    <row r="1304" spans="1:8">
      <c r="A1304" s="20" t="s">
        <v>892</v>
      </c>
      <c r="B1304" s="21" t="s">
        <v>893</v>
      </c>
      <c r="C1304" s="24" t="s">
        <v>894</v>
      </c>
      <c r="D1304" s="23">
        <v>31.54</v>
      </c>
      <c r="E1304" s="21" t="s">
        <v>293</v>
      </c>
      <c r="F1304" s="21">
        <v>6100683</v>
      </c>
      <c r="G1304" s="21" t="s">
        <v>294</v>
      </c>
      <c r="H1304" s="21" t="s">
        <v>3258</v>
      </c>
    </row>
    <row r="1305" spans="1:8">
      <c r="A1305" s="20" t="s">
        <v>1241</v>
      </c>
      <c r="B1305" s="21" t="s">
        <v>1242</v>
      </c>
      <c r="C1305" s="24" t="s">
        <v>1436</v>
      </c>
      <c r="D1305" s="23">
        <v>19.690000000000001</v>
      </c>
      <c r="E1305" s="21" t="s">
        <v>293</v>
      </c>
      <c r="F1305" s="21">
        <v>6104675</v>
      </c>
      <c r="G1305" s="21" t="s">
        <v>682</v>
      </c>
      <c r="H1305" s="21" t="s">
        <v>3259</v>
      </c>
    </row>
    <row r="1306" spans="1:8">
      <c r="A1306" s="20" t="s">
        <v>707</v>
      </c>
      <c r="B1306" s="21" t="s">
        <v>708</v>
      </c>
      <c r="C1306" s="24" t="s">
        <v>3260</v>
      </c>
      <c r="D1306" s="23">
        <v>7.75</v>
      </c>
      <c r="E1306" s="21" t="s">
        <v>287</v>
      </c>
      <c r="F1306" s="21">
        <v>6100267</v>
      </c>
      <c r="G1306" s="21" t="s">
        <v>303</v>
      </c>
      <c r="H1306" s="21" t="s">
        <v>2207</v>
      </c>
    </row>
    <row r="1307" spans="1:8">
      <c r="A1307" s="20" t="s">
        <v>572</v>
      </c>
      <c r="B1307" s="21" t="s">
        <v>573</v>
      </c>
      <c r="C1307" s="24" t="s">
        <v>3261</v>
      </c>
      <c r="D1307" s="23">
        <v>8.25</v>
      </c>
      <c r="E1307" s="21" t="s">
        <v>287</v>
      </c>
      <c r="F1307" s="21">
        <v>6100382</v>
      </c>
      <c r="G1307" s="21" t="s">
        <v>288</v>
      </c>
      <c r="H1307" s="21" t="s">
        <v>3262</v>
      </c>
    </row>
    <row r="1308" spans="1:8">
      <c r="A1308" s="20" t="s">
        <v>381</v>
      </c>
      <c r="B1308" s="21" t="s">
        <v>382</v>
      </c>
      <c r="C1308" s="24" t="s">
        <v>383</v>
      </c>
      <c r="D1308" s="23">
        <v>26.1</v>
      </c>
      <c r="E1308" s="21" t="s">
        <v>293</v>
      </c>
      <c r="F1308" s="21">
        <v>6100683</v>
      </c>
      <c r="G1308" s="21" t="s">
        <v>294</v>
      </c>
      <c r="H1308" s="21" t="s">
        <v>3263</v>
      </c>
    </row>
    <row r="1309" spans="1:8">
      <c r="A1309" s="20" t="s">
        <v>637</v>
      </c>
      <c r="B1309" s="21" t="s">
        <v>638</v>
      </c>
      <c r="C1309" s="24" t="s">
        <v>1567</v>
      </c>
      <c r="D1309" s="23">
        <v>32.630000000000003</v>
      </c>
      <c r="E1309" s="21" t="s">
        <v>293</v>
      </c>
      <c r="F1309" s="21">
        <v>6100683</v>
      </c>
      <c r="G1309" s="21" t="s">
        <v>294</v>
      </c>
      <c r="H1309" s="21" t="s">
        <v>3264</v>
      </c>
    </row>
    <row r="1310" spans="1:8">
      <c r="A1310" s="20" t="s">
        <v>1040</v>
      </c>
      <c r="B1310" s="21" t="s">
        <v>1041</v>
      </c>
      <c r="C1310" s="24" t="s">
        <v>3265</v>
      </c>
      <c r="D1310" s="23">
        <v>36.979999999999997</v>
      </c>
      <c r="E1310" s="21" t="s">
        <v>293</v>
      </c>
      <c r="F1310" s="21">
        <v>6100683</v>
      </c>
      <c r="G1310" s="21" t="s">
        <v>294</v>
      </c>
      <c r="H1310" s="21" t="s">
        <v>3266</v>
      </c>
    </row>
    <row r="1311" spans="1:8">
      <c r="A1311" s="20" t="s">
        <v>951</v>
      </c>
      <c r="B1311" s="21" t="s">
        <v>952</v>
      </c>
      <c r="C1311" s="24" t="s">
        <v>953</v>
      </c>
      <c r="D1311" s="23">
        <v>8.6999999999999993</v>
      </c>
      <c r="E1311" s="21" t="s">
        <v>287</v>
      </c>
      <c r="F1311" s="21">
        <v>6108827</v>
      </c>
      <c r="G1311" s="21" t="s">
        <v>315</v>
      </c>
      <c r="H1311" s="21" t="s">
        <v>2457</v>
      </c>
    </row>
    <row r="1312" spans="1:8">
      <c r="A1312" s="20" t="s">
        <v>1339</v>
      </c>
      <c r="B1312" s="21" t="s">
        <v>1340</v>
      </c>
      <c r="C1312" s="24" t="s">
        <v>3267</v>
      </c>
      <c r="D1312" s="23">
        <v>7.05</v>
      </c>
      <c r="E1312" s="21" t="s">
        <v>287</v>
      </c>
      <c r="F1312" s="21">
        <v>6100267</v>
      </c>
      <c r="G1312" s="21" t="s">
        <v>303</v>
      </c>
      <c r="H1312" s="21" t="s">
        <v>2390</v>
      </c>
    </row>
    <row r="1313" spans="1:8">
      <c r="A1313" s="20" t="s">
        <v>1115</v>
      </c>
      <c r="B1313" s="21" t="s">
        <v>1116</v>
      </c>
      <c r="C1313" s="24" t="s">
        <v>1117</v>
      </c>
      <c r="D1313" s="23">
        <v>7.1</v>
      </c>
      <c r="E1313" s="21" t="s">
        <v>287</v>
      </c>
      <c r="F1313" s="21">
        <v>6100267</v>
      </c>
      <c r="G1313" s="21" t="s">
        <v>303</v>
      </c>
      <c r="H1313" s="21" t="s">
        <v>3268</v>
      </c>
    </row>
    <row r="1314" spans="1:8">
      <c r="A1314" s="20" t="s">
        <v>671</v>
      </c>
      <c r="B1314" s="21" t="s">
        <v>672</v>
      </c>
      <c r="C1314" s="24" t="s">
        <v>3269</v>
      </c>
      <c r="D1314" s="23">
        <v>11.4</v>
      </c>
      <c r="E1314" s="21" t="s">
        <v>287</v>
      </c>
      <c r="F1314" s="21">
        <v>6100437</v>
      </c>
      <c r="G1314" s="21" t="s">
        <v>401</v>
      </c>
      <c r="H1314" s="21" t="s">
        <v>3270</v>
      </c>
    </row>
    <row r="1315" spans="1:8">
      <c r="A1315" s="20" t="s">
        <v>3271</v>
      </c>
      <c r="B1315" s="21" t="s">
        <v>3272</v>
      </c>
      <c r="C1315" s="24" t="s">
        <v>3273</v>
      </c>
      <c r="D1315" s="23">
        <v>8.25</v>
      </c>
      <c r="E1315" s="21" t="s">
        <v>287</v>
      </c>
      <c r="F1315" s="21">
        <v>6100382</v>
      </c>
      <c r="G1315" s="21" t="s">
        <v>288</v>
      </c>
      <c r="H1315" s="21" t="s">
        <v>946</v>
      </c>
    </row>
    <row r="1316" spans="1:8">
      <c r="A1316" s="20" t="s">
        <v>1934</v>
      </c>
      <c r="B1316" s="21" t="s">
        <v>1935</v>
      </c>
      <c r="C1316" s="24" t="s">
        <v>1936</v>
      </c>
      <c r="D1316" s="23">
        <v>7.05</v>
      </c>
      <c r="E1316" s="21" t="s">
        <v>287</v>
      </c>
      <c r="F1316" s="21">
        <v>6108827</v>
      </c>
      <c r="G1316" s="21" t="s">
        <v>315</v>
      </c>
      <c r="H1316" s="21" t="s">
        <v>3274</v>
      </c>
    </row>
    <row r="1317" spans="1:8">
      <c r="A1317" s="20" t="s">
        <v>3275</v>
      </c>
      <c r="B1317" s="21" t="s">
        <v>3276</v>
      </c>
      <c r="C1317" s="24" t="s">
        <v>3277</v>
      </c>
      <c r="D1317" s="23">
        <v>8.4499999999999993</v>
      </c>
      <c r="E1317" s="21" t="s">
        <v>287</v>
      </c>
      <c r="F1317" s="21">
        <v>6100267</v>
      </c>
      <c r="G1317" s="21" t="s">
        <v>303</v>
      </c>
      <c r="H1317" s="21" t="s">
        <v>3278</v>
      </c>
    </row>
    <row r="1318" spans="1:8">
      <c r="A1318" s="20" t="s">
        <v>703</v>
      </c>
      <c r="B1318" s="21" t="s">
        <v>704</v>
      </c>
      <c r="C1318" s="24" t="s">
        <v>2778</v>
      </c>
      <c r="D1318" s="23">
        <v>4.92</v>
      </c>
      <c r="E1318" s="21" t="s">
        <v>287</v>
      </c>
      <c r="F1318" s="21">
        <v>1112000</v>
      </c>
      <c r="G1318" s="21" t="s">
        <v>659</v>
      </c>
      <c r="H1318" s="21" t="s">
        <v>3279</v>
      </c>
    </row>
    <row r="1319" spans="1:8">
      <c r="A1319" s="20" t="s">
        <v>3083</v>
      </c>
      <c r="B1319" s="21" t="s">
        <v>3084</v>
      </c>
      <c r="C1319" s="24" t="s">
        <v>3280</v>
      </c>
      <c r="D1319" s="23">
        <v>211</v>
      </c>
      <c r="E1319" s="21" t="s">
        <v>332</v>
      </c>
      <c r="F1319" s="21">
        <v>6100530</v>
      </c>
      <c r="G1319" s="21" t="s">
        <v>355</v>
      </c>
      <c r="H1319" s="21" t="s">
        <v>3281</v>
      </c>
    </row>
    <row r="1320" spans="1:8">
      <c r="A1320" s="20" t="s">
        <v>3282</v>
      </c>
      <c r="B1320" s="21" t="s">
        <v>3283</v>
      </c>
      <c r="C1320" s="21" t="s">
        <v>3284</v>
      </c>
      <c r="D1320" s="23">
        <v>12.6</v>
      </c>
      <c r="E1320" s="21" t="s">
        <v>287</v>
      </c>
      <c r="F1320" s="21">
        <v>6100382</v>
      </c>
      <c r="G1320" s="21" t="s">
        <v>288</v>
      </c>
      <c r="H1320" s="21" t="s">
        <v>3285</v>
      </c>
    </row>
    <row r="1321" spans="1:8">
      <c r="A1321" s="20" t="s">
        <v>451</v>
      </c>
      <c r="B1321" s="21" t="s">
        <v>452</v>
      </c>
      <c r="C1321" s="24" t="s">
        <v>3286</v>
      </c>
      <c r="D1321" s="23">
        <v>9.1</v>
      </c>
      <c r="E1321" s="21" t="s">
        <v>287</v>
      </c>
      <c r="F1321" s="21">
        <v>6100382</v>
      </c>
      <c r="G1321" s="21" t="s">
        <v>288</v>
      </c>
      <c r="H1321" s="21" t="s">
        <v>3287</v>
      </c>
    </row>
    <row r="1322" spans="1:8">
      <c r="A1322" s="20" t="s">
        <v>1173</v>
      </c>
      <c r="B1322" s="21" t="s">
        <v>1174</v>
      </c>
      <c r="C1322" s="24" t="s">
        <v>3288</v>
      </c>
      <c r="D1322" s="23">
        <v>6.35</v>
      </c>
      <c r="E1322" s="21" t="s">
        <v>287</v>
      </c>
      <c r="F1322" s="21">
        <v>6100437</v>
      </c>
      <c r="G1322" s="21" t="s">
        <v>401</v>
      </c>
      <c r="H1322" s="21" t="s">
        <v>3289</v>
      </c>
    </row>
    <row r="1323" spans="1:8">
      <c r="A1323" s="20" t="s">
        <v>688</v>
      </c>
      <c r="B1323" s="21" t="s">
        <v>689</v>
      </c>
      <c r="C1323" s="24" t="s">
        <v>690</v>
      </c>
      <c r="D1323" s="23">
        <v>7.75</v>
      </c>
      <c r="E1323" s="21" t="s">
        <v>287</v>
      </c>
      <c r="F1323" s="21">
        <v>6100267</v>
      </c>
      <c r="G1323" s="21" t="s">
        <v>303</v>
      </c>
      <c r="H1323" s="21" t="s">
        <v>2066</v>
      </c>
    </row>
    <row r="1324" spans="1:8">
      <c r="A1324" s="20" t="s">
        <v>1688</v>
      </c>
      <c r="B1324" s="21" t="s">
        <v>1689</v>
      </c>
      <c r="C1324" s="21" t="s">
        <v>3290</v>
      </c>
      <c r="D1324" s="23">
        <v>11.18</v>
      </c>
      <c r="E1324" s="21" t="s">
        <v>287</v>
      </c>
      <c r="F1324" s="21">
        <v>6100570</v>
      </c>
      <c r="G1324" s="21" t="s">
        <v>333</v>
      </c>
      <c r="H1324" s="21" t="s">
        <v>3291</v>
      </c>
    </row>
    <row r="1325" spans="1:8">
      <c r="A1325" s="20" t="s">
        <v>614</v>
      </c>
      <c r="B1325" s="21" t="s">
        <v>615</v>
      </c>
      <c r="C1325" s="24" t="s">
        <v>1885</v>
      </c>
      <c r="D1325" s="23">
        <v>6.4</v>
      </c>
      <c r="E1325" s="21" t="s">
        <v>287</v>
      </c>
      <c r="F1325" s="21">
        <v>6100267</v>
      </c>
      <c r="G1325" s="21" t="s">
        <v>303</v>
      </c>
      <c r="H1325" s="21" t="s">
        <v>3292</v>
      </c>
    </row>
    <row r="1326" spans="1:8">
      <c r="A1326" s="20" t="s">
        <v>1462</v>
      </c>
      <c r="B1326" s="21" t="s">
        <v>1463</v>
      </c>
      <c r="C1326" s="21" t="s">
        <v>3293</v>
      </c>
      <c r="D1326" s="23">
        <v>6.4</v>
      </c>
      <c r="E1326" s="21" t="s">
        <v>287</v>
      </c>
      <c r="F1326" s="21">
        <v>6100267</v>
      </c>
      <c r="G1326" s="21" t="s">
        <v>303</v>
      </c>
      <c r="H1326" s="21" t="s">
        <v>3294</v>
      </c>
    </row>
    <row r="1327" spans="1:8">
      <c r="A1327" s="20" t="s">
        <v>284</v>
      </c>
      <c r="B1327" s="21" t="s">
        <v>285</v>
      </c>
      <c r="C1327" s="24" t="s">
        <v>3295</v>
      </c>
      <c r="D1327" s="23">
        <v>13.2</v>
      </c>
      <c r="E1327" s="21" t="s">
        <v>287</v>
      </c>
      <c r="F1327" s="21">
        <v>6100382</v>
      </c>
      <c r="G1327" s="21" t="s">
        <v>288</v>
      </c>
      <c r="H1327" s="21" t="s">
        <v>3296</v>
      </c>
    </row>
    <row r="1328" spans="1:8">
      <c r="A1328" s="20" t="s">
        <v>2498</v>
      </c>
      <c r="B1328" s="21" t="s">
        <v>2499</v>
      </c>
      <c r="C1328" s="24" t="s">
        <v>3297</v>
      </c>
      <c r="D1328" s="23">
        <v>7.85</v>
      </c>
      <c r="E1328" s="21" t="s">
        <v>287</v>
      </c>
      <c r="F1328" s="21">
        <v>6100382</v>
      </c>
      <c r="G1328" s="21" t="s">
        <v>288</v>
      </c>
      <c r="H1328" s="21" t="s">
        <v>2131</v>
      </c>
    </row>
    <row r="1329" spans="1:8">
      <c r="A1329" s="20" t="s">
        <v>1414</v>
      </c>
      <c r="B1329" s="21" t="s">
        <v>1415</v>
      </c>
      <c r="C1329" s="24" t="s">
        <v>1416</v>
      </c>
      <c r="D1329" s="23">
        <v>24</v>
      </c>
      <c r="E1329" s="21" t="s">
        <v>293</v>
      </c>
      <c r="F1329" s="21">
        <v>6107929</v>
      </c>
      <c r="G1329" s="21" t="s">
        <v>360</v>
      </c>
      <c r="H1329" s="21" t="s">
        <v>3298</v>
      </c>
    </row>
    <row r="1330" spans="1:8">
      <c r="A1330" s="20" t="s">
        <v>463</v>
      </c>
      <c r="B1330" s="21" t="s">
        <v>464</v>
      </c>
      <c r="C1330" s="24" t="s">
        <v>465</v>
      </c>
      <c r="D1330" s="23">
        <v>7.75</v>
      </c>
      <c r="E1330" s="21" t="s">
        <v>287</v>
      </c>
      <c r="F1330" s="21">
        <v>6100267</v>
      </c>
      <c r="G1330" s="21" t="s">
        <v>303</v>
      </c>
      <c r="H1330" s="21" t="s">
        <v>3299</v>
      </c>
    </row>
    <row r="1331" spans="1:8">
      <c r="A1331" s="20" t="s">
        <v>2226</v>
      </c>
      <c r="B1331" s="21" t="s">
        <v>2227</v>
      </c>
      <c r="C1331" s="24" t="s">
        <v>2228</v>
      </c>
      <c r="D1331" s="23">
        <v>6.85</v>
      </c>
      <c r="E1331" s="21" t="s">
        <v>287</v>
      </c>
      <c r="F1331" s="21">
        <v>6100267</v>
      </c>
      <c r="G1331" s="21" t="s">
        <v>303</v>
      </c>
      <c r="H1331" s="21" t="s">
        <v>3300</v>
      </c>
    </row>
    <row r="1332" spans="1:8">
      <c r="A1332" s="20" t="s">
        <v>2819</v>
      </c>
      <c r="B1332" s="21" t="s">
        <v>2820</v>
      </c>
      <c r="C1332" s="24" t="s">
        <v>2821</v>
      </c>
      <c r="D1332" s="23">
        <v>3.98</v>
      </c>
      <c r="E1332" s="21" t="s">
        <v>287</v>
      </c>
      <c r="F1332" s="21">
        <v>6100570</v>
      </c>
      <c r="G1332" s="21" t="s">
        <v>333</v>
      </c>
      <c r="H1332" s="21" t="s">
        <v>3301</v>
      </c>
    </row>
    <row r="1333" spans="1:8">
      <c r="A1333" s="20" t="s">
        <v>968</v>
      </c>
      <c r="B1333" s="21" t="s">
        <v>969</v>
      </c>
      <c r="C1333" s="24" t="s">
        <v>3302</v>
      </c>
      <c r="D1333" s="23">
        <v>7.05</v>
      </c>
      <c r="E1333" s="21" t="s">
        <v>287</v>
      </c>
      <c r="F1333" s="21">
        <v>6100267</v>
      </c>
      <c r="G1333" s="21" t="s">
        <v>303</v>
      </c>
      <c r="H1333" s="21" t="s">
        <v>1259</v>
      </c>
    </row>
    <row r="1334" spans="1:8">
      <c r="A1334" s="20" t="s">
        <v>964</v>
      </c>
      <c r="B1334" s="21" t="s">
        <v>965</v>
      </c>
      <c r="C1334" s="24" t="s">
        <v>3303</v>
      </c>
      <c r="D1334" s="23">
        <v>18.2</v>
      </c>
      <c r="E1334" s="21" t="s">
        <v>287</v>
      </c>
      <c r="F1334" s="21">
        <v>6100382</v>
      </c>
      <c r="G1334" s="21" t="s">
        <v>288</v>
      </c>
      <c r="H1334" s="21" t="s">
        <v>1105</v>
      </c>
    </row>
    <row r="1335" spans="1:8">
      <c r="A1335" s="20" t="s">
        <v>1785</v>
      </c>
      <c r="B1335" s="21" t="s">
        <v>1786</v>
      </c>
      <c r="C1335" s="24" t="s">
        <v>1787</v>
      </c>
      <c r="D1335" s="23">
        <v>17.5</v>
      </c>
      <c r="E1335" s="21" t="s">
        <v>293</v>
      </c>
      <c r="F1335" s="21">
        <v>6107929</v>
      </c>
      <c r="G1335" s="21" t="s">
        <v>360</v>
      </c>
      <c r="H1335" s="21" t="s">
        <v>3304</v>
      </c>
    </row>
    <row r="1336" spans="1:8">
      <c r="A1336" s="20" t="s">
        <v>3305</v>
      </c>
      <c r="B1336" s="21" t="s">
        <v>3306</v>
      </c>
      <c r="C1336" s="24" t="s">
        <v>3307</v>
      </c>
      <c r="D1336" s="23">
        <v>13.9</v>
      </c>
      <c r="E1336" s="21" t="s">
        <v>287</v>
      </c>
      <c r="F1336" s="21">
        <v>6100382</v>
      </c>
      <c r="G1336" s="21" t="s">
        <v>288</v>
      </c>
      <c r="H1336" s="21" t="s">
        <v>3308</v>
      </c>
    </row>
    <row r="1337" spans="1:8">
      <c r="A1337" s="20" t="s">
        <v>2913</v>
      </c>
      <c r="B1337" s="21" t="s">
        <v>2914</v>
      </c>
      <c r="C1337" s="24" t="s">
        <v>3309</v>
      </c>
      <c r="D1337" s="23">
        <v>13.2</v>
      </c>
      <c r="E1337" s="21" t="s">
        <v>287</v>
      </c>
      <c r="F1337" s="21">
        <v>6100382</v>
      </c>
      <c r="G1337" s="21" t="s">
        <v>288</v>
      </c>
      <c r="H1337" s="21" t="s">
        <v>855</v>
      </c>
    </row>
    <row r="1338" spans="1:8">
      <c r="A1338" s="20" t="s">
        <v>1290</v>
      </c>
      <c r="B1338" s="21" t="s">
        <v>1291</v>
      </c>
      <c r="C1338" s="21" t="s">
        <v>3310</v>
      </c>
      <c r="D1338" s="23">
        <v>10.7</v>
      </c>
      <c r="E1338" s="21" t="s">
        <v>945</v>
      </c>
      <c r="F1338" s="21">
        <v>6107929</v>
      </c>
      <c r="G1338" s="21" t="s">
        <v>360</v>
      </c>
      <c r="H1338" s="24" t="s">
        <v>583</v>
      </c>
    </row>
    <row r="1339" spans="1:8">
      <c r="A1339" s="20" t="s">
        <v>1267</v>
      </c>
      <c r="B1339" s="21" t="s">
        <v>1268</v>
      </c>
      <c r="C1339" s="24" t="s">
        <v>3311</v>
      </c>
      <c r="D1339" s="23">
        <v>13.7</v>
      </c>
      <c r="E1339" s="21" t="s">
        <v>287</v>
      </c>
      <c r="F1339" s="21">
        <v>6100382</v>
      </c>
      <c r="G1339" s="21" t="s">
        <v>288</v>
      </c>
      <c r="H1339" s="21" t="s">
        <v>1035</v>
      </c>
    </row>
    <row r="1340" spans="1:8">
      <c r="A1340" s="20" t="s">
        <v>442</v>
      </c>
      <c r="B1340" s="21" t="s">
        <v>443</v>
      </c>
      <c r="C1340" s="24" t="s">
        <v>3312</v>
      </c>
      <c r="D1340" s="23">
        <v>7.9</v>
      </c>
      <c r="E1340" s="21" t="s">
        <v>287</v>
      </c>
      <c r="F1340" s="21">
        <v>6108827</v>
      </c>
      <c r="G1340" s="21" t="s">
        <v>315</v>
      </c>
      <c r="H1340" s="21" t="s">
        <v>3313</v>
      </c>
    </row>
    <row r="1341" spans="1:8">
      <c r="A1341" s="20" t="s">
        <v>576</v>
      </c>
      <c r="B1341" s="21" t="s">
        <v>577</v>
      </c>
      <c r="C1341" s="24" t="s">
        <v>578</v>
      </c>
      <c r="D1341" s="23">
        <v>6.4</v>
      </c>
      <c r="E1341" s="21" t="s">
        <v>287</v>
      </c>
      <c r="F1341" s="21">
        <v>6100267</v>
      </c>
      <c r="G1341" s="21" t="s">
        <v>303</v>
      </c>
      <c r="H1341" s="21" t="s">
        <v>3314</v>
      </c>
    </row>
    <row r="1342" spans="1:8">
      <c r="A1342" s="20" t="s">
        <v>340</v>
      </c>
      <c r="B1342" s="21" t="s">
        <v>341</v>
      </c>
      <c r="C1342" s="24" t="s">
        <v>1247</v>
      </c>
      <c r="D1342" s="23">
        <v>9.7899999999999991</v>
      </c>
      <c r="E1342" s="21" t="s">
        <v>287</v>
      </c>
      <c r="F1342" s="21">
        <v>1112000</v>
      </c>
      <c r="G1342" s="21" t="s">
        <v>659</v>
      </c>
      <c r="H1342" s="21" t="s">
        <v>3315</v>
      </c>
    </row>
    <row r="1343" spans="1:8">
      <c r="A1343" s="20" t="s">
        <v>1740</v>
      </c>
      <c r="B1343" s="21" t="s">
        <v>1741</v>
      </c>
      <c r="C1343" s="24" t="s">
        <v>1742</v>
      </c>
      <c r="D1343" s="23">
        <v>198</v>
      </c>
      <c r="E1343" s="21" t="s">
        <v>332</v>
      </c>
      <c r="F1343" s="21">
        <v>6100570</v>
      </c>
      <c r="G1343" s="21" t="s">
        <v>333</v>
      </c>
      <c r="H1343" s="21" t="s">
        <v>1712</v>
      </c>
    </row>
    <row r="1344" spans="1:8">
      <c r="A1344" s="20" t="s">
        <v>2401</v>
      </c>
      <c r="B1344" s="21" t="s">
        <v>2402</v>
      </c>
      <c r="C1344" s="24" t="s">
        <v>3316</v>
      </c>
      <c r="D1344" s="23">
        <v>35.85</v>
      </c>
      <c r="E1344" s="21" t="s">
        <v>293</v>
      </c>
      <c r="F1344" s="21">
        <v>6100683</v>
      </c>
      <c r="G1344" s="21" t="s">
        <v>294</v>
      </c>
      <c r="H1344" s="21" t="s">
        <v>3317</v>
      </c>
    </row>
    <row r="1345" spans="1:8" ht="24.5">
      <c r="A1345" s="20" t="s">
        <v>1137</v>
      </c>
      <c r="B1345" s="21" t="s">
        <v>1276</v>
      </c>
      <c r="C1345" s="22" t="s">
        <v>1277</v>
      </c>
      <c r="D1345" s="23">
        <v>265</v>
      </c>
      <c r="E1345" s="21" t="s">
        <v>287</v>
      </c>
      <c r="F1345" s="21">
        <v>6100382</v>
      </c>
      <c r="G1345" s="21" t="s">
        <v>288</v>
      </c>
      <c r="H1345" s="21" t="s">
        <v>3318</v>
      </c>
    </row>
    <row r="1346" spans="1:8">
      <c r="A1346" s="20" t="s">
        <v>942</v>
      </c>
      <c r="B1346" s="21" t="s">
        <v>943</v>
      </c>
      <c r="C1346" s="24" t="s">
        <v>1954</v>
      </c>
      <c r="D1346" s="23">
        <v>62</v>
      </c>
      <c r="E1346" s="21" t="s">
        <v>945</v>
      </c>
      <c r="F1346" s="21">
        <v>6107929</v>
      </c>
      <c r="G1346" s="21" t="s">
        <v>360</v>
      </c>
      <c r="H1346" s="21" t="s">
        <v>3319</v>
      </c>
    </row>
    <row r="1347" spans="1:8">
      <c r="A1347" s="20" t="s">
        <v>284</v>
      </c>
      <c r="B1347" s="21" t="s">
        <v>285</v>
      </c>
      <c r="C1347" s="24" t="s">
        <v>3320</v>
      </c>
      <c r="D1347" s="23">
        <v>12.6</v>
      </c>
      <c r="E1347" s="21" t="s">
        <v>287</v>
      </c>
      <c r="F1347" s="21">
        <v>6100382</v>
      </c>
      <c r="G1347" s="21" t="s">
        <v>288</v>
      </c>
      <c r="H1347" s="21" t="s">
        <v>3321</v>
      </c>
    </row>
    <row r="1348" spans="1:8">
      <c r="A1348" s="20" t="s">
        <v>703</v>
      </c>
      <c r="B1348" s="21" t="s">
        <v>704</v>
      </c>
      <c r="C1348" s="24" t="s">
        <v>1511</v>
      </c>
      <c r="D1348" s="23">
        <v>4.92</v>
      </c>
      <c r="E1348" s="21" t="s">
        <v>287</v>
      </c>
      <c r="F1348" s="21">
        <v>1112000</v>
      </c>
      <c r="G1348" s="21" t="s">
        <v>659</v>
      </c>
      <c r="H1348" s="21" t="s">
        <v>3322</v>
      </c>
    </row>
    <row r="1349" spans="1:8">
      <c r="A1349" s="20" t="s">
        <v>564</v>
      </c>
      <c r="B1349" s="21" t="s">
        <v>565</v>
      </c>
      <c r="C1349" s="24" t="s">
        <v>1219</v>
      </c>
      <c r="D1349" s="23">
        <v>35.49</v>
      </c>
      <c r="E1349" s="21" t="s">
        <v>287</v>
      </c>
      <c r="F1349" s="21">
        <v>6100683</v>
      </c>
      <c r="G1349" s="21" t="s">
        <v>294</v>
      </c>
      <c r="H1349" s="21" t="s">
        <v>1031</v>
      </c>
    </row>
    <row r="1350" spans="1:8">
      <c r="A1350" s="20" t="s">
        <v>1994</v>
      </c>
      <c r="B1350" s="21" t="s">
        <v>1995</v>
      </c>
      <c r="C1350" s="24" t="s">
        <v>1996</v>
      </c>
      <c r="D1350" s="23">
        <v>8.4499999999999993</v>
      </c>
      <c r="E1350" s="21" t="s">
        <v>287</v>
      </c>
      <c r="F1350" s="21">
        <v>6108827</v>
      </c>
      <c r="G1350" s="21" t="s">
        <v>315</v>
      </c>
      <c r="H1350" s="21" t="s">
        <v>1493</v>
      </c>
    </row>
    <row r="1351" spans="1:8">
      <c r="A1351" s="20" t="s">
        <v>2020</v>
      </c>
      <c r="B1351" s="21" t="s">
        <v>2021</v>
      </c>
      <c r="C1351" s="24" t="s">
        <v>2022</v>
      </c>
      <c r="D1351" s="23">
        <v>4.1500000000000004</v>
      </c>
      <c r="E1351" s="21" t="s">
        <v>287</v>
      </c>
      <c r="F1351" s="21">
        <v>1112000</v>
      </c>
      <c r="G1351" s="21" t="s">
        <v>659</v>
      </c>
      <c r="H1351" s="21" t="s">
        <v>2702</v>
      </c>
    </row>
    <row r="1352" spans="1:8">
      <c r="A1352" s="20" t="s">
        <v>2325</v>
      </c>
      <c r="B1352" s="21" t="s">
        <v>2326</v>
      </c>
      <c r="C1352" s="24" t="s">
        <v>3323</v>
      </c>
      <c r="D1352" s="23">
        <v>10.1</v>
      </c>
      <c r="E1352" s="21" t="s">
        <v>287</v>
      </c>
      <c r="F1352" s="21">
        <v>6100437</v>
      </c>
      <c r="G1352" s="21" t="s">
        <v>401</v>
      </c>
      <c r="H1352" s="21" t="s">
        <v>3324</v>
      </c>
    </row>
    <row r="1353" spans="1:8">
      <c r="A1353" s="20" t="s">
        <v>1329</v>
      </c>
      <c r="B1353" s="21" t="s">
        <v>1330</v>
      </c>
      <c r="C1353" s="24" t="s">
        <v>1331</v>
      </c>
      <c r="D1353" s="23">
        <v>39.32</v>
      </c>
      <c r="E1353" s="21" t="s">
        <v>293</v>
      </c>
      <c r="F1353" s="21">
        <v>6100683</v>
      </c>
      <c r="G1353" s="21" t="s">
        <v>294</v>
      </c>
      <c r="H1353" s="21" t="s">
        <v>3325</v>
      </c>
    </row>
    <row r="1354" spans="1:8">
      <c r="A1354" s="20" t="s">
        <v>348</v>
      </c>
      <c r="B1354" s="21" t="s">
        <v>349</v>
      </c>
      <c r="C1354" s="24" t="s">
        <v>350</v>
      </c>
      <c r="D1354" s="23">
        <v>7.9</v>
      </c>
      <c r="E1354" s="21" t="s">
        <v>287</v>
      </c>
      <c r="F1354" s="21">
        <v>6108827</v>
      </c>
      <c r="G1354" s="21" t="s">
        <v>315</v>
      </c>
      <c r="H1354" s="21" t="s">
        <v>3326</v>
      </c>
    </row>
    <row r="1355" spans="1:8">
      <c r="A1355" s="20" t="s">
        <v>1750</v>
      </c>
      <c r="B1355" s="21" t="s">
        <v>1751</v>
      </c>
      <c r="C1355" s="24" t="s">
        <v>3327</v>
      </c>
      <c r="D1355" s="23">
        <v>2.0499999999999998</v>
      </c>
      <c r="E1355" s="21" t="s">
        <v>287</v>
      </c>
      <c r="F1355" s="21">
        <v>6100299</v>
      </c>
      <c r="G1355" s="21" t="s">
        <v>307</v>
      </c>
      <c r="H1355" s="21" t="s">
        <v>3053</v>
      </c>
    </row>
    <row r="1356" spans="1:8">
      <c r="A1356" s="20" t="s">
        <v>284</v>
      </c>
      <c r="B1356" s="21" t="s">
        <v>285</v>
      </c>
      <c r="C1356" s="24" t="s">
        <v>3328</v>
      </c>
      <c r="D1356" s="23">
        <v>13.2</v>
      </c>
      <c r="E1356" s="21" t="s">
        <v>287</v>
      </c>
      <c r="F1356" s="21">
        <v>6100382</v>
      </c>
      <c r="G1356" s="21" t="s">
        <v>288</v>
      </c>
      <c r="H1356" s="21" t="s">
        <v>3329</v>
      </c>
    </row>
    <row r="1357" spans="1:8">
      <c r="A1357" s="20" t="s">
        <v>3330</v>
      </c>
      <c r="B1357" s="21" t="s">
        <v>3331</v>
      </c>
      <c r="C1357" s="24" t="s">
        <v>3332</v>
      </c>
      <c r="D1357" s="23">
        <v>3.3</v>
      </c>
      <c r="E1357" s="21" t="s">
        <v>287</v>
      </c>
      <c r="F1357" s="21">
        <v>6100299</v>
      </c>
      <c r="G1357" s="21" t="s">
        <v>307</v>
      </c>
      <c r="H1357" s="21" t="s">
        <v>3333</v>
      </c>
    </row>
    <row r="1358" spans="1:8">
      <c r="A1358" s="20" t="s">
        <v>390</v>
      </c>
      <c r="B1358" s="21" t="s">
        <v>391</v>
      </c>
      <c r="C1358" s="24" t="s">
        <v>2902</v>
      </c>
      <c r="D1358" s="23">
        <v>18.22</v>
      </c>
      <c r="E1358" s="21" t="s">
        <v>293</v>
      </c>
      <c r="F1358" s="21">
        <v>6100683</v>
      </c>
      <c r="G1358" s="21" t="s">
        <v>294</v>
      </c>
      <c r="H1358" s="21" t="s">
        <v>3334</v>
      </c>
    </row>
    <row r="1359" spans="1:8">
      <c r="A1359" s="20" t="s">
        <v>3335</v>
      </c>
      <c r="B1359" s="21" t="s">
        <v>3336</v>
      </c>
      <c r="C1359" s="24" t="s">
        <v>3337</v>
      </c>
      <c r="D1359" s="23">
        <v>32.130000000000003</v>
      </c>
      <c r="E1359" s="21" t="s">
        <v>293</v>
      </c>
      <c r="F1359" s="21">
        <v>6100683</v>
      </c>
      <c r="G1359" s="21" t="s">
        <v>294</v>
      </c>
      <c r="H1359" s="21" t="s">
        <v>3338</v>
      </c>
    </row>
    <row r="1360" spans="1:8">
      <c r="A1360" s="20" t="s">
        <v>445</v>
      </c>
      <c r="B1360" s="21" t="s">
        <v>446</v>
      </c>
      <c r="C1360" s="24" t="s">
        <v>447</v>
      </c>
      <c r="D1360" s="23">
        <v>16.61</v>
      </c>
      <c r="E1360" s="21" t="s">
        <v>293</v>
      </c>
      <c r="F1360" s="21">
        <v>6101996</v>
      </c>
      <c r="G1360" s="21" t="s">
        <v>388</v>
      </c>
      <c r="H1360" s="21" t="s">
        <v>3339</v>
      </c>
    </row>
    <row r="1361" spans="1:8">
      <c r="A1361" s="20" t="s">
        <v>648</v>
      </c>
      <c r="B1361" s="21" t="s">
        <v>649</v>
      </c>
      <c r="C1361" s="24" t="s">
        <v>3340</v>
      </c>
      <c r="D1361" s="23">
        <v>6.6</v>
      </c>
      <c r="E1361" s="21" t="s">
        <v>287</v>
      </c>
      <c r="F1361" s="21">
        <v>6108827</v>
      </c>
      <c r="G1361" s="21" t="s">
        <v>315</v>
      </c>
      <c r="H1361" s="21" t="s">
        <v>3341</v>
      </c>
    </row>
    <row r="1362" spans="1:8">
      <c r="A1362" s="20" t="s">
        <v>484</v>
      </c>
      <c r="B1362" s="21" t="s">
        <v>1888</v>
      </c>
      <c r="C1362" s="24" t="s">
        <v>3342</v>
      </c>
      <c r="D1362" s="23">
        <v>29.5</v>
      </c>
      <c r="E1362" s="21" t="s">
        <v>293</v>
      </c>
      <c r="F1362" s="21">
        <v>6100683</v>
      </c>
      <c r="G1362" s="21" t="s">
        <v>294</v>
      </c>
      <c r="H1362" s="21" t="s">
        <v>3343</v>
      </c>
    </row>
    <row r="1363" spans="1:8">
      <c r="A1363" s="20" t="s">
        <v>1849</v>
      </c>
      <c r="B1363" s="21" t="s">
        <v>1850</v>
      </c>
      <c r="C1363" s="24" t="s">
        <v>3344</v>
      </c>
      <c r="D1363" s="23">
        <v>6.3</v>
      </c>
      <c r="E1363" s="21" t="s">
        <v>287</v>
      </c>
      <c r="F1363" s="21">
        <v>6100267</v>
      </c>
      <c r="G1363" s="21" t="s">
        <v>303</v>
      </c>
      <c r="H1363" s="21" t="s">
        <v>3345</v>
      </c>
    </row>
    <row r="1364" spans="1:8">
      <c r="A1364" s="20" t="s">
        <v>707</v>
      </c>
      <c r="B1364" s="21" t="s">
        <v>708</v>
      </c>
      <c r="C1364" s="24" t="s">
        <v>709</v>
      </c>
      <c r="D1364" s="23">
        <v>7.75</v>
      </c>
      <c r="E1364" s="21" t="s">
        <v>287</v>
      </c>
      <c r="F1364" s="21">
        <v>6100267</v>
      </c>
      <c r="G1364" s="21" t="s">
        <v>303</v>
      </c>
      <c r="H1364" s="21" t="s">
        <v>3346</v>
      </c>
    </row>
    <row r="1365" spans="1:8">
      <c r="A1365" s="20" t="s">
        <v>352</v>
      </c>
      <c r="B1365" s="21" t="s">
        <v>353</v>
      </c>
      <c r="C1365" s="24" t="s">
        <v>3347</v>
      </c>
      <c r="D1365" s="23">
        <v>13.09</v>
      </c>
      <c r="E1365" s="21" t="s">
        <v>287</v>
      </c>
      <c r="F1365" s="21">
        <v>6100530</v>
      </c>
      <c r="G1365" s="21" t="s">
        <v>355</v>
      </c>
      <c r="H1365" s="21" t="s">
        <v>3348</v>
      </c>
    </row>
    <row r="1366" spans="1:8">
      <c r="A1366" s="20" t="s">
        <v>3349</v>
      </c>
      <c r="B1366" s="21" t="s">
        <v>3350</v>
      </c>
      <c r="C1366" s="24" t="s">
        <v>3351</v>
      </c>
      <c r="D1366" s="23">
        <v>11.2</v>
      </c>
      <c r="E1366" s="21" t="s">
        <v>287</v>
      </c>
      <c r="F1366" s="21">
        <v>6100382</v>
      </c>
      <c r="G1366" s="21" t="s">
        <v>288</v>
      </c>
      <c r="H1366" s="21" t="s">
        <v>855</v>
      </c>
    </row>
    <row r="1367" spans="1:8">
      <c r="A1367" s="20" t="s">
        <v>455</v>
      </c>
      <c r="B1367" s="21" t="s">
        <v>456</v>
      </c>
      <c r="C1367" s="24" t="s">
        <v>838</v>
      </c>
      <c r="D1367" s="23">
        <v>6.45</v>
      </c>
      <c r="E1367" s="21" t="s">
        <v>287</v>
      </c>
      <c r="F1367" s="21">
        <v>6100267</v>
      </c>
      <c r="G1367" s="21" t="s">
        <v>303</v>
      </c>
      <c r="H1367" s="21" t="s">
        <v>3352</v>
      </c>
    </row>
    <row r="1368" spans="1:8">
      <c r="A1368" s="20" t="s">
        <v>1282</v>
      </c>
      <c r="B1368" s="21" t="s">
        <v>1283</v>
      </c>
      <c r="C1368" s="24" t="s">
        <v>3353</v>
      </c>
      <c r="D1368" s="23">
        <v>5.5</v>
      </c>
      <c r="E1368" s="21" t="s">
        <v>287</v>
      </c>
      <c r="F1368" s="21">
        <v>6100267</v>
      </c>
      <c r="G1368" s="21" t="s">
        <v>303</v>
      </c>
      <c r="H1368" s="21" t="s">
        <v>2368</v>
      </c>
    </row>
    <row r="1369" spans="1:8">
      <c r="A1369" s="20" t="s">
        <v>606</v>
      </c>
      <c r="B1369" s="21" t="s">
        <v>607</v>
      </c>
      <c r="C1369" s="24" t="s">
        <v>3354</v>
      </c>
      <c r="D1369" s="23">
        <v>12.6</v>
      </c>
      <c r="E1369" s="21" t="s">
        <v>287</v>
      </c>
      <c r="F1369" s="21">
        <v>6100382</v>
      </c>
      <c r="G1369" s="21" t="s">
        <v>288</v>
      </c>
      <c r="H1369" s="21" t="s">
        <v>2700</v>
      </c>
    </row>
    <row r="1370" spans="1:8">
      <c r="A1370" s="20" t="s">
        <v>835</v>
      </c>
      <c r="B1370" s="21" t="s">
        <v>836</v>
      </c>
      <c r="C1370" s="24" t="s">
        <v>3355</v>
      </c>
      <c r="D1370" s="23">
        <v>3.2</v>
      </c>
      <c r="E1370" s="21" t="s">
        <v>287</v>
      </c>
      <c r="F1370" s="21">
        <v>6100299</v>
      </c>
      <c r="G1370" s="21" t="s">
        <v>307</v>
      </c>
      <c r="H1370" s="21" t="s">
        <v>3356</v>
      </c>
    </row>
    <row r="1371" spans="1:8">
      <c r="A1371" s="20" t="s">
        <v>390</v>
      </c>
      <c r="B1371" s="21" t="s">
        <v>391</v>
      </c>
      <c r="C1371" s="24" t="s">
        <v>3357</v>
      </c>
      <c r="D1371" s="23">
        <v>11.43</v>
      </c>
      <c r="E1371" s="21" t="s">
        <v>293</v>
      </c>
      <c r="F1371" s="21">
        <v>6100683</v>
      </c>
      <c r="G1371" s="21" t="s">
        <v>294</v>
      </c>
      <c r="H1371" s="21" t="s">
        <v>3358</v>
      </c>
    </row>
    <row r="1372" spans="1:8">
      <c r="A1372" s="20" t="s">
        <v>684</v>
      </c>
      <c r="B1372" s="21" t="s">
        <v>2572</v>
      </c>
      <c r="C1372" s="24" t="s">
        <v>3359</v>
      </c>
      <c r="D1372" s="23">
        <v>203.5</v>
      </c>
      <c r="E1372" s="21" t="s">
        <v>332</v>
      </c>
      <c r="F1372" s="21">
        <v>6100299</v>
      </c>
      <c r="G1372" s="21" t="s">
        <v>307</v>
      </c>
      <c r="H1372" s="21" t="s">
        <v>3360</v>
      </c>
    </row>
    <row r="1373" spans="1:8">
      <c r="A1373" s="20" t="s">
        <v>2157</v>
      </c>
      <c r="B1373" s="21" t="s">
        <v>2158</v>
      </c>
      <c r="C1373" s="24" t="s">
        <v>2159</v>
      </c>
      <c r="D1373" s="23">
        <v>11</v>
      </c>
      <c r="E1373" s="21" t="s">
        <v>287</v>
      </c>
      <c r="F1373" s="21">
        <v>6100267</v>
      </c>
      <c r="G1373" s="21" t="s">
        <v>303</v>
      </c>
      <c r="H1373" s="21" t="s">
        <v>3361</v>
      </c>
    </row>
    <row r="1374" spans="1:8">
      <c r="A1374" s="20" t="s">
        <v>2298</v>
      </c>
      <c r="B1374" s="21" t="s">
        <v>2299</v>
      </c>
      <c r="C1374" s="24" t="s">
        <v>2300</v>
      </c>
      <c r="D1374" s="23">
        <v>34.270000000000003</v>
      </c>
      <c r="E1374" s="21" t="s">
        <v>293</v>
      </c>
      <c r="F1374" s="21">
        <v>6100683</v>
      </c>
      <c r="G1374" s="21" t="s">
        <v>294</v>
      </c>
      <c r="H1374" s="21" t="s">
        <v>3362</v>
      </c>
    </row>
    <row r="1375" spans="1:8">
      <c r="A1375" s="20" t="s">
        <v>2435</v>
      </c>
      <c r="B1375" s="21" t="s">
        <v>2436</v>
      </c>
      <c r="C1375" s="24" t="s">
        <v>3363</v>
      </c>
      <c r="D1375" s="23">
        <v>34.270000000000003</v>
      </c>
      <c r="E1375" s="21" t="s">
        <v>293</v>
      </c>
      <c r="F1375" s="21">
        <v>6100683</v>
      </c>
      <c r="G1375" s="21" t="s">
        <v>294</v>
      </c>
      <c r="H1375" s="21" t="s">
        <v>3364</v>
      </c>
    </row>
    <row r="1376" spans="1:8">
      <c r="A1376" s="20" t="s">
        <v>3365</v>
      </c>
      <c r="B1376" s="21" t="s">
        <v>3366</v>
      </c>
      <c r="C1376" s="24" t="s">
        <v>3367</v>
      </c>
      <c r="D1376" s="23">
        <v>21</v>
      </c>
      <c r="E1376" s="21" t="s">
        <v>293</v>
      </c>
      <c r="F1376" s="21">
        <v>6107929</v>
      </c>
      <c r="G1376" s="21" t="s">
        <v>360</v>
      </c>
      <c r="H1376" s="21" t="s">
        <v>3368</v>
      </c>
    </row>
    <row r="1377" spans="1:8">
      <c r="A1377" s="20" t="s">
        <v>766</v>
      </c>
      <c r="B1377" s="21" t="s">
        <v>767</v>
      </c>
      <c r="C1377" s="24" t="s">
        <v>3369</v>
      </c>
      <c r="D1377" s="23">
        <v>8.75</v>
      </c>
      <c r="E1377" s="21" t="s">
        <v>287</v>
      </c>
      <c r="F1377" s="21">
        <v>6100382</v>
      </c>
      <c r="G1377" s="21" t="s">
        <v>288</v>
      </c>
      <c r="H1377" s="21" t="s">
        <v>3370</v>
      </c>
    </row>
    <row r="1378" spans="1:8">
      <c r="A1378" s="20" t="s">
        <v>1241</v>
      </c>
      <c r="B1378" s="21" t="s">
        <v>3371</v>
      </c>
      <c r="C1378" s="24" t="s">
        <v>1243</v>
      </c>
      <c r="D1378" s="23">
        <v>16.73</v>
      </c>
      <c r="E1378" s="21" t="s">
        <v>293</v>
      </c>
      <c r="F1378" s="21">
        <v>6104675</v>
      </c>
      <c r="G1378" s="21" t="s">
        <v>682</v>
      </c>
      <c r="H1378" s="21" t="s">
        <v>2136</v>
      </c>
    </row>
    <row r="1379" spans="1:8">
      <c r="A1379" s="20" t="s">
        <v>1513</v>
      </c>
      <c r="B1379" s="21" t="s">
        <v>1514</v>
      </c>
      <c r="C1379" s="24" t="s">
        <v>3372</v>
      </c>
      <c r="D1379" s="23">
        <v>39.5</v>
      </c>
      <c r="E1379" s="21" t="s">
        <v>293</v>
      </c>
      <c r="F1379" s="21">
        <v>6100683</v>
      </c>
      <c r="G1379" s="21" t="s">
        <v>294</v>
      </c>
      <c r="H1379" s="21" t="s">
        <v>3373</v>
      </c>
    </row>
    <row r="1380" spans="1:8">
      <c r="A1380" s="20" t="s">
        <v>555</v>
      </c>
      <c r="B1380" s="21" t="s">
        <v>556</v>
      </c>
      <c r="C1380" s="24" t="s">
        <v>3374</v>
      </c>
      <c r="D1380" s="23">
        <v>4.5</v>
      </c>
      <c r="E1380" s="21" t="s">
        <v>287</v>
      </c>
      <c r="F1380" s="21">
        <v>6100299</v>
      </c>
      <c r="G1380" s="21" t="s">
        <v>307</v>
      </c>
      <c r="H1380" s="21" t="s">
        <v>3375</v>
      </c>
    </row>
    <row r="1381" spans="1:8">
      <c r="A1381" s="20" t="s">
        <v>840</v>
      </c>
      <c r="B1381" s="21" t="s">
        <v>841</v>
      </c>
      <c r="C1381" s="24" t="s">
        <v>3376</v>
      </c>
      <c r="D1381" s="23">
        <v>12.6</v>
      </c>
      <c r="E1381" s="21" t="s">
        <v>287</v>
      </c>
      <c r="F1381" s="21">
        <v>6100382</v>
      </c>
      <c r="G1381" s="21" t="s">
        <v>288</v>
      </c>
      <c r="H1381" s="21" t="s">
        <v>3377</v>
      </c>
    </row>
    <row r="1382" spans="1:8">
      <c r="A1382" s="20" t="s">
        <v>1204</v>
      </c>
      <c r="B1382" s="21" t="s">
        <v>1205</v>
      </c>
      <c r="C1382" s="24" t="s">
        <v>1206</v>
      </c>
      <c r="D1382" s="23">
        <v>9.5</v>
      </c>
      <c r="E1382" s="21" t="s">
        <v>287</v>
      </c>
      <c r="F1382" s="21">
        <v>6100267</v>
      </c>
      <c r="G1382" s="21" t="s">
        <v>303</v>
      </c>
      <c r="H1382" s="21" t="s">
        <v>3378</v>
      </c>
    </row>
    <row r="1383" spans="1:8">
      <c r="A1383" s="20" t="s">
        <v>362</v>
      </c>
      <c r="B1383" s="21" t="s">
        <v>363</v>
      </c>
      <c r="C1383" s="24" t="s">
        <v>364</v>
      </c>
      <c r="D1383" s="23">
        <v>32.630000000000003</v>
      </c>
      <c r="E1383" s="21" t="s">
        <v>293</v>
      </c>
      <c r="F1383" s="21">
        <v>6100683</v>
      </c>
      <c r="G1383" s="21" t="s">
        <v>294</v>
      </c>
      <c r="H1383" s="21" t="s">
        <v>3379</v>
      </c>
    </row>
    <row r="1384" spans="1:8">
      <c r="A1384" s="20" t="s">
        <v>531</v>
      </c>
      <c r="B1384" s="21" t="s">
        <v>532</v>
      </c>
      <c r="C1384" s="24" t="s">
        <v>1200</v>
      </c>
      <c r="D1384" s="23">
        <v>28.72</v>
      </c>
      <c r="E1384" s="21" t="s">
        <v>293</v>
      </c>
      <c r="F1384" s="21">
        <v>6100683</v>
      </c>
      <c r="G1384" s="21" t="s">
        <v>294</v>
      </c>
      <c r="H1384" s="21" t="s">
        <v>3380</v>
      </c>
    </row>
    <row r="1385" spans="1:8">
      <c r="A1385" s="20" t="s">
        <v>703</v>
      </c>
      <c r="B1385" s="21" t="s">
        <v>704</v>
      </c>
      <c r="C1385" s="24" t="s">
        <v>3381</v>
      </c>
      <c r="D1385" s="23">
        <v>8.0500000000000007</v>
      </c>
      <c r="E1385" s="21" t="s">
        <v>287</v>
      </c>
      <c r="F1385" s="21">
        <v>6100382</v>
      </c>
      <c r="G1385" s="21" t="s">
        <v>288</v>
      </c>
      <c r="H1385" s="21" t="s">
        <v>3382</v>
      </c>
    </row>
    <row r="1386" spans="1:8">
      <c r="A1386" s="20" t="s">
        <v>312</v>
      </c>
      <c r="B1386" s="21" t="s">
        <v>313</v>
      </c>
      <c r="C1386" s="24" t="s">
        <v>3383</v>
      </c>
      <c r="D1386" s="23">
        <v>9.6</v>
      </c>
      <c r="E1386" s="21" t="s">
        <v>287</v>
      </c>
      <c r="F1386" s="21">
        <v>6108827</v>
      </c>
      <c r="G1386" s="21" t="s">
        <v>315</v>
      </c>
      <c r="H1386" s="21" t="s">
        <v>1753</v>
      </c>
    </row>
    <row r="1387" spans="1:8">
      <c r="A1387" s="20" t="s">
        <v>1679</v>
      </c>
      <c r="B1387" s="21" t="s">
        <v>1680</v>
      </c>
      <c r="C1387" s="24" t="s">
        <v>1681</v>
      </c>
      <c r="D1387" s="23">
        <v>42.14</v>
      </c>
      <c r="E1387" s="21" t="s">
        <v>293</v>
      </c>
      <c r="F1387" s="21">
        <v>6100683</v>
      </c>
      <c r="G1387" s="21" t="s">
        <v>294</v>
      </c>
      <c r="H1387" s="21" t="s">
        <v>3384</v>
      </c>
    </row>
    <row r="1388" spans="1:8">
      <c r="A1388" s="20" t="s">
        <v>675</v>
      </c>
      <c r="B1388" s="21" t="s">
        <v>676</v>
      </c>
      <c r="C1388" s="24" t="s">
        <v>3385</v>
      </c>
      <c r="D1388" s="23">
        <v>7.25</v>
      </c>
      <c r="E1388" s="21" t="s">
        <v>287</v>
      </c>
      <c r="F1388" s="21">
        <v>6100267</v>
      </c>
      <c r="G1388" s="21" t="s">
        <v>303</v>
      </c>
      <c r="H1388" s="21" t="s">
        <v>3386</v>
      </c>
    </row>
    <row r="1389" spans="1:8">
      <c r="A1389" s="20" t="s">
        <v>3387</v>
      </c>
      <c r="B1389" s="21" t="s">
        <v>3388</v>
      </c>
      <c r="C1389" s="24" t="s">
        <v>3389</v>
      </c>
      <c r="D1389" s="23">
        <v>6.9</v>
      </c>
      <c r="E1389" s="21" t="s">
        <v>287</v>
      </c>
      <c r="F1389" s="21">
        <v>6100267</v>
      </c>
      <c r="G1389" s="21" t="s">
        <v>303</v>
      </c>
      <c r="H1389" s="21" t="s">
        <v>3390</v>
      </c>
    </row>
    <row r="1390" spans="1:8">
      <c r="A1390" s="20" t="s">
        <v>661</v>
      </c>
      <c r="B1390" s="21" t="s">
        <v>662</v>
      </c>
      <c r="C1390" s="24" t="s">
        <v>1206</v>
      </c>
      <c r="D1390" s="23">
        <v>9.25</v>
      </c>
      <c r="E1390" s="21" t="s">
        <v>287</v>
      </c>
      <c r="F1390" s="21">
        <v>6100267</v>
      </c>
      <c r="G1390" s="21" t="s">
        <v>303</v>
      </c>
      <c r="H1390" s="21" t="s">
        <v>3391</v>
      </c>
    </row>
    <row r="1391" spans="1:8">
      <c r="A1391" s="20" t="s">
        <v>3392</v>
      </c>
      <c r="B1391" s="21" t="s">
        <v>3393</v>
      </c>
      <c r="C1391" s="24" t="s">
        <v>3394</v>
      </c>
      <c r="D1391" s="23">
        <v>6</v>
      </c>
      <c r="E1391" s="21" t="s">
        <v>287</v>
      </c>
      <c r="F1391" s="21">
        <v>6100437</v>
      </c>
      <c r="G1391" s="21" t="s">
        <v>401</v>
      </c>
      <c r="H1391" s="21" t="s">
        <v>1813</v>
      </c>
    </row>
    <row r="1392" spans="1:8">
      <c r="A1392" s="20" t="s">
        <v>1282</v>
      </c>
      <c r="B1392" s="21" t="s">
        <v>1283</v>
      </c>
      <c r="C1392" s="24" t="s">
        <v>1284</v>
      </c>
      <c r="D1392" s="23">
        <v>5.5</v>
      </c>
      <c r="E1392" s="21" t="s">
        <v>287</v>
      </c>
      <c r="F1392" s="21">
        <v>6100267</v>
      </c>
      <c r="G1392" s="21" t="s">
        <v>303</v>
      </c>
      <c r="H1392" s="21" t="s">
        <v>3395</v>
      </c>
    </row>
    <row r="1393" spans="1:8">
      <c r="A1393" s="20" t="s">
        <v>892</v>
      </c>
      <c r="B1393" s="21" t="s">
        <v>1431</v>
      </c>
      <c r="C1393" s="24" t="s">
        <v>894</v>
      </c>
      <c r="D1393" s="23">
        <v>28.33</v>
      </c>
      <c r="E1393" s="21" t="s">
        <v>293</v>
      </c>
      <c r="F1393" s="21">
        <v>6100683</v>
      </c>
      <c r="G1393" s="21" t="s">
        <v>294</v>
      </c>
      <c r="H1393" s="21" t="s">
        <v>3396</v>
      </c>
    </row>
    <row r="1394" spans="1:8">
      <c r="A1394" s="20" t="s">
        <v>3397</v>
      </c>
      <c r="B1394" s="21" t="s">
        <v>3398</v>
      </c>
      <c r="C1394" s="24" t="s">
        <v>3399</v>
      </c>
      <c r="D1394" s="23">
        <v>13.7</v>
      </c>
      <c r="E1394" s="21" t="s">
        <v>287</v>
      </c>
      <c r="F1394" s="21">
        <v>6100382</v>
      </c>
      <c r="G1394" s="21" t="s">
        <v>288</v>
      </c>
      <c r="H1394" s="21" t="s">
        <v>808</v>
      </c>
    </row>
    <row r="1395" spans="1:8">
      <c r="A1395" s="20" t="s">
        <v>2152</v>
      </c>
      <c r="B1395" s="21" t="s">
        <v>2153</v>
      </c>
      <c r="C1395" s="24" t="s">
        <v>2154</v>
      </c>
      <c r="D1395" s="23">
        <v>3.4</v>
      </c>
      <c r="E1395" s="21" t="s">
        <v>287</v>
      </c>
      <c r="F1395" s="21">
        <v>6100299</v>
      </c>
      <c r="G1395" s="21" t="s">
        <v>307</v>
      </c>
      <c r="H1395" s="21" t="s">
        <v>3400</v>
      </c>
    </row>
    <row r="1396" spans="1:8">
      <c r="A1396" s="20" t="s">
        <v>822</v>
      </c>
      <c r="B1396" s="21" t="s">
        <v>823</v>
      </c>
      <c r="C1396" s="24" t="s">
        <v>3401</v>
      </c>
      <c r="D1396" s="23">
        <v>9.25</v>
      </c>
      <c r="E1396" s="21" t="s">
        <v>287</v>
      </c>
      <c r="F1396" s="21">
        <v>6100267</v>
      </c>
      <c r="G1396" s="21" t="s">
        <v>303</v>
      </c>
      <c r="H1396" s="21" t="s">
        <v>1479</v>
      </c>
    </row>
    <row r="1397" spans="1:8">
      <c r="A1397" s="20" t="s">
        <v>555</v>
      </c>
      <c r="B1397" s="21" t="s">
        <v>556</v>
      </c>
      <c r="C1397" s="24" t="s">
        <v>3402</v>
      </c>
      <c r="D1397" s="23">
        <v>4.95</v>
      </c>
      <c r="E1397" s="21" t="s">
        <v>287</v>
      </c>
      <c r="F1397" s="21">
        <v>6100299</v>
      </c>
      <c r="G1397" s="21" t="s">
        <v>307</v>
      </c>
      <c r="H1397" s="21" t="s">
        <v>3403</v>
      </c>
    </row>
    <row r="1398" spans="1:8">
      <c r="A1398" s="20" t="s">
        <v>445</v>
      </c>
      <c r="B1398" s="21" t="s">
        <v>446</v>
      </c>
      <c r="C1398" s="24" t="s">
        <v>918</v>
      </c>
      <c r="D1398" s="23">
        <v>15.45</v>
      </c>
      <c r="E1398" s="21" t="s">
        <v>293</v>
      </c>
      <c r="F1398" s="21">
        <v>6101996</v>
      </c>
      <c r="G1398" s="21" t="s">
        <v>388</v>
      </c>
      <c r="H1398" s="21" t="s">
        <v>1020</v>
      </c>
    </row>
    <row r="1399" spans="1:8">
      <c r="A1399" s="20" t="s">
        <v>3404</v>
      </c>
      <c r="B1399" s="21" t="s">
        <v>3405</v>
      </c>
      <c r="C1399" s="24" t="s">
        <v>3406</v>
      </c>
      <c r="D1399" s="23">
        <v>25.19</v>
      </c>
      <c r="E1399" s="21" t="s">
        <v>293</v>
      </c>
      <c r="F1399" s="21">
        <v>6100683</v>
      </c>
      <c r="G1399" s="21" t="s">
        <v>294</v>
      </c>
      <c r="H1399" s="21" t="s">
        <v>3407</v>
      </c>
    </row>
    <row r="1400" spans="1:8">
      <c r="A1400" s="20" t="s">
        <v>572</v>
      </c>
      <c r="B1400" s="21" t="s">
        <v>1236</v>
      </c>
      <c r="C1400" s="24" t="s">
        <v>3408</v>
      </c>
      <c r="D1400" s="23">
        <v>7.4</v>
      </c>
      <c r="E1400" s="21" t="s">
        <v>287</v>
      </c>
      <c r="F1400" s="21">
        <v>6100382</v>
      </c>
      <c r="G1400" s="21" t="s">
        <v>288</v>
      </c>
      <c r="H1400" s="21" t="s">
        <v>3409</v>
      </c>
    </row>
    <row r="1401" spans="1:8">
      <c r="A1401" s="20" t="s">
        <v>703</v>
      </c>
      <c r="B1401" s="21" t="s">
        <v>704</v>
      </c>
      <c r="C1401" s="24" t="s">
        <v>1878</v>
      </c>
      <c r="D1401" s="23">
        <v>5.12</v>
      </c>
      <c r="E1401" s="21" t="s">
        <v>287</v>
      </c>
      <c r="F1401" s="21">
        <v>1112000</v>
      </c>
      <c r="G1401" s="21" t="s">
        <v>659</v>
      </c>
      <c r="H1401" s="21" t="s">
        <v>3410</v>
      </c>
    </row>
    <row r="1402" spans="1:8">
      <c r="A1402" s="20" t="s">
        <v>633</v>
      </c>
      <c r="B1402" s="21" t="s">
        <v>634</v>
      </c>
      <c r="C1402" s="24" t="s">
        <v>3411</v>
      </c>
      <c r="D1402" s="23">
        <v>13</v>
      </c>
      <c r="E1402" s="21" t="s">
        <v>287</v>
      </c>
      <c r="F1402" s="21">
        <v>6100382</v>
      </c>
      <c r="G1402" s="21" t="s">
        <v>288</v>
      </c>
      <c r="H1402" s="21" t="s">
        <v>3412</v>
      </c>
    </row>
    <row r="1403" spans="1:8">
      <c r="A1403" s="20" t="s">
        <v>2291</v>
      </c>
      <c r="B1403" s="21" t="s">
        <v>2292</v>
      </c>
      <c r="C1403" s="24" t="s">
        <v>1373</v>
      </c>
      <c r="D1403" s="23">
        <v>5.07</v>
      </c>
      <c r="E1403" s="21" t="s">
        <v>287</v>
      </c>
      <c r="F1403" s="21">
        <v>6100570</v>
      </c>
      <c r="G1403" s="21" t="s">
        <v>333</v>
      </c>
      <c r="H1403" s="21" t="s">
        <v>1712</v>
      </c>
    </row>
    <row r="1404" spans="1:8">
      <c r="A1404" s="20" t="s">
        <v>326</v>
      </c>
      <c r="B1404" s="21" t="s">
        <v>327</v>
      </c>
      <c r="C1404" s="24" t="s">
        <v>328</v>
      </c>
      <c r="D1404" s="23">
        <v>30</v>
      </c>
      <c r="E1404" s="21" t="s">
        <v>293</v>
      </c>
      <c r="F1404" s="21">
        <v>6107929</v>
      </c>
      <c r="G1404" s="21" t="s">
        <v>360</v>
      </c>
      <c r="H1404" s="21" t="s">
        <v>3413</v>
      </c>
    </row>
    <row r="1405" spans="1:8">
      <c r="A1405" s="20" t="s">
        <v>448</v>
      </c>
      <c r="B1405" s="21" t="s">
        <v>449</v>
      </c>
      <c r="C1405" s="24" t="s">
        <v>3414</v>
      </c>
      <c r="D1405" s="23">
        <v>10.5</v>
      </c>
      <c r="E1405" s="21" t="s">
        <v>287</v>
      </c>
      <c r="F1405" s="21">
        <v>6100382</v>
      </c>
      <c r="G1405" s="21" t="s">
        <v>288</v>
      </c>
      <c r="H1405" s="21" t="s">
        <v>575</v>
      </c>
    </row>
    <row r="1406" spans="1:8">
      <c r="A1406" s="20" t="s">
        <v>774</v>
      </c>
      <c r="B1406" s="21" t="s">
        <v>775</v>
      </c>
      <c r="C1406" s="24" t="s">
        <v>3415</v>
      </c>
      <c r="D1406" s="23">
        <v>7.2</v>
      </c>
      <c r="E1406" s="21" t="s">
        <v>287</v>
      </c>
      <c r="F1406" s="21">
        <v>6100382</v>
      </c>
      <c r="G1406" s="21" t="s">
        <v>288</v>
      </c>
      <c r="H1406" s="21" t="s">
        <v>3416</v>
      </c>
    </row>
    <row r="1407" spans="1:8">
      <c r="A1407" s="20" t="s">
        <v>284</v>
      </c>
      <c r="B1407" s="21" t="s">
        <v>285</v>
      </c>
      <c r="C1407" s="24" t="s">
        <v>1448</v>
      </c>
      <c r="D1407" s="23">
        <v>13.5</v>
      </c>
      <c r="E1407" s="21" t="s">
        <v>287</v>
      </c>
      <c r="F1407" s="21">
        <v>6100382</v>
      </c>
      <c r="G1407" s="21" t="s">
        <v>288</v>
      </c>
      <c r="H1407" s="21" t="s">
        <v>3417</v>
      </c>
    </row>
    <row r="1408" spans="1:8" ht="24.5">
      <c r="A1408" s="20" t="s">
        <v>3418</v>
      </c>
      <c r="B1408" s="21" t="s">
        <v>3419</v>
      </c>
      <c r="C1408" s="22" t="s">
        <v>3420</v>
      </c>
      <c r="D1408" s="23">
        <v>7.35</v>
      </c>
      <c r="E1408" s="21" t="s">
        <v>287</v>
      </c>
      <c r="F1408" s="21">
        <v>6100382</v>
      </c>
      <c r="G1408" s="21" t="s">
        <v>288</v>
      </c>
      <c r="H1408" s="21" t="s">
        <v>3421</v>
      </c>
    </row>
    <row r="1409" spans="1:8">
      <c r="A1409" s="20" t="s">
        <v>3422</v>
      </c>
      <c r="B1409" s="21" t="s">
        <v>3423</v>
      </c>
      <c r="C1409" s="24" t="s">
        <v>3424</v>
      </c>
      <c r="D1409" s="23">
        <v>11</v>
      </c>
      <c r="E1409" s="21" t="s">
        <v>287</v>
      </c>
      <c r="F1409" s="21">
        <v>6100382</v>
      </c>
      <c r="G1409" s="21" t="s">
        <v>288</v>
      </c>
      <c r="H1409" s="21" t="s">
        <v>3425</v>
      </c>
    </row>
    <row r="1410" spans="1:8">
      <c r="A1410" s="20" t="s">
        <v>510</v>
      </c>
      <c r="B1410" s="21" t="s">
        <v>511</v>
      </c>
      <c r="C1410" s="24" t="s">
        <v>512</v>
      </c>
      <c r="D1410" s="23">
        <v>6.85</v>
      </c>
      <c r="E1410" s="21" t="s">
        <v>287</v>
      </c>
      <c r="F1410" s="21">
        <v>6100267</v>
      </c>
      <c r="G1410" s="21" t="s">
        <v>303</v>
      </c>
      <c r="H1410" s="21" t="s">
        <v>3426</v>
      </c>
    </row>
    <row r="1411" spans="1:8">
      <c r="A1411" s="20" t="s">
        <v>675</v>
      </c>
      <c r="B1411" s="21" t="s">
        <v>676</v>
      </c>
      <c r="C1411" s="24" t="s">
        <v>3427</v>
      </c>
      <c r="D1411" s="23">
        <v>7.05</v>
      </c>
      <c r="E1411" s="21" t="s">
        <v>287</v>
      </c>
      <c r="F1411" s="21">
        <v>6100267</v>
      </c>
      <c r="G1411" s="21" t="s">
        <v>303</v>
      </c>
      <c r="H1411" s="21" t="s">
        <v>3428</v>
      </c>
    </row>
    <row r="1412" spans="1:8">
      <c r="A1412" s="20" t="s">
        <v>1147</v>
      </c>
      <c r="B1412" s="21" t="s">
        <v>1148</v>
      </c>
      <c r="C1412" s="24" t="s">
        <v>1613</v>
      </c>
      <c r="D1412" s="23">
        <v>205</v>
      </c>
      <c r="E1412" s="21" t="s">
        <v>332</v>
      </c>
      <c r="F1412" s="21">
        <v>6100530</v>
      </c>
      <c r="G1412" s="21" t="s">
        <v>355</v>
      </c>
      <c r="H1412" s="21" t="s">
        <v>3396</v>
      </c>
    </row>
    <row r="1413" spans="1:8">
      <c r="A1413" s="20" t="s">
        <v>3429</v>
      </c>
      <c r="B1413" s="21" t="s">
        <v>3430</v>
      </c>
      <c r="C1413" s="24" t="s">
        <v>3431</v>
      </c>
      <c r="D1413" s="23">
        <v>27.7</v>
      </c>
      <c r="E1413" s="21" t="s">
        <v>293</v>
      </c>
      <c r="F1413" s="21">
        <v>6100683</v>
      </c>
      <c r="G1413" s="21" t="s">
        <v>294</v>
      </c>
      <c r="H1413" s="21" t="s">
        <v>3432</v>
      </c>
    </row>
    <row r="1414" spans="1:8">
      <c r="A1414" s="20" t="s">
        <v>3433</v>
      </c>
      <c r="B1414" s="21" t="s">
        <v>3434</v>
      </c>
      <c r="C1414" s="24" t="s">
        <v>3435</v>
      </c>
      <c r="D1414" s="23">
        <v>164</v>
      </c>
      <c r="E1414" s="21" t="s">
        <v>332</v>
      </c>
      <c r="F1414" s="21">
        <v>6100570</v>
      </c>
      <c r="G1414" s="21" t="s">
        <v>333</v>
      </c>
      <c r="H1414" s="21" t="s">
        <v>3436</v>
      </c>
    </row>
    <row r="1415" spans="1:8">
      <c r="A1415" s="20" t="s">
        <v>3212</v>
      </c>
      <c r="B1415" s="21" t="s">
        <v>3213</v>
      </c>
      <c r="C1415" s="24" t="s">
        <v>3437</v>
      </c>
      <c r="D1415" s="23">
        <v>7.5</v>
      </c>
      <c r="E1415" s="21" t="s">
        <v>287</v>
      </c>
      <c r="F1415" s="21">
        <v>6100267</v>
      </c>
      <c r="G1415" s="21" t="s">
        <v>303</v>
      </c>
      <c r="H1415" s="21" t="s">
        <v>3438</v>
      </c>
    </row>
    <row r="1416" spans="1:8">
      <c r="A1416" s="20" t="s">
        <v>3439</v>
      </c>
      <c r="B1416" s="21" t="s">
        <v>3440</v>
      </c>
      <c r="C1416" s="24" t="s">
        <v>1170</v>
      </c>
      <c r="D1416" s="23">
        <v>10.5</v>
      </c>
      <c r="E1416" s="21" t="s">
        <v>287</v>
      </c>
      <c r="F1416" s="21">
        <v>6100267</v>
      </c>
      <c r="G1416" s="21" t="s">
        <v>303</v>
      </c>
      <c r="H1416" s="21" t="s">
        <v>3441</v>
      </c>
    </row>
    <row r="1417" spans="1:8">
      <c r="A1417" s="20" t="s">
        <v>506</v>
      </c>
      <c r="B1417" s="21" t="s">
        <v>507</v>
      </c>
      <c r="C1417" s="24" t="s">
        <v>3442</v>
      </c>
      <c r="D1417" s="23">
        <v>10.5</v>
      </c>
      <c r="E1417" s="21" t="s">
        <v>287</v>
      </c>
      <c r="F1417" s="21">
        <v>6100382</v>
      </c>
      <c r="G1417" s="21" t="s">
        <v>288</v>
      </c>
      <c r="H1417" s="21" t="s">
        <v>3443</v>
      </c>
    </row>
    <row r="1418" spans="1:8">
      <c r="A1418" s="20" t="s">
        <v>559</v>
      </c>
      <c r="B1418" s="21" t="s">
        <v>560</v>
      </c>
      <c r="C1418" s="24" t="s">
        <v>561</v>
      </c>
      <c r="D1418" s="23">
        <v>80</v>
      </c>
      <c r="E1418" s="21" t="s">
        <v>332</v>
      </c>
      <c r="F1418" s="21">
        <v>6105146</v>
      </c>
      <c r="G1418" s="21" t="s">
        <v>562</v>
      </c>
      <c r="H1418" s="24" t="s">
        <v>583</v>
      </c>
    </row>
    <row r="1419" spans="1:8">
      <c r="A1419" s="20" t="s">
        <v>3444</v>
      </c>
      <c r="B1419" s="21" t="s">
        <v>3445</v>
      </c>
      <c r="C1419" s="24" t="s">
        <v>3446</v>
      </c>
      <c r="D1419" s="23">
        <v>9</v>
      </c>
      <c r="E1419" s="21" t="s">
        <v>287</v>
      </c>
      <c r="F1419" s="21">
        <v>6100267</v>
      </c>
      <c r="G1419" s="21" t="s">
        <v>303</v>
      </c>
      <c r="H1419" s="21" t="s">
        <v>664</v>
      </c>
    </row>
    <row r="1420" spans="1:8">
      <c r="A1420" s="20" t="s">
        <v>519</v>
      </c>
      <c r="B1420" s="21" t="s">
        <v>520</v>
      </c>
      <c r="C1420" s="24" t="s">
        <v>3447</v>
      </c>
      <c r="D1420" s="23">
        <v>9.4</v>
      </c>
      <c r="E1420" s="21" t="s">
        <v>293</v>
      </c>
      <c r="F1420" s="21">
        <v>6107929</v>
      </c>
      <c r="G1420" s="21" t="s">
        <v>360</v>
      </c>
      <c r="H1420" s="21" t="s">
        <v>3448</v>
      </c>
    </row>
    <row r="1421" spans="1:8">
      <c r="A1421" s="20" t="s">
        <v>892</v>
      </c>
      <c r="B1421" s="21" t="s">
        <v>893</v>
      </c>
      <c r="C1421" s="24" t="s">
        <v>3449</v>
      </c>
      <c r="D1421" s="23">
        <v>31.54</v>
      </c>
      <c r="E1421" s="21" t="s">
        <v>293</v>
      </c>
      <c r="F1421" s="21">
        <v>6100683</v>
      </c>
      <c r="G1421" s="21" t="s">
        <v>294</v>
      </c>
      <c r="H1421" s="21" t="s">
        <v>3450</v>
      </c>
    </row>
    <row r="1422" spans="1:8">
      <c r="A1422" s="20" t="s">
        <v>390</v>
      </c>
      <c r="B1422" s="21" t="s">
        <v>391</v>
      </c>
      <c r="C1422" s="24" t="s">
        <v>3451</v>
      </c>
      <c r="D1422" s="23">
        <v>26.04</v>
      </c>
      <c r="E1422" s="21" t="s">
        <v>293</v>
      </c>
      <c r="F1422" s="21">
        <v>6100683</v>
      </c>
      <c r="G1422" s="21" t="s">
        <v>294</v>
      </c>
      <c r="H1422" s="21" t="s">
        <v>3452</v>
      </c>
    </row>
    <row r="1423" spans="1:8">
      <c r="A1423" s="20" t="s">
        <v>348</v>
      </c>
      <c r="B1423" s="21" t="s">
        <v>349</v>
      </c>
      <c r="C1423" s="24" t="s">
        <v>350</v>
      </c>
      <c r="D1423" s="23">
        <v>7.9</v>
      </c>
      <c r="E1423" s="21" t="s">
        <v>287</v>
      </c>
      <c r="F1423" s="21">
        <v>6108827</v>
      </c>
      <c r="G1423" s="21" t="s">
        <v>315</v>
      </c>
      <c r="H1423" s="21" t="s">
        <v>594</v>
      </c>
    </row>
    <row r="1424" spans="1:8">
      <c r="A1424" s="20" t="s">
        <v>1655</v>
      </c>
      <c r="B1424" s="21" t="s">
        <v>1656</v>
      </c>
      <c r="C1424" s="24" t="s">
        <v>3453</v>
      </c>
      <c r="D1424" s="23">
        <v>13.59</v>
      </c>
      <c r="E1424" s="21" t="s">
        <v>293</v>
      </c>
      <c r="F1424" s="21">
        <v>6101996</v>
      </c>
      <c r="G1424" s="21" t="s">
        <v>388</v>
      </c>
      <c r="H1424" s="21" t="s">
        <v>3454</v>
      </c>
    </row>
    <row r="1425" spans="1:8">
      <c r="A1425" s="20" t="s">
        <v>707</v>
      </c>
      <c r="B1425" s="21" t="s">
        <v>708</v>
      </c>
      <c r="C1425" s="24" t="s">
        <v>2367</v>
      </c>
      <c r="D1425" s="23">
        <v>7.75</v>
      </c>
      <c r="E1425" s="21" t="s">
        <v>287</v>
      </c>
      <c r="F1425" s="21">
        <v>6100267</v>
      </c>
      <c r="G1425" s="21" t="s">
        <v>303</v>
      </c>
      <c r="H1425" s="21" t="s">
        <v>3455</v>
      </c>
    </row>
    <row r="1426" spans="1:8">
      <c r="A1426" s="20" t="s">
        <v>626</v>
      </c>
      <c r="B1426" s="21" t="s">
        <v>627</v>
      </c>
      <c r="C1426" s="24" t="s">
        <v>3456</v>
      </c>
      <c r="D1426" s="23">
        <v>6.65</v>
      </c>
      <c r="E1426" s="21" t="s">
        <v>287</v>
      </c>
      <c r="F1426" s="21">
        <v>6100267</v>
      </c>
      <c r="G1426" s="21" t="s">
        <v>303</v>
      </c>
      <c r="H1426" s="21" t="s">
        <v>3457</v>
      </c>
    </row>
    <row r="1427" spans="1:8">
      <c r="A1427" s="20" t="s">
        <v>1241</v>
      </c>
      <c r="B1427" s="21" t="s">
        <v>1242</v>
      </c>
      <c r="C1427" s="24" t="s">
        <v>1436</v>
      </c>
      <c r="D1427" s="23">
        <v>15.64</v>
      </c>
      <c r="E1427" s="21" t="s">
        <v>293</v>
      </c>
      <c r="F1427" s="21">
        <v>6104675</v>
      </c>
      <c r="G1427" s="21" t="s">
        <v>682</v>
      </c>
      <c r="H1427" s="21" t="s">
        <v>3458</v>
      </c>
    </row>
    <row r="1428" spans="1:8">
      <c r="A1428" s="20" t="s">
        <v>988</v>
      </c>
      <c r="B1428" s="21" t="s">
        <v>989</v>
      </c>
      <c r="C1428" s="24" t="s">
        <v>3459</v>
      </c>
      <c r="D1428" s="23">
        <v>36.64</v>
      </c>
      <c r="E1428" s="21" t="s">
        <v>293</v>
      </c>
      <c r="F1428" s="21">
        <v>6100683</v>
      </c>
      <c r="G1428" s="21" t="s">
        <v>294</v>
      </c>
      <c r="H1428" s="21" t="s">
        <v>3460</v>
      </c>
    </row>
    <row r="1429" spans="1:8">
      <c r="A1429" s="20" t="s">
        <v>1655</v>
      </c>
      <c r="B1429" s="21" t="s">
        <v>1656</v>
      </c>
      <c r="C1429" s="24" t="s">
        <v>3453</v>
      </c>
      <c r="D1429" s="23">
        <v>13.59</v>
      </c>
      <c r="E1429" s="21" t="s">
        <v>293</v>
      </c>
      <c r="F1429" s="21">
        <v>6101996</v>
      </c>
      <c r="G1429" s="21" t="s">
        <v>388</v>
      </c>
      <c r="H1429" s="21" t="s">
        <v>3461</v>
      </c>
    </row>
    <row r="1430" spans="1:8">
      <c r="A1430" s="20" t="s">
        <v>510</v>
      </c>
      <c r="B1430" s="21" t="s">
        <v>511</v>
      </c>
      <c r="C1430" s="24" t="s">
        <v>512</v>
      </c>
      <c r="D1430" s="23">
        <v>6.85</v>
      </c>
      <c r="E1430" s="21" t="s">
        <v>287</v>
      </c>
      <c r="F1430" s="21">
        <v>6100267</v>
      </c>
      <c r="G1430" s="21" t="s">
        <v>303</v>
      </c>
      <c r="H1430" s="21" t="s">
        <v>3462</v>
      </c>
    </row>
    <row r="1431" spans="1:8">
      <c r="A1431" s="20" t="s">
        <v>344</v>
      </c>
      <c r="B1431" s="21" t="s">
        <v>345</v>
      </c>
      <c r="C1431" s="21" t="s">
        <v>3463</v>
      </c>
      <c r="D1431" s="23">
        <v>11.5</v>
      </c>
      <c r="E1431" s="21" t="s">
        <v>287</v>
      </c>
      <c r="F1431" s="21">
        <v>6100267</v>
      </c>
      <c r="G1431" s="21" t="s">
        <v>303</v>
      </c>
      <c r="H1431" s="21" t="s">
        <v>3464</v>
      </c>
    </row>
    <row r="1432" spans="1:8">
      <c r="A1432" s="20" t="s">
        <v>2736</v>
      </c>
      <c r="B1432" s="21" t="s">
        <v>2737</v>
      </c>
      <c r="C1432" s="24" t="s">
        <v>3465</v>
      </c>
      <c r="D1432" s="23">
        <v>12.35</v>
      </c>
      <c r="E1432" s="21" t="s">
        <v>287</v>
      </c>
      <c r="F1432" s="21">
        <v>6100382</v>
      </c>
      <c r="G1432" s="21" t="s">
        <v>288</v>
      </c>
      <c r="H1432" s="21" t="s">
        <v>3466</v>
      </c>
    </row>
    <row r="1433" spans="1:8">
      <c r="A1433" s="20" t="s">
        <v>1147</v>
      </c>
      <c r="B1433" s="21" t="s">
        <v>1148</v>
      </c>
      <c r="C1433" s="24" t="s">
        <v>3467</v>
      </c>
      <c r="D1433" s="23">
        <v>211</v>
      </c>
      <c r="E1433" s="21" t="s">
        <v>332</v>
      </c>
      <c r="F1433" s="21">
        <v>6100530</v>
      </c>
      <c r="G1433" s="21" t="s">
        <v>355</v>
      </c>
      <c r="H1433" s="21" t="s">
        <v>3468</v>
      </c>
    </row>
    <row r="1434" spans="1:8">
      <c r="A1434" s="20" t="s">
        <v>637</v>
      </c>
      <c r="B1434" s="21" t="s">
        <v>638</v>
      </c>
      <c r="C1434" s="24" t="s">
        <v>639</v>
      </c>
      <c r="D1434" s="23">
        <v>32.1</v>
      </c>
      <c r="E1434" s="21" t="s">
        <v>293</v>
      </c>
      <c r="F1434" s="21">
        <v>6100683</v>
      </c>
      <c r="G1434" s="21" t="s">
        <v>294</v>
      </c>
      <c r="H1434" s="21" t="s">
        <v>3086</v>
      </c>
    </row>
    <row r="1435" spans="1:8">
      <c r="A1435" s="20" t="s">
        <v>1226</v>
      </c>
      <c r="B1435" s="21" t="s">
        <v>1227</v>
      </c>
      <c r="C1435" s="24" t="s">
        <v>1228</v>
      </c>
      <c r="D1435" s="23">
        <v>165</v>
      </c>
      <c r="E1435" s="21" t="s">
        <v>332</v>
      </c>
      <c r="F1435" s="21">
        <v>6100570</v>
      </c>
      <c r="G1435" s="21" t="s">
        <v>333</v>
      </c>
      <c r="H1435" s="21" t="s">
        <v>3469</v>
      </c>
    </row>
    <row r="1436" spans="1:8">
      <c r="A1436" s="20" t="s">
        <v>3470</v>
      </c>
      <c r="B1436" s="21" t="s">
        <v>3471</v>
      </c>
      <c r="C1436" s="24" t="s">
        <v>3472</v>
      </c>
      <c r="D1436" s="23">
        <v>7.75</v>
      </c>
      <c r="E1436" s="21" t="s">
        <v>287</v>
      </c>
      <c r="F1436" s="21">
        <v>6100267</v>
      </c>
      <c r="G1436" s="21" t="s">
        <v>303</v>
      </c>
      <c r="H1436" s="21" t="s">
        <v>2750</v>
      </c>
    </row>
    <row r="1437" spans="1:8">
      <c r="A1437" s="20" t="s">
        <v>3473</v>
      </c>
      <c r="B1437" s="21" t="s">
        <v>3474</v>
      </c>
      <c r="C1437" s="24" t="s">
        <v>3475</v>
      </c>
      <c r="D1437" s="23">
        <v>4.75</v>
      </c>
      <c r="E1437" s="21" t="s">
        <v>287</v>
      </c>
      <c r="F1437" s="21">
        <v>6100267</v>
      </c>
      <c r="G1437" s="21" t="s">
        <v>303</v>
      </c>
      <c r="H1437" s="21" t="s">
        <v>2129</v>
      </c>
    </row>
    <row r="1438" spans="1:8">
      <c r="A1438" s="20" t="s">
        <v>3476</v>
      </c>
      <c r="B1438" s="21" t="s">
        <v>3477</v>
      </c>
      <c r="C1438" s="24" t="s">
        <v>3478</v>
      </c>
      <c r="D1438" s="23">
        <v>46</v>
      </c>
      <c r="E1438" s="21" t="s">
        <v>293</v>
      </c>
      <c r="F1438" s="21">
        <v>6107929</v>
      </c>
      <c r="G1438" s="21" t="s">
        <v>360</v>
      </c>
      <c r="H1438" s="21" t="s">
        <v>3479</v>
      </c>
    </row>
    <row r="1439" spans="1:8">
      <c r="A1439" s="20" t="s">
        <v>2942</v>
      </c>
      <c r="B1439" s="21" t="s">
        <v>2943</v>
      </c>
      <c r="C1439" s="24" t="s">
        <v>3480</v>
      </c>
      <c r="D1439" s="23">
        <v>7.3</v>
      </c>
      <c r="E1439" s="21" t="s">
        <v>287</v>
      </c>
      <c r="F1439" s="21">
        <v>6100382</v>
      </c>
      <c r="G1439" s="21" t="s">
        <v>288</v>
      </c>
      <c r="H1439" s="21" t="s">
        <v>3481</v>
      </c>
    </row>
    <row r="1440" spans="1:8">
      <c r="A1440" s="20" t="s">
        <v>848</v>
      </c>
      <c r="B1440" s="21" t="s">
        <v>849</v>
      </c>
      <c r="C1440" s="24" t="s">
        <v>1090</v>
      </c>
      <c r="D1440" s="23">
        <v>2</v>
      </c>
      <c r="E1440" s="21" t="s">
        <v>287</v>
      </c>
      <c r="F1440" s="21">
        <v>6100570</v>
      </c>
      <c r="G1440" s="21" t="s">
        <v>333</v>
      </c>
      <c r="H1440" s="21" t="s">
        <v>3482</v>
      </c>
    </row>
    <row r="1441" spans="1:8">
      <c r="A1441" s="20" t="s">
        <v>3483</v>
      </c>
      <c r="B1441" s="21" t="s">
        <v>3484</v>
      </c>
      <c r="C1441" s="24" t="s">
        <v>3485</v>
      </c>
      <c r="D1441" s="23">
        <v>9.4</v>
      </c>
      <c r="E1441" s="21" t="s">
        <v>287</v>
      </c>
      <c r="F1441" s="21">
        <v>6108827</v>
      </c>
      <c r="G1441" s="21" t="s">
        <v>315</v>
      </c>
      <c r="H1441" s="21" t="s">
        <v>3486</v>
      </c>
    </row>
    <row r="1442" spans="1:8">
      <c r="A1442" s="20" t="s">
        <v>572</v>
      </c>
      <c r="B1442" s="21" t="s">
        <v>1236</v>
      </c>
      <c r="C1442" s="21" t="s">
        <v>3487</v>
      </c>
      <c r="D1442" s="23">
        <v>7.4</v>
      </c>
      <c r="E1442" s="21" t="s">
        <v>287</v>
      </c>
      <c r="F1442" s="21">
        <v>6100382</v>
      </c>
      <c r="G1442" s="21" t="s">
        <v>288</v>
      </c>
      <c r="H1442" s="21" t="s">
        <v>3488</v>
      </c>
    </row>
    <row r="1443" spans="1:8">
      <c r="A1443" s="20" t="s">
        <v>2476</v>
      </c>
      <c r="B1443" s="21" t="s">
        <v>2477</v>
      </c>
      <c r="C1443" s="24" t="s">
        <v>3489</v>
      </c>
      <c r="D1443" s="23">
        <v>13.55</v>
      </c>
      <c r="E1443" s="21" t="s">
        <v>287</v>
      </c>
      <c r="F1443" s="21">
        <v>6100437</v>
      </c>
      <c r="G1443" s="21" t="s">
        <v>401</v>
      </c>
      <c r="H1443" s="21" t="s">
        <v>3490</v>
      </c>
    </row>
    <row r="1444" spans="1:8">
      <c r="A1444" s="20" t="s">
        <v>1414</v>
      </c>
      <c r="B1444" s="21" t="s">
        <v>1415</v>
      </c>
      <c r="C1444" s="24" t="s">
        <v>1416</v>
      </c>
      <c r="D1444" s="23">
        <v>24</v>
      </c>
      <c r="E1444" s="21" t="s">
        <v>293</v>
      </c>
      <c r="F1444" s="21">
        <v>6107929</v>
      </c>
      <c r="G1444" s="21" t="s">
        <v>360</v>
      </c>
      <c r="H1444" s="21" t="s">
        <v>3491</v>
      </c>
    </row>
    <row r="1445" spans="1:8">
      <c r="A1445" s="20" t="s">
        <v>326</v>
      </c>
      <c r="B1445" s="21" t="s">
        <v>327</v>
      </c>
      <c r="C1445" s="24" t="s">
        <v>328</v>
      </c>
      <c r="D1445" s="23">
        <v>36.07</v>
      </c>
      <c r="E1445" s="21" t="s">
        <v>293</v>
      </c>
      <c r="F1445" s="21">
        <v>6100683</v>
      </c>
      <c r="G1445" s="21" t="s">
        <v>294</v>
      </c>
      <c r="H1445" s="21" t="s">
        <v>629</v>
      </c>
    </row>
    <row r="1446" spans="1:8">
      <c r="A1446" s="20" t="s">
        <v>2920</v>
      </c>
      <c r="B1446" s="21" t="s">
        <v>2921</v>
      </c>
      <c r="C1446" s="24" t="s">
        <v>3492</v>
      </c>
      <c r="D1446" s="23">
        <v>8.1999999999999993</v>
      </c>
      <c r="E1446" s="21" t="s">
        <v>287</v>
      </c>
      <c r="F1446" s="21">
        <v>6100267</v>
      </c>
      <c r="G1446" s="21" t="s">
        <v>303</v>
      </c>
      <c r="H1446" s="21" t="s">
        <v>3493</v>
      </c>
    </row>
    <row r="1447" spans="1:8">
      <c r="A1447" s="20" t="s">
        <v>3494</v>
      </c>
      <c r="B1447" s="21" t="s">
        <v>3495</v>
      </c>
      <c r="C1447" s="24" t="s">
        <v>3496</v>
      </c>
      <c r="D1447" s="23">
        <v>10.8</v>
      </c>
      <c r="E1447" s="21" t="s">
        <v>287</v>
      </c>
      <c r="F1447" s="21">
        <v>6100382</v>
      </c>
      <c r="G1447" s="21" t="s">
        <v>288</v>
      </c>
      <c r="H1447" s="21" t="s">
        <v>3497</v>
      </c>
    </row>
    <row r="1448" spans="1:8">
      <c r="A1448" s="20" t="s">
        <v>707</v>
      </c>
      <c r="B1448" s="21" t="s">
        <v>708</v>
      </c>
      <c r="C1448" s="24" t="s">
        <v>3260</v>
      </c>
      <c r="D1448" s="23">
        <v>7.75</v>
      </c>
      <c r="E1448" s="21" t="s">
        <v>287</v>
      </c>
      <c r="F1448" s="21">
        <v>6100267</v>
      </c>
      <c r="G1448" s="21" t="s">
        <v>303</v>
      </c>
      <c r="H1448" s="21" t="s">
        <v>3498</v>
      </c>
    </row>
    <row r="1449" spans="1:8">
      <c r="A1449" s="20" t="s">
        <v>1363</v>
      </c>
      <c r="B1449" s="21" t="s">
        <v>1364</v>
      </c>
      <c r="C1449" s="24" t="s">
        <v>881</v>
      </c>
      <c r="D1449" s="23">
        <v>6.85</v>
      </c>
      <c r="E1449" s="21" t="s">
        <v>287</v>
      </c>
      <c r="F1449" s="21">
        <v>6100267</v>
      </c>
      <c r="G1449" s="21" t="s">
        <v>303</v>
      </c>
      <c r="H1449" s="21" t="s">
        <v>3499</v>
      </c>
    </row>
    <row r="1450" spans="1:8">
      <c r="A1450" s="20" t="s">
        <v>630</v>
      </c>
      <c r="B1450" s="21" t="s">
        <v>631</v>
      </c>
      <c r="C1450" s="24" t="s">
        <v>632</v>
      </c>
      <c r="D1450" s="23">
        <v>21.29</v>
      </c>
      <c r="E1450" s="21" t="s">
        <v>293</v>
      </c>
      <c r="F1450" s="21">
        <v>6101996</v>
      </c>
      <c r="G1450" s="21" t="s">
        <v>388</v>
      </c>
      <c r="H1450" s="21" t="s">
        <v>1706</v>
      </c>
    </row>
    <row r="1451" spans="1:8">
      <c r="A1451" s="20" t="s">
        <v>1755</v>
      </c>
      <c r="B1451" s="21" t="s">
        <v>1756</v>
      </c>
      <c r="C1451" s="24" t="s">
        <v>3500</v>
      </c>
      <c r="D1451" s="23">
        <v>35.35</v>
      </c>
      <c r="E1451" s="21" t="s">
        <v>287</v>
      </c>
      <c r="F1451" s="21">
        <v>6100683</v>
      </c>
      <c r="G1451" s="21" t="s">
        <v>294</v>
      </c>
      <c r="H1451" s="21" t="s">
        <v>3501</v>
      </c>
    </row>
    <row r="1452" spans="1:8">
      <c r="A1452" s="20" t="s">
        <v>3502</v>
      </c>
      <c r="B1452" s="21" t="s">
        <v>3503</v>
      </c>
      <c r="C1452" s="24" t="s">
        <v>3504</v>
      </c>
      <c r="D1452" s="23">
        <v>12.8</v>
      </c>
      <c r="E1452" s="21" t="s">
        <v>287</v>
      </c>
      <c r="F1452" s="21">
        <v>6100382</v>
      </c>
      <c r="G1452" s="21" t="s">
        <v>288</v>
      </c>
      <c r="H1452" s="21" t="s">
        <v>3505</v>
      </c>
    </row>
    <row r="1453" spans="1:8">
      <c r="A1453" s="20" t="s">
        <v>1168</v>
      </c>
      <c r="B1453" s="21" t="s">
        <v>1169</v>
      </c>
      <c r="C1453" s="24" t="s">
        <v>1170</v>
      </c>
      <c r="D1453" s="23">
        <v>9.75</v>
      </c>
      <c r="E1453" s="21" t="s">
        <v>287</v>
      </c>
      <c r="F1453" s="21">
        <v>6100267</v>
      </c>
      <c r="G1453" s="21" t="s">
        <v>303</v>
      </c>
      <c r="H1453" s="21" t="s">
        <v>3506</v>
      </c>
    </row>
    <row r="1454" spans="1:8">
      <c r="A1454" s="20" t="s">
        <v>445</v>
      </c>
      <c r="B1454" s="21" t="s">
        <v>446</v>
      </c>
      <c r="C1454" s="24" t="s">
        <v>537</v>
      </c>
      <c r="D1454" s="23">
        <v>16.61</v>
      </c>
      <c r="E1454" s="21" t="s">
        <v>293</v>
      </c>
      <c r="F1454" s="21">
        <v>6101996</v>
      </c>
      <c r="G1454" s="21" t="s">
        <v>388</v>
      </c>
      <c r="H1454" s="21" t="s">
        <v>3507</v>
      </c>
    </row>
    <row r="1455" spans="1:8">
      <c r="A1455" s="20" t="s">
        <v>1360</v>
      </c>
      <c r="B1455" s="21" t="s">
        <v>1361</v>
      </c>
      <c r="C1455" s="24" t="s">
        <v>3508</v>
      </c>
      <c r="D1455" s="23">
        <v>212</v>
      </c>
      <c r="E1455" s="21" t="s">
        <v>332</v>
      </c>
      <c r="F1455" s="21">
        <v>6100570</v>
      </c>
      <c r="G1455" s="21" t="s">
        <v>333</v>
      </c>
      <c r="H1455" s="21" t="s">
        <v>3059</v>
      </c>
    </row>
    <row r="1456" spans="1:8">
      <c r="A1456" s="20" t="s">
        <v>322</v>
      </c>
      <c r="B1456" s="21" t="s">
        <v>323</v>
      </c>
      <c r="C1456" s="24" t="s">
        <v>3509</v>
      </c>
      <c r="D1456" s="23">
        <v>12</v>
      </c>
      <c r="E1456" s="21" t="s">
        <v>287</v>
      </c>
      <c r="F1456" s="21">
        <v>6100382</v>
      </c>
      <c r="G1456" s="21" t="s">
        <v>288</v>
      </c>
      <c r="H1456" s="21" t="s">
        <v>1807</v>
      </c>
    </row>
    <row r="1457" spans="1:8">
      <c r="A1457" s="20" t="s">
        <v>1934</v>
      </c>
      <c r="B1457" s="21" t="s">
        <v>2658</v>
      </c>
      <c r="C1457" s="24" t="s">
        <v>3510</v>
      </c>
      <c r="D1457" s="23">
        <v>7.25</v>
      </c>
      <c r="E1457" s="21" t="s">
        <v>287</v>
      </c>
      <c r="F1457" s="21">
        <v>6108827</v>
      </c>
      <c r="G1457" s="21" t="s">
        <v>315</v>
      </c>
      <c r="H1457" s="21" t="s">
        <v>3511</v>
      </c>
    </row>
    <row r="1458" spans="1:8">
      <c r="A1458" s="20" t="s">
        <v>1210</v>
      </c>
      <c r="B1458" s="21" t="s">
        <v>1211</v>
      </c>
      <c r="C1458" s="24" t="s">
        <v>3512</v>
      </c>
      <c r="D1458" s="23">
        <v>13.7</v>
      </c>
      <c r="E1458" s="21" t="s">
        <v>287</v>
      </c>
      <c r="F1458" s="21">
        <v>6100382</v>
      </c>
      <c r="G1458" s="21" t="s">
        <v>288</v>
      </c>
      <c r="H1458" s="21" t="s">
        <v>419</v>
      </c>
    </row>
    <row r="1459" spans="1:8">
      <c r="A1459" s="20" t="s">
        <v>370</v>
      </c>
      <c r="B1459" s="21" t="s">
        <v>371</v>
      </c>
      <c r="C1459" s="24" t="s">
        <v>372</v>
      </c>
      <c r="D1459" s="23">
        <v>6.4</v>
      </c>
      <c r="E1459" s="21" t="s">
        <v>287</v>
      </c>
      <c r="F1459" s="21">
        <v>6100267</v>
      </c>
      <c r="G1459" s="21" t="s">
        <v>303</v>
      </c>
      <c r="H1459" s="21" t="s">
        <v>3513</v>
      </c>
    </row>
    <row r="1460" spans="1:8">
      <c r="A1460" s="20" t="s">
        <v>715</v>
      </c>
      <c r="B1460" s="21" t="s">
        <v>716</v>
      </c>
      <c r="C1460" s="24" t="s">
        <v>3514</v>
      </c>
      <c r="D1460" s="23">
        <v>4.2</v>
      </c>
      <c r="E1460" s="21" t="s">
        <v>287</v>
      </c>
      <c r="F1460" s="21">
        <v>6100299</v>
      </c>
      <c r="G1460" s="21" t="s">
        <v>307</v>
      </c>
      <c r="H1460" s="21" t="s">
        <v>3515</v>
      </c>
    </row>
    <row r="1461" spans="1:8">
      <c r="A1461" s="20" t="s">
        <v>840</v>
      </c>
      <c r="B1461" s="21" t="s">
        <v>841</v>
      </c>
      <c r="C1461" s="24" t="s">
        <v>3516</v>
      </c>
      <c r="D1461" s="23">
        <v>13</v>
      </c>
      <c r="E1461" s="21" t="s">
        <v>287</v>
      </c>
      <c r="F1461" s="21">
        <v>6100382</v>
      </c>
      <c r="G1461" s="21" t="s">
        <v>288</v>
      </c>
      <c r="H1461" s="21" t="s">
        <v>3412</v>
      </c>
    </row>
    <row r="1462" spans="1:8">
      <c r="A1462" s="20" t="s">
        <v>1737</v>
      </c>
      <c r="B1462" s="21" t="s">
        <v>1738</v>
      </c>
      <c r="C1462" s="24" t="s">
        <v>1739</v>
      </c>
      <c r="D1462" s="23">
        <v>210</v>
      </c>
      <c r="E1462" s="21" t="s">
        <v>332</v>
      </c>
      <c r="F1462" s="21">
        <v>6100570</v>
      </c>
      <c r="G1462" s="21" t="s">
        <v>333</v>
      </c>
      <c r="H1462" s="21" t="s">
        <v>1712</v>
      </c>
    </row>
    <row r="1463" spans="1:8">
      <c r="A1463" s="20" t="s">
        <v>688</v>
      </c>
      <c r="B1463" s="21" t="s">
        <v>689</v>
      </c>
      <c r="C1463" s="24" t="s">
        <v>2709</v>
      </c>
      <c r="D1463" s="23">
        <v>8.4</v>
      </c>
      <c r="E1463" s="21" t="s">
        <v>287</v>
      </c>
      <c r="F1463" s="21">
        <v>6100267</v>
      </c>
      <c r="G1463" s="21" t="s">
        <v>303</v>
      </c>
      <c r="H1463" s="21" t="s">
        <v>3175</v>
      </c>
    </row>
    <row r="1464" spans="1:8" ht="24.5">
      <c r="A1464" s="20" t="s">
        <v>2320</v>
      </c>
      <c r="B1464" s="21" t="s">
        <v>2321</v>
      </c>
      <c r="C1464" s="22" t="s">
        <v>2946</v>
      </c>
      <c r="D1464" s="23">
        <v>10.3</v>
      </c>
      <c r="E1464" s="21" t="s">
        <v>287</v>
      </c>
      <c r="F1464" s="21">
        <v>6100437</v>
      </c>
      <c r="G1464" s="21" t="s">
        <v>401</v>
      </c>
      <c r="H1464" s="21" t="s">
        <v>3160</v>
      </c>
    </row>
    <row r="1465" spans="1:8">
      <c r="A1465" s="20" t="s">
        <v>407</v>
      </c>
      <c r="B1465" s="21" t="s">
        <v>408</v>
      </c>
      <c r="C1465" s="24" t="s">
        <v>3517</v>
      </c>
      <c r="D1465" s="23">
        <v>8.0500000000000007</v>
      </c>
      <c r="E1465" s="21" t="s">
        <v>287</v>
      </c>
      <c r="F1465" s="21">
        <v>6100570</v>
      </c>
      <c r="G1465" s="21" t="s">
        <v>333</v>
      </c>
      <c r="H1465" s="21" t="s">
        <v>1712</v>
      </c>
    </row>
    <row r="1466" spans="1:8">
      <c r="A1466" s="20" t="s">
        <v>448</v>
      </c>
      <c r="B1466" s="21" t="s">
        <v>600</v>
      </c>
      <c r="C1466" s="24" t="s">
        <v>3518</v>
      </c>
      <c r="D1466" s="23">
        <v>9.35</v>
      </c>
      <c r="E1466" s="21" t="s">
        <v>287</v>
      </c>
      <c r="F1466" s="21">
        <v>6100382</v>
      </c>
      <c r="G1466" s="21" t="s">
        <v>288</v>
      </c>
      <c r="H1466" s="21" t="s">
        <v>3519</v>
      </c>
    </row>
    <row r="1467" spans="1:8">
      <c r="A1467" s="20" t="s">
        <v>1040</v>
      </c>
      <c r="B1467" s="21" t="s">
        <v>1041</v>
      </c>
      <c r="C1467" s="24" t="s">
        <v>1042</v>
      </c>
      <c r="D1467" s="23">
        <v>36.380000000000003</v>
      </c>
      <c r="E1467" s="21" t="s">
        <v>293</v>
      </c>
      <c r="F1467" s="21">
        <v>6100683</v>
      </c>
      <c r="G1467" s="21" t="s">
        <v>294</v>
      </c>
      <c r="H1467" s="21" t="s">
        <v>1404</v>
      </c>
    </row>
    <row r="1468" spans="1:8">
      <c r="A1468" s="20" t="s">
        <v>1183</v>
      </c>
      <c r="B1468" s="21" t="s">
        <v>1184</v>
      </c>
      <c r="C1468" s="24" t="s">
        <v>1185</v>
      </c>
      <c r="D1468" s="23">
        <v>187</v>
      </c>
      <c r="E1468" s="21" t="s">
        <v>332</v>
      </c>
      <c r="F1468" s="21">
        <v>6100570</v>
      </c>
      <c r="G1468" s="21" t="s">
        <v>333</v>
      </c>
      <c r="H1468" s="21" t="s">
        <v>3520</v>
      </c>
    </row>
    <row r="1469" spans="1:8">
      <c r="A1469" s="20" t="s">
        <v>614</v>
      </c>
      <c r="B1469" s="21" t="s">
        <v>615</v>
      </c>
      <c r="C1469" s="24" t="s">
        <v>1611</v>
      </c>
      <c r="D1469" s="23">
        <v>6.4</v>
      </c>
      <c r="E1469" s="21" t="s">
        <v>287</v>
      </c>
      <c r="F1469" s="21">
        <v>6100267</v>
      </c>
      <c r="G1469" s="21" t="s">
        <v>303</v>
      </c>
      <c r="H1469" s="21" t="s">
        <v>3521</v>
      </c>
    </row>
    <row r="1470" spans="1:8">
      <c r="A1470" s="20" t="s">
        <v>3522</v>
      </c>
      <c r="B1470" s="21" t="s">
        <v>3523</v>
      </c>
      <c r="C1470" s="24" t="s">
        <v>3524</v>
      </c>
      <c r="D1470" s="23">
        <v>4.8</v>
      </c>
      <c r="E1470" s="21" t="s">
        <v>287</v>
      </c>
      <c r="F1470" s="21">
        <v>6100299</v>
      </c>
      <c r="G1470" s="21" t="s">
        <v>307</v>
      </c>
      <c r="H1470" s="21" t="s">
        <v>3525</v>
      </c>
    </row>
    <row r="1471" spans="1:8">
      <c r="A1471" s="20" t="s">
        <v>463</v>
      </c>
      <c r="B1471" s="21" t="s">
        <v>464</v>
      </c>
      <c r="C1471" s="24" t="s">
        <v>465</v>
      </c>
      <c r="D1471" s="23">
        <v>7.35</v>
      </c>
      <c r="E1471" s="21" t="s">
        <v>287</v>
      </c>
      <c r="F1471" s="21">
        <v>6100267</v>
      </c>
      <c r="G1471" s="21" t="s">
        <v>303</v>
      </c>
      <c r="H1471" s="21" t="s">
        <v>3526</v>
      </c>
    </row>
    <row r="1472" spans="1:8">
      <c r="A1472" s="20" t="s">
        <v>459</v>
      </c>
      <c r="B1472" s="21" t="s">
        <v>460</v>
      </c>
      <c r="C1472" s="24" t="s">
        <v>461</v>
      </c>
      <c r="D1472" s="23">
        <v>43.34</v>
      </c>
      <c r="E1472" s="21" t="s">
        <v>293</v>
      </c>
      <c r="F1472" s="21">
        <v>6100683</v>
      </c>
      <c r="G1472" s="21" t="s">
        <v>294</v>
      </c>
      <c r="H1472" s="21" t="s">
        <v>3527</v>
      </c>
    </row>
    <row r="1473" spans="1:8">
      <c r="A1473" s="20" t="s">
        <v>1329</v>
      </c>
      <c r="B1473" s="21" t="s">
        <v>1330</v>
      </c>
      <c r="C1473" s="24" t="s">
        <v>3528</v>
      </c>
      <c r="D1473" s="23">
        <v>42.07</v>
      </c>
      <c r="E1473" s="21" t="s">
        <v>293</v>
      </c>
      <c r="F1473" s="21">
        <v>6100683</v>
      </c>
      <c r="G1473" s="21" t="s">
        <v>294</v>
      </c>
      <c r="H1473" s="21" t="s">
        <v>1972</v>
      </c>
    </row>
    <row r="1474" spans="1:8">
      <c r="A1474" s="20" t="s">
        <v>2558</v>
      </c>
      <c r="B1474" s="21" t="s">
        <v>2559</v>
      </c>
      <c r="C1474" s="24" t="s">
        <v>3529</v>
      </c>
      <c r="D1474" s="23">
        <v>30.46</v>
      </c>
      <c r="E1474" s="21" t="s">
        <v>293</v>
      </c>
      <c r="F1474" s="21">
        <v>6100683</v>
      </c>
      <c r="G1474" s="21" t="s">
        <v>294</v>
      </c>
      <c r="H1474" s="21" t="s">
        <v>3530</v>
      </c>
    </row>
    <row r="1475" spans="1:8">
      <c r="A1475" s="20" t="s">
        <v>614</v>
      </c>
      <c r="B1475" s="21" t="s">
        <v>615</v>
      </c>
      <c r="C1475" s="24" t="s">
        <v>772</v>
      </c>
      <c r="D1475" s="23">
        <v>7.5</v>
      </c>
      <c r="E1475" s="21" t="s">
        <v>287</v>
      </c>
      <c r="F1475" s="21">
        <v>6100267</v>
      </c>
      <c r="G1475" s="21" t="s">
        <v>303</v>
      </c>
      <c r="H1475" s="21" t="s">
        <v>3531</v>
      </c>
    </row>
    <row r="1476" spans="1:8">
      <c r="A1476" s="20" t="s">
        <v>3060</v>
      </c>
      <c r="B1476" s="21" t="s">
        <v>3061</v>
      </c>
      <c r="C1476" s="24" t="s">
        <v>3062</v>
      </c>
      <c r="D1476" s="23">
        <v>37.78</v>
      </c>
      <c r="E1476" s="21" t="s">
        <v>293</v>
      </c>
      <c r="F1476" s="21">
        <v>6100683</v>
      </c>
      <c r="G1476" s="21" t="s">
        <v>294</v>
      </c>
      <c r="H1476" s="21" t="s">
        <v>3532</v>
      </c>
    </row>
    <row r="1477" spans="1:8">
      <c r="A1477" s="20" t="s">
        <v>1804</v>
      </c>
      <c r="B1477" s="21" t="s">
        <v>1805</v>
      </c>
      <c r="C1477" s="24" t="s">
        <v>3533</v>
      </c>
      <c r="D1477" s="23">
        <v>9.9499999999999993</v>
      </c>
      <c r="E1477" s="21" t="s">
        <v>287</v>
      </c>
      <c r="F1477" s="21">
        <v>6100382</v>
      </c>
      <c r="G1477" s="21" t="s">
        <v>288</v>
      </c>
      <c r="H1477" s="21" t="s">
        <v>3534</v>
      </c>
    </row>
    <row r="1478" spans="1:8">
      <c r="A1478" s="20" t="s">
        <v>3535</v>
      </c>
      <c r="B1478" s="21" t="s">
        <v>3536</v>
      </c>
      <c r="C1478" s="24" t="s">
        <v>3537</v>
      </c>
      <c r="D1478" s="23">
        <v>8.3000000000000007</v>
      </c>
      <c r="E1478" s="21" t="s">
        <v>287</v>
      </c>
      <c r="F1478" s="21">
        <v>6108827</v>
      </c>
      <c r="G1478" s="21" t="s">
        <v>315</v>
      </c>
      <c r="H1478" s="21" t="s">
        <v>2150</v>
      </c>
    </row>
    <row r="1479" spans="1:8">
      <c r="A1479" s="20" t="s">
        <v>1333</v>
      </c>
      <c r="B1479" s="21" t="s">
        <v>1334</v>
      </c>
      <c r="C1479" s="24" t="s">
        <v>3538</v>
      </c>
      <c r="D1479" s="23">
        <v>183</v>
      </c>
      <c r="E1479" s="21" t="s">
        <v>332</v>
      </c>
      <c r="F1479" s="21">
        <v>6100570</v>
      </c>
      <c r="G1479" s="21" t="s">
        <v>333</v>
      </c>
      <c r="H1479" s="21" t="s">
        <v>3539</v>
      </c>
    </row>
    <row r="1480" spans="1:8">
      <c r="A1480" s="20" t="s">
        <v>1316</v>
      </c>
      <c r="B1480" s="21" t="s">
        <v>1317</v>
      </c>
      <c r="C1480" s="24" t="s">
        <v>3540</v>
      </c>
      <c r="D1480" s="23">
        <v>8</v>
      </c>
      <c r="E1480" s="21" t="s">
        <v>287</v>
      </c>
      <c r="F1480" s="21">
        <v>6100267</v>
      </c>
      <c r="G1480" s="21" t="s">
        <v>303</v>
      </c>
      <c r="H1480" s="21" t="s">
        <v>3541</v>
      </c>
    </row>
    <row r="1481" spans="1:8">
      <c r="A1481" s="20" t="s">
        <v>610</v>
      </c>
      <c r="B1481" s="21" t="s">
        <v>611</v>
      </c>
      <c r="C1481" s="24" t="s">
        <v>3542</v>
      </c>
      <c r="D1481" s="23">
        <v>26.1</v>
      </c>
      <c r="E1481" s="21" t="s">
        <v>293</v>
      </c>
      <c r="F1481" s="21">
        <v>6100683</v>
      </c>
      <c r="G1481" s="21" t="s">
        <v>294</v>
      </c>
      <c r="H1481" s="21" t="s">
        <v>3543</v>
      </c>
    </row>
    <row r="1482" spans="1:8">
      <c r="A1482" s="20" t="s">
        <v>626</v>
      </c>
      <c r="B1482" s="21" t="s">
        <v>627</v>
      </c>
      <c r="C1482" s="24" t="s">
        <v>3544</v>
      </c>
      <c r="D1482" s="23">
        <v>6.5</v>
      </c>
      <c r="E1482" s="21" t="s">
        <v>287</v>
      </c>
      <c r="F1482" s="21">
        <v>6100267</v>
      </c>
      <c r="G1482" s="21" t="s">
        <v>303</v>
      </c>
      <c r="H1482" s="21" t="s">
        <v>2131</v>
      </c>
    </row>
    <row r="1483" spans="1:8">
      <c r="A1483" s="20" t="s">
        <v>644</v>
      </c>
      <c r="B1483" s="21" t="s">
        <v>645</v>
      </c>
      <c r="C1483" s="24" t="s">
        <v>3545</v>
      </c>
      <c r="D1483" s="23">
        <v>2.2000000000000002</v>
      </c>
      <c r="E1483" s="21" t="s">
        <v>287</v>
      </c>
      <c r="F1483" s="21">
        <v>6100299</v>
      </c>
      <c r="G1483" s="21" t="s">
        <v>307</v>
      </c>
      <c r="H1483" s="21" t="s">
        <v>3546</v>
      </c>
    </row>
    <row r="1484" spans="1:8" ht="24.5">
      <c r="A1484" s="20" t="s">
        <v>2969</v>
      </c>
      <c r="B1484" s="21" t="s">
        <v>2970</v>
      </c>
      <c r="C1484" s="22" t="s">
        <v>3547</v>
      </c>
      <c r="D1484" s="23">
        <v>57</v>
      </c>
      <c r="E1484" s="21" t="s">
        <v>945</v>
      </c>
      <c r="F1484" s="21">
        <v>6107929</v>
      </c>
      <c r="G1484" s="21" t="s">
        <v>360</v>
      </c>
      <c r="H1484" s="21" t="s">
        <v>3548</v>
      </c>
    </row>
    <row r="1485" spans="1:8">
      <c r="A1485" s="20" t="s">
        <v>463</v>
      </c>
      <c r="B1485" s="21" t="s">
        <v>464</v>
      </c>
      <c r="C1485" s="24" t="s">
        <v>465</v>
      </c>
      <c r="D1485" s="23">
        <v>7.35</v>
      </c>
      <c r="E1485" s="21" t="s">
        <v>287</v>
      </c>
      <c r="F1485" s="21">
        <v>6100267</v>
      </c>
      <c r="G1485" s="21" t="s">
        <v>303</v>
      </c>
      <c r="H1485" s="21" t="s">
        <v>3549</v>
      </c>
    </row>
    <row r="1486" spans="1:8">
      <c r="A1486" s="20" t="s">
        <v>726</v>
      </c>
      <c r="B1486" s="21" t="s">
        <v>727</v>
      </c>
      <c r="C1486" s="24" t="s">
        <v>803</v>
      </c>
      <c r="D1486" s="23">
        <v>198</v>
      </c>
      <c r="E1486" s="21" t="s">
        <v>332</v>
      </c>
      <c r="F1486" s="21">
        <v>6100570</v>
      </c>
      <c r="G1486" s="21" t="s">
        <v>333</v>
      </c>
      <c r="H1486" s="21" t="s">
        <v>2256</v>
      </c>
    </row>
    <row r="1487" spans="1:8">
      <c r="A1487" s="20" t="s">
        <v>2435</v>
      </c>
      <c r="B1487" s="21" t="s">
        <v>2436</v>
      </c>
      <c r="C1487" s="24" t="s">
        <v>3550</v>
      </c>
      <c r="D1487" s="23">
        <v>36.07</v>
      </c>
      <c r="E1487" s="21" t="s">
        <v>293</v>
      </c>
      <c r="F1487" s="21">
        <v>6100683</v>
      </c>
      <c r="G1487" s="21" t="s">
        <v>294</v>
      </c>
      <c r="H1487" s="21" t="s">
        <v>3551</v>
      </c>
    </row>
    <row r="1488" spans="1:8">
      <c r="A1488" s="20" t="s">
        <v>1679</v>
      </c>
      <c r="B1488" s="21" t="s">
        <v>1680</v>
      </c>
      <c r="C1488" s="24" t="s">
        <v>3552</v>
      </c>
      <c r="D1488" s="23">
        <v>44.36</v>
      </c>
      <c r="E1488" s="21" t="s">
        <v>293</v>
      </c>
      <c r="F1488" s="21">
        <v>6100683</v>
      </c>
      <c r="G1488" s="21" t="s">
        <v>294</v>
      </c>
      <c r="H1488" s="21" t="s">
        <v>2110</v>
      </c>
    </row>
    <row r="1489" spans="1:8">
      <c r="A1489" s="20" t="s">
        <v>1333</v>
      </c>
      <c r="B1489" s="21" t="s">
        <v>1334</v>
      </c>
      <c r="C1489" s="24" t="s">
        <v>2135</v>
      </c>
      <c r="D1489" s="23">
        <v>183</v>
      </c>
      <c r="E1489" s="21" t="s">
        <v>332</v>
      </c>
      <c r="F1489" s="21">
        <v>6100570</v>
      </c>
      <c r="G1489" s="21" t="s">
        <v>333</v>
      </c>
      <c r="H1489" s="21" t="s">
        <v>3553</v>
      </c>
    </row>
    <row r="1490" spans="1:8">
      <c r="A1490" s="20" t="s">
        <v>3554</v>
      </c>
      <c r="B1490" s="21" t="s">
        <v>3555</v>
      </c>
      <c r="C1490" s="24" t="s">
        <v>3556</v>
      </c>
      <c r="D1490" s="23">
        <v>10.199999999999999</v>
      </c>
      <c r="E1490" s="21" t="s">
        <v>287</v>
      </c>
      <c r="F1490" s="21">
        <v>6100382</v>
      </c>
      <c r="G1490" s="21" t="s">
        <v>288</v>
      </c>
      <c r="H1490" s="21" t="s">
        <v>3557</v>
      </c>
    </row>
    <row r="1491" spans="1:8">
      <c r="A1491" s="20" t="s">
        <v>1746</v>
      </c>
      <c r="B1491" s="21" t="s">
        <v>1747</v>
      </c>
      <c r="C1491" s="24" t="s">
        <v>3558</v>
      </c>
      <c r="D1491" s="23">
        <v>173</v>
      </c>
      <c r="E1491" s="21" t="s">
        <v>332</v>
      </c>
      <c r="F1491" s="21">
        <v>6100570</v>
      </c>
      <c r="G1491" s="21" t="s">
        <v>333</v>
      </c>
      <c r="H1491" s="21" t="s">
        <v>1824</v>
      </c>
    </row>
    <row r="1492" spans="1:8">
      <c r="A1492" s="20" t="s">
        <v>1255</v>
      </c>
      <c r="B1492" s="21" t="s">
        <v>1256</v>
      </c>
      <c r="C1492" s="24" t="s">
        <v>1257</v>
      </c>
      <c r="D1492" s="23">
        <v>9.25</v>
      </c>
      <c r="E1492" s="21" t="s">
        <v>287</v>
      </c>
      <c r="F1492" s="21">
        <v>6100382</v>
      </c>
      <c r="G1492" s="21" t="s">
        <v>288</v>
      </c>
      <c r="H1492" s="21" t="s">
        <v>3559</v>
      </c>
    </row>
    <row r="1493" spans="1:8">
      <c r="A1493" s="20" t="s">
        <v>3560</v>
      </c>
      <c r="B1493" s="21" t="s">
        <v>3561</v>
      </c>
      <c r="C1493" s="24" t="s">
        <v>3562</v>
      </c>
      <c r="D1493" s="23">
        <v>171</v>
      </c>
      <c r="E1493" s="21" t="s">
        <v>332</v>
      </c>
      <c r="F1493" s="21">
        <v>6100570</v>
      </c>
      <c r="G1493" s="21" t="s">
        <v>333</v>
      </c>
      <c r="H1493" s="21" t="s">
        <v>2457</v>
      </c>
    </row>
    <row r="1494" spans="1:8">
      <c r="A1494" s="20" t="s">
        <v>3202</v>
      </c>
      <c r="B1494" s="21" t="s">
        <v>3203</v>
      </c>
      <c r="C1494" s="24" t="s">
        <v>3563</v>
      </c>
      <c r="D1494" s="23">
        <v>5.0999999999999996</v>
      </c>
      <c r="E1494" s="21" t="s">
        <v>287</v>
      </c>
      <c r="F1494" s="21">
        <v>6100437</v>
      </c>
      <c r="G1494" s="21" t="s">
        <v>401</v>
      </c>
      <c r="H1494" s="21" t="s">
        <v>3564</v>
      </c>
    </row>
    <row r="1495" spans="1:8">
      <c r="A1495" s="20" t="s">
        <v>2942</v>
      </c>
      <c r="B1495" s="21" t="s">
        <v>2943</v>
      </c>
      <c r="C1495" s="24" t="s">
        <v>3565</v>
      </c>
      <c r="D1495" s="23">
        <v>7.3</v>
      </c>
      <c r="E1495" s="21" t="s">
        <v>287</v>
      </c>
      <c r="F1495" s="21">
        <v>6100382</v>
      </c>
      <c r="G1495" s="21" t="s">
        <v>288</v>
      </c>
      <c r="H1495" s="21" t="s">
        <v>3566</v>
      </c>
    </row>
    <row r="1496" spans="1:8">
      <c r="A1496" s="20" t="s">
        <v>1755</v>
      </c>
      <c r="B1496" s="21" t="s">
        <v>1801</v>
      </c>
      <c r="C1496" s="24" t="s">
        <v>3141</v>
      </c>
      <c r="D1496" s="23">
        <v>35.35</v>
      </c>
      <c r="E1496" s="21" t="s">
        <v>287</v>
      </c>
      <c r="F1496" s="21">
        <v>6100683</v>
      </c>
      <c r="G1496" s="21" t="s">
        <v>294</v>
      </c>
      <c r="H1496" s="21" t="s">
        <v>3567</v>
      </c>
    </row>
    <row r="1497" spans="1:8">
      <c r="A1497" s="20" t="s">
        <v>826</v>
      </c>
      <c r="B1497" s="21" t="s">
        <v>827</v>
      </c>
      <c r="C1497" s="24" t="s">
        <v>1865</v>
      </c>
      <c r="D1497" s="23">
        <v>24</v>
      </c>
      <c r="E1497" s="21" t="s">
        <v>293</v>
      </c>
      <c r="F1497" s="21">
        <v>6107929</v>
      </c>
      <c r="G1497" s="21" t="s">
        <v>360</v>
      </c>
      <c r="H1497" s="21" t="s">
        <v>3568</v>
      </c>
    </row>
    <row r="1498" spans="1:8">
      <c r="A1498" s="20" t="s">
        <v>1255</v>
      </c>
      <c r="B1498" s="21" t="s">
        <v>1256</v>
      </c>
      <c r="C1498" s="24" t="s">
        <v>1257</v>
      </c>
      <c r="D1498" s="23">
        <v>8.9499999999999993</v>
      </c>
      <c r="E1498" s="21" t="s">
        <v>287</v>
      </c>
      <c r="F1498" s="21">
        <v>6100382</v>
      </c>
      <c r="G1498" s="21" t="s">
        <v>288</v>
      </c>
      <c r="H1498" s="21" t="s">
        <v>872</v>
      </c>
    </row>
    <row r="1499" spans="1:8">
      <c r="A1499" s="20" t="s">
        <v>1325</v>
      </c>
      <c r="B1499" s="21" t="s">
        <v>1326</v>
      </c>
      <c r="C1499" s="24" t="s">
        <v>3569</v>
      </c>
      <c r="D1499" s="23">
        <v>8.65</v>
      </c>
      <c r="E1499" s="21" t="s">
        <v>287</v>
      </c>
      <c r="F1499" s="21">
        <v>6100437</v>
      </c>
      <c r="G1499" s="21" t="s">
        <v>401</v>
      </c>
      <c r="H1499" s="21" t="s">
        <v>3570</v>
      </c>
    </row>
    <row r="1500" spans="1:8">
      <c r="A1500" s="20" t="s">
        <v>531</v>
      </c>
      <c r="B1500" s="21" t="s">
        <v>532</v>
      </c>
      <c r="C1500" s="24" t="s">
        <v>3571</v>
      </c>
      <c r="D1500" s="23">
        <v>30.23</v>
      </c>
      <c r="E1500" s="21" t="s">
        <v>293</v>
      </c>
      <c r="F1500" s="21">
        <v>6100683</v>
      </c>
      <c r="G1500" s="21" t="s">
        <v>294</v>
      </c>
      <c r="H1500" s="21" t="s">
        <v>3396</v>
      </c>
    </row>
    <row r="1501" spans="1:8">
      <c r="A1501" s="20" t="s">
        <v>344</v>
      </c>
      <c r="B1501" s="21" t="s">
        <v>345</v>
      </c>
      <c r="C1501" s="24" t="s">
        <v>982</v>
      </c>
      <c r="D1501" s="23">
        <v>8.3000000000000007</v>
      </c>
      <c r="E1501" s="21" t="s">
        <v>287</v>
      </c>
      <c r="F1501" s="21">
        <v>6100437</v>
      </c>
      <c r="G1501" s="21" t="s">
        <v>401</v>
      </c>
      <c r="H1501" s="21" t="s">
        <v>3572</v>
      </c>
    </row>
    <row r="1502" spans="1:8">
      <c r="A1502" s="20" t="s">
        <v>576</v>
      </c>
      <c r="B1502" s="21" t="s">
        <v>577</v>
      </c>
      <c r="C1502" s="24" t="s">
        <v>578</v>
      </c>
      <c r="D1502" s="23">
        <v>6.4</v>
      </c>
      <c r="E1502" s="21" t="s">
        <v>287</v>
      </c>
      <c r="F1502" s="21">
        <v>6100267</v>
      </c>
      <c r="G1502" s="21" t="s">
        <v>303</v>
      </c>
      <c r="H1502" s="21" t="s">
        <v>3573</v>
      </c>
    </row>
    <row r="1503" spans="1:8">
      <c r="A1503" s="20" t="s">
        <v>1272</v>
      </c>
      <c r="B1503" s="21" t="s">
        <v>1273</v>
      </c>
      <c r="C1503" s="24" t="s">
        <v>2253</v>
      </c>
      <c r="D1503" s="23">
        <v>182</v>
      </c>
      <c r="E1503" s="21" t="s">
        <v>332</v>
      </c>
      <c r="F1503" s="21">
        <v>6100570</v>
      </c>
      <c r="G1503" s="21" t="s">
        <v>333</v>
      </c>
      <c r="H1503" s="21" t="s">
        <v>1712</v>
      </c>
    </row>
    <row r="1504" spans="1:8">
      <c r="A1504" s="20" t="s">
        <v>2875</v>
      </c>
      <c r="B1504" s="21" t="s">
        <v>2876</v>
      </c>
      <c r="C1504" s="24" t="s">
        <v>2877</v>
      </c>
      <c r="D1504" s="23">
        <v>7</v>
      </c>
      <c r="E1504" s="21" t="s">
        <v>287</v>
      </c>
      <c r="F1504" s="21">
        <v>6100267</v>
      </c>
      <c r="G1504" s="21" t="s">
        <v>303</v>
      </c>
      <c r="H1504" s="21" t="s">
        <v>1081</v>
      </c>
    </row>
    <row r="1505" spans="1:8">
      <c r="A1505" s="20" t="s">
        <v>877</v>
      </c>
      <c r="B1505" s="21" t="s">
        <v>878</v>
      </c>
      <c r="C1505" s="24" t="s">
        <v>879</v>
      </c>
      <c r="D1505" s="23">
        <v>6.85</v>
      </c>
      <c r="E1505" s="21" t="s">
        <v>287</v>
      </c>
      <c r="F1505" s="21">
        <v>6100267</v>
      </c>
      <c r="G1505" s="21" t="s">
        <v>303</v>
      </c>
      <c r="H1505" s="21" t="s">
        <v>3574</v>
      </c>
    </row>
    <row r="1506" spans="1:8">
      <c r="A1506" s="20" t="s">
        <v>1755</v>
      </c>
      <c r="B1506" s="21" t="s">
        <v>1801</v>
      </c>
      <c r="C1506" s="24" t="s">
        <v>3141</v>
      </c>
      <c r="D1506" s="23">
        <v>35.35</v>
      </c>
      <c r="E1506" s="21" t="s">
        <v>287</v>
      </c>
      <c r="F1506" s="21">
        <v>6100683</v>
      </c>
      <c r="G1506" s="21" t="s">
        <v>294</v>
      </c>
      <c r="H1506" s="21" t="s">
        <v>3575</v>
      </c>
    </row>
    <row r="1507" spans="1:8">
      <c r="A1507" s="20" t="s">
        <v>1241</v>
      </c>
      <c r="B1507" s="21" t="s">
        <v>1242</v>
      </c>
      <c r="C1507" s="24" t="s">
        <v>1243</v>
      </c>
      <c r="D1507" s="23">
        <v>19.690000000000001</v>
      </c>
      <c r="E1507" s="21" t="s">
        <v>293</v>
      </c>
      <c r="F1507" s="21">
        <v>6104675</v>
      </c>
      <c r="G1507" s="21" t="s">
        <v>682</v>
      </c>
      <c r="H1507" s="21" t="s">
        <v>3576</v>
      </c>
    </row>
    <row r="1508" spans="1:8">
      <c r="A1508" s="20" t="s">
        <v>614</v>
      </c>
      <c r="B1508" s="21" t="s">
        <v>615</v>
      </c>
      <c r="C1508" s="24" t="s">
        <v>1611</v>
      </c>
      <c r="D1508" s="23">
        <v>6.4</v>
      </c>
      <c r="E1508" s="21" t="s">
        <v>287</v>
      </c>
      <c r="F1508" s="21">
        <v>6100267</v>
      </c>
      <c r="G1508" s="21" t="s">
        <v>303</v>
      </c>
      <c r="H1508" s="21" t="s">
        <v>3577</v>
      </c>
    </row>
    <row r="1509" spans="1:8">
      <c r="A1509" s="20" t="s">
        <v>3578</v>
      </c>
      <c r="B1509" s="21" t="s">
        <v>3579</v>
      </c>
      <c r="C1509" s="24" t="s">
        <v>3580</v>
      </c>
      <c r="D1509" s="23">
        <v>21.75</v>
      </c>
      <c r="E1509" s="21" t="s">
        <v>293</v>
      </c>
      <c r="F1509" s="21">
        <v>6100683</v>
      </c>
      <c r="G1509" s="21" t="s">
        <v>294</v>
      </c>
      <c r="H1509" s="21" t="s">
        <v>3581</v>
      </c>
    </row>
    <row r="1510" spans="1:8">
      <c r="A1510" s="20" t="s">
        <v>576</v>
      </c>
      <c r="B1510" s="21" t="s">
        <v>577</v>
      </c>
      <c r="C1510" s="24" t="s">
        <v>578</v>
      </c>
      <c r="D1510" s="23">
        <v>6.4</v>
      </c>
      <c r="E1510" s="21" t="s">
        <v>287</v>
      </c>
      <c r="F1510" s="21">
        <v>6100267</v>
      </c>
      <c r="G1510" s="21" t="s">
        <v>303</v>
      </c>
      <c r="H1510" s="21" t="s">
        <v>3582</v>
      </c>
    </row>
    <row r="1511" spans="1:8">
      <c r="A1511" s="20" t="s">
        <v>614</v>
      </c>
      <c r="B1511" s="21" t="s">
        <v>615</v>
      </c>
      <c r="C1511" s="24" t="s">
        <v>1611</v>
      </c>
      <c r="D1511" s="23">
        <v>7.5</v>
      </c>
      <c r="E1511" s="21" t="s">
        <v>287</v>
      </c>
      <c r="F1511" s="21">
        <v>6100267</v>
      </c>
      <c r="G1511" s="21" t="s">
        <v>303</v>
      </c>
      <c r="H1511" s="21" t="s">
        <v>3382</v>
      </c>
    </row>
    <row r="1512" spans="1:8">
      <c r="A1512" s="20" t="s">
        <v>2502</v>
      </c>
      <c r="B1512" s="21" t="s">
        <v>2503</v>
      </c>
      <c r="C1512" s="24" t="s">
        <v>3583</v>
      </c>
      <c r="D1512" s="23">
        <v>173</v>
      </c>
      <c r="E1512" s="21" t="s">
        <v>332</v>
      </c>
      <c r="F1512" s="21">
        <v>6100570</v>
      </c>
      <c r="G1512" s="21" t="s">
        <v>333</v>
      </c>
      <c r="H1512" s="21" t="s">
        <v>3584</v>
      </c>
    </row>
    <row r="1513" spans="1:8">
      <c r="A1513" s="20" t="s">
        <v>3585</v>
      </c>
      <c r="B1513" s="21" t="s">
        <v>3586</v>
      </c>
      <c r="C1513" s="24" t="s">
        <v>3587</v>
      </c>
      <c r="D1513" s="23">
        <v>13.1</v>
      </c>
      <c r="E1513" s="21" t="s">
        <v>287</v>
      </c>
      <c r="F1513" s="21">
        <v>6100437</v>
      </c>
      <c r="G1513" s="21" t="s">
        <v>401</v>
      </c>
      <c r="H1513" s="24" t="s">
        <v>583</v>
      </c>
    </row>
    <row r="1514" spans="1:8">
      <c r="A1514" s="20" t="s">
        <v>1663</v>
      </c>
      <c r="B1514" s="21" t="s">
        <v>1664</v>
      </c>
      <c r="C1514" s="24" t="s">
        <v>2230</v>
      </c>
      <c r="D1514" s="23">
        <v>12.4</v>
      </c>
      <c r="E1514" s="21" t="s">
        <v>287</v>
      </c>
      <c r="F1514" s="21">
        <v>6100437</v>
      </c>
      <c r="G1514" s="21" t="s">
        <v>401</v>
      </c>
      <c r="H1514" s="21" t="s">
        <v>3588</v>
      </c>
    </row>
    <row r="1515" spans="1:8">
      <c r="A1515" s="20" t="s">
        <v>1147</v>
      </c>
      <c r="B1515" s="21" t="s">
        <v>1148</v>
      </c>
      <c r="C1515" s="24" t="s">
        <v>3589</v>
      </c>
      <c r="D1515" s="23">
        <v>211</v>
      </c>
      <c r="E1515" s="21" t="s">
        <v>332</v>
      </c>
      <c r="F1515" s="21">
        <v>6100530</v>
      </c>
      <c r="G1515" s="21" t="s">
        <v>355</v>
      </c>
      <c r="H1515" s="21" t="s">
        <v>1890</v>
      </c>
    </row>
    <row r="1516" spans="1:8">
      <c r="A1516" s="20" t="s">
        <v>877</v>
      </c>
      <c r="B1516" s="21" t="s">
        <v>878</v>
      </c>
      <c r="C1516" s="24" t="s">
        <v>3590</v>
      </c>
      <c r="D1516" s="23">
        <v>6.4</v>
      </c>
      <c r="E1516" s="21" t="s">
        <v>287</v>
      </c>
      <c r="F1516" s="21">
        <v>6100267</v>
      </c>
      <c r="G1516" s="21" t="s">
        <v>303</v>
      </c>
      <c r="H1516" s="21" t="s">
        <v>3591</v>
      </c>
    </row>
    <row r="1517" spans="1:8">
      <c r="A1517" s="20" t="s">
        <v>326</v>
      </c>
      <c r="B1517" s="21" t="s">
        <v>327</v>
      </c>
      <c r="C1517" s="24" t="s">
        <v>328</v>
      </c>
      <c r="D1517" s="23">
        <v>36.07</v>
      </c>
      <c r="E1517" s="21" t="s">
        <v>293</v>
      </c>
      <c r="F1517" s="21">
        <v>6100683</v>
      </c>
      <c r="G1517" s="21" t="s">
        <v>294</v>
      </c>
      <c r="H1517" s="21" t="s">
        <v>3592</v>
      </c>
    </row>
    <row r="1518" spans="1:8">
      <c r="A1518" s="20" t="s">
        <v>2875</v>
      </c>
      <c r="B1518" s="21" t="s">
        <v>2876</v>
      </c>
      <c r="C1518" s="24" t="s">
        <v>3593</v>
      </c>
      <c r="D1518" s="23">
        <v>8.25</v>
      </c>
      <c r="E1518" s="21" t="s">
        <v>287</v>
      </c>
      <c r="F1518" s="21">
        <v>6100267</v>
      </c>
      <c r="G1518" s="21" t="s">
        <v>303</v>
      </c>
      <c r="H1518" s="21" t="s">
        <v>3594</v>
      </c>
    </row>
    <row r="1519" spans="1:8">
      <c r="A1519" s="20" t="s">
        <v>665</v>
      </c>
      <c r="B1519" s="21" t="s">
        <v>666</v>
      </c>
      <c r="C1519" s="24" t="s">
        <v>3595</v>
      </c>
      <c r="D1519" s="23">
        <v>7.6</v>
      </c>
      <c r="E1519" s="21" t="s">
        <v>287</v>
      </c>
      <c r="F1519" s="21">
        <v>6100437</v>
      </c>
      <c r="G1519" s="21" t="s">
        <v>401</v>
      </c>
      <c r="H1519" s="21" t="s">
        <v>3596</v>
      </c>
    </row>
    <row r="1520" spans="1:8">
      <c r="A1520" s="20" t="s">
        <v>817</v>
      </c>
      <c r="B1520" s="21" t="s">
        <v>818</v>
      </c>
      <c r="C1520" s="24" t="s">
        <v>819</v>
      </c>
      <c r="D1520" s="23">
        <v>10.199999999999999</v>
      </c>
      <c r="E1520" s="21" t="s">
        <v>287</v>
      </c>
      <c r="F1520" s="21">
        <v>6100382</v>
      </c>
      <c r="G1520" s="21" t="s">
        <v>288</v>
      </c>
      <c r="H1520" s="21" t="s">
        <v>3597</v>
      </c>
    </row>
    <row r="1521" spans="1:8">
      <c r="A1521" s="20" t="s">
        <v>2942</v>
      </c>
      <c r="B1521" s="21" t="s">
        <v>2943</v>
      </c>
      <c r="C1521" s="24" t="s">
        <v>3598</v>
      </c>
      <c r="D1521" s="23">
        <v>7.85</v>
      </c>
      <c r="E1521" s="21" t="s">
        <v>287</v>
      </c>
      <c r="F1521" s="21">
        <v>6100382</v>
      </c>
      <c r="G1521" s="21" t="s">
        <v>288</v>
      </c>
      <c r="H1521" s="21" t="s">
        <v>3599</v>
      </c>
    </row>
    <row r="1522" spans="1:8">
      <c r="A1522" s="20" t="s">
        <v>3600</v>
      </c>
      <c r="B1522" s="21" t="s">
        <v>3601</v>
      </c>
      <c r="C1522" s="24" t="s">
        <v>3602</v>
      </c>
      <c r="D1522" s="23">
        <v>7.5</v>
      </c>
      <c r="E1522" s="21" t="s">
        <v>287</v>
      </c>
      <c r="F1522" s="21">
        <v>6100267</v>
      </c>
      <c r="G1522" s="21" t="s">
        <v>303</v>
      </c>
      <c r="H1522" s="21" t="s">
        <v>1094</v>
      </c>
    </row>
    <row r="1523" spans="1:8">
      <c r="A1523" s="20" t="s">
        <v>2435</v>
      </c>
      <c r="B1523" s="21" t="s">
        <v>2436</v>
      </c>
      <c r="C1523" s="24" t="s">
        <v>3603</v>
      </c>
      <c r="D1523" s="23">
        <v>36.07</v>
      </c>
      <c r="E1523" s="21" t="s">
        <v>293</v>
      </c>
      <c r="F1523" s="21">
        <v>6100683</v>
      </c>
      <c r="G1523" s="21" t="s">
        <v>294</v>
      </c>
      <c r="H1523" s="21" t="s">
        <v>3604</v>
      </c>
    </row>
    <row r="1524" spans="1:8" ht="24.5">
      <c r="A1524" s="20" t="s">
        <v>534</v>
      </c>
      <c r="B1524" s="21" t="s">
        <v>535</v>
      </c>
      <c r="C1524" s="22" t="s">
        <v>3605</v>
      </c>
      <c r="D1524" s="23">
        <v>2.2000000000000002</v>
      </c>
      <c r="E1524" s="21" t="s">
        <v>287</v>
      </c>
      <c r="F1524" s="21">
        <v>6100299</v>
      </c>
      <c r="G1524" s="21" t="s">
        <v>307</v>
      </c>
      <c r="H1524" s="21" t="s">
        <v>3606</v>
      </c>
    </row>
    <row r="1525" spans="1:8">
      <c r="A1525" s="20" t="s">
        <v>3607</v>
      </c>
      <c r="B1525" s="21" t="s">
        <v>3608</v>
      </c>
      <c r="C1525" s="24" t="s">
        <v>3609</v>
      </c>
      <c r="D1525" s="23">
        <v>10.199999999999999</v>
      </c>
      <c r="E1525" s="21" t="s">
        <v>287</v>
      </c>
      <c r="F1525" s="21">
        <v>6108827</v>
      </c>
      <c r="G1525" s="21" t="s">
        <v>315</v>
      </c>
      <c r="H1525" s="21" t="s">
        <v>3610</v>
      </c>
    </row>
    <row r="1526" spans="1:8">
      <c r="A1526" s="20" t="s">
        <v>1115</v>
      </c>
      <c r="B1526" s="21" t="s">
        <v>1116</v>
      </c>
      <c r="C1526" s="24" t="s">
        <v>1117</v>
      </c>
      <c r="D1526" s="23">
        <v>6.45</v>
      </c>
      <c r="E1526" s="21" t="s">
        <v>287</v>
      </c>
      <c r="F1526" s="21">
        <v>6100267</v>
      </c>
      <c r="G1526" s="21" t="s">
        <v>303</v>
      </c>
      <c r="H1526" s="21" t="s">
        <v>3611</v>
      </c>
    </row>
    <row r="1527" spans="1:8">
      <c r="A1527" s="20" t="s">
        <v>688</v>
      </c>
      <c r="B1527" s="21" t="s">
        <v>689</v>
      </c>
      <c r="C1527" s="24" t="s">
        <v>3612</v>
      </c>
      <c r="D1527" s="23">
        <v>7.75</v>
      </c>
      <c r="E1527" s="21" t="s">
        <v>287</v>
      </c>
      <c r="F1527" s="21">
        <v>6100267</v>
      </c>
      <c r="G1527" s="21" t="s">
        <v>303</v>
      </c>
      <c r="H1527" s="21" t="s">
        <v>3613</v>
      </c>
    </row>
    <row r="1528" spans="1:8">
      <c r="A1528" s="20" t="s">
        <v>3614</v>
      </c>
      <c r="B1528" s="21" t="s">
        <v>3615</v>
      </c>
      <c r="C1528" s="24" t="s">
        <v>3616</v>
      </c>
      <c r="D1528" s="23">
        <v>11.4</v>
      </c>
      <c r="E1528" s="21" t="s">
        <v>287</v>
      </c>
      <c r="F1528" s="21">
        <v>6100382</v>
      </c>
      <c r="G1528" s="21" t="s">
        <v>288</v>
      </c>
      <c r="H1528" s="21" t="s">
        <v>769</v>
      </c>
    </row>
    <row r="1529" spans="1:8">
      <c r="A1529" s="20" t="s">
        <v>370</v>
      </c>
      <c r="B1529" s="21" t="s">
        <v>938</v>
      </c>
      <c r="C1529" s="24" t="s">
        <v>939</v>
      </c>
      <c r="D1529" s="23">
        <v>6.4</v>
      </c>
      <c r="E1529" s="21" t="s">
        <v>287</v>
      </c>
      <c r="F1529" s="21">
        <v>6100267</v>
      </c>
      <c r="G1529" s="21" t="s">
        <v>303</v>
      </c>
      <c r="H1529" s="21" t="s">
        <v>3617</v>
      </c>
    </row>
    <row r="1530" spans="1:8">
      <c r="A1530" s="20" t="s">
        <v>586</v>
      </c>
      <c r="B1530" s="21" t="s">
        <v>587</v>
      </c>
      <c r="C1530" s="24" t="s">
        <v>3618</v>
      </c>
      <c r="D1530" s="23">
        <v>9.4499999999999993</v>
      </c>
      <c r="E1530" s="21" t="s">
        <v>287</v>
      </c>
      <c r="F1530" s="21">
        <v>6100382</v>
      </c>
      <c r="G1530" s="21" t="s">
        <v>288</v>
      </c>
      <c r="H1530" s="21" t="s">
        <v>3619</v>
      </c>
    </row>
    <row r="1531" spans="1:8" ht="24.5">
      <c r="A1531" s="20" t="s">
        <v>3124</v>
      </c>
      <c r="B1531" s="21" t="s">
        <v>3125</v>
      </c>
      <c r="C1531" s="22" t="s">
        <v>3620</v>
      </c>
      <c r="D1531" s="23">
        <v>8.75</v>
      </c>
      <c r="E1531" s="21" t="s">
        <v>287</v>
      </c>
      <c r="F1531" s="21">
        <v>6100267</v>
      </c>
      <c r="G1531" s="21" t="s">
        <v>303</v>
      </c>
      <c r="H1531" s="21" t="s">
        <v>1346</v>
      </c>
    </row>
    <row r="1532" spans="1:8">
      <c r="A1532" s="20" t="s">
        <v>3621</v>
      </c>
      <c r="B1532" s="21" t="s">
        <v>3622</v>
      </c>
      <c r="C1532" s="24" t="s">
        <v>3623</v>
      </c>
      <c r="D1532" s="23">
        <v>10.199999999999999</v>
      </c>
      <c r="E1532" s="21" t="s">
        <v>287</v>
      </c>
      <c r="F1532" s="21">
        <v>6100382</v>
      </c>
      <c r="G1532" s="21" t="s">
        <v>288</v>
      </c>
      <c r="H1532" s="21" t="s">
        <v>3624</v>
      </c>
    </row>
    <row r="1533" spans="1:8">
      <c r="A1533" s="20" t="s">
        <v>3625</v>
      </c>
      <c r="B1533" s="21" t="s">
        <v>3626</v>
      </c>
      <c r="C1533" s="24" t="s">
        <v>3627</v>
      </c>
      <c r="D1533" s="23">
        <v>30</v>
      </c>
      <c r="E1533" s="21" t="s">
        <v>293</v>
      </c>
      <c r="F1533" s="21">
        <v>6100683</v>
      </c>
      <c r="G1533" s="21" t="s">
        <v>294</v>
      </c>
      <c r="H1533" s="21" t="s">
        <v>3628</v>
      </c>
    </row>
    <row r="1534" spans="1:8">
      <c r="A1534" s="20" t="s">
        <v>2726</v>
      </c>
      <c r="B1534" s="21" t="s">
        <v>2727</v>
      </c>
      <c r="C1534" s="24" t="s">
        <v>3629</v>
      </c>
      <c r="D1534" s="23">
        <v>11</v>
      </c>
      <c r="E1534" s="21" t="s">
        <v>287</v>
      </c>
      <c r="F1534" s="21">
        <v>6100299</v>
      </c>
      <c r="G1534" s="21" t="s">
        <v>307</v>
      </c>
      <c r="H1534" s="21" t="s">
        <v>2628</v>
      </c>
    </row>
    <row r="1535" spans="1:8">
      <c r="A1535" s="20" t="s">
        <v>3630</v>
      </c>
      <c r="B1535" s="21" t="s">
        <v>3631</v>
      </c>
      <c r="C1535" s="24" t="s">
        <v>3632</v>
      </c>
      <c r="D1535" s="23">
        <v>8.1999999999999993</v>
      </c>
      <c r="E1535" s="21" t="s">
        <v>287</v>
      </c>
      <c r="F1535" s="21">
        <v>6100382</v>
      </c>
      <c r="G1535" s="21" t="s">
        <v>288</v>
      </c>
      <c r="H1535" s="21" t="s">
        <v>3633</v>
      </c>
    </row>
    <row r="1536" spans="1:8">
      <c r="A1536" s="20" t="s">
        <v>2484</v>
      </c>
      <c r="B1536" s="21" t="s">
        <v>2485</v>
      </c>
      <c r="C1536" s="24" t="s">
        <v>3634</v>
      </c>
      <c r="D1536" s="23">
        <v>164</v>
      </c>
      <c r="E1536" s="21" t="s">
        <v>332</v>
      </c>
      <c r="F1536" s="21">
        <v>6100570</v>
      </c>
      <c r="G1536" s="21" t="s">
        <v>333</v>
      </c>
      <c r="H1536" s="21" t="s">
        <v>3635</v>
      </c>
    </row>
    <row r="1537" spans="1:8">
      <c r="A1537" s="20" t="s">
        <v>1036</v>
      </c>
      <c r="B1537" s="21" t="s">
        <v>1037</v>
      </c>
      <c r="C1537" s="24" t="s">
        <v>3636</v>
      </c>
      <c r="D1537" s="23">
        <v>12.6</v>
      </c>
      <c r="E1537" s="21" t="s">
        <v>287</v>
      </c>
      <c r="F1537" s="21">
        <v>6100382</v>
      </c>
      <c r="G1537" s="21" t="s">
        <v>288</v>
      </c>
      <c r="H1537" s="21" t="s">
        <v>3637</v>
      </c>
    </row>
    <row r="1538" spans="1:8">
      <c r="A1538" s="20" t="s">
        <v>1192</v>
      </c>
      <c r="B1538" s="21" t="s">
        <v>3638</v>
      </c>
      <c r="C1538" s="24" t="s">
        <v>2936</v>
      </c>
      <c r="D1538" s="23">
        <v>19.690000000000001</v>
      </c>
      <c r="E1538" s="21" t="s">
        <v>293</v>
      </c>
      <c r="F1538" s="21">
        <v>6104675</v>
      </c>
      <c r="G1538" s="21" t="s">
        <v>682</v>
      </c>
      <c r="H1538" s="21" t="s">
        <v>3639</v>
      </c>
    </row>
    <row r="1539" spans="1:8">
      <c r="A1539" s="20" t="s">
        <v>3640</v>
      </c>
      <c r="B1539" s="21" t="s">
        <v>3641</v>
      </c>
      <c r="C1539" s="24" t="s">
        <v>3642</v>
      </c>
      <c r="D1539" s="23">
        <v>7.25</v>
      </c>
      <c r="E1539" s="21" t="s">
        <v>287</v>
      </c>
      <c r="F1539" s="21">
        <v>6100267</v>
      </c>
      <c r="G1539" s="21" t="s">
        <v>303</v>
      </c>
      <c r="H1539" s="21" t="s">
        <v>3643</v>
      </c>
    </row>
    <row r="1540" spans="1:8">
      <c r="A1540" s="20" t="s">
        <v>3644</v>
      </c>
      <c r="B1540" s="21" t="s">
        <v>3645</v>
      </c>
      <c r="C1540" s="24" t="s">
        <v>3646</v>
      </c>
      <c r="D1540" s="23">
        <v>7.35</v>
      </c>
      <c r="E1540" s="21" t="s">
        <v>287</v>
      </c>
      <c r="F1540" s="21">
        <v>6100382</v>
      </c>
      <c r="G1540" s="21" t="s">
        <v>288</v>
      </c>
      <c r="H1540" s="21" t="s">
        <v>1508</v>
      </c>
    </row>
    <row r="1541" spans="1:8">
      <c r="A1541" s="20" t="s">
        <v>844</v>
      </c>
      <c r="B1541" s="21" t="s">
        <v>845</v>
      </c>
      <c r="C1541" s="24" t="s">
        <v>846</v>
      </c>
      <c r="D1541" s="23">
        <v>3.14</v>
      </c>
      <c r="E1541" s="21" t="s">
        <v>287</v>
      </c>
      <c r="F1541" s="21">
        <v>6100570</v>
      </c>
      <c r="G1541" s="21" t="s">
        <v>333</v>
      </c>
      <c r="H1541" s="21" t="s">
        <v>483</v>
      </c>
    </row>
    <row r="1542" spans="1:8">
      <c r="A1542" s="20" t="s">
        <v>2973</v>
      </c>
      <c r="B1542" s="21" t="s">
        <v>2974</v>
      </c>
      <c r="C1542" s="24" t="s">
        <v>3647</v>
      </c>
      <c r="D1542" s="23">
        <v>193</v>
      </c>
      <c r="E1542" s="21" t="s">
        <v>332</v>
      </c>
      <c r="F1542" s="21">
        <v>6100570</v>
      </c>
      <c r="G1542" s="21" t="s">
        <v>333</v>
      </c>
      <c r="H1542" s="21" t="s">
        <v>1712</v>
      </c>
    </row>
    <row r="1543" spans="1:8">
      <c r="A1543" s="20" t="s">
        <v>2180</v>
      </c>
      <c r="B1543" s="21" t="s">
        <v>2181</v>
      </c>
      <c r="C1543" s="24" t="s">
        <v>3648</v>
      </c>
      <c r="D1543" s="23">
        <v>173</v>
      </c>
      <c r="E1543" s="21" t="s">
        <v>332</v>
      </c>
      <c r="F1543" s="21">
        <v>6100570</v>
      </c>
      <c r="G1543" s="21" t="s">
        <v>333</v>
      </c>
      <c r="H1543" s="21" t="s">
        <v>3649</v>
      </c>
    </row>
    <row r="1544" spans="1:8">
      <c r="A1544" s="20" t="s">
        <v>2050</v>
      </c>
      <c r="B1544" s="21" t="s">
        <v>2051</v>
      </c>
      <c r="C1544" s="24" t="s">
        <v>2052</v>
      </c>
      <c r="D1544" s="23">
        <v>6</v>
      </c>
      <c r="E1544" s="21" t="s">
        <v>287</v>
      </c>
      <c r="F1544" s="21">
        <v>6100267</v>
      </c>
      <c r="G1544" s="21" t="s">
        <v>303</v>
      </c>
      <c r="H1544" s="21" t="s">
        <v>3650</v>
      </c>
    </row>
    <row r="1545" spans="1:8">
      <c r="A1545" s="20" t="s">
        <v>715</v>
      </c>
      <c r="B1545" s="21" t="s">
        <v>716</v>
      </c>
      <c r="C1545" s="24" t="s">
        <v>3651</v>
      </c>
      <c r="D1545" s="23">
        <v>4.2</v>
      </c>
      <c r="E1545" s="21" t="s">
        <v>287</v>
      </c>
      <c r="F1545" s="21">
        <v>6100299</v>
      </c>
      <c r="G1545" s="21" t="s">
        <v>307</v>
      </c>
      <c r="H1545" s="21" t="s">
        <v>3652</v>
      </c>
    </row>
    <row r="1546" spans="1:8">
      <c r="A1546" s="20" t="s">
        <v>2528</v>
      </c>
      <c r="B1546" s="21" t="s">
        <v>2529</v>
      </c>
      <c r="C1546" s="24" t="s">
        <v>2530</v>
      </c>
      <c r="D1546" s="23">
        <v>17.75</v>
      </c>
      <c r="E1546" s="21" t="s">
        <v>293</v>
      </c>
      <c r="F1546" s="21">
        <v>6101996</v>
      </c>
      <c r="G1546" s="21" t="s">
        <v>388</v>
      </c>
      <c r="H1546" s="21" t="s">
        <v>3653</v>
      </c>
    </row>
    <row r="1547" spans="1:8">
      <c r="A1547" s="20" t="s">
        <v>1692</v>
      </c>
      <c r="B1547" s="21" t="s">
        <v>1693</v>
      </c>
      <c r="C1547" s="24" t="s">
        <v>3654</v>
      </c>
      <c r="D1547" s="23">
        <v>8.5</v>
      </c>
      <c r="E1547" s="21" t="s">
        <v>287</v>
      </c>
      <c r="F1547" s="21">
        <v>6100267</v>
      </c>
      <c r="G1547" s="21" t="s">
        <v>303</v>
      </c>
      <c r="H1547" s="21" t="s">
        <v>3655</v>
      </c>
    </row>
    <row r="1548" spans="1:8">
      <c r="A1548" s="20" t="s">
        <v>1475</v>
      </c>
      <c r="B1548" s="21" t="s">
        <v>1476</v>
      </c>
      <c r="C1548" s="24" t="s">
        <v>1477</v>
      </c>
      <c r="D1548" s="23">
        <v>28.06</v>
      </c>
      <c r="E1548" s="21" t="s">
        <v>293</v>
      </c>
      <c r="F1548" s="21">
        <v>6104675</v>
      </c>
      <c r="G1548" s="21" t="s">
        <v>682</v>
      </c>
      <c r="H1548" s="21" t="s">
        <v>3656</v>
      </c>
    </row>
    <row r="1549" spans="1:8">
      <c r="A1549" s="20" t="s">
        <v>427</v>
      </c>
      <c r="B1549" s="21" t="s">
        <v>428</v>
      </c>
      <c r="C1549" s="24" t="s">
        <v>429</v>
      </c>
      <c r="D1549" s="23">
        <v>32.06</v>
      </c>
      <c r="E1549" s="21" t="s">
        <v>293</v>
      </c>
      <c r="F1549" s="21">
        <v>6100683</v>
      </c>
      <c r="G1549" s="21" t="s">
        <v>294</v>
      </c>
      <c r="H1549" s="21" t="s">
        <v>3657</v>
      </c>
    </row>
    <row r="1550" spans="1:8">
      <c r="A1550" s="20" t="s">
        <v>703</v>
      </c>
      <c r="B1550" s="21" t="s">
        <v>704</v>
      </c>
      <c r="C1550" s="24" t="s">
        <v>1511</v>
      </c>
      <c r="D1550" s="23">
        <v>4.92</v>
      </c>
      <c r="E1550" s="21" t="s">
        <v>287</v>
      </c>
      <c r="F1550" s="21">
        <v>1112000</v>
      </c>
      <c r="G1550" s="21" t="s">
        <v>659</v>
      </c>
      <c r="H1550" s="21" t="s">
        <v>3658</v>
      </c>
    </row>
    <row r="1551" spans="1:8">
      <c r="A1551" s="20" t="s">
        <v>2180</v>
      </c>
      <c r="B1551" s="21" t="s">
        <v>2181</v>
      </c>
      <c r="C1551" s="24" t="s">
        <v>3659</v>
      </c>
      <c r="D1551" s="23">
        <v>178</v>
      </c>
      <c r="E1551" s="21" t="s">
        <v>332</v>
      </c>
      <c r="F1551" s="21">
        <v>6100570</v>
      </c>
      <c r="G1551" s="21" t="s">
        <v>333</v>
      </c>
      <c r="H1551" s="21" t="s">
        <v>3660</v>
      </c>
    </row>
    <row r="1552" spans="1:8">
      <c r="A1552" s="20" t="s">
        <v>494</v>
      </c>
      <c r="B1552" s="21" t="s">
        <v>495</v>
      </c>
      <c r="C1552" s="24" t="s">
        <v>3661</v>
      </c>
      <c r="D1552" s="23">
        <v>40.36</v>
      </c>
      <c r="E1552" s="21" t="s">
        <v>293</v>
      </c>
      <c r="F1552" s="21">
        <v>6100683</v>
      </c>
      <c r="G1552" s="21" t="s">
        <v>294</v>
      </c>
      <c r="H1552" s="21" t="s">
        <v>3662</v>
      </c>
    </row>
    <row r="1553" spans="1:8">
      <c r="A1553" s="20" t="s">
        <v>1137</v>
      </c>
      <c r="B1553" s="21" t="s">
        <v>1276</v>
      </c>
      <c r="C1553" s="24" t="s">
        <v>3663</v>
      </c>
      <c r="D1553" s="23">
        <v>275</v>
      </c>
      <c r="E1553" s="21" t="s">
        <v>287</v>
      </c>
      <c r="F1553" s="21">
        <v>6100382</v>
      </c>
      <c r="G1553" s="21" t="s">
        <v>288</v>
      </c>
      <c r="H1553" s="21" t="s">
        <v>3664</v>
      </c>
    </row>
    <row r="1554" spans="1:8">
      <c r="A1554" s="20" t="s">
        <v>398</v>
      </c>
      <c r="B1554" s="21" t="s">
        <v>399</v>
      </c>
      <c r="C1554" s="24" t="s">
        <v>400</v>
      </c>
      <c r="D1554" s="23">
        <v>9.9</v>
      </c>
      <c r="E1554" s="21" t="s">
        <v>287</v>
      </c>
      <c r="F1554" s="21">
        <v>6100382</v>
      </c>
      <c r="G1554" s="21" t="s">
        <v>288</v>
      </c>
      <c r="H1554" s="21" t="s">
        <v>1919</v>
      </c>
    </row>
    <row r="1555" spans="1:8">
      <c r="A1555" s="20" t="s">
        <v>559</v>
      </c>
      <c r="B1555" s="21" t="s">
        <v>560</v>
      </c>
      <c r="C1555" s="24" t="s">
        <v>561</v>
      </c>
      <c r="D1555" s="23">
        <v>80</v>
      </c>
      <c r="E1555" s="21" t="s">
        <v>332</v>
      </c>
      <c r="F1555" s="21">
        <v>6105146</v>
      </c>
      <c r="G1555" s="21" t="s">
        <v>562</v>
      </c>
      <c r="H1555" s="21" t="s">
        <v>3665</v>
      </c>
    </row>
    <row r="1556" spans="1:8">
      <c r="A1556" s="20" t="s">
        <v>564</v>
      </c>
      <c r="B1556" s="21" t="s">
        <v>565</v>
      </c>
      <c r="C1556" s="24" t="s">
        <v>1219</v>
      </c>
      <c r="D1556" s="23">
        <v>33.17</v>
      </c>
      <c r="E1556" s="21" t="s">
        <v>287</v>
      </c>
      <c r="F1556" s="21">
        <v>6100683</v>
      </c>
      <c r="G1556" s="21" t="s">
        <v>294</v>
      </c>
      <c r="H1556" s="21" t="s">
        <v>3666</v>
      </c>
    </row>
    <row r="1557" spans="1:8">
      <c r="A1557" s="20" t="s">
        <v>1210</v>
      </c>
      <c r="B1557" s="21" t="s">
        <v>1211</v>
      </c>
      <c r="C1557" s="24" t="s">
        <v>3512</v>
      </c>
      <c r="D1557" s="23">
        <v>13.2</v>
      </c>
      <c r="E1557" s="21" t="s">
        <v>287</v>
      </c>
      <c r="F1557" s="21">
        <v>6100382</v>
      </c>
      <c r="G1557" s="21" t="s">
        <v>288</v>
      </c>
      <c r="H1557" s="21" t="s">
        <v>855</v>
      </c>
    </row>
    <row r="1558" spans="1:8">
      <c r="A1558" s="20" t="s">
        <v>543</v>
      </c>
      <c r="B1558" s="21" t="s">
        <v>544</v>
      </c>
      <c r="C1558" s="24" t="s">
        <v>2394</v>
      </c>
      <c r="D1558" s="23">
        <v>28.62</v>
      </c>
      <c r="E1558" s="21" t="s">
        <v>293</v>
      </c>
      <c r="F1558" s="21">
        <v>6100683</v>
      </c>
      <c r="G1558" s="21" t="s">
        <v>294</v>
      </c>
      <c r="H1558" s="21" t="s">
        <v>1979</v>
      </c>
    </row>
    <row r="1559" spans="1:8">
      <c r="A1559" s="20" t="s">
        <v>3667</v>
      </c>
      <c r="B1559" s="21" t="s">
        <v>3668</v>
      </c>
      <c r="C1559" s="24" t="s">
        <v>3669</v>
      </c>
      <c r="D1559" s="23">
        <v>6.45</v>
      </c>
      <c r="E1559" s="21" t="s">
        <v>287</v>
      </c>
      <c r="F1559" s="21">
        <v>6100267</v>
      </c>
      <c r="G1559" s="21" t="s">
        <v>303</v>
      </c>
      <c r="H1559" s="21" t="s">
        <v>1539</v>
      </c>
    </row>
    <row r="1560" spans="1:8">
      <c r="A1560" s="20" t="s">
        <v>3670</v>
      </c>
      <c r="B1560" s="21" t="s">
        <v>3671</v>
      </c>
      <c r="C1560" s="24" t="s">
        <v>3672</v>
      </c>
      <c r="D1560" s="23">
        <v>198</v>
      </c>
      <c r="E1560" s="21" t="s">
        <v>332</v>
      </c>
      <c r="F1560" s="21">
        <v>6100570</v>
      </c>
      <c r="G1560" s="21" t="s">
        <v>333</v>
      </c>
      <c r="H1560" s="21" t="s">
        <v>3673</v>
      </c>
    </row>
    <row r="1561" spans="1:8">
      <c r="A1561" s="20" t="s">
        <v>1746</v>
      </c>
      <c r="B1561" s="21" t="s">
        <v>1747</v>
      </c>
      <c r="C1561" s="24" t="s">
        <v>2715</v>
      </c>
      <c r="D1561" s="23">
        <v>206</v>
      </c>
      <c r="E1561" s="21" t="s">
        <v>332</v>
      </c>
      <c r="F1561" s="21">
        <v>6100570</v>
      </c>
      <c r="G1561" s="21" t="s">
        <v>333</v>
      </c>
      <c r="H1561" s="21" t="s">
        <v>1712</v>
      </c>
    </row>
    <row r="1562" spans="1:8">
      <c r="A1562" s="20" t="s">
        <v>1183</v>
      </c>
      <c r="B1562" s="21" t="s">
        <v>1184</v>
      </c>
      <c r="C1562" s="24" t="s">
        <v>3674</v>
      </c>
      <c r="D1562" s="23">
        <v>173</v>
      </c>
      <c r="E1562" s="21" t="s">
        <v>332</v>
      </c>
      <c r="F1562" s="21">
        <v>6100570</v>
      </c>
      <c r="G1562" s="21" t="s">
        <v>333</v>
      </c>
      <c r="H1562" s="21" t="s">
        <v>3675</v>
      </c>
    </row>
    <row r="1563" spans="1:8">
      <c r="A1563" s="20" t="s">
        <v>1644</v>
      </c>
      <c r="B1563" s="21" t="s">
        <v>1645</v>
      </c>
      <c r="C1563" s="24" t="s">
        <v>2099</v>
      </c>
      <c r="D1563" s="23">
        <v>11</v>
      </c>
      <c r="E1563" s="21" t="s">
        <v>287</v>
      </c>
      <c r="F1563" s="21">
        <v>6100267</v>
      </c>
      <c r="G1563" s="21" t="s">
        <v>303</v>
      </c>
      <c r="H1563" s="21" t="s">
        <v>899</v>
      </c>
    </row>
    <row r="1564" spans="1:8">
      <c r="A1564" s="20" t="s">
        <v>3676</v>
      </c>
      <c r="B1564" s="21" t="s">
        <v>3677</v>
      </c>
      <c r="C1564" s="24" t="s">
        <v>3678</v>
      </c>
      <c r="D1564" s="23">
        <v>13.7</v>
      </c>
      <c r="E1564" s="21" t="s">
        <v>287</v>
      </c>
      <c r="F1564" s="21">
        <v>6100382</v>
      </c>
      <c r="G1564" s="21" t="s">
        <v>288</v>
      </c>
      <c r="H1564" s="21" t="s">
        <v>3679</v>
      </c>
    </row>
    <row r="1565" spans="1:8">
      <c r="A1565" s="20" t="s">
        <v>3680</v>
      </c>
      <c r="B1565" s="21" t="s">
        <v>3681</v>
      </c>
      <c r="C1565" s="24" t="s">
        <v>3682</v>
      </c>
      <c r="D1565" s="23">
        <v>19.239999999999998</v>
      </c>
      <c r="E1565" s="21" t="s">
        <v>287</v>
      </c>
      <c r="F1565" s="21">
        <v>6104675</v>
      </c>
      <c r="G1565" s="21" t="s">
        <v>682</v>
      </c>
      <c r="H1565" s="21" t="s">
        <v>3683</v>
      </c>
    </row>
    <row r="1566" spans="1:8">
      <c r="A1566" s="20" t="s">
        <v>1036</v>
      </c>
      <c r="B1566" s="21" t="s">
        <v>1037</v>
      </c>
      <c r="C1566" s="24" t="s">
        <v>3684</v>
      </c>
      <c r="D1566" s="23">
        <v>12.6</v>
      </c>
      <c r="E1566" s="21" t="s">
        <v>287</v>
      </c>
      <c r="F1566" s="21">
        <v>6100382</v>
      </c>
      <c r="G1566" s="21" t="s">
        <v>288</v>
      </c>
      <c r="H1566" s="21" t="s">
        <v>3685</v>
      </c>
    </row>
    <row r="1567" spans="1:8">
      <c r="A1567" s="20" t="s">
        <v>576</v>
      </c>
      <c r="B1567" s="21" t="s">
        <v>577</v>
      </c>
      <c r="C1567" s="24" t="s">
        <v>578</v>
      </c>
      <c r="D1567" s="23">
        <v>6.4</v>
      </c>
      <c r="E1567" s="21" t="s">
        <v>287</v>
      </c>
      <c r="F1567" s="21">
        <v>6100267</v>
      </c>
      <c r="G1567" s="21" t="s">
        <v>303</v>
      </c>
      <c r="H1567" s="21" t="s">
        <v>3686</v>
      </c>
    </row>
    <row r="1568" spans="1:8">
      <c r="A1568" s="20" t="s">
        <v>730</v>
      </c>
      <c r="B1568" s="21" t="s">
        <v>731</v>
      </c>
      <c r="C1568" s="24" t="s">
        <v>3687</v>
      </c>
      <c r="D1568" s="23">
        <v>8.1999999999999993</v>
      </c>
      <c r="E1568" s="21" t="s">
        <v>287</v>
      </c>
      <c r="F1568" s="21">
        <v>6100382</v>
      </c>
      <c r="G1568" s="21" t="s">
        <v>288</v>
      </c>
      <c r="H1568" s="21" t="s">
        <v>3688</v>
      </c>
    </row>
    <row r="1569" spans="1:8">
      <c r="A1569" s="20" t="s">
        <v>3600</v>
      </c>
      <c r="B1569" s="21" t="s">
        <v>3601</v>
      </c>
      <c r="C1569" s="24" t="s">
        <v>3689</v>
      </c>
      <c r="D1569" s="23">
        <v>7.35</v>
      </c>
      <c r="E1569" s="21" t="s">
        <v>287</v>
      </c>
      <c r="F1569" s="21">
        <v>6100267</v>
      </c>
      <c r="G1569" s="21" t="s">
        <v>303</v>
      </c>
      <c r="H1569" s="21" t="s">
        <v>3690</v>
      </c>
    </row>
    <row r="1570" spans="1:8">
      <c r="A1570" s="20" t="s">
        <v>3691</v>
      </c>
      <c r="B1570" s="21" t="s">
        <v>3692</v>
      </c>
      <c r="C1570" s="24" t="s">
        <v>3693</v>
      </c>
      <c r="D1570" s="23">
        <v>6</v>
      </c>
      <c r="E1570" s="21" t="s">
        <v>287</v>
      </c>
      <c r="F1570" s="21">
        <v>6100267</v>
      </c>
      <c r="G1570" s="21" t="s">
        <v>303</v>
      </c>
      <c r="H1570" s="21" t="s">
        <v>3694</v>
      </c>
    </row>
    <row r="1571" spans="1:8">
      <c r="A1571" s="20" t="s">
        <v>688</v>
      </c>
      <c r="B1571" s="21" t="s">
        <v>689</v>
      </c>
      <c r="C1571" s="24" t="s">
        <v>1403</v>
      </c>
      <c r="D1571" s="23">
        <v>7.15</v>
      </c>
      <c r="E1571" s="21" t="s">
        <v>287</v>
      </c>
      <c r="F1571" s="21">
        <v>6100267</v>
      </c>
      <c r="G1571" s="21" t="s">
        <v>303</v>
      </c>
      <c r="H1571" s="21" t="s">
        <v>3002</v>
      </c>
    </row>
    <row r="1572" spans="1:8">
      <c r="A1572" s="20" t="s">
        <v>3392</v>
      </c>
      <c r="B1572" s="21" t="s">
        <v>3393</v>
      </c>
      <c r="C1572" s="24" t="s">
        <v>3695</v>
      </c>
      <c r="D1572" s="23">
        <v>6</v>
      </c>
      <c r="E1572" s="21" t="s">
        <v>287</v>
      </c>
      <c r="F1572" s="21">
        <v>6100437</v>
      </c>
      <c r="G1572" s="21" t="s">
        <v>401</v>
      </c>
      <c r="H1572" s="21" t="s">
        <v>3696</v>
      </c>
    </row>
    <row r="1573" spans="1:8">
      <c r="A1573" s="20" t="s">
        <v>626</v>
      </c>
      <c r="B1573" s="21" t="s">
        <v>627</v>
      </c>
      <c r="C1573" s="24" t="s">
        <v>3697</v>
      </c>
      <c r="D1573" s="23">
        <v>6.65</v>
      </c>
      <c r="E1573" s="21" t="s">
        <v>287</v>
      </c>
      <c r="F1573" s="21">
        <v>6100267</v>
      </c>
      <c r="G1573" s="21" t="s">
        <v>303</v>
      </c>
      <c r="H1573" s="21" t="s">
        <v>697</v>
      </c>
    </row>
    <row r="1574" spans="1:8">
      <c r="A1574" s="20" t="s">
        <v>1480</v>
      </c>
      <c r="B1574" s="21" t="s">
        <v>1481</v>
      </c>
      <c r="C1574" s="24" t="s">
        <v>3698</v>
      </c>
      <c r="D1574" s="23">
        <v>11.6</v>
      </c>
      <c r="E1574" s="21" t="s">
        <v>287</v>
      </c>
      <c r="F1574" s="21">
        <v>6100267</v>
      </c>
      <c r="G1574" s="21" t="s">
        <v>303</v>
      </c>
      <c r="H1574" s="21" t="s">
        <v>2901</v>
      </c>
    </row>
    <row r="1575" spans="1:8">
      <c r="A1575" s="20" t="s">
        <v>326</v>
      </c>
      <c r="B1575" s="21" t="s">
        <v>327</v>
      </c>
      <c r="C1575" s="24" t="s">
        <v>328</v>
      </c>
      <c r="D1575" s="23">
        <v>30</v>
      </c>
      <c r="E1575" s="21" t="s">
        <v>293</v>
      </c>
      <c r="F1575" s="21">
        <v>6107929</v>
      </c>
      <c r="G1575" s="21" t="s">
        <v>360</v>
      </c>
      <c r="H1575" s="21" t="s">
        <v>3699</v>
      </c>
    </row>
    <row r="1576" spans="1:8">
      <c r="A1576" s="20" t="s">
        <v>3700</v>
      </c>
      <c r="B1576" s="21" t="s">
        <v>3701</v>
      </c>
      <c r="C1576" s="24" t="s">
        <v>3702</v>
      </c>
      <c r="D1576" s="23">
        <v>11.9</v>
      </c>
      <c r="E1576" s="21" t="s">
        <v>287</v>
      </c>
      <c r="F1576" s="21">
        <v>6100382</v>
      </c>
      <c r="G1576" s="21" t="s">
        <v>288</v>
      </c>
      <c r="H1576" s="21" t="s">
        <v>2058</v>
      </c>
    </row>
    <row r="1577" spans="1:8">
      <c r="A1577" s="20" t="s">
        <v>510</v>
      </c>
      <c r="B1577" s="21" t="s">
        <v>511</v>
      </c>
      <c r="C1577" s="24" t="s">
        <v>512</v>
      </c>
      <c r="D1577" s="23">
        <v>7.5</v>
      </c>
      <c r="E1577" s="21" t="s">
        <v>287</v>
      </c>
      <c r="F1577" s="21">
        <v>6100267</v>
      </c>
      <c r="G1577" s="21" t="s">
        <v>303</v>
      </c>
      <c r="H1577" s="21" t="s">
        <v>3703</v>
      </c>
    </row>
    <row r="1578" spans="1:8">
      <c r="A1578" s="20" t="s">
        <v>999</v>
      </c>
      <c r="B1578" s="21" t="s">
        <v>1000</v>
      </c>
      <c r="C1578" s="24" t="s">
        <v>3704</v>
      </c>
      <c r="D1578" s="23">
        <v>13.7</v>
      </c>
      <c r="E1578" s="21" t="s">
        <v>287</v>
      </c>
      <c r="F1578" s="21">
        <v>6100382</v>
      </c>
      <c r="G1578" s="21" t="s">
        <v>288</v>
      </c>
      <c r="H1578" s="21" t="s">
        <v>3705</v>
      </c>
    </row>
    <row r="1579" spans="1:8">
      <c r="A1579" s="20" t="s">
        <v>2342</v>
      </c>
      <c r="B1579" s="21" t="s">
        <v>2343</v>
      </c>
      <c r="C1579" s="24" t="s">
        <v>2344</v>
      </c>
      <c r="D1579" s="23">
        <v>7.8</v>
      </c>
      <c r="E1579" s="21" t="s">
        <v>287</v>
      </c>
      <c r="F1579" s="21">
        <v>6100437</v>
      </c>
      <c r="G1579" s="21" t="s">
        <v>401</v>
      </c>
      <c r="H1579" s="21" t="s">
        <v>526</v>
      </c>
    </row>
    <row r="1580" spans="1:8">
      <c r="A1580" s="20" t="s">
        <v>748</v>
      </c>
      <c r="B1580" s="21" t="s">
        <v>749</v>
      </c>
      <c r="C1580" s="24" t="s">
        <v>3706</v>
      </c>
      <c r="D1580" s="23">
        <v>40.07</v>
      </c>
      <c r="E1580" s="21" t="s">
        <v>293</v>
      </c>
      <c r="F1580" s="21">
        <v>6100683</v>
      </c>
      <c r="G1580" s="21" t="s">
        <v>294</v>
      </c>
      <c r="H1580" s="21" t="s">
        <v>3432</v>
      </c>
    </row>
    <row r="1581" spans="1:8">
      <c r="A1581" s="20" t="s">
        <v>840</v>
      </c>
      <c r="B1581" s="21" t="s">
        <v>841</v>
      </c>
      <c r="C1581" s="24" t="s">
        <v>3707</v>
      </c>
      <c r="D1581" s="23">
        <v>12.6</v>
      </c>
      <c r="E1581" s="21" t="s">
        <v>287</v>
      </c>
      <c r="F1581" s="21">
        <v>6100382</v>
      </c>
      <c r="G1581" s="21" t="s">
        <v>288</v>
      </c>
      <c r="H1581" s="21" t="s">
        <v>3708</v>
      </c>
    </row>
    <row r="1582" spans="1:8" ht="24.5">
      <c r="A1582" s="20" t="s">
        <v>862</v>
      </c>
      <c r="B1582" s="21" t="s">
        <v>863</v>
      </c>
      <c r="C1582" s="22" t="s">
        <v>3709</v>
      </c>
      <c r="D1582" s="23">
        <v>7.6</v>
      </c>
      <c r="E1582" s="21" t="s">
        <v>287</v>
      </c>
      <c r="F1582" s="21">
        <v>6100437</v>
      </c>
      <c r="G1582" s="21" t="s">
        <v>401</v>
      </c>
      <c r="H1582" s="21" t="s">
        <v>3710</v>
      </c>
    </row>
    <row r="1583" spans="1:8">
      <c r="A1583" s="20" t="s">
        <v>2730</v>
      </c>
      <c r="B1583" s="21" t="s">
        <v>2731</v>
      </c>
      <c r="C1583" s="24" t="s">
        <v>3711</v>
      </c>
      <c r="D1583" s="23">
        <v>34.35</v>
      </c>
      <c r="E1583" s="21" t="s">
        <v>293</v>
      </c>
      <c r="F1583" s="21">
        <v>6100683</v>
      </c>
      <c r="G1583" s="21" t="s">
        <v>294</v>
      </c>
      <c r="H1583" s="21" t="s">
        <v>3712</v>
      </c>
    </row>
    <row r="1584" spans="1:8">
      <c r="A1584" s="20" t="s">
        <v>445</v>
      </c>
      <c r="B1584" s="21" t="s">
        <v>446</v>
      </c>
      <c r="C1584" s="24" t="s">
        <v>918</v>
      </c>
      <c r="D1584" s="23">
        <v>15.45</v>
      </c>
      <c r="E1584" s="21" t="s">
        <v>293</v>
      </c>
      <c r="F1584" s="21">
        <v>6101996</v>
      </c>
      <c r="G1584" s="21" t="s">
        <v>388</v>
      </c>
      <c r="H1584" s="21" t="s">
        <v>3713</v>
      </c>
    </row>
    <row r="1585" spans="1:8">
      <c r="A1585" s="20" t="s">
        <v>3714</v>
      </c>
      <c r="B1585" s="21" t="s">
        <v>3715</v>
      </c>
      <c r="C1585" s="24" t="s">
        <v>3716</v>
      </c>
      <c r="D1585" s="23">
        <v>6.25</v>
      </c>
      <c r="E1585" s="21" t="s">
        <v>287</v>
      </c>
      <c r="F1585" s="21">
        <v>6100267</v>
      </c>
      <c r="G1585" s="21" t="s">
        <v>303</v>
      </c>
      <c r="H1585" s="21" t="s">
        <v>3717</v>
      </c>
    </row>
    <row r="1586" spans="1:8" ht="24.5">
      <c r="A1586" s="20" t="s">
        <v>3718</v>
      </c>
      <c r="B1586" s="21" t="s">
        <v>3719</v>
      </c>
      <c r="C1586" s="22" t="s">
        <v>3720</v>
      </c>
      <c r="D1586" s="23">
        <v>11</v>
      </c>
      <c r="E1586" s="21" t="s">
        <v>287</v>
      </c>
      <c r="F1586" s="21">
        <v>6100267</v>
      </c>
      <c r="G1586" s="21" t="s">
        <v>303</v>
      </c>
      <c r="H1586" s="21" t="s">
        <v>3721</v>
      </c>
    </row>
    <row r="1587" spans="1:8">
      <c r="A1587" s="20" t="s">
        <v>362</v>
      </c>
      <c r="B1587" s="21" t="s">
        <v>363</v>
      </c>
      <c r="C1587" s="24" t="s">
        <v>364</v>
      </c>
      <c r="D1587" s="23">
        <v>32.630000000000003</v>
      </c>
      <c r="E1587" s="21" t="s">
        <v>293</v>
      </c>
      <c r="F1587" s="21">
        <v>6100683</v>
      </c>
      <c r="G1587" s="21" t="s">
        <v>294</v>
      </c>
      <c r="H1587" s="21" t="s">
        <v>3722</v>
      </c>
    </row>
    <row r="1588" spans="1:8">
      <c r="A1588" s="20" t="s">
        <v>415</v>
      </c>
      <c r="B1588" s="21" t="s">
        <v>416</v>
      </c>
      <c r="C1588" s="24" t="s">
        <v>1182</v>
      </c>
      <c r="D1588" s="23">
        <v>7.15</v>
      </c>
      <c r="E1588" s="21" t="s">
        <v>287</v>
      </c>
      <c r="F1588" s="21">
        <v>6100437</v>
      </c>
      <c r="G1588" s="21" t="s">
        <v>401</v>
      </c>
      <c r="H1588" s="21" t="s">
        <v>3723</v>
      </c>
    </row>
    <row r="1589" spans="1:8">
      <c r="A1589" s="20" t="s">
        <v>415</v>
      </c>
      <c r="B1589" s="21" t="s">
        <v>416</v>
      </c>
      <c r="C1589" s="24" t="s">
        <v>1182</v>
      </c>
      <c r="D1589" s="23">
        <v>7.15</v>
      </c>
      <c r="E1589" s="21" t="s">
        <v>287</v>
      </c>
      <c r="F1589" s="21">
        <v>6100437</v>
      </c>
      <c r="G1589" s="21" t="s">
        <v>401</v>
      </c>
      <c r="H1589" s="21" t="s">
        <v>3724</v>
      </c>
    </row>
    <row r="1590" spans="1:8">
      <c r="A1590" s="20" t="s">
        <v>1548</v>
      </c>
      <c r="B1590" s="21" t="s">
        <v>1549</v>
      </c>
      <c r="C1590" s="24" t="s">
        <v>1416</v>
      </c>
      <c r="D1590" s="23">
        <v>24</v>
      </c>
      <c r="E1590" s="21" t="s">
        <v>293</v>
      </c>
      <c r="F1590" s="21">
        <v>6107929</v>
      </c>
      <c r="G1590" s="21" t="s">
        <v>360</v>
      </c>
      <c r="H1590" s="21" t="s">
        <v>3725</v>
      </c>
    </row>
    <row r="1591" spans="1:8">
      <c r="A1591" s="20" t="s">
        <v>2397</v>
      </c>
      <c r="B1591" s="21" t="s">
        <v>2398</v>
      </c>
      <c r="C1591" s="24" t="s">
        <v>2399</v>
      </c>
      <c r="D1591" s="23">
        <v>6.75</v>
      </c>
      <c r="E1591" s="21" t="s">
        <v>287</v>
      </c>
      <c r="F1591" s="21">
        <v>6100267</v>
      </c>
      <c r="G1591" s="21" t="s">
        <v>303</v>
      </c>
      <c r="H1591" s="21" t="s">
        <v>3726</v>
      </c>
    </row>
    <row r="1592" spans="1:8">
      <c r="A1592" s="20" t="s">
        <v>1668</v>
      </c>
      <c r="B1592" s="21" t="s">
        <v>1669</v>
      </c>
      <c r="C1592" s="24" t="s">
        <v>1670</v>
      </c>
      <c r="D1592" s="23">
        <v>4.1500000000000004</v>
      </c>
      <c r="E1592" s="21" t="s">
        <v>287</v>
      </c>
      <c r="F1592" s="21">
        <v>6106137</v>
      </c>
      <c r="G1592" s="21" t="s">
        <v>1024</v>
      </c>
      <c r="H1592" s="21" t="s">
        <v>3727</v>
      </c>
    </row>
    <row r="1593" spans="1:8">
      <c r="A1593" s="20" t="s">
        <v>448</v>
      </c>
      <c r="B1593" s="21" t="s">
        <v>600</v>
      </c>
      <c r="C1593" s="24" t="s">
        <v>3728</v>
      </c>
      <c r="D1593" s="23">
        <v>9.35</v>
      </c>
      <c r="E1593" s="21" t="s">
        <v>287</v>
      </c>
      <c r="F1593" s="21">
        <v>6100382</v>
      </c>
      <c r="G1593" s="21" t="s">
        <v>288</v>
      </c>
      <c r="H1593" s="21" t="s">
        <v>3729</v>
      </c>
    </row>
    <row r="1594" spans="1:8">
      <c r="A1594" s="20" t="s">
        <v>1192</v>
      </c>
      <c r="B1594" s="21" t="s">
        <v>1193</v>
      </c>
      <c r="C1594" s="24" t="s">
        <v>2936</v>
      </c>
      <c r="D1594" s="23">
        <v>19.690000000000001</v>
      </c>
      <c r="E1594" s="21" t="s">
        <v>293</v>
      </c>
      <c r="F1594" s="21">
        <v>6104675</v>
      </c>
      <c r="G1594" s="21" t="s">
        <v>682</v>
      </c>
      <c r="H1594" s="21" t="s">
        <v>3730</v>
      </c>
    </row>
    <row r="1595" spans="1:8">
      <c r="A1595" s="20" t="s">
        <v>322</v>
      </c>
      <c r="B1595" s="21" t="s">
        <v>323</v>
      </c>
      <c r="C1595" s="24" t="s">
        <v>3731</v>
      </c>
      <c r="D1595" s="23">
        <v>11.6</v>
      </c>
      <c r="E1595" s="21" t="s">
        <v>287</v>
      </c>
      <c r="F1595" s="21">
        <v>6100382</v>
      </c>
      <c r="G1595" s="21" t="s">
        <v>288</v>
      </c>
      <c r="H1595" s="21" t="s">
        <v>3732</v>
      </c>
    </row>
    <row r="1596" spans="1:8" ht="24.5">
      <c r="A1596" s="20" t="s">
        <v>862</v>
      </c>
      <c r="B1596" s="21" t="s">
        <v>863</v>
      </c>
      <c r="C1596" s="22" t="s">
        <v>3733</v>
      </c>
      <c r="D1596" s="23">
        <v>7.6</v>
      </c>
      <c r="E1596" s="21" t="s">
        <v>287</v>
      </c>
      <c r="F1596" s="21">
        <v>6101639</v>
      </c>
      <c r="G1596" s="21" t="s">
        <v>418</v>
      </c>
      <c r="H1596" s="21" t="s">
        <v>3734</v>
      </c>
    </row>
    <row r="1597" spans="1:8">
      <c r="A1597" s="20" t="s">
        <v>1663</v>
      </c>
      <c r="B1597" s="21" t="s">
        <v>1664</v>
      </c>
      <c r="C1597" s="24" t="s">
        <v>2230</v>
      </c>
      <c r="D1597" s="23">
        <v>12.4</v>
      </c>
      <c r="E1597" s="21" t="s">
        <v>287</v>
      </c>
      <c r="F1597" s="21">
        <v>6100437</v>
      </c>
      <c r="G1597" s="21" t="s">
        <v>401</v>
      </c>
      <c r="H1597" s="21" t="s">
        <v>3735</v>
      </c>
    </row>
    <row r="1598" spans="1:8">
      <c r="A1598" s="20" t="s">
        <v>3585</v>
      </c>
      <c r="B1598" s="21" t="s">
        <v>3586</v>
      </c>
      <c r="C1598" s="24" t="s">
        <v>3587</v>
      </c>
      <c r="D1598" s="23">
        <v>13.1</v>
      </c>
      <c r="E1598" s="21" t="s">
        <v>287</v>
      </c>
      <c r="F1598" s="21">
        <v>6100437</v>
      </c>
      <c r="G1598" s="21" t="s">
        <v>401</v>
      </c>
      <c r="H1598" s="21" t="s">
        <v>3736</v>
      </c>
    </row>
    <row r="1599" spans="1:8">
      <c r="A1599" s="20" t="s">
        <v>1779</v>
      </c>
      <c r="B1599" s="21" t="s">
        <v>1780</v>
      </c>
      <c r="C1599" s="24" t="s">
        <v>3737</v>
      </c>
      <c r="D1599" s="23">
        <v>7.95</v>
      </c>
      <c r="E1599" s="21" t="s">
        <v>287</v>
      </c>
      <c r="F1599" s="21">
        <v>6100382</v>
      </c>
      <c r="G1599" s="21" t="s">
        <v>288</v>
      </c>
      <c r="H1599" s="21" t="s">
        <v>1166</v>
      </c>
    </row>
    <row r="1600" spans="1:8">
      <c r="A1600" s="20" t="s">
        <v>3738</v>
      </c>
      <c r="B1600" s="21" t="s">
        <v>3739</v>
      </c>
      <c r="C1600" s="24" t="s">
        <v>3740</v>
      </c>
      <c r="D1600" s="23">
        <v>174</v>
      </c>
      <c r="E1600" s="21" t="s">
        <v>332</v>
      </c>
      <c r="F1600" s="21">
        <v>6100570</v>
      </c>
      <c r="G1600" s="21" t="s">
        <v>333</v>
      </c>
      <c r="H1600" s="21" t="s">
        <v>3741</v>
      </c>
    </row>
    <row r="1601" spans="1:8">
      <c r="A1601" s="20" t="s">
        <v>766</v>
      </c>
      <c r="B1601" s="21" t="s">
        <v>767</v>
      </c>
      <c r="C1601" s="24" t="s">
        <v>1883</v>
      </c>
      <c r="D1601" s="23">
        <v>8.6</v>
      </c>
      <c r="E1601" s="21" t="s">
        <v>287</v>
      </c>
      <c r="F1601" s="21">
        <v>6100382</v>
      </c>
      <c r="G1601" s="21" t="s">
        <v>288</v>
      </c>
      <c r="H1601" s="21" t="s">
        <v>3742</v>
      </c>
    </row>
    <row r="1602" spans="1:8">
      <c r="A1602" s="20" t="s">
        <v>1371</v>
      </c>
      <c r="B1602" s="21" t="s">
        <v>1372</v>
      </c>
      <c r="C1602" s="24" t="s">
        <v>1373</v>
      </c>
      <c r="D1602" s="23">
        <v>5.07</v>
      </c>
      <c r="E1602" s="21" t="s">
        <v>287</v>
      </c>
      <c r="F1602" s="21">
        <v>6100570</v>
      </c>
      <c r="G1602" s="21" t="s">
        <v>333</v>
      </c>
      <c r="H1602" s="21" t="s">
        <v>1712</v>
      </c>
    </row>
    <row r="1603" spans="1:8">
      <c r="A1603" s="20" t="s">
        <v>1462</v>
      </c>
      <c r="B1603" s="21" t="s">
        <v>1463</v>
      </c>
      <c r="C1603" s="24" t="s">
        <v>1464</v>
      </c>
      <c r="D1603" s="23">
        <v>6.85</v>
      </c>
      <c r="E1603" s="21" t="s">
        <v>287</v>
      </c>
      <c r="F1603" s="21">
        <v>6100267</v>
      </c>
      <c r="G1603" s="21" t="s">
        <v>303</v>
      </c>
      <c r="H1603" s="21" t="s">
        <v>3743</v>
      </c>
    </row>
    <row r="1604" spans="1:8">
      <c r="A1604" s="20" t="s">
        <v>1871</v>
      </c>
      <c r="B1604" s="21" t="s">
        <v>1872</v>
      </c>
      <c r="C1604" s="24" t="s">
        <v>1873</v>
      </c>
      <c r="D1604" s="23">
        <v>13.48</v>
      </c>
      <c r="E1604" s="21" t="s">
        <v>293</v>
      </c>
      <c r="F1604" s="21">
        <v>6101996</v>
      </c>
      <c r="G1604" s="21" t="s">
        <v>388</v>
      </c>
      <c r="H1604" s="21" t="s">
        <v>3744</v>
      </c>
    </row>
    <row r="1605" spans="1:8">
      <c r="A1605" s="20" t="s">
        <v>572</v>
      </c>
      <c r="B1605" s="21" t="s">
        <v>573</v>
      </c>
      <c r="C1605" s="24" t="s">
        <v>3745</v>
      </c>
      <c r="D1605" s="23">
        <v>7.95</v>
      </c>
      <c r="E1605" s="21" t="s">
        <v>287</v>
      </c>
      <c r="F1605" s="21">
        <v>6100382</v>
      </c>
      <c r="G1605" s="21" t="s">
        <v>288</v>
      </c>
      <c r="H1605" s="21" t="s">
        <v>3746</v>
      </c>
    </row>
    <row r="1606" spans="1:8">
      <c r="A1606" s="20" t="s">
        <v>968</v>
      </c>
      <c r="B1606" s="21" t="s">
        <v>969</v>
      </c>
      <c r="C1606" s="24" t="s">
        <v>3747</v>
      </c>
      <c r="D1606" s="23">
        <v>6.9</v>
      </c>
      <c r="E1606" s="21" t="s">
        <v>287</v>
      </c>
      <c r="F1606" s="21">
        <v>6100267</v>
      </c>
      <c r="G1606" s="21" t="s">
        <v>303</v>
      </c>
      <c r="H1606" s="21" t="s">
        <v>3748</v>
      </c>
    </row>
    <row r="1607" spans="1:8">
      <c r="A1607" s="20" t="s">
        <v>484</v>
      </c>
      <c r="B1607" s="21" t="s">
        <v>1888</v>
      </c>
      <c r="C1607" s="24" t="s">
        <v>1889</v>
      </c>
      <c r="D1607" s="23">
        <v>29.5</v>
      </c>
      <c r="E1607" s="21" t="s">
        <v>293</v>
      </c>
      <c r="F1607" s="21">
        <v>6100683</v>
      </c>
      <c r="G1607" s="21" t="s">
        <v>294</v>
      </c>
      <c r="H1607" s="21" t="s">
        <v>2826</v>
      </c>
    </row>
    <row r="1608" spans="1:8">
      <c r="A1608" s="20" t="s">
        <v>284</v>
      </c>
      <c r="B1608" s="21" t="s">
        <v>285</v>
      </c>
      <c r="C1608" s="24" t="s">
        <v>3320</v>
      </c>
      <c r="D1608" s="23">
        <v>12.6</v>
      </c>
      <c r="E1608" s="21" t="s">
        <v>287</v>
      </c>
      <c r="F1608" s="21">
        <v>6100382</v>
      </c>
      <c r="G1608" s="21" t="s">
        <v>288</v>
      </c>
      <c r="H1608" s="21" t="s">
        <v>3749</v>
      </c>
    </row>
    <row r="1609" spans="1:8">
      <c r="A1609" s="20" t="s">
        <v>3124</v>
      </c>
      <c r="B1609" s="21" t="s">
        <v>3125</v>
      </c>
      <c r="C1609" s="24" t="s">
        <v>3750</v>
      </c>
      <c r="D1609" s="23">
        <v>8.5</v>
      </c>
      <c r="E1609" s="21" t="s">
        <v>287</v>
      </c>
      <c r="F1609" s="21">
        <v>6100267</v>
      </c>
      <c r="G1609" s="21" t="s">
        <v>303</v>
      </c>
      <c r="H1609" s="21" t="s">
        <v>3751</v>
      </c>
    </row>
    <row r="1610" spans="1:8" ht="24.5">
      <c r="A1610" s="20" t="s">
        <v>3752</v>
      </c>
      <c r="B1610" s="21" t="s">
        <v>3753</v>
      </c>
      <c r="C1610" s="22" t="s">
        <v>3754</v>
      </c>
      <c r="D1610" s="23">
        <v>198</v>
      </c>
      <c r="E1610" s="21" t="s">
        <v>332</v>
      </c>
      <c r="F1610" s="21">
        <v>6100570</v>
      </c>
      <c r="G1610" s="21" t="s">
        <v>333</v>
      </c>
      <c r="H1610" s="21" t="s">
        <v>3755</v>
      </c>
    </row>
    <row r="1611" spans="1:8">
      <c r="A1611" s="20" t="s">
        <v>3404</v>
      </c>
      <c r="B1611" s="21" t="s">
        <v>3405</v>
      </c>
      <c r="C1611" s="24" t="s">
        <v>3756</v>
      </c>
      <c r="D1611" s="23">
        <v>23.93</v>
      </c>
      <c r="E1611" s="21" t="s">
        <v>293</v>
      </c>
      <c r="F1611" s="21">
        <v>6100683</v>
      </c>
      <c r="G1611" s="21" t="s">
        <v>294</v>
      </c>
      <c r="H1611" s="21" t="s">
        <v>3757</v>
      </c>
    </row>
    <row r="1612" spans="1:8">
      <c r="A1612" s="20" t="s">
        <v>2661</v>
      </c>
      <c r="B1612" s="21" t="s">
        <v>2662</v>
      </c>
      <c r="C1612" s="24" t="s">
        <v>3758</v>
      </c>
      <c r="D1612" s="23">
        <v>35.35</v>
      </c>
      <c r="E1612" s="21" t="s">
        <v>293</v>
      </c>
      <c r="F1612" s="21">
        <v>6100683</v>
      </c>
      <c r="G1612" s="21" t="s">
        <v>294</v>
      </c>
      <c r="H1612" s="21" t="s">
        <v>3759</v>
      </c>
    </row>
    <row r="1613" spans="1:8">
      <c r="A1613" s="20" t="s">
        <v>1454</v>
      </c>
      <c r="B1613" s="21" t="s">
        <v>1455</v>
      </c>
      <c r="C1613" s="24" t="s">
        <v>3011</v>
      </c>
      <c r="D1613" s="23">
        <v>41.51</v>
      </c>
      <c r="E1613" s="21" t="s">
        <v>293</v>
      </c>
      <c r="F1613" s="21">
        <v>6100683</v>
      </c>
      <c r="G1613" s="21" t="s">
        <v>294</v>
      </c>
      <c r="H1613" s="21" t="s">
        <v>3760</v>
      </c>
    </row>
    <row r="1614" spans="1:8">
      <c r="A1614" s="20" t="s">
        <v>688</v>
      </c>
      <c r="B1614" s="21" t="s">
        <v>689</v>
      </c>
      <c r="C1614" s="24" t="s">
        <v>3761</v>
      </c>
      <c r="D1614" s="23">
        <v>8</v>
      </c>
      <c r="E1614" s="21" t="s">
        <v>287</v>
      </c>
      <c r="F1614" s="21">
        <v>6100267</v>
      </c>
      <c r="G1614" s="21" t="s">
        <v>303</v>
      </c>
      <c r="H1614" s="21" t="s">
        <v>3597</v>
      </c>
    </row>
    <row r="1615" spans="1:8">
      <c r="A1615" s="20" t="s">
        <v>3212</v>
      </c>
      <c r="B1615" s="21" t="s">
        <v>3213</v>
      </c>
      <c r="C1615" s="24" t="s">
        <v>3762</v>
      </c>
      <c r="D1615" s="23">
        <v>7.1</v>
      </c>
      <c r="E1615" s="21" t="s">
        <v>287</v>
      </c>
      <c r="F1615" s="21">
        <v>6100267</v>
      </c>
      <c r="G1615" s="21" t="s">
        <v>303</v>
      </c>
      <c r="H1615" s="21" t="s">
        <v>3763</v>
      </c>
    </row>
    <row r="1616" spans="1:8">
      <c r="A1616" s="20" t="s">
        <v>2673</v>
      </c>
      <c r="B1616" s="21" t="s">
        <v>2674</v>
      </c>
      <c r="C1616" s="24" t="s">
        <v>3764</v>
      </c>
      <c r="D1616" s="23">
        <v>9</v>
      </c>
      <c r="E1616" s="21" t="s">
        <v>287</v>
      </c>
      <c r="F1616" s="21">
        <v>6100267</v>
      </c>
      <c r="G1616" s="21" t="s">
        <v>303</v>
      </c>
      <c r="H1616" s="21" t="s">
        <v>3765</v>
      </c>
    </row>
    <row r="1617" spans="1:8">
      <c r="A1617" s="20" t="s">
        <v>490</v>
      </c>
      <c r="B1617" s="21" t="s">
        <v>491</v>
      </c>
      <c r="C1617" s="24" t="s">
        <v>1464</v>
      </c>
      <c r="D1617" s="23">
        <v>6.85</v>
      </c>
      <c r="E1617" s="21" t="s">
        <v>287</v>
      </c>
      <c r="F1617" s="21">
        <v>6100267</v>
      </c>
      <c r="G1617" s="21" t="s">
        <v>303</v>
      </c>
      <c r="H1617" s="21" t="s">
        <v>3766</v>
      </c>
    </row>
    <row r="1618" spans="1:8">
      <c r="A1618" s="20" t="s">
        <v>1746</v>
      </c>
      <c r="B1618" s="21" t="s">
        <v>1747</v>
      </c>
      <c r="C1618" s="24" t="s">
        <v>3767</v>
      </c>
      <c r="D1618" s="23">
        <v>173</v>
      </c>
      <c r="E1618" s="21" t="s">
        <v>332</v>
      </c>
      <c r="F1618" s="21">
        <v>6100570</v>
      </c>
      <c r="G1618" s="21" t="s">
        <v>333</v>
      </c>
      <c r="H1618" s="21" t="s">
        <v>3768</v>
      </c>
    </row>
    <row r="1619" spans="1:8">
      <c r="A1619" s="20" t="s">
        <v>2020</v>
      </c>
      <c r="B1619" s="21" t="s">
        <v>2021</v>
      </c>
      <c r="C1619" s="24" t="s">
        <v>3769</v>
      </c>
      <c r="D1619" s="23">
        <v>7.4</v>
      </c>
      <c r="E1619" s="21" t="s">
        <v>287</v>
      </c>
      <c r="F1619" s="21">
        <v>6100382</v>
      </c>
      <c r="G1619" s="21" t="s">
        <v>288</v>
      </c>
      <c r="H1619" s="21" t="s">
        <v>3770</v>
      </c>
    </row>
    <row r="1620" spans="1:8">
      <c r="A1620" s="20" t="s">
        <v>694</v>
      </c>
      <c r="B1620" s="21" t="s">
        <v>695</v>
      </c>
      <c r="C1620" s="24" t="s">
        <v>3771</v>
      </c>
      <c r="D1620" s="23">
        <v>7.25</v>
      </c>
      <c r="E1620" s="21" t="s">
        <v>287</v>
      </c>
      <c r="F1620" s="21">
        <v>6100267</v>
      </c>
      <c r="G1620" s="21" t="s">
        <v>303</v>
      </c>
      <c r="H1620" s="21" t="s">
        <v>3772</v>
      </c>
    </row>
    <row r="1621" spans="1:8">
      <c r="A1621" s="20" t="s">
        <v>3600</v>
      </c>
      <c r="B1621" s="21" t="s">
        <v>3601</v>
      </c>
      <c r="C1621" s="24" t="s">
        <v>3773</v>
      </c>
      <c r="D1621" s="23">
        <v>7.35</v>
      </c>
      <c r="E1621" s="21" t="s">
        <v>287</v>
      </c>
      <c r="F1621" s="21">
        <v>6100267</v>
      </c>
      <c r="G1621" s="21" t="s">
        <v>303</v>
      </c>
      <c r="H1621" s="21" t="s">
        <v>3694</v>
      </c>
    </row>
    <row r="1622" spans="1:8">
      <c r="A1622" s="20" t="s">
        <v>1540</v>
      </c>
      <c r="B1622" s="21" t="s">
        <v>1541</v>
      </c>
      <c r="C1622" s="24" t="s">
        <v>3774</v>
      </c>
      <c r="D1622" s="23">
        <v>50.38</v>
      </c>
      <c r="E1622" s="21" t="s">
        <v>293</v>
      </c>
      <c r="F1622" s="21">
        <v>6100683</v>
      </c>
      <c r="G1622" s="21" t="s">
        <v>294</v>
      </c>
      <c r="H1622" s="21" t="s">
        <v>3775</v>
      </c>
    </row>
    <row r="1623" spans="1:8">
      <c r="A1623" s="20" t="s">
        <v>510</v>
      </c>
      <c r="B1623" s="21" t="s">
        <v>511</v>
      </c>
      <c r="C1623" s="24" t="s">
        <v>512</v>
      </c>
      <c r="D1623" s="23">
        <v>6.4</v>
      </c>
      <c r="E1623" s="21" t="s">
        <v>287</v>
      </c>
      <c r="F1623" s="21">
        <v>6100267</v>
      </c>
      <c r="G1623" s="21" t="s">
        <v>303</v>
      </c>
      <c r="H1623" s="21" t="s">
        <v>3772</v>
      </c>
    </row>
    <row r="1624" spans="1:8">
      <c r="A1624" s="20" t="s">
        <v>1310</v>
      </c>
      <c r="B1624" s="21" t="s">
        <v>1311</v>
      </c>
      <c r="C1624" s="24" t="s">
        <v>1312</v>
      </c>
      <c r="D1624" s="23">
        <v>216</v>
      </c>
      <c r="E1624" s="21" t="s">
        <v>332</v>
      </c>
      <c r="F1624" s="21">
        <v>6100570</v>
      </c>
      <c r="G1624" s="21" t="s">
        <v>333</v>
      </c>
      <c r="H1624" s="21" t="s">
        <v>3776</v>
      </c>
    </row>
    <row r="1625" spans="1:8">
      <c r="A1625" s="20" t="s">
        <v>527</v>
      </c>
      <c r="B1625" s="21" t="s">
        <v>528</v>
      </c>
      <c r="C1625" s="24" t="s">
        <v>2332</v>
      </c>
      <c r="D1625" s="23">
        <v>7.35</v>
      </c>
      <c r="E1625" s="21" t="s">
        <v>287</v>
      </c>
      <c r="F1625" s="21">
        <v>6100267</v>
      </c>
      <c r="G1625" s="21" t="s">
        <v>303</v>
      </c>
      <c r="H1625" s="21" t="s">
        <v>3012</v>
      </c>
    </row>
    <row r="1626" spans="1:8">
      <c r="A1626" s="20" t="s">
        <v>1068</v>
      </c>
      <c r="B1626" s="21" t="s">
        <v>1069</v>
      </c>
      <c r="C1626" s="24" t="s">
        <v>2134</v>
      </c>
      <c r="D1626" s="23">
        <v>30.06</v>
      </c>
      <c r="E1626" s="21" t="s">
        <v>293</v>
      </c>
      <c r="F1626" s="21">
        <v>6100683</v>
      </c>
      <c r="G1626" s="21" t="s">
        <v>294</v>
      </c>
      <c r="H1626" s="21" t="s">
        <v>3777</v>
      </c>
    </row>
    <row r="1627" spans="1:8">
      <c r="A1627" s="20" t="s">
        <v>348</v>
      </c>
      <c r="B1627" s="21" t="s">
        <v>349</v>
      </c>
      <c r="C1627" s="24" t="s">
        <v>350</v>
      </c>
      <c r="D1627" s="23">
        <v>7.9</v>
      </c>
      <c r="E1627" s="21" t="s">
        <v>287</v>
      </c>
      <c r="F1627" s="21">
        <v>6108827</v>
      </c>
      <c r="G1627" s="21" t="s">
        <v>315</v>
      </c>
      <c r="H1627" s="21" t="s">
        <v>3778</v>
      </c>
    </row>
    <row r="1628" spans="1:8">
      <c r="A1628" s="20" t="s">
        <v>3779</v>
      </c>
      <c r="B1628" s="21" t="s">
        <v>3780</v>
      </c>
      <c r="C1628" s="24" t="s">
        <v>3781</v>
      </c>
      <c r="D1628" s="23">
        <v>5.7</v>
      </c>
      <c r="E1628" s="21" t="s">
        <v>287</v>
      </c>
      <c r="F1628" s="21">
        <v>6108827</v>
      </c>
      <c r="G1628" s="21" t="s">
        <v>315</v>
      </c>
      <c r="H1628" s="21" t="s">
        <v>3782</v>
      </c>
    </row>
    <row r="1629" spans="1:8">
      <c r="A1629" s="20" t="s">
        <v>2118</v>
      </c>
      <c r="B1629" s="21" t="s">
        <v>2119</v>
      </c>
      <c r="C1629" s="24" t="s">
        <v>2120</v>
      </c>
      <c r="D1629" s="23">
        <v>4.58</v>
      </c>
      <c r="E1629" s="21" t="s">
        <v>287</v>
      </c>
      <c r="F1629" s="21">
        <v>6100570</v>
      </c>
      <c r="G1629" s="21" t="s">
        <v>333</v>
      </c>
      <c r="H1629" s="21" t="s">
        <v>1662</v>
      </c>
    </row>
    <row r="1630" spans="1:8">
      <c r="A1630" s="20" t="s">
        <v>1910</v>
      </c>
      <c r="B1630" s="21" t="s">
        <v>1911</v>
      </c>
      <c r="C1630" s="24" t="s">
        <v>1912</v>
      </c>
      <c r="D1630" s="23">
        <v>60</v>
      </c>
      <c r="E1630" s="21" t="s">
        <v>945</v>
      </c>
      <c r="F1630" s="21">
        <v>6107929</v>
      </c>
      <c r="G1630" s="21" t="s">
        <v>360</v>
      </c>
      <c r="H1630" s="21" t="s">
        <v>3783</v>
      </c>
    </row>
    <row r="1631" spans="1:8">
      <c r="A1631" s="20" t="s">
        <v>284</v>
      </c>
      <c r="B1631" s="21" t="s">
        <v>285</v>
      </c>
      <c r="C1631" s="24" t="s">
        <v>3784</v>
      </c>
      <c r="D1631" s="23">
        <v>13.2</v>
      </c>
      <c r="E1631" s="21" t="s">
        <v>287</v>
      </c>
      <c r="F1631" s="21">
        <v>6100382</v>
      </c>
      <c r="G1631" s="21" t="s">
        <v>288</v>
      </c>
      <c r="H1631" s="21" t="s">
        <v>3785</v>
      </c>
    </row>
    <row r="1632" spans="1:8">
      <c r="A1632" s="20" t="s">
        <v>1513</v>
      </c>
      <c r="B1632" s="21" t="s">
        <v>1514</v>
      </c>
      <c r="C1632" s="24" t="s">
        <v>1515</v>
      </c>
      <c r="D1632" s="23">
        <v>39.5</v>
      </c>
      <c r="E1632" s="21" t="s">
        <v>293</v>
      </c>
      <c r="F1632" s="21">
        <v>6100683</v>
      </c>
      <c r="G1632" s="21" t="s">
        <v>294</v>
      </c>
      <c r="H1632" s="21" t="s">
        <v>3786</v>
      </c>
    </row>
    <row r="1633" spans="1:8">
      <c r="A1633" s="20" t="s">
        <v>2419</v>
      </c>
      <c r="B1633" s="21" t="s">
        <v>2420</v>
      </c>
      <c r="C1633" s="24" t="s">
        <v>3787</v>
      </c>
      <c r="D1633" s="23">
        <v>3.4</v>
      </c>
      <c r="E1633" s="21" t="s">
        <v>287</v>
      </c>
      <c r="F1633" s="21">
        <v>6100299</v>
      </c>
      <c r="G1633" s="21" t="s">
        <v>307</v>
      </c>
      <c r="H1633" s="21" t="s">
        <v>3788</v>
      </c>
    </row>
    <row r="1634" spans="1:8">
      <c r="A1634" s="20" t="s">
        <v>348</v>
      </c>
      <c r="B1634" s="21" t="s">
        <v>349</v>
      </c>
      <c r="C1634" s="24" t="s">
        <v>350</v>
      </c>
      <c r="D1634" s="23">
        <v>7.9</v>
      </c>
      <c r="E1634" s="21" t="s">
        <v>287</v>
      </c>
      <c r="F1634" s="21">
        <v>6108827</v>
      </c>
      <c r="G1634" s="21" t="s">
        <v>315</v>
      </c>
      <c r="H1634" s="21" t="s">
        <v>3789</v>
      </c>
    </row>
    <row r="1635" spans="1:8">
      <c r="A1635" s="20" t="s">
        <v>586</v>
      </c>
      <c r="B1635" s="21" t="s">
        <v>587</v>
      </c>
      <c r="C1635" s="24" t="s">
        <v>3790</v>
      </c>
      <c r="D1635" s="23">
        <v>9.3000000000000007</v>
      </c>
      <c r="E1635" s="21" t="s">
        <v>287</v>
      </c>
      <c r="F1635" s="21">
        <v>6100382</v>
      </c>
      <c r="G1635" s="21" t="s">
        <v>288</v>
      </c>
      <c r="H1635" s="21" t="s">
        <v>3791</v>
      </c>
    </row>
    <row r="1636" spans="1:8">
      <c r="A1636" s="20" t="s">
        <v>2586</v>
      </c>
      <c r="B1636" s="21" t="s">
        <v>2587</v>
      </c>
      <c r="C1636" s="24" t="s">
        <v>3792</v>
      </c>
      <c r="D1636" s="23">
        <v>9</v>
      </c>
      <c r="E1636" s="21" t="s">
        <v>287</v>
      </c>
      <c r="F1636" s="21">
        <v>6100267</v>
      </c>
      <c r="G1636" s="21" t="s">
        <v>303</v>
      </c>
      <c r="H1636" s="21" t="s">
        <v>3793</v>
      </c>
    </row>
    <row r="1637" spans="1:8">
      <c r="A1637" s="20" t="s">
        <v>3183</v>
      </c>
      <c r="B1637" s="21" t="s">
        <v>3184</v>
      </c>
      <c r="C1637" s="24" t="s">
        <v>3794</v>
      </c>
      <c r="D1637" s="23">
        <v>20.78</v>
      </c>
      <c r="E1637" s="21" t="s">
        <v>293</v>
      </c>
      <c r="F1637" s="21">
        <v>6104675</v>
      </c>
      <c r="G1637" s="21" t="s">
        <v>682</v>
      </c>
      <c r="H1637" s="21" t="s">
        <v>3795</v>
      </c>
    </row>
    <row r="1638" spans="1:8">
      <c r="A1638" s="20" t="s">
        <v>606</v>
      </c>
      <c r="B1638" s="21" t="s">
        <v>607</v>
      </c>
      <c r="C1638" s="24" t="s">
        <v>3255</v>
      </c>
      <c r="D1638" s="23">
        <v>13.7</v>
      </c>
      <c r="E1638" s="21" t="s">
        <v>287</v>
      </c>
      <c r="F1638" s="21">
        <v>6100382</v>
      </c>
      <c r="G1638" s="21" t="s">
        <v>288</v>
      </c>
      <c r="H1638" s="21" t="s">
        <v>3796</v>
      </c>
    </row>
    <row r="1639" spans="1:8">
      <c r="A1639" s="20" t="s">
        <v>968</v>
      </c>
      <c r="B1639" s="21" t="s">
        <v>969</v>
      </c>
      <c r="C1639" s="24" t="s">
        <v>2206</v>
      </c>
      <c r="D1639" s="23">
        <v>6.9</v>
      </c>
      <c r="E1639" s="21" t="s">
        <v>287</v>
      </c>
      <c r="F1639" s="21">
        <v>6100267</v>
      </c>
      <c r="G1639" s="21" t="s">
        <v>303</v>
      </c>
      <c r="H1639" s="21" t="s">
        <v>3797</v>
      </c>
    </row>
    <row r="1640" spans="1:8">
      <c r="A1640" s="20" t="s">
        <v>2502</v>
      </c>
      <c r="B1640" s="21" t="s">
        <v>2503</v>
      </c>
      <c r="C1640" s="24" t="s">
        <v>3798</v>
      </c>
      <c r="D1640" s="23">
        <v>173</v>
      </c>
      <c r="E1640" s="21" t="s">
        <v>332</v>
      </c>
      <c r="F1640" s="21">
        <v>6100570</v>
      </c>
      <c r="G1640" s="21" t="s">
        <v>333</v>
      </c>
      <c r="H1640" s="21" t="s">
        <v>3799</v>
      </c>
    </row>
    <row r="1641" spans="1:8">
      <c r="A1641" s="20" t="s">
        <v>1325</v>
      </c>
      <c r="B1641" s="21" t="s">
        <v>1326</v>
      </c>
      <c r="C1641" s="24" t="s">
        <v>3569</v>
      </c>
      <c r="D1641" s="23">
        <v>10</v>
      </c>
      <c r="E1641" s="21" t="s">
        <v>287</v>
      </c>
      <c r="F1641" s="21">
        <v>6100437</v>
      </c>
      <c r="G1641" s="21" t="s">
        <v>401</v>
      </c>
      <c r="H1641" s="21" t="s">
        <v>3800</v>
      </c>
    </row>
    <row r="1642" spans="1:8">
      <c r="A1642" s="20" t="s">
        <v>1068</v>
      </c>
      <c r="B1642" s="21" t="s">
        <v>1069</v>
      </c>
      <c r="C1642" s="24" t="s">
        <v>2134</v>
      </c>
      <c r="D1642" s="23">
        <v>30.06</v>
      </c>
      <c r="E1642" s="21" t="s">
        <v>293</v>
      </c>
      <c r="F1642" s="21">
        <v>6100683</v>
      </c>
      <c r="G1642" s="21" t="s">
        <v>294</v>
      </c>
      <c r="H1642" s="21" t="s">
        <v>1979</v>
      </c>
    </row>
    <row r="1643" spans="1:8">
      <c r="A1643" s="20" t="s">
        <v>1755</v>
      </c>
      <c r="B1643" s="21" t="s">
        <v>1756</v>
      </c>
      <c r="C1643" s="24" t="s">
        <v>3141</v>
      </c>
      <c r="D1643" s="23">
        <v>35.35</v>
      </c>
      <c r="E1643" s="21" t="s">
        <v>287</v>
      </c>
      <c r="F1643" s="21">
        <v>6100683</v>
      </c>
      <c r="G1643" s="21" t="s">
        <v>294</v>
      </c>
      <c r="H1643" s="21" t="s">
        <v>3801</v>
      </c>
    </row>
    <row r="1644" spans="1:8">
      <c r="A1644" s="20" t="s">
        <v>614</v>
      </c>
      <c r="B1644" s="21" t="s">
        <v>615</v>
      </c>
      <c r="C1644" s="24" t="s">
        <v>2395</v>
      </c>
      <c r="D1644" s="23">
        <v>6.4</v>
      </c>
      <c r="E1644" s="21" t="s">
        <v>287</v>
      </c>
      <c r="F1644" s="21">
        <v>6100267</v>
      </c>
      <c r="G1644" s="21" t="s">
        <v>303</v>
      </c>
      <c r="H1644" s="21" t="s">
        <v>3802</v>
      </c>
    </row>
    <row r="1645" spans="1:8">
      <c r="A1645" s="20" t="s">
        <v>730</v>
      </c>
      <c r="B1645" s="21" t="s">
        <v>731</v>
      </c>
      <c r="C1645" s="24" t="s">
        <v>3803</v>
      </c>
      <c r="D1645" s="23">
        <v>7.85</v>
      </c>
      <c r="E1645" s="21" t="s">
        <v>287</v>
      </c>
      <c r="F1645" s="21">
        <v>6100382</v>
      </c>
      <c r="G1645" s="21" t="s">
        <v>288</v>
      </c>
      <c r="H1645" s="21" t="s">
        <v>3804</v>
      </c>
    </row>
    <row r="1646" spans="1:8">
      <c r="A1646" s="20" t="s">
        <v>435</v>
      </c>
      <c r="B1646" s="21" t="s">
        <v>436</v>
      </c>
      <c r="C1646" s="24" t="s">
        <v>868</v>
      </c>
      <c r="D1646" s="23">
        <v>7.1</v>
      </c>
      <c r="E1646" s="21" t="s">
        <v>287</v>
      </c>
      <c r="F1646" s="21">
        <v>6100267</v>
      </c>
      <c r="G1646" s="21" t="s">
        <v>303</v>
      </c>
      <c r="H1646" s="21" t="s">
        <v>3805</v>
      </c>
    </row>
    <row r="1647" spans="1:8">
      <c r="A1647" s="20" t="s">
        <v>3806</v>
      </c>
      <c r="B1647" s="21" t="s">
        <v>3807</v>
      </c>
      <c r="C1647" s="24" t="s">
        <v>3808</v>
      </c>
      <c r="D1647" s="23">
        <v>35.31</v>
      </c>
      <c r="E1647" s="21" t="s">
        <v>293</v>
      </c>
      <c r="F1647" s="21">
        <v>6100683</v>
      </c>
      <c r="G1647" s="21" t="s">
        <v>294</v>
      </c>
      <c r="H1647" s="21" t="s">
        <v>3063</v>
      </c>
    </row>
    <row r="1648" spans="1:8">
      <c r="A1648" s="20" t="s">
        <v>480</v>
      </c>
      <c r="B1648" s="21" t="s">
        <v>481</v>
      </c>
      <c r="C1648" s="24" t="s">
        <v>3809</v>
      </c>
      <c r="D1648" s="23">
        <v>31.54</v>
      </c>
      <c r="E1648" s="21" t="s">
        <v>293</v>
      </c>
      <c r="F1648" s="21">
        <v>6100683</v>
      </c>
      <c r="G1648" s="21" t="s">
        <v>294</v>
      </c>
      <c r="H1648" s="21" t="s">
        <v>3810</v>
      </c>
    </row>
    <row r="1649" spans="1:8">
      <c r="A1649" s="20" t="s">
        <v>1155</v>
      </c>
      <c r="B1649" s="21" t="s">
        <v>1156</v>
      </c>
      <c r="C1649" s="24" t="s">
        <v>3811</v>
      </c>
      <c r="D1649" s="23">
        <v>11.7</v>
      </c>
      <c r="E1649" s="21" t="s">
        <v>287</v>
      </c>
      <c r="F1649" s="21">
        <v>6100437</v>
      </c>
      <c r="G1649" s="21" t="s">
        <v>401</v>
      </c>
      <c r="H1649" s="21" t="s">
        <v>3812</v>
      </c>
    </row>
    <row r="1650" spans="1:8">
      <c r="A1650" s="20" t="s">
        <v>1183</v>
      </c>
      <c r="B1650" s="21" t="s">
        <v>1184</v>
      </c>
      <c r="C1650" s="24" t="s">
        <v>1185</v>
      </c>
      <c r="D1650" s="23">
        <v>233</v>
      </c>
      <c r="E1650" s="21" t="s">
        <v>332</v>
      </c>
      <c r="F1650" s="21">
        <v>6100570</v>
      </c>
      <c r="G1650" s="21" t="s">
        <v>333</v>
      </c>
      <c r="H1650" s="21" t="s">
        <v>3813</v>
      </c>
    </row>
    <row r="1651" spans="1:8">
      <c r="A1651" s="20" t="s">
        <v>2419</v>
      </c>
      <c r="B1651" s="21" t="s">
        <v>2420</v>
      </c>
      <c r="C1651" s="24" t="s">
        <v>3814</v>
      </c>
      <c r="D1651" s="23">
        <v>3.4</v>
      </c>
      <c r="E1651" s="21" t="s">
        <v>287</v>
      </c>
      <c r="F1651" s="21">
        <v>6100299</v>
      </c>
      <c r="G1651" s="21" t="s">
        <v>307</v>
      </c>
      <c r="H1651" s="21" t="s">
        <v>3815</v>
      </c>
    </row>
    <row r="1652" spans="1:8">
      <c r="A1652" s="20" t="s">
        <v>3816</v>
      </c>
      <c r="B1652" s="21" t="s">
        <v>3817</v>
      </c>
      <c r="C1652" s="24" t="s">
        <v>3818</v>
      </c>
      <c r="D1652" s="23">
        <v>20.78</v>
      </c>
      <c r="E1652" s="21" t="s">
        <v>293</v>
      </c>
      <c r="F1652" s="21">
        <v>6104675</v>
      </c>
      <c r="G1652" s="21" t="s">
        <v>682</v>
      </c>
      <c r="H1652" s="21" t="s">
        <v>3819</v>
      </c>
    </row>
    <row r="1653" spans="1:8">
      <c r="A1653" s="20" t="s">
        <v>3820</v>
      </c>
      <c r="B1653" s="21" t="s">
        <v>3821</v>
      </c>
      <c r="C1653" s="24" t="s">
        <v>3822</v>
      </c>
      <c r="D1653" s="23">
        <v>13.7</v>
      </c>
      <c r="E1653" s="21" t="s">
        <v>287</v>
      </c>
      <c r="F1653" s="21">
        <v>6100382</v>
      </c>
      <c r="G1653" s="21" t="s">
        <v>288</v>
      </c>
      <c r="H1653" s="21" t="s">
        <v>3823</v>
      </c>
    </row>
    <row r="1654" spans="1:8">
      <c r="A1654" s="20" t="s">
        <v>2730</v>
      </c>
      <c r="B1654" s="21" t="s">
        <v>2731</v>
      </c>
      <c r="C1654" s="24" t="s">
        <v>3824</v>
      </c>
      <c r="D1654" s="23">
        <v>32.630000000000003</v>
      </c>
      <c r="E1654" s="21" t="s">
        <v>293</v>
      </c>
      <c r="F1654" s="21">
        <v>6100683</v>
      </c>
      <c r="G1654" s="21" t="s">
        <v>294</v>
      </c>
      <c r="H1654" s="21" t="s">
        <v>3825</v>
      </c>
    </row>
    <row r="1655" spans="1:8">
      <c r="A1655" s="20" t="s">
        <v>1068</v>
      </c>
      <c r="B1655" s="21" t="s">
        <v>1069</v>
      </c>
      <c r="C1655" s="24" t="s">
        <v>1070</v>
      </c>
      <c r="D1655" s="23">
        <v>28.55</v>
      </c>
      <c r="E1655" s="21" t="s">
        <v>293</v>
      </c>
      <c r="F1655" s="21">
        <v>6100683</v>
      </c>
      <c r="G1655" s="21" t="s">
        <v>294</v>
      </c>
      <c r="H1655" s="21" t="s">
        <v>3826</v>
      </c>
    </row>
    <row r="1656" spans="1:8">
      <c r="A1656" s="20" t="s">
        <v>284</v>
      </c>
      <c r="B1656" s="21" t="s">
        <v>285</v>
      </c>
      <c r="C1656" s="24" t="s">
        <v>3784</v>
      </c>
      <c r="D1656" s="23">
        <v>13.2</v>
      </c>
      <c r="E1656" s="21" t="s">
        <v>287</v>
      </c>
      <c r="F1656" s="21">
        <v>6100382</v>
      </c>
      <c r="G1656" s="21" t="s">
        <v>288</v>
      </c>
      <c r="H1656" s="21" t="s">
        <v>3827</v>
      </c>
    </row>
    <row r="1657" spans="1:8">
      <c r="A1657" s="20" t="s">
        <v>1540</v>
      </c>
      <c r="B1657" s="21" t="s">
        <v>1541</v>
      </c>
      <c r="C1657" s="24" t="s">
        <v>1983</v>
      </c>
      <c r="D1657" s="23">
        <v>24.61</v>
      </c>
      <c r="E1657" s="21" t="s">
        <v>293</v>
      </c>
      <c r="F1657" s="21">
        <v>6100683</v>
      </c>
      <c r="G1657" s="21" t="s">
        <v>294</v>
      </c>
      <c r="H1657" s="21" t="s">
        <v>859</v>
      </c>
    </row>
    <row r="1658" spans="1:8">
      <c r="A1658" s="20" t="s">
        <v>1124</v>
      </c>
      <c r="B1658" s="21" t="s">
        <v>1125</v>
      </c>
      <c r="C1658" s="24" t="s">
        <v>3828</v>
      </c>
      <c r="D1658" s="23">
        <v>11.6</v>
      </c>
      <c r="E1658" s="21" t="s">
        <v>287</v>
      </c>
      <c r="F1658" s="21">
        <v>6100382</v>
      </c>
      <c r="G1658" s="21" t="s">
        <v>288</v>
      </c>
      <c r="H1658" s="21" t="s">
        <v>3829</v>
      </c>
    </row>
    <row r="1659" spans="1:8">
      <c r="A1659" s="20" t="s">
        <v>1192</v>
      </c>
      <c r="B1659" s="21" t="s">
        <v>1193</v>
      </c>
      <c r="C1659" s="24" t="s">
        <v>1194</v>
      </c>
      <c r="D1659" s="23">
        <v>18.14</v>
      </c>
      <c r="E1659" s="21" t="s">
        <v>293</v>
      </c>
      <c r="F1659" s="21">
        <v>6104675</v>
      </c>
      <c r="G1659" s="21" t="s">
        <v>682</v>
      </c>
      <c r="H1659" s="21" t="s">
        <v>2457</v>
      </c>
    </row>
    <row r="1660" spans="1:8">
      <c r="A1660" s="20" t="s">
        <v>3089</v>
      </c>
      <c r="B1660" s="21" t="s">
        <v>3090</v>
      </c>
      <c r="C1660" s="24" t="s">
        <v>3830</v>
      </c>
      <c r="D1660" s="23">
        <v>360</v>
      </c>
      <c r="E1660" s="21" t="s">
        <v>287</v>
      </c>
      <c r="F1660" s="21">
        <v>6100437</v>
      </c>
      <c r="G1660" s="21" t="s">
        <v>401</v>
      </c>
      <c r="H1660" s="21" t="s">
        <v>3831</v>
      </c>
    </row>
    <row r="1661" spans="1:8">
      <c r="A1661" s="20" t="s">
        <v>317</v>
      </c>
      <c r="B1661" s="21" t="s">
        <v>318</v>
      </c>
      <c r="C1661" s="24" t="s">
        <v>3832</v>
      </c>
      <c r="D1661" s="23">
        <v>10.199999999999999</v>
      </c>
      <c r="E1661" s="21" t="s">
        <v>287</v>
      </c>
      <c r="F1661" s="21">
        <v>6100382</v>
      </c>
      <c r="G1661" s="21" t="s">
        <v>288</v>
      </c>
      <c r="H1661" s="21" t="s">
        <v>3833</v>
      </c>
    </row>
    <row r="1662" spans="1:8">
      <c r="A1662" s="20" t="s">
        <v>3439</v>
      </c>
      <c r="B1662" s="21" t="s">
        <v>3440</v>
      </c>
      <c r="C1662" s="24" t="s">
        <v>1170</v>
      </c>
      <c r="D1662" s="23">
        <v>12.25</v>
      </c>
      <c r="E1662" s="21" t="s">
        <v>287</v>
      </c>
      <c r="F1662" s="21">
        <v>6100267</v>
      </c>
      <c r="G1662" s="21" t="s">
        <v>303</v>
      </c>
      <c r="H1662" s="21" t="s">
        <v>3834</v>
      </c>
    </row>
    <row r="1663" spans="1:8">
      <c r="A1663" s="20" t="s">
        <v>1221</v>
      </c>
      <c r="B1663" s="21" t="s">
        <v>1222</v>
      </c>
      <c r="C1663" s="24" t="s">
        <v>3835</v>
      </c>
      <c r="D1663" s="23">
        <v>10.050000000000001</v>
      </c>
      <c r="E1663" s="21" t="s">
        <v>287</v>
      </c>
      <c r="F1663" s="21">
        <v>6108827</v>
      </c>
      <c r="G1663" s="21" t="s">
        <v>315</v>
      </c>
      <c r="H1663" s="21" t="s">
        <v>2790</v>
      </c>
    </row>
    <row r="1664" spans="1:8">
      <c r="A1664" s="20" t="s">
        <v>455</v>
      </c>
      <c r="B1664" s="21" t="s">
        <v>456</v>
      </c>
      <c r="C1664" s="24" t="s">
        <v>457</v>
      </c>
      <c r="D1664" s="23">
        <v>6.15</v>
      </c>
      <c r="E1664" s="21" t="s">
        <v>287</v>
      </c>
      <c r="F1664" s="21">
        <v>6100267</v>
      </c>
      <c r="G1664" s="21" t="s">
        <v>303</v>
      </c>
      <c r="H1664" s="21" t="s">
        <v>3836</v>
      </c>
    </row>
    <row r="1665" spans="1:8">
      <c r="A1665" s="20" t="s">
        <v>762</v>
      </c>
      <c r="B1665" s="21" t="s">
        <v>763</v>
      </c>
      <c r="C1665" s="24" t="s">
        <v>3837</v>
      </c>
      <c r="D1665" s="23">
        <v>9.4</v>
      </c>
      <c r="E1665" s="21" t="s">
        <v>287</v>
      </c>
      <c r="F1665" s="21">
        <v>6100382</v>
      </c>
      <c r="G1665" s="21" t="s">
        <v>288</v>
      </c>
      <c r="H1665" s="21" t="s">
        <v>3098</v>
      </c>
    </row>
    <row r="1666" spans="1:8">
      <c r="A1666" s="20" t="s">
        <v>2586</v>
      </c>
      <c r="B1666" s="21" t="s">
        <v>2587</v>
      </c>
      <c r="C1666" s="24" t="s">
        <v>3838</v>
      </c>
      <c r="D1666" s="23">
        <v>9.25</v>
      </c>
      <c r="E1666" s="21" t="s">
        <v>287</v>
      </c>
      <c r="F1666" s="21">
        <v>6100267</v>
      </c>
      <c r="G1666" s="21" t="s">
        <v>303</v>
      </c>
      <c r="H1666" s="21" t="s">
        <v>2956</v>
      </c>
    </row>
    <row r="1667" spans="1:8">
      <c r="A1667" s="20" t="s">
        <v>1036</v>
      </c>
      <c r="B1667" s="21" t="s">
        <v>1037</v>
      </c>
      <c r="C1667" s="24" t="s">
        <v>3839</v>
      </c>
      <c r="D1667" s="23">
        <v>12.6</v>
      </c>
      <c r="E1667" s="21" t="s">
        <v>287</v>
      </c>
      <c r="F1667" s="21">
        <v>6100382</v>
      </c>
      <c r="G1667" s="21" t="s">
        <v>288</v>
      </c>
      <c r="H1667" s="21" t="s">
        <v>3840</v>
      </c>
    </row>
    <row r="1668" spans="1:8">
      <c r="A1668" s="20" t="s">
        <v>3439</v>
      </c>
      <c r="B1668" s="21" t="s">
        <v>3440</v>
      </c>
      <c r="C1668" s="24" t="s">
        <v>1170</v>
      </c>
      <c r="D1668" s="23">
        <v>10.5</v>
      </c>
      <c r="E1668" s="21" t="s">
        <v>287</v>
      </c>
      <c r="F1668" s="21">
        <v>6100267</v>
      </c>
      <c r="G1668" s="21" t="s">
        <v>303</v>
      </c>
      <c r="H1668" s="21" t="s">
        <v>3841</v>
      </c>
    </row>
    <row r="1669" spans="1:8">
      <c r="A1669" s="20" t="s">
        <v>564</v>
      </c>
      <c r="B1669" s="21" t="s">
        <v>565</v>
      </c>
      <c r="C1669" s="24" t="s">
        <v>566</v>
      </c>
      <c r="D1669" s="23">
        <v>35.49</v>
      </c>
      <c r="E1669" s="21" t="s">
        <v>287</v>
      </c>
      <c r="F1669" s="21">
        <v>6100683</v>
      </c>
      <c r="G1669" s="21" t="s">
        <v>294</v>
      </c>
      <c r="H1669" s="21" t="s">
        <v>3842</v>
      </c>
    </row>
    <row r="1670" spans="1:8">
      <c r="A1670" s="20" t="s">
        <v>340</v>
      </c>
      <c r="B1670" s="21" t="s">
        <v>341</v>
      </c>
      <c r="C1670" s="24" t="s">
        <v>1247</v>
      </c>
      <c r="D1670" s="23">
        <v>9.7899999999999991</v>
      </c>
      <c r="E1670" s="21" t="s">
        <v>287</v>
      </c>
      <c r="F1670" s="21">
        <v>1112000</v>
      </c>
      <c r="G1670" s="21" t="s">
        <v>659</v>
      </c>
      <c r="H1670" s="21" t="s">
        <v>3843</v>
      </c>
    </row>
    <row r="1671" spans="1:8">
      <c r="A1671" s="20" t="s">
        <v>774</v>
      </c>
      <c r="B1671" s="21" t="s">
        <v>775</v>
      </c>
      <c r="C1671" s="24" t="s">
        <v>1920</v>
      </c>
      <c r="D1671" s="23">
        <v>7.2</v>
      </c>
      <c r="E1671" s="21" t="s">
        <v>287</v>
      </c>
      <c r="F1671" s="21">
        <v>6100382</v>
      </c>
      <c r="G1671" s="21" t="s">
        <v>288</v>
      </c>
      <c r="H1671" s="21" t="s">
        <v>3844</v>
      </c>
    </row>
    <row r="1672" spans="1:8">
      <c r="A1672" s="20" t="s">
        <v>442</v>
      </c>
      <c r="B1672" s="21" t="s">
        <v>443</v>
      </c>
      <c r="C1672" s="24" t="s">
        <v>3312</v>
      </c>
      <c r="D1672" s="23">
        <v>7.9</v>
      </c>
      <c r="E1672" s="21" t="s">
        <v>287</v>
      </c>
      <c r="F1672" s="21">
        <v>6108827</v>
      </c>
      <c r="G1672" s="21" t="s">
        <v>315</v>
      </c>
      <c r="H1672" s="21" t="s">
        <v>2790</v>
      </c>
    </row>
    <row r="1673" spans="1:8">
      <c r="A1673" s="20" t="s">
        <v>862</v>
      </c>
      <c r="B1673" s="21" t="s">
        <v>863</v>
      </c>
      <c r="C1673" s="24" t="s">
        <v>3845</v>
      </c>
      <c r="D1673" s="23">
        <v>11</v>
      </c>
      <c r="E1673" s="21" t="s">
        <v>287</v>
      </c>
      <c r="F1673" s="21">
        <v>6100267</v>
      </c>
      <c r="G1673" s="21" t="s">
        <v>303</v>
      </c>
      <c r="H1673" s="21" t="s">
        <v>3846</v>
      </c>
    </row>
    <row r="1674" spans="1:8">
      <c r="A1674" s="20" t="s">
        <v>892</v>
      </c>
      <c r="B1674" s="21" t="s">
        <v>1431</v>
      </c>
      <c r="C1674" s="24" t="s">
        <v>894</v>
      </c>
      <c r="D1674" s="23">
        <v>26.48</v>
      </c>
      <c r="E1674" s="21" t="s">
        <v>293</v>
      </c>
      <c r="F1674" s="21">
        <v>6100683</v>
      </c>
      <c r="G1674" s="21" t="s">
        <v>294</v>
      </c>
      <c r="H1674" s="21" t="s">
        <v>3847</v>
      </c>
    </row>
    <row r="1675" spans="1:8">
      <c r="A1675" s="20" t="s">
        <v>1147</v>
      </c>
      <c r="B1675" s="21" t="s">
        <v>1148</v>
      </c>
      <c r="C1675" s="24" t="s">
        <v>1149</v>
      </c>
      <c r="D1675" s="23">
        <v>205</v>
      </c>
      <c r="E1675" s="21" t="s">
        <v>332</v>
      </c>
      <c r="F1675" s="21">
        <v>6100530</v>
      </c>
      <c r="G1675" s="21" t="s">
        <v>355</v>
      </c>
      <c r="H1675" s="21" t="s">
        <v>3848</v>
      </c>
    </row>
    <row r="1676" spans="1:8">
      <c r="A1676" s="20" t="s">
        <v>1475</v>
      </c>
      <c r="B1676" s="21" t="s">
        <v>3849</v>
      </c>
      <c r="C1676" s="21" t="s">
        <v>3850</v>
      </c>
      <c r="D1676" s="23">
        <v>28.06</v>
      </c>
      <c r="E1676" s="21" t="s">
        <v>293</v>
      </c>
      <c r="F1676" s="21">
        <v>6104675</v>
      </c>
      <c r="G1676" s="21" t="s">
        <v>682</v>
      </c>
      <c r="H1676" s="21" t="s">
        <v>3851</v>
      </c>
    </row>
    <row r="1677" spans="1:8">
      <c r="A1677" s="20" t="s">
        <v>766</v>
      </c>
      <c r="B1677" s="21" t="s">
        <v>767</v>
      </c>
      <c r="C1677" s="24" t="s">
        <v>3852</v>
      </c>
      <c r="D1677" s="23">
        <v>8.75</v>
      </c>
      <c r="E1677" s="21" t="s">
        <v>287</v>
      </c>
      <c r="F1677" s="21">
        <v>6100382</v>
      </c>
      <c r="G1677" s="21" t="s">
        <v>288</v>
      </c>
      <c r="H1677" s="21" t="s">
        <v>3853</v>
      </c>
    </row>
    <row r="1678" spans="1:8">
      <c r="A1678" s="20" t="s">
        <v>3305</v>
      </c>
      <c r="B1678" s="21" t="s">
        <v>3306</v>
      </c>
      <c r="C1678" s="24" t="s">
        <v>3854</v>
      </c>
      <c r="D1678" s="23">
        <v>13.7</v>
      </c>
      <c r="E1678" s="21" t="s">
        <v>287</v>
      </c>
      <c r="F1678" s="21">
        <v>6100382</v>
      </c>
      <c r="G1678" s="21" t="s">
        <v>288</v>
      </c>
      <c r="H1678" s="21" t="s">
        <v>3855</v>
      </c>
    </row>
    <row r="1679" spans="1:8">
      <c r="A1679" s="20" t="s">
        <v>3856</v>
      </c>
      <c r="B1679" s="21" t="s">
        <v>3857</v>
      </c>
      <c r="C1679" s="24" t="s">
        <v>3858</v>
      </c>
      <c r="D1679" s="23">
        <v>10.6</v>
      </c>
      <c r="E1679" s="21" t="s">
        <v>287</v>
      </c>
      <c r="F1679" s="21">
        <v>6100382</v>
      </c>
      <c r="G1679" s="21" t="s">
        <v>288</v>
      </c>
      <c r="H1679" s="21" t="s">
        <v>3859</v>
      </c>
    </row>
    <row r="1680" spans="1:8">
      <c r="A1680" s="20" t="s">
        <v>3860</v>
      </c>
      <c r="B1680" s="21" t="s">
        <v>3861</v>
      </c>
      <c r="C1680" s="24" t="s">
        <v>3862</v>
      </c>
      <c r="D1680" s="23">
        <v>38.93</v>
      </c>
      <c r="E1680" s="21" t="s">
        <v>293</v>
      </c>
      <c r="F1680" s="21">
        <v>6100683</v>
      </c>
      <c r="G1680" s="21" t="s">
        <v>294</v>
      </c>
      <c r="H1680" s="21" t="s">
        <v>3863</v>
      </c>
    </row>
    <row r="1681" spans="1:8">
      <c r="A1681" s="20" t="s">
        <v>3864</v>
      </c>
      <c r="B1681" s="21" t="s">
        <v>3865</v>
      </c>
      <c r="C1681" s="24" t="s">
        <v>3866</v>
      </c>
      <c r="D1681" s="23">
        <v>8.9499999999999993</v>
      </c>
      <c r="E1681" s="21" t="s">
        <v>287</v>
      </c>
      <c r="F1681" s="21">
        <v>6100437</v>
      </c>
      <c r="G1681" s="21" t="s">
        <v>401</v>
      </c>
      <c r="H1681" s="21" t="s">
        <v>2651</v>
      </c>
    </row>
    <row r="1682" spans="1:8">
      <c r="A1682" s="20" t="s">
        <v>1475</v>
      </c>
      <c r="B1682" s="21" t="s">
        <v>1476</v>
      </c>
      <c r="C1682" s="24" t="s">
        <v>1477</v>
      </c>
      <c r="D1682" s="23">
        <v>28.06</v>
      </c>
      <c r="E1682" s="21" t="s">
        <v>293</v>
      </c>
      <c r="F1682" s="21">
        <v>6104675</v>
      </c>
      <c r="G1682" s="21" t="s">
        <v>682</v>
      </c>
      <c r="H1682" s="21" t="s">
        <v>3867</v>
      </c>
    </row>
    <row r="1683" spans="1:8">
      <c r="A1683" s="20" t="s">
        <v>1137</v>
      </c>
      <c r="B1683" s="21" t="s">
        <v>1138</v>
      </c>
      <c r="C1683" s="24" t="s">
        <v>3868</v>
      </c>
      <c r="D1683" s="23">
        <v>265</v>
      </c>
      <c r="E1683" s="21" t="s">
        <v>287</v>
      </c>
      <c r="F1683" s="21">
        <v>6100382</v>
      </c>
      <c r="G1683" s="21" t="s">
        <v>288</v>
      </c>
      <c r="H1683" s="21" t="s">
        <v>3869</v>
      </c>
    </row>
    <row r="1684" spans="1:8">
      <c r="A1684" s="20" t="s">
        <v>1097</v>
      </c>
      <c r="B1684" s="21" t="s">
        <v>1098</v>
      </c>
      <c r="C1684" s="24" t="s">
        <v>3870</v>
      </c>
      <c r="D1684" s="23">
        <v>38.36</v>
      </c>
      <c r="E1684" s="21" t="s">
        <v>293</v>
      </c>
      <c r="F1684" s="21">
        <v>6100683</v>
      </c>
      <c r="G1684" s="21" t="s">
        <v>294</v>
      </c>
      <c r="H1684" s="21" t="s">
        <v>3871</v>
      </c>
    </row>
    <row r="1685" spans="1:8">
      <c r="A1685" s="20" t="s">
        <v>2476</v>
      </c>
      <c r="B1685" s="21" t="s">
        <v>3872</v>
      </c>
      <c r="C1685" s="24" t="s">
        <v>3489</v>
      </c>
      <c r="D1685" s="23">
        <v>13.55</v>
      </c>
      <c r="E1685" s="21" t="s">
        <v>287</v>
      </c>
      <c r="F1685" s="21">
        <v>6100437</v>
      </c>
      <c r="G1685" s="21" t="s">
        <v>401</v>
      </c>
      <c r="H1685" s="21" t="s">
        <v>3873</v>
      </c>
    </row>
    <row r="1686" spans="1:8">
      <c r="A1686" s="20" t="s">
        <v>1112</v>
      </c>
      <c r="B1686" s="21" t="s">
        <v>1113</v>
      </c>
      <c r="C1686" s="24" t="s">
        <v>3874</v>
      </c>
      <c r="D1686" s="23">
        <v>8.75</v>
      </c>
      <c r="E1686" s="21" t="s">
        <v>287</v>
      </c>
      <c r="F1686" s="21">
        <v>6100267</v>
      </c>
      <c r="G1686" s="21" t="s">
        <v>303</v>
      </c>
      <c r="H1686" s="21" t="s">
        <v>3875</v>
      </c>
    </row>
    <row r="1687" spans="1:8">
      <c r="A1687" s="20" t="s">
        <v>1521</v>
      </c>
      <c r="B1687" s="21" t="s">
        <v>1522</v>
      </c>
      <c r="C1687" s="24" t="s">
        <v>1523</v>
      </c>
      <c r="D1687" s="23">
        <v>19.41</v>
      </c>
      <c r="E1687" s="21" t="s">
        <v>293</v>
      </c>
      <c r="F1687" s="21">
        <v>6104675</v>
      </c>
      <c r="G1687" s="21" t="s">
        <v>682</v>
      </c>
      <c r="H1687" s="21" t="s">
        <v>2330</v>
      </c>
    </row>
    <row r="1688" spans="1:8">
      <c r="A1688" s="20" t="s">
        <v>445</v>
      </c>
      <c r="B1688" s="21" t="s">
        <v>446</v>
      </c>
      <c r="C1688" s="24" t="s">
        <v>918</v>
      </c>
      <c r="D1688" s="23">
        <v>15.45</v>
      </c>
      <c r="E1688" s="21" t="s">
        <v>293</v>
      </c>
      <c r="F1688" s="21">
        <v>6101996</v>
      </c>
      <c r="G1688" s="21" t="s">
        <v>388</v>
      </c>
      <c r="H1688" s="21" t="s">
        <v>1224</v>
      </c>
    </row>
    <row r="1689" spans="1:8">
      <c r="A1689" s="20" t="s">
        <v>572</v>
      </c>
      <c r="B1689" s="21" t="s">
        <v>573</v>
      </c>
      <c r="C1689" s="24" t="s">
        <v>3876</v>
      </c>
      <c r="D1689" s="23">
        <v>8.15</v>
      </c>
      <c r="E1689" s="21" t="s">
        <v>287</v>
      </c>
      <c r="F1689" s="21">
        <v>6100382</v>
      </c>
      <c r="G1689" s="21" t="s">
        <v>288</v>
      </c>
      <c r="H1689" s="21" t="s">
        <v>3877</v>
      </c>
    </row>
    <row r="1690" spans="1:8">
      <c r="A1690" s="20" t="s">
        <v>2277</v>
      </c>
      <c r="B1690" s="21" t="s">
        <v>2278</v>
      </c>
      <c r="C1690" s="24" t="s">
        <v>3878</v>
      </c>
      <c r="D1690" s="23">
        <v>164</v>
      </c>
      <c r="E1690" s="21" t="s">
        <v>332</v>
      </c>
      <c r="F1690" s="21">
        <v>6100570</v>
      </c>
      <c r="G1690" s="21" t="s">
        <v>333</v>
      </c>
      <c r="H1690" s="21" t="s">
        <v>3879</v>
      </c>
    </row>
    <row r="1691" spans="1:8">
      <c r="A1691" s="20" t="s">
        <v>463</v>
      </c>
      <c r="B1691" s="21" t="s">
        <v>464</v>
      </c>
      <c r="C1691" s="24" t="s">
        <v>465</v>
      </c>
      <c r="D1691" s="23">
        <v>7.75</v>
      </c>
      <c r="E1691" s="21" t="s">
        <v>287</v>
      </c>
      <c r="F1691" s="21">
        <v>6100267</v>
      </c>
      <c r="G1691" s="21" t="s">
        <v>303</v>
      </c>
      <c r="H1691" s="21" t="s">
        <v>3880</v>
      </c>
    </row>
    <row r="1692" spans="1:8">
      <c r="A1692" s="20" t="s">
        <v>955</v>
      </c>
      <c r="B1692" s="21" t="s">
        <v>956</v>
      </c>
      <c r="C1692" s="24" t="s">
        <v>957</v>
      </c>
      <c r="D1692" s="23">
        <v>26.1</v>
      </c>
      <c r="E1692" s="21" t="s">
        <v>293</v>
      </c>
      <c r="F1692" s="21">
        <v>6100683</v>
      </c>
      <c r="G1692" s="21" t="s">
        <v>294</v>
      </c>
      <c r="H1692" s="21" t="s">
        <v>3881</v>
      </c>
    </row>
    <row r="1693" spans="1:8">
      <c r="A1693" s="20" t="s">
        <v>300</v>
      </c>
      <c r="B1693" s="21" t="s">
        <v>301</v>
      </c>
      <c r="C1693" s="24" t="s">
        <v>302</v>
      </c>
      <c r="D1693" s="23">
        <v>7.3</v>
      </c>
      <c r="E1693" s="21" t="s">
        <v>287</v>
      </c>
      <c r="F1693" s="21">
        <v>6100267</v>
      </c>
      <c r="G1693" s="21" t="s">
        <v>303</v>
      </c>
      <c r="H1693" s="21" t="s">
        <v>3154</v>
      </c>
    </row>
    <row r="1694" spans="1:8">
      <c r="A1694" s="20" t="s">
        <v>3882</v>
      </c>
      <c r="B1694" s="21" t="s">
        <v>3883</v>
      </c>
      <c r="C1694" s="24" t="s">
        <v>3884</v>
      </c>
      <c r="D1694" s="23">
        <v>13.39</v>
      </c>
      <c r="E1694" s="21" t="s">
        <v>287</v>
      </c>
      <c r="F1694" s="21">
        <v>6100382</v>
      </c>
      <c r="G1694" s="21" t="s">
        <v>288</v>
      </c>
      <c r="H1694" s="21" t="s">
        <v>3885</v>
      </c>
    </row>
    <row r="1695" spans="1:8">
      <c r="A1695" s="20" t="s">
        <v>326</v>
      </c>
      <c r="B1695" s="21" t="s">
        <v>327</v>
      </c>
      <c r="C1695" s="24" t="s">
        <v>328</v>
      </c>
      <c r="D1695" s="23">
        <v>36.07</v>
      </c>
      <c r="E1695" s="21" t="s">
        <v>293</v>
      </c>
      <c r="F1695" s="21">
        <v>6100683</v>
      </c>
      <c r="G1695" s="21" t="s">
        <v>294</v>
      </c>
      <c r="H1695" s="21" t="s">
        <v>3428</v>
      </c>
    </row>
    <row r="1696" spans="1:8">
      <c r="A1696" s="20" t="s">
        <v>684</v>
      </c>
      <c r="B1696" s="21" t="s">
        <v>2572</v>
      </c>
      <c r="C1696" s="24" t="s">
        <v>3886</v>
      </c>
      <c r="D1696" s="23">
        <v>203.5</v>
      </c>
      <c r="E1696" s="21" t="s">
        <v>332</v>
      </c>
      <c r="F1696" s="21">
        <v>6100299</v>
      </c>
      <c r="G1696" s="21" t="s">
        <v>307</v>
      </c>
      <c r="H1696" s="21" t="s">
        <v>3887</v>
      </c>
    </row>
    <row r="1697" spans="1:8">
      <c r="A1697" s="20" t="s">
        <v>3888</v>
      </c>
      <c r="B1697" s="21" t="s">
        <v>3889</v>
      </c>
      <c r="C1697" s="24" t="s">
        <v>3890</v>
      </c>
      <c r="D1697" s="23">
        <v>6.5</v>
      </c>
      <c r="E1697" s="21" t="s">
        <v>287</v>
      </c>
      <c r="F1697" s="21">
        <v>6100267</v>
      </c>
      <c r="G1697" s="21" t="s">
        <v>303</v>
      </c>
      <c r="H1697" s="21" t="s">
        <v>3891</v>
      </c>
    </row>
    <row r="1698" spans="1:8">
      <c r="A1698" s="20" t="s">
        <v>1282</v>
      </c>
      <c r="B1698" s="21" t="s">
        <v>1283</v>
      </c>
      <c r="C1698" s="24" t="s">
        <v>3892</v>
      </c>
      <c r="D1698" s="23">
        <v>5.5</v>
      </c>
      <c r="E1698" s="21" t="s">
        <v>287</v>
      </c>
      <c r="F1698" s="21">
        <v>6100267</v>
      </c>
      <c r="G1698" s="21" t="s">
        <v>303</v>
      </c>
      <c r="H1698" s="21" t="s">
        <v>3893</v>
      </c>
    </row>
    <row r="1699" spans="1:8">
      <c r="A1699" s="20" t="s">
        <v>3714</v>
      </c>
      <c r="B1699" s="21" t="s">
        <v>3715</v>
      </c>
      <c r="C1699" s="24" t="s">
        <v>3894</v>
      </c>
      <c r="D1699" s="23">
        <v>6.25</v>
      </c>
      <c r="E1699" s="21" t="s">
        <v>287</v>
      </c>
      <c r="F1699" s="21">
        <v>6100267</v>
      </c>
      <c r="G1699" s="21" t="s">
        <v>303</v>
      </c>
      <c r="H1699" s="21" t="s">
        <v>3055</v>
      </c>
    </row>
    <row r="1700" spans="1:8">
      <c r="A1700" s="20" t="s">
        <v>3895</v>
      </c>
      <c r="B1700" s="21" t="s">
        <v>3896</v>
      </c>
      <c r="C1700" s="24" t="s">
        <v>3897</v>
      </c>
      <c r="D1700" s="23">
        <v>9.6999999999999993</v>
      </c>
      <c r="E1700" s="21" t="s">
        <v>287</v>
      </c>
      <c r="F1700" s="21">
        <v>6100382</v>
      </c>
      <c r="G1700" s="21" t="s">
        <v>288</v>
      </c>
      <c r="H1700" s="21" t="s">
        <v>3898</v>
      </c>
    </row>
    <row r="1701" spans="1:8">
      <c r="A1701" s="20" t="s">
        <v>502</v>
      </c>
      <c r="B1701" s="21" t="s">
        <v>503</v>
      </c>
      <c r="C1701" s="24" t="s">
        <v>2221</v>
      </c>
      <c r="D1701" s="23">
        <v>7.55</v>
      </c>
      <c r="E1701" s="21" t="s">
        <v>287</v>
      </c>
      <c r="F1701" s="21">
        <v>6100267</v>
      </c>
      <c r="G1701" s="21" t="s">
        <v>303</v>
      </c>
      <c r="H1701" s="21" t="s">
        <v>1119</v>
      </c>
    </row>
    <row r="1702" spans="1:8">
      <c r="A1702" s="20" t="s">
        <v>694</v>
      </c>
      <c r="B1702" s="21" t="s">
        <v>695</v>
      </c>
      <c r="C1702" s="24" t="s">
        <v>1084</v>
      </c>
      <c r="D1702" s="23">
        <v>7.15</v>
      </c>
      <c r="E1702" s="21" t="s">
        <v>287</v>
      </c>
      <c r="F1702" s="21">
        <v>6100267</v>
      </c>
      <c r="G1702" s="21" t="s">
        <v>303</v>
      </c>
      <c r="H1702" s="21" t="s">
        <v>3899</v>
      </c>
    </row>
    <row r="1703" spans="1:8">
      <c r="A1703" s="20" t="s">
        <v>968</v>
      </c>
      <c r="B1703" s="21" t="s">
        <v>969</v>
      </c>
      <c r="C1703" s="24" t="s">
        <v>2206</v>
      </c>
      <c r="D1703" s="23">
        <v>6.9</v>
      </c>
      <c r="E1703" s="21" t="s">
        <v>287</v>
      </c>
      <c r="F1703" s="21">
        <v>6100267</v>
      </c>
      <c r="G1703" s="21" t="s">
        <v>303</v>
      </c>
      <c r="H1703" s="21" t="s">
        <v>3900</v>
      </c>
    </row>
    <row r="1704" spans="1:8">
      <c r="A1704" s="20" t="s">
        <v>1124</v>
      </c>
      <c r="B1704" s="21" t="s">
        <v>1125</v>
      </c>
      <c r="C1704" s="24" t="s">
        <v>3901</v>
      </c>
      <c r="D1704" s="23">
        <v>11.6</v>
      </c>
      <c r="E1704" s="21" t="s">
        <v>287</v>
      </c>
      <c r="F1704" s="21">
        <v>6100382</v>
      </c>
      <c r="G1704" s="21" t="s">
        <v>288</v>
      </c>
      <c r="H1704" s="21" t="s">
        <v>3902</v>
      </c>
    </row>
    <row r="1705" spans="1:8">
      <c r="A1705" s="20" t="s">
        <v>2523</v>
      </c>
      <c r="B1705" s="21" t="s">
        <v>3099</v>
      </c>
      <c r="C1705" s="24" t="s">
        <v>3903</v>
      </c>
      <c r="D1705" s="23">
        <v>11.05</v>
      </c>
      <c r="E1705" s="21" t="s">
        <v>287</v>
      </c>
      <c r="F1705" s="21">
        <v>6100382</v>
      </c>
      <c r="G1705" s="21" t="s">
        <v>288</v>
      </c>
      <c r="H1705" s="21" t="s">
        <v>3101</v>
      </c>
    </row>
    <row r="1706" spans="1:8">
      <c r="A1706" s="20" t="s">
        <v>3904</v>
      </c>
      <c r="B1706" s="21" t="s">
        <v>3905</v>
      </c>
      <c r="C1706" s="24" t="s">
        <v>3906</v>
      </c>
      <c r="D1706" s="23">
        <v>186</v>
      </c>
      <c r="E1706" s="21" t="s">
        <v>332</v>
      </c>
      <c r="F1706" s="21">
        <v>6100570</v>
      </c>
      <c r="G1706" s="21" t="s">
        <v>333</v>
      </c>
      <c r="H1706" s="21" t="s">
        <v>3907</v>
      </c>
    </row>
    <row r="1707" spans="1:8">
      <c r="A1707" s="20" t="s">
        <v>1388</v>
      </c>
      <c r="B1707" s="21" t="s">
        <v>1389</v>
      </c>
      <c r="C1707" s="24" t="s">
        <v>3908</v>
      </c>
      <c r="D1707" s="23">
        <v>11.4</v>
      </c>
      <c r="E1707" s="21" t="s">
        <v>287</v>
      </c>
      <c r="F1707" s="21">
        <v>6100382</v>
      </c>
      <c r="G1707" s="21" t="s">
        <v>288</v>
      </c>
      <c r="H1707" s="21" t="s">
        <v>3909</v>
      </c>
    </row>
    <row r="1708" spans="1:8">
      <c r="A1708" s="20" t="s">
        <v>817</v>
      </c>
      <c r="B1708" s="21" t="s">
        <v>818</v>
      </c>
      <c r="C1708" s="24" t="s">
        <v>3009</v>
      </c>
      <c r="D1708" s="23">
        <v>9.6</v>
      </c>
      <c r="E1708" s="21" t="s">
        <v>287</v>
      </c>
      <c r="F1708" s="21">
        <v>6100382</v>
      </c>
      <c r="G1708" s="21" t="s">
        <v>288</v>
      </c>
      <c r="H1708" s="21" t="s">
        <v>3910</v>
      </c>
    </row>
    <row r="1709" spans="1:8">
      <c r="A1709" s="20" t="s">
        <v>381</v>
      </c>
      <c r="B1709" s="21" t="s">
        <v>382</v>
      </c>
      <c r="C1709" s="24" t="s">
        <v>383</v>
      </c>
      <c r="D1709" s="23">
        <v>21.4</v>
      </c>
      <c r="E1709" s="21" t="s">
        <v>293</v>
      </c>
      <c r="F1709" s="21">
        <v>6100683</v>
      </c>
      <c r="G1709" s="21" t="s">
        <v>294</v>
      </c>
      <c r="H1709" s="21" t="s">
        <v>3911</v>
      </c>
    </row>
    <row r="1710" spans="1:8">
      <c r="A1710" s="20" t="s">
        <v>340</v>
      </c>
      <c r="B1710" s="21" t="s">
        <v>341</v>
      </c>
      <c r="C1710" s="24" t="s">
        <v>2899</v>
      </c>
      <c r="D1710" s="23">
        <v>13.7</v>
      </c>
      <c r="E1710" s="21" t="s">
        <v>287</v>
      </c>
      <c r="F1710" s="21">
        <v>6100382</v>
      </c>
      <c r="G1710" s="21" t="s">
        <v>288</v>
      </c>
      <c r="H1710" s="21" t="s">
        <v>3912</v>
      </c>
    </row>
    <row r="1711" spans="1:8">
      <c r="A1711" s="20" t="s">
        <v>326</v>
      </c>
      <c r="B1711" s="21" t="s">
        <v>327</v>
      </c>
      <c r="C1711" s="24" t="s">
        <v>328</v>
      </c>
      <c r="D1711" s="23">
        <v>30</v>
      </c>
      <c r="E1711" s="21" t="s">
        <v>293</v>
      </c>
      <c r="F1711" s="21">
        <v>6107929</v>
      </c>
      <c r="G1711" s="21" t="s">
        <v>360</v>
      </c>
      <c r="H1711" s="21" t="s">
        <v>1543</v>
      </c>
    </row>
    <row r="1712" spans="1:8">
      <c r="A1712" s="20" t="s">
        <v>3913</v>
      </c>
      <c r="B1712" s="21" t="s">
        <v>3914</v>
      </c>
      <c r="C1712" s="24" t="s">
        <v>3915</v>
      </c>
      <c r="D1712" s="23">
        <v>6.25</v>
      </c>
      <c r="E1712" s="21" t="s">
        <v>287</v>
      </c>
      <c r="F1712" s="21">
        <v>6100267</v>
      </c>
      <c r="G1712" s="21" t="s">
        <v>303</v>
      </c>
      <c r="H1712" s="21" t="s">
        <v>2797</v>
      </c>
    </row>
    <row r="1713" spans="1:8">
      <c r="A1713" s="20" t="s">
        <v>1290</v>
      </c>
      <c r="B1713" s="21" t="s">
        <v>1291</v>
      </c>
      <c r="C1713" s="24" t="s">
        <v>2725</v>
      </c>
      <c r="D1713" s="23">
        <v>11</v>
      </c>
      <c r="E1713" s="21" t="s">
        <v>945</v>
      </c>
      <c r="F1713" s="21">
        <v>6107929</v>
      </c>
      <c r="G1713" s="21" t="s">
        <v>360</v>
      </c>
      <c r="H1713" s="21" t="s">
        <v>872</v>
      </c>
    </row>
    <row r="1714" spans="1:8">
      <c r="A1714" s="20" t="s">
        <v>2180</v>
      </c>
      <c r="B1714" s="21" t="s">
        <v>2181</v>
      </c>
      <c r="C1714" s="24" t="s">
        <v>3916</v>
      </c>
      <c r="D1714" s="23">
        <v>164</v>
      </c>
      <c r="E1714" s="21" t="s">
        <v>332</v>
      </c>
      <c r="F1714" s="21">
        <v>6100570</v>
      </c>
      <c r="G1714" s="21" t="s">
        <v>333</v>
      </c>
      <c r="H1714" s="21" t="s">
        <v>3917</v>
      </c>
    </row>
    <row r="1715" spans="1:8">
      <c r="A1715" s="20" t="s">
        <v>1314</v>
      </c>
      <c r="B1715" s="21" t="s">
        <v>1315</v>
      </c>
      <c r="C1715" s="24" t="s">
        <v>1099</v>
      </c>
      <c r="D1715" s="23">
        <v>36.44</v>
      </c>
      <c r="E1715" s="21" t="s">
        <v>293</v>
      </c>
      <c r="F1715" s="21">
        <v>6100683</v>
      </c>
      <c r="G1715" s="21" t="s">
        <v>294</v>
      </c>
      <c r="H1715" s="21" t="s">
        <v>3918</v>
      </c>
    </row>
    <row r="1716" spans="1:8">
      <c r="A1716" s="20" t="s">
        <v>614</v>
      </c>
      <c r="B1716" s="21" t="s">
        <v>615</v>
      </c>
      <c r="C1716" s="24" t="s">
        <v>3919</v>
      </c>
      <c r="D1716" s="23">
        <v>6.4</v>
      </c>
      <c r="E1716" s="21" t="s">
        <v>287</v>
      </c>
      <c r="F1716" s="21">
        <v>6100267</v>
      </c>
      <c r="G1716" s="21" t="s">
        <v>303</v>
      </c>
      <c r="H1716" s="21" t="s">
        <v>3920</v>
      </c>
    </row>
    <row r="1717" spans="1:8">
      <c r="A1717" s="20" t="s">
        <v>1439</v>
      </c>
      <c r="B1717" s="21" t="s">
        <v>1440</v>
      </c>
      <c r="C1717" s="24" t="s">
        <v>3921</v>
      </c>
      <c r="D1717" s="23">
        <v>4.25</v>
      </c>
      <c r="E1717" s="21" t="s">
        <v>287</v>
      </c>
      <c r="F1717" s="21">
        <v>6100299</v>
      </c>
      <c r="G1717" s="21" t="s">
        <v>307</v>
      </c>
      <c r="H1717" s="21" t="s">
        <v>3922</v>
      </c>
    </row>
    <row r="1718" spans="1:8">
      <c r="A1718" s="20" t="s">
        <v>774</v>
      </c>
      <c r="B1718" s="21" t="s">
        <v>775</v>
      </c>
      <c r="C1718" s="24" t="s">
        <v>3923</v>
      </c>
      <c r="D1718" s="23">
        <v>7.85</v>
      </c>
      <c r="E1718" s="21" t="s">
        <v>287</v>
      </c>
      <c r="F1718" s="21">
        <v>6100382</v>
      </c>
      <c r="G1718" s="21" t="s">
        <v>288</v>
      </c>
      <c r="H1718" s="21" t="s">
        <v>3924</v>
      </c>
    </row>
    <row r="1719" spans="1:8">
      <c r="A1719" s="20" t="s">
        <v>317</v>
      </c>
      <c r="B1719" s="21" t="s">
        <v>318</v>
      </c>
      <c r="C1719" s="24" t="s">
        <v>3925</v>
      </c>
      <c r="D1719" s="23">
        <v>10.199999999999999</v>
      </c>
      <c r="E1719" s="21" t="s">
        <v>287</v>
      </c>
      <c r="F1719" s="21">
        <v>6100382</v>
      </c>
      <c r="G1719" s="21" t="s">
        <v>288</v>
      </c>
      <c r="H1719" s="21" t="s">
        <v>3926</v>
      </c>
    </row>
    <row r="1720" spans="1:8">
      <c r="A1720" s="20" t="s">
        <v>366</v>
      </c>
      <c r="B1720" s="21" t="s">
        <v>367</v>
      </c>
      <c r="C1720" s="24" t="s">
        <v>3927</v>
      </c>
      <c r="D1720" s="23">
        <v>8.6</v>
      </c>
      <c r="E1720" s="21" t="s">
        <v>287</v>
      </c>
      <c r="F1720" s="21">
        <v>6100382</v>
      </c>
      <c r="G1720" s="21" t="s">
        <v>288</v>
      </c>
      <c r="H1720" s="21" t="s">
        <v>3928</v>
      </c>
    </row>
    <row r="1721" spans="1:8">
      <c r="A1721" s="20" t="s">
        <v>3929</v>
      </c>
      <c r="B1721" s="21" t="s">
        <v>3930</v>
      </c>
      <c r="C1721" s="24" t="s">
        <v>1247</v>
      </c>
      <c r="D1721" s="23">
        <v>11.1</v>
      </c>
      <c r="E1721" s="21" t="s">
        <v>287</v>
      </c>
      <c r="F1721" s="21">
        <v>6100382</v>
      </c>
      <c r="G1721" s="21" t="s">
        <v>288</v>
      </c>
      <c r="H1721" s="21" t="s">
        <v>3931</v>
      </c>
    </row>
    <row r="1722" spans="1:8">
      <c r="A1722" s="20" t="s">
        <v>381</v>
      </c>
      <c r="B1722" s="21" t="s">
        <v>382</v>
      </c>
      <c r="C1722" s="24" t="s">
        <v>383</v>
      </c>
      <c r="D1722" s="23">
        <v>21.75</v>
      </c>
      <c r="E1722" s="21" t="s">
        <v>293</v>
      </c>
      <c r="F1722" s="21">
        <v>6100683</v>
      </c>
      <c r="G1722" s="21" t="s">
        <v>294</v>
      </c>
      <c r="H1722" s="21" t="s">
        <v>2311</v>
      </c>
    </row>
    <row r="1723" spans="1:8">
      <c r="A1723" s="20" t="s">
        <v>1733</v>
      </c>
      <c r="B1723" s="21" t="s">
        <v>1734</v>
      </c>
      <c r="C1723" s="24" t="s">
        <v>3932</v>
      </c>
      <c r="D1723" s="23">
        <v>10.6</v>
      </c>
      <c r="E1723" s="21" t="s">
        <v>287</v>
      </c>
      <c r="F1723" s="21">
        <v>6100382</v>
      </c>
      <c r="G1723" s="21" t="s">
        <v>288</v>
      </c>
      <c r="H1723" s="21" t="s">
        <v>3933</v>
      </c>
    </row>
    <row r="1724" spans="1:8">
      <c r="A1724" s="20" t="s">
        <v>3934</v>
      </c>
      <c r="B1724" s="21" t="s">
        <v>3935</v>
      </c>
      <c r="C1724" s="24" t="s">
        <v>3936</v>
      </c>
      <c r="D1724" s="23">
        <v>9.3000000000000007</v>
      </c>
      <c r="E1724" s="21" t="s">
        <v>287</v>
      </c>
      <c r="F1724" s="21">
        <v>6108827</v>
      </c>
      <c r="G1724" s="21" t="s">
        <v>315</v>
      </c>
      <c r="H1724" s="21" t="s">
        <v>3937</v>
      </c>
    </row>
    <row r="1725" spans="1:8">
      <c r="A1725" s="20" t="s">
        <v>455</v>
      </c>
      <c r="B1725" s="21" t="s">
        <v>456</v>
      </c>
      <c r="C1725" s="24" t="s">
        <v>457</v>
      </c>
      <c r="D1725" s="23">
        <v>6.15</v>
      </c>
      <c r="E1725" s="21" t="s">
        <v>287</v>
      </c>
      <c r="F1725" s="21">
        <v>6100267</v>
      </c>
      <c r="G1725" s="21" t="s">
        <v>303</v>
      </c>
      <c r="H1725" s="21" t="s">
        <v>2225</v>
      </c>
    </row>
    <row r="1726" spans="1:8">
      <c r="A1726" s="20" t="s">
        <v>1354</v>
      </c>
      <c r="B1726" s="21" t="s">
        <v>1355</v>
      </c>
      <c r="C1726" s="24" t="s">
        <v>1356</v>
      </c>
      <c r="D1726" s="23">
        <v>7</v>
      </c>
      <c r="E1726" s="21" t="s">
        <v>287</v>
      </c>
      <c r="F1726" s="21">
        <v>6100267</v>
      </c>
      <c r="G1726" s="21" t="s">
        <v>303</v>
      </c>
      <c r="H1726" s="21" t="s">
        <v>1111</v>
      </c>
    </row>
    <row r="1727" spans="1:8">
      <c r="A1727" s="20" t="s">
        <v>1036</v>
      </c>
      <c r="B1727" s="21" t="s">
        <v>1037</v>
      </c>
      <c r="C1727" s="24" t="s">
        <v>1038</v>
      </c>
      <c r="D1727" s="23">
        <v>12.6</v>
      </c>
      <c r="E1727" s="21" t="s">
        <v>287</v>
      </c>
      <c r="F1727" s="21">
        <v>6100382</v>
      </c>
      <c r="G1727" s="21" t="s">
        <v>288</v>
      </c>
      <c r="H1727" s="21" t="s">
        <v>3938</v>
      </c>
    </row>
    <row r="1728" spans="1:8">
      <c r="A1728" s="20" t="s">
        <v>1779</v>
      </c>
      <c r="B1728" s="21" t="s">
        <v>1780</v>
      </c>
      <c r="C1728" s="24" t="s">
        <v>2816</v>
      </c>
      <c r="D1728" s="23">
        <v>7.85</v>
      </c>
      <c r="E1728" s="21" t="s">
        <v>287</v>
      </c>
      <c r="F1728" s="21">
        <v>6100382</v>
      </c>
      <c r="G1728" s="21" t="s">
        <v>288</v>
      </c>
      <c r="H1728" s="21" t="s">
        <v>2924</v>
      </c>
    </row>
    <row r="1729" spans="1:8" ht="24.5">
      <c r="A1729" s="20" t="s">
        <v>1471</v>
      </c>
      <c r="B1729" s="21" t="s">
        <v>1472</v>
      </c>
      <c r="C1729" s="22" t="s">
        <v>3939</v>
      </c>
      <c r="D1729" s="23">
        <v>8.75</v>
      </c>
      <c r="E1729" s="21" t="s">
        <v>287</v>
      </c>
      <c r="F1729" s="21">
        <v>6100267</v>
      </c>
      <c r="G1729" s="21" t="s">
        <v>303</v>
      </c>
      <c r="H1729" s="21" t="s">
        <v>3940</v>
      </c>
    </row>
    <row r="1730" spans="1:8">
      <c r="A1730" s="20" t="s">
        <v>3941</v>
      </c>
      <c r="B1730" s="21" t="s">
        <v>3942</v>
      </c>
      <c r="C1730" s="24" t="s">
        <v>3943</v>
      </c>
      <c r="D1730" s="23">
        <v>6.4</v>
      </c>
      <c r="E1730" s="21" t="s">
        <v>287</v>
      </c>
      <c r="F1730" s="21">
        <v>6100267</v>
      </c>
      <c r="G1730" s="21" t="s">
        <v>303</v>
      </c>
      <c r="H1730" s="21" t="s">
        <v>3944</v>
      </c>
    </row>
    <row r="1731" spans="1:8">
      <c r="A1731" s="20" t="s">
        <v>1644</v>
      </c>
      <c r="B1731" s="21" t="s">
        <v>1645</v>
      </c>
      <c r="C1731" s="24" t="s">
        <v>3945</v>
      </c>
      <c r="D1731" s="23">
        <v>9.25</v>
      </c>
      <c r="E1731" s="21" t="s">
        <v>287</v>
      </c>
      <c r="F1731" s="21">
        <v>6100267</v>
      </c>
      <c r="G1731" s="21" t="s">
        <v>303</v>
      </c>
      <c r="H1731" s="21" t="s">
        <v>3391</v>
      </c>
    </row>
    <row r="1732" spans="1:8">
      <c r="A1732" s="20" t="s">
        <v>326</v>
      </c>
      <c r="B1732" s="21" t="s">
        <v>327</v>
      </c>
      <c r="C1732" s="24" t="s">
        <v>328</v>
      </c>
      <c r="D1732" s="23">
        <v>36.07</v>
      </c>
      <c r="E1732" s="21" t="s">
        <v>293</v>
      </c>
      <c r="F1732" s="21">
        <v>6100683</v>
      </c>
      <c r="G1732" s="21" t="s">
        <v>294</v>
      </c>
      <c r="H1732" s="21" t="s">
        <v>3946</v>
      </c>
    </row>
    <row r="1733" spans="1:8">
      <c r="A1733" s="20" t="s">
        <v>3947</v>
      </c>
      <c r="B1733" s="21" t="s">
        <v>3948</v>
      </c>
      <c r="C1733" s="24" t="s">
        <v>3949</v>
      </c>
      <c r="D1733" s="23">
        <v>8.25</v>
      </c>
      <c r="E1733" s="21" t="s">
        <v>287</v>
      </c>
      <c r="F1733" s="21">
        <v>6100267</v>
      </c>
      <c r="G1733" s="21" t="s">
        <v>303</v>
      </c>
      <c r="H1733" s="21" t="s">
        <v>3950</v>
      </c>
    </row>
    <row r="1734" spans="1:8">
      <c r="A1734" s="20" t="s">
        <v>684</v>
      </c>
      <c r="B1734" s="21" t="s">
        <v>2572</v>
      </c>
      <c r="C1734" s="24" t="s">
        <v>3951</v>
      </c>
      <c r="D1734" s="23">
        <v>203.5</v>
      </c>
      <c r="E1734" s="21" t="s">
        <v>332</v>
      </c>
      <c r="F1734" s="21">
        <v>6100299</v>
      </c>
      <c r="G1734" s="21" t="s">
        <v>307</v>
      </c>
      <c r="H1734" s="21" t="s">
        <v>3360</v>
      </c>
    </row>
    <row r="1735" spans="1:8">
      <c r="A1735" s="20" t="s">
        <v>1192</v>
      </c>
      <c r="B1735" s="21" t="s">
        <v>1193</v>
      </c>
      <c r="C1735" s="24" t="s">
        <v>2936</v>
      </c>
      <c r="D1735" s="23">
        <v>19.41</v>
      </c>
      <c r="E1735" s="21" t="s">
        <v>293</v>
      </c>
      <c r="F1735" s="21">
        <v>6104675</v>
      </c>
      <c r="G1735" s="21" t="s">
        <v>682</v>
      </c>
      <c r="H1735" s="21" t="s">
        <v>3952</v>
      </c>
    </row>
    <row r="1736" spans="1:8">
      <c r="A1736" s="20" t="s">
        <v>3953</v>
      </c>
      <c r="B1736" s="21" t="s">
        <v>3954</v>
      </c>
      <c r="C1736" s="24" t="s">
        <v>3955</v>
      </c>
      <c r="D1736" s="23">
        <v>11</v>
      </c>
      <c r="E1736" s="21" t="s">
        <v>287</v>
      </c>
      <c r="F1736" s="21">
        <v>6100267</v>
      </c>
      <c r="G1736" s="21" t="s">
        <v>303</v>
      </c>
      <c r="H1736" s="21" t="s">
        <v>3956</v>
      </c>
    </row>
    <row r="1737" spans="1:8">
      <c r="A1737" s="20" t="s">
        <v>610</v>
      </c>
      <c r="B1737" s="21" t="s">
        <v>611</v>
      </c>
      <c r="C1737" s="24" t="s">
        <v>3542</v>
      </c>
      <c r="D1737" s="23">
        <v>27.48</v>
      </c>
      <c r="E1737" s="21" t="s">
        <v>293</v>
      </c>
      <c r="F1737" s="21">
        <v>6100683</v>
      </c>
      <c r="G1737" s="21" t="s">
        <v>294</v>
      </c>
      <c r="H1737" s="21" t="s">
        <v>3957</v>
      </c>
    </row>
    <row r="1738" spans="1:8">
      <c r="A1738" s="20" t="s">
        <v>3161</v>
      </c>
      <c r="B1738" s="21" t="s">
        <v>3162</v>
      </c>
      <c r="C1738" s="24" t="s">
        <v>3163</v>
      </c>
      <c r="D1738" s="23">
        <v>6.4</v>
      </c>
      <c r="E1738" s="21" t="s">
        <v>287</v>
      </c>
      <c r="F1738" s="21">
        <v>6100267</v>
      </c>
      <c r="G1738" s="21" t="s">
        <v>303</v>
      </c>
      <c r="H1738" s="21" t="s">
        <v>2550</v>
      </c>
    </row>
    <row r="1739" spans="1:8">
      <c r="A1739" s="20" t="s">
        <v>1721</v>
      </c>
      <c r="B1739" s="21" t="s">
        <v>1722</v>
      </c>
      <c r="C1739" s="24" t="s">
        <v>2025</v>
      </c>
      <c r="D1739" s="23">
        <v>30.06</v>
      </c>
      <c r="E1739" s="21" t="s">
        <v>293</v>
      </c>
      <c r="F1739" s="21">
        <v>6100683</v>
      </c>
      <c r="G1739" s="21" t="s">
        <v>294</v>
      </c>
      <c r="H1739" s="21" t="s">
        <v>2955</v>
      </c>
    </row>
    <row r="1740" spans="1:8" ht="24.5">
      <c r="A1740" s="20" t="s">
        <v>2020</v>
      </c>
      <c r="B1740" s="21" t="s">
        <v>2021</v>
      </c>
      <c r="C1740" s="22" t="s">
        <v>2124</v>
      </c>
      <c r="D1740" s="23">
        <v>4.1500000000000004</v>
      </c>
      <c r="E1740" s="21" t="s">
        <v>287</v>
      </c>
      <c r="F1740" s="21">
        <v>1112000</v>
      </c>
      <c r="G1740" s="21" t="s">
        <v>659</v>
      </c>
      <c r="H1740" s="21" t="s">
        <v>3958</v>
      </c>
    </row>
    <row r="1741" spans="1:8">
      <c r="A1741" s="20" t="s">
        <v>3959</v>
      </c>
      <c r="B1741" s="21" t="s">
        <v>3960</v>
      </c>
      <c r="C1741" s="24" t="s">
        <v>3961</v>
      </c>
      <c r="D1741" s="23">
        <v>2.2000000000000002</v>
      </c>
      <c r="E1741" s="21" t="s">
        <v>287</v>
      </c>
      <c r="F1741" s="21">
        <v>6100299</v>
      </c>
      <c r="G1741" s="21" t="s">
        <v>307</v>
      </c>
      <c r="H1741" s="21" t="s">
        <v>1181</v>
      </c>
    </row>
    <row r="1742" spans="1:8">
      <c r="A1742" s="20" t="s">
        <v>942</v>
      </c>
      <c r="B1742" s="21" t="s">
        <v>943</v>
      </c>
      <c r="C1742" s="24" t="s">
        <v>1954</v>
      </c>
      <c r="D1742" s="23">
        <v>62</v>
      </c>
      <c r="E1742" s="21" t="s">
        <v>945</v>
      </c>
      <c r="F1742" s="21">
        <v>6107929</v>
      </c>
      <c r="G1742" s="21" t="s">
        <v>360</v>
      </c>
      <c r="H1742" s="21" t="s">
        <v>3962</v>
      </c>
    </row>
    <row r="1743" spans="1:8">
      <c r="A1743" s="20" t="s">
        <v>1956</v>
      </c>
      <c r="B1743" s="21" t="s">
        <v>1957</v>
      </c>
      <c r="C1743" s="24" t="s">
        <v>3963</v>
      </c>
      <c r="D1743" s="23">
        <v>10</v>
      </c>
      <c r="E1743" s="21" t="s">
        <v>287</v>
      </c>
      <c r="F1743" s="21">
        <v>6100267</v>
      </c>
      <c r="G1743" s="21" t="s">
        <v>303</v>
      </c>
      <c r="H1743" s="21" t="s">
        <v>3964</v>
      </c>
    </row>
    <row r="1744" spans="1:8">
      <c r="A1744" s="20" t="s">
        <v>455</v>
      </c>
      <c r="B1744" s="21" t="s">
        <v>456</v>
      </c>
      <c r="C1744" s="24" t="s">
        <v>838</v>
      </c>
      <c r="D1744" s="23">
        <v>6.45</v>
      </c>
      <c r="E1744" s="21" t="s">
        <v>287</v>
      </c>
      <c r="F1744" s="21">
        <v>6100267</v>
      </c>
      <c r="G1744" s="21" t="s">
        <v>303</v>
      </c>
      <c r="H1744" s="21" t="s">
        <v>3965</v>
      </c>
    </row>
    <row r="1745" spans="1:8">
      <c r="A1745" s="20" t="s">
        <v>703</v>
      </c>
      <c r="B1745" s="21" t="s">
        <v>704</v>
      </c>
      <c r="C1745" s="24" t="s">
        <v>1004</v>
      </c>
      <c r="D1745" s="23">
        <v>4.92</v>
      </c>
      <c r="E1745" s="21" t="s">
        <v>287</v>
      </c>
      <c r="F1745" s="21">
        <v>1112000</v>
      </c>
      <c r="G1745" s="21" t="s">
        <v>659</v>
      </c>
      <c r="H1745" s="21" t="s">
        <v>3966</v>
      </c>
    </row>
    <row r="1746" spans="1:8">
      <c r="A1746" s="20" t="s">
        <v>877</v>
      </c>
      <c r="B1746" s="21" t="s">
        <v>878</v>
      </c>
      <c r="C1746" s="24" t="s">
        <v>879</v>
      </c>
      <c r="D1746" s="23">
        <v>6.4</v>
      </c>
      <c r="E1746" s="21" t="s">
        <v>287</v>
      </c>
      <c r="F1746" s="21">
        <v>6100267</v>
      </c>
      <c r="G1746" s="21" t="s">
        <v>303</v>
      </c>
      <c r="H1746" s="21" t="s">
        <v>3967</v>
      </c>
    </row>
    <row r="1747" spans="1:8">
      <c r="A1747" s="20" t="s">
        <v>1124</v>
      </c>
      <c r="B1747" s="21" t="s">
        <v>1125</v>
      </c>
      <c r="C1747" s="24" t="s">
        <v>1126</v>
      </c>
      <c r="D1747" s="23">
        <v>12.1</v>
      </c>
      <c r="E1747" s="21" t="s">
        <v>287</v>
      </c>
      <c r="F1747" s="21">
        <v>6100382</v>
      </c>
      <c r="G1747" s="21" t="s">
        <v>288</v>
      </c>
      <c r="H1747" s="21" t="s">
        <v>3968</v>
      </c>
    </row>
    <row r="1748" spans="1:8">
      <c r="A1748" s="20" t="s">
        <v>559</v>
      </c>
      <c r="B1748" s="21" t="s">
        <v>560</v>
      </c>
      <c r="C1748" s="24" t="s">
        <v>561</v>
      </c>
      <c r="D1748" s="23">
        <v>81</v>
      </c>
      <c r="E1748" s="21" t="s">
        <v>332</v>
      </c>
      <c r="F1748" s="21">
        <v>6105146</v>
      </c>
      <c r="G1748" s="21" t="s">
        <v>562</v>
      </c>
      <c r="H1748" s="21" t="s">
        <v>3246</v>
      </c>
    </row>
    <row r="1749" spans="1:8">
      <c r="A1749" s="20" t="s">
        <v>543</v>
      </c>
      <c r="B1749" s="21" t="s">
        <v>2393</v>
      </c>
      <c r="C1749" s="24" t="s">
        <v>2394</v>
      </c>
      <c r="D1749" s="23">
        <v>26.75</v>
      </c>
      <c r="E1749" s="21" t="s">
        <v>293</v>
      </c>
      <c r="F1749" s="21">
        <v>6100683</v>
      </c>
      <c r="G1749" s="21" t="s">
        <v>294</v>
      </c>
      <c r="H1749" s="21" t="s">
        <v>859</v>
      </c>
    </row>
    <row r="1750" spans="1:8">
      <c r="A1750" s="20" t="s">
        <v>688</v>
      </c>
      <c r="B1750" s="21" t="s">
        <v>689</v>
      </c>
      <c r="C1750" s="24" t="s">
        <v>1437</v>
      </c>
      <c r="D1750" s="23">
        <v>8</v>
      </c>
      <c r="E1750" s="21" t="s">
        <v>287</v>
      </c>
      <c r="F1750" s="21">
        <v>6100267</v>
      </c>
      <c r="G1750" s="21" t="s">
        <v>303</v>
      </c>
      <c r="H1750" s="21" t="s">
        <v>3426</v>
      </c>
    </row>
    <row r="1751" spans="1:8">
      <c r="A1751" s="20" t="s">
        <v>3969</v>
      </c>
      <c r="B1751" s="21" t="s">
        <v>3970</v>
      </c>
      <c r="C1751" s="24" t="s">
        <v>3971</v>
      </c>
      <c r="D1751" s="23">
        <v>11.2</v>
      </c>
      <c r="E1751" s="21" t="s">
        <v>287</v>
      </c>
      <c r="F1751" s="21">
        <v>6100382</v>
      </c>
      <c r="G1751" s="21" t="s">
        <v>288</v>
      </c>
      <c r="H1751" s="21" t="s">
        <v>3972</v>
      </c>
    </row>
    <row r="1752" spans="1:8">
      <c r="A1752" s="20" t="s">
        <v>707</v>
      </c>
      <c r="B1752" s="21" t="s">
        <v>708</v>
      </c>
      <c r="C1752" s="24" t="s">
        <v>2831</v>
      </c>
      <c r="D1752" s="23">
        <v>7.75</v>
      </c>
      <c r="E1752" s="21" t="s">
        <v>287</v>
      </c>
      <c r="F1752" s="21">
        <v>6100267</v>
      </c>
      <c r="G1752" s="21" t="s">
        <v>303</v>
      </c>
      <c r="H1752" s="21" t="s">
        <v>3973</v>
      </c>
    </row>
    <row r="1753" spans="1:8">
      <c r="A1753" s="20" t="s">
        <v>576</v>
      </c>
      <c r="B1753" s="21" t="s">
        <v>577</v>
      </c>
      <c r="C1753" s="24" t="s">
        <v>578</v>
      </c>
      <c r="D1753" s="23">
        <v>6.3</v>
      </c>
      <c r="E1753" s="21" t="s">
        <v>287</v>
      </c>
      <c r="F1753" s="21">
        <v>6100267</v>
      </c>
      <c r="G1753" s="21" t="s">
        <v>303</v>
      </c>
      <c r="H1753" s="21" t="s">
        <v>3974</v>
      </c>
    </row>
    <row r="1754" spans="1:8">
      <c r="A1754" s="20" t="s">
        <v>3975</v>
      </c>
      <c r="B1754" s="21" t="s">
        <v>3976</v>
      </c>
      <c r="C1754" s="24" t="s">
        <v>3977</v>
      </c>
      <c r="D1754" s="23">
        <v>196</v>
      </c>
      <c r="E1754" s="21" t="s">
        <v>332</v>
      </c>
      <c r="F1754" s="21">
        <v>6100570</v>
      </c>
      <c r="G1754" s="21" t="s">
        <v>333</v>
      </c>
      <c r="H1754" s="21" t="s">
        <v>991</v>
      </c>
    </row>
    <row r="1755" spans="1:8">
      <c r="A1755" s="20" t="s">
        <v>2435</v>
      </c>
      <c r="B1755" s="21" t="s">
        <v>2436</v>
      </c>
      <c r="C1755" s="24" t="s">
        <v>2923</v>
      </c>
      <c r="D1755" s="23">
        <v>36.07</v>
      </c>
      <c r="E1755" s="21" t="s">
        <v>293</v>
      </c>
      <c r="F1755" s="21">
        <v>6100683</v>
      </c>
      <c r="G1755" s="21" t="s">
        <v>294</v>
      </c>
      <c r="H1755" s="21" t="s">
        <v>3407</v>
      </c>
    </row>
    <row r="1756" spans="1:8">
      <c r="A1756" s="20" t="s">
        <v>1551</v>
      </c>
      <c r="B1756" s="21" t="s">
        <v>1552</v>
      </c>
      <c r="C1756" s="24" t="s">
        <v>3978</v>
      </c>
      <c r="D1756" s="23">
        <v>13.3</v>
      </c>
      <c r="E1756" s="21" t="s">
        <v>287</v>
      </c>
      <c r="F1756" s="21">
        <v>6100382</v>
      </c>
      <c r="G1756" s="21" t="s">
        <v>288</v>
      </c>
      <c r="H1756" s="21" t="s">
        <v>3979</v>
      </c>
    </row>
    <row r="1757" spans="1:8">
      <c r="A1757" s="20" t="s">
        <v>484</v>
      </c>
      <c r="B1757" s="21" t="s">
        <v>485</v>
      </c>
      <c r="C1757" s="24" t="s">
        <v>1121</v>
      </c>
      <c r="D1757" s="23">
        <v>28.96</v>
      </c>
      <c r="E1757" s="21" t="s">
        <v>293</v>
      </c>
      <c r="F1757" s="21">
        <v>6100683</v>
      </c>
      <c r="G1757" s="21" t="s">
        <v>294</v>
      </c>
      <c r="H1757" s="21" t="s">
        <v>3980</v>
      </c>
    </row>
    <row r="1758" spans="1:8">
      <c r="A1758" s="20" t="s">
        <v>2528</v>
      </c>
      <c r="B1758" s="21" t="s">
        <v>2529</v>
      </c>
      <c r="C1758" s="24" t="s">
        <v>2530</v>
      </c>
      <c r="D1758" s="23">
        <v>17.75</v>
      </c>
      <c r="E1758" s="21" t="s">
        <v>293</v>
      </c>
      <c r="F1758" s="21">
        <v>6101996</v>
      </c>
      <c r="G1758" s="21" t="s">
        <v>388</v>
      </c>
      <c r="H1758" s="21" t="s">
        <v>3981</v>
      </c>
    </row>
    <row r="1759" spans="1:8">
      <c r="A1759" s="20" t="s">
        <v>652</v>
      </c>
      <c r="B1759" s="21" t="s">
        <v>653</v>
      </c>
      <c r="C1759" s="24" t="s">
        <v>3982</v>
      </c>
      <c r="D1759" s="23">
        <v>13.19</v>
      </c>
      <c r="E1759" s="21" t="s">
        <v>287</v>
      </c>
      <c r="F1759" s="21">
        <v>6100382</v>
      </c>
      <c r="G1759" s="21" t="s">
        <v>288</v>
      </c>
      <c r="H1759" s="21" t="s">
        <v>3983</v>
      </c>
    </row>
    <row r="1760" spans="1:8">
      <c r="A1760" s="20" t="s">
        <v>2325</v>
      </c>
      <c r="B1760" s="21" t="s">
        <v>2326</v>
      </c>
      <c r="C1760" s="24" t="s">
        <v>3984</v>
      </c>
      <c r="D1760" s="23">
        <v>10.3</v>
      </c>
      <c r="E1760" s="21" t="s">
        <v>287</v>
      </c>
      <c r="F1760" s="21">
        <v>6100437</v>
      </c>
      <c r="G1760" s="21" t="s">
        <v>401</v>
      </c>
      <c r="H1760" s="21" t="s">
        <v>3160</v>
      </c>
    </row>
    <row r="1761" spans="1:8">
      <c r="A1761" s="20" t="s">
        <v>596</v>
      </c>
      <c r="B1761" s="21" t="s">
        <v>597</v>
      </c>
      <c r="C1761" s="24" t="s">
        <v>598</v>
      </c>
      <c r="D1761" s="23">
        <v>19.600000000000001</v>
      </c>
      <c r="E1761" s="21" t="s">
        <v>287</v>
      </c>
      <c r="F1761" s="21">
        <v>6100437</v>
      </c>
      <c r="G1761" s="21" t="s">
        <v>401</v>
      </c>
      <c r="H1761" s="21" t="s">
        <v>3985</v>
      </c>
    </row>
    <row r="1762" spans="1:8">
      <c r="A1762" s="20" t="s">
        <v>887</v>
      </c>
      <c r="B1762" s="21" t="s">
        <v>888</v>
      </c>
      <c r="C1762" s="24" t="s">
        <v>3986</v>
      </c>
      <c r="D1762" s="23">
        <v>13.7</v>
      </c>
      <c r="E1762" s="21" t="s">
        <v>287</v>
      </c>
      <c r="F1762" s="21">
        <v>6100382</v>
      </c>
      <c r="G1762" s="21" t="s">
        <v>288</v>
      </c>
      <c r="H1762" s="21" t="s">
        <v>3987</v>
      </c>
    </row>
    <row r="1763" spans="1:8">
      <c r="A1763" s="20" t="s">
        <v>484</v>
      </c>
      <c r="B1763" s="21" t="s">
        <v>485</v>
      </c>
      <c r="C1763" s="24" t="s">
        <v>486</v>
      </c>
      <c r="D1763" s="23">
        <v>27.07</v>
      </c>
      <c r="E1763" s="21" t="s">
        <v>293</v>
      </c>
      <c r="F1763" s="21">
        <v>6100683</v>
      </c>
      <c r="G1763" s="21" t="s">
        <v>294</v>
      </c>
      <c r="H1763" s="21" t="s">
        <v>3086</v>
      </c>
    </row>
    <row r="1764" spans="1:8">
      <c r="A1764" s="20" t="s">
        <v>326</v>
      </c>
      <c r="B1764" s="21" t="s">
        <v>327</v>
      </c>
      <c r="C1764" s="24" t="s">
        <v>328</v>
      </c>
      <c r="D1764" s="23">
        <v>30</v>
      </c>
      <c r="E1764" s="21" t="s">
        <v>293</v>
      </c>
      <c r="F1764" s="21">
        <v>6107929</v>
      </c>
      <c r="G1764" s="21" t="s">
        <v>360</v>
      </c>
      <c r="H1764" s="21" t="s">
        <v>3988</v>
      </c>
    </row>
    <row r="1765" spans="1:8">
      <c r="A1765" s="20" t="s">
        <v>614</v>
      </c>
      <c r="B1765" s="21" t="s">
        <v>615</v>
      </c>
      <c r="C1765" s="24" t="s">
        <v>2395</v>
      </c>
      <c r="D1765" s="23">
        <v>6.4</v>
      </c>
      <c r="E1765" s="21" t="s">
        <v>287</v>
      </c>
      <c r="F1765" s="21">
        <v>6100267</v>
      </c>
      <c r="G1765" s="21" t="s">
        <v>303</v>
      </c>
      <c r="H1765" s="21" t="s">
        <v>3989</v>
      </c>
    </row>
    <row r="1766" spans="1:8">
      <c r="A1766" s="20" t="s">
        <v>1746</v>
      </c>
      <c r="B1766" s="21" t="s">
        <v>1747</v>
      </c>
      <c r="C1766" s="24" t="s">
        <v>3990</v>
      </c>
      <c r="D1766" s="23">
        <v>173</v>
      </c>
      <c r="E1766" s="21" t="s">
        <v>332</v>
      </c>
      <c r="F1766" s="21">
        <v>6100570</v>
      </c>
      <c r="G1766" s="21" t="s">
        <v>333</v>
      </c>
      <c r="H1766" s="21" t="s">
        <v>3991</v>
      </c>
    </row>
    <row r="1767" spans="1:8">
      <c r="A1767" s="20" t="s">
        <v>2920</v>
      </c>
      <c r="B1767" s="21" t="s">
        <v>2921</v>
      </c>
      <c r="C1767" s="24" t="s">
        <v>3992</v>
      </c>
      <c r="D1767" s="23">
        <v>6.85</v>
      </c>
      <c r="E1767" s="21" t="s">
        <v>287</v>
      </c>
      <c r="F1767" s="21">
        <v>6100267</v>
      </c>
      <c r="G1767" s="21" t="s">
        <v>303</v>
      </c>
      <c r="H1767" s="21" t="s">
        <v>1319</v>
      </c>
    </row>
    <row r="1768" spans="1:8">
      <c r="A1768" s="20" t="s">
        <v>1130</v>
      </c>
      <c r="B1768" s="21" t="s">
        <v>1131</v>
      </c>
      <c r="C1768" s="24" t="s">
        <v>3993</v>
      </c>
      <c r="D1768" s="23">
        <v>38.409999999999997</v>
      </c>
      <c r="E1768" s="21" t="s">
        <v>293</v>
      </c>
      <c r="F1768" s="21">
        <v>6100683</v>
      </c>
      <c r="G1768" s="21" t="s">
        <v>294</v>
      </c>
      <c r="H1768" s="21" t="s">
        <v>3994</v>
      </c>
    </row>
    <row r="1769" spans="1:8">
      <c r="A1769" s="20" t="s">
        <v>559</v>
      </c>
      <c r="B1769" s="21" t="s">
        <v>560</v>
      </c>
      <c r="C1769" s="24" t="s">
        <v>561</v>
      </c>
      <c r="D1769" s="23">
        <v>83.4</v>
      </c>
      <c r="E1769" s="21" t="s">
        <v>332</v>
      </c>
      <c r="F1769" s="21">
        <v>6105146</v>
      </c>
      <c r="G1769" s="21" t="s">
        <v>562</v>
      </c>
      <c r="H1769" s="21" t="s">
        <v>563</v>
      </c>
    </row>
    <row r="1770" spans="1:8">
      <c r="A1770" s="20" t="s">
        <v>385</v>
      </c>
      <c r="B1770" s="21" t="s">
        <v>386</v>
      </c>
      <c r="C1770" s="21" t="s">
        <v>3995</v>
      </c>
      <c r="D1770" s="23">
        <v>22.75</v>
      </c>
      <c r="E1770" s="21" t="s">
        <v>293</v>
      </c>
      <c r="F1770" s="21">
        <v>6101996</v>
      </c>
      <c r="G1770" s="21" t="s">
        <v>388</v>
      </c>
      <c r="H1770" s="21" t="s">
        <v>3996</v>
      </c>
    </row>
    <row r="1771" spans="1:8">
      <c r="A1771" s="20" t="s">
        <v>1290</v>
      </c>
      <c r="B1771" s="21" t="s">
        <v>1291</v>
      </c>
      <c r="C1771" s="24" t="s">
        <v>1483</v>
      </c>
      <c r="D1771" s="23">
        <v>11</v>
      </c>
      <c r="E1771" s="21" t="s">
        <v>945</v>
      </c>
      <c r="F1771" s="21">
        <v>6107929</v>
      </c>
      <c r="G1771" s="21" t="s">
        <v>360</v>
      </c>
      <c r="H1771" s="21" t="s">
        <v>563</v>
      </c>
    </row>
    <row r="1772" spans="1:8">
      <c r="A1772" s="20" t="s">
        <v>1282</v>
      </c>
      <c r="B1772" s="21" t="s">
        <v>1283</v>
      </c>
      <c r="C1772" s="24" t="s">
        <v>3997</v>
      </c>
      <c r="D1772" s="23">
        <v>5.5</v>
      </c>
      <c r="E1772" s="21" t="s">
        <v>287</v>
      </c>
      <c r="F1772" s="21">
        <v>6100267</v>
      </c>
      <c r="G1772" s="21" t="s">
        <v>303</v>
      </c>
      <c r="H1772" s="21" t="s">
        <v>3998</v>
      </c>
    </row>
    <row r="1773" spans="1:8">
      <c r="A1773" s="20" t="s">
        <v>340</v>
      </c>
      <c r="B1773" s="21" t="s">
        <v>341</v>
      </c>
      <c r="C1773" s="24" t="s">
        <v>1247</v>
      </c>
      <c r="D1773" s="23">
        <v>9.7899999999999991</v>
      </c>
      <c r="E1773" s="21" t="s">
        <v>287</v>
      </c>
      <c r="F1773" s="21">
        <v>1112000</v>
      </c>
      <c r="G1773" s="21" t="s">
        <v>659</v>
      </c>
      <c r="H1773" s="21" t="s">
        <v>3999</v>
      </c>
    </row>
    <row r="1774" spans="1:8">
      <c r="A1774" s="20" t="s">
        <v>340</v>
      </c>
      <c r="B1774" s="21" t="s">
        <v>341</v>
      </c>
      <c r="C1774" s="24" t="s">
        <v>1623</v>
      </c>
      <c r="D1774" s="23">
        <v>13.7</v>
      </c>
      <c r="E1774" s="21" t="s">
        <v>287</v>
      </c>
      <c r="F1774" s="21">
        <v>6100382</v>
      </c>
      <c r="G1774" s="21" t="s">
        <v>288</v>
      </c>
      <c r="H1774" s="21" t="s">
        <v>4000</v>
      </c>
    </row>
    <row r="1775" spans="1:8">
      <c r="A1775" s="20" t="s">
        <v>1755</v>
      </c>
      <c r="B1775" s="21" t="s">
        <v>1756</v>
      </c>
      <c r="C1775" s="24" t="s">
        <v>1308</v>
      </c>
      <c r="D1775" s="23">
        <v>35.35</v>
      </c>
      <c r="E1775" s="21" t="s">
        <v>287</v>
      </c>
      <c r="F1775" s="21">
        <v>6100683</v>
      </c>
      <c r="G1775" s="21" t="s">
        <v>294</v>
      </c>
      <c r="H1775" s="21" t="s">
        <v>1884</v>
      </c>
    </row>
    <row r="1776" spans="1:8">
      <c r="A1776" s="20" t="s">
        <v>1290</v>
      </c>
      <c r="B1776" s="21" t="s">
        <v>1291</v>
      </c>
      <c r="C1776" s="24" t="s">
        <v>3245</v>
      </c>
      <c r="D1776" s="23">
        <v>11</v>
      </c>
      <c r="E1776" s="21" t="s">
        <v>945</v>
      </c>
      <c r="F1776" s="21">
        <v>6107929</v>
      </c>
      <c r="G1776" s="21" t="s">
        <v>360</v>
      </c>
      <c r="H1776" s="21" t="s">
        <v>3246</v>
      </c>
    </row>
    <row r="1777" spans="1:8">
      <c r="A1777" s="20" t="s">
        <v>2516</v>
      </c>
      <c r="B1777" s="21" t="s">
        <v>2517</v>
      </c>
      <c r="C1777" s="24" t="s">
        <v>2518</v>
      </c>
      <c r="D1777" s="23">
        <v>10.8</v>
      </c>
      <c r="E1777" s="21" t="s">
        <v>287</v>
      </c>
      <c r="F1777" s="21">
        <v>6100437</v>
      </c>
      <c r="G1777" s="21" t="s">
        <v>401</v>
      </c>
      <c r="H1777" s="21" t="s">
        <v>2072</v>
      </c>
    </row>
    <row r="1778" spans="1:8" ht="24.5">
      <c r="A1778" s="20" t="s">
        <v>968</v>
      </c>
      <c r="B1778" s="21" t="s">
        <v>969</v>
      </c>
      <c r="C1778" s="22" t="s">
        <v>970</v>
      </c>
      <c r="D1778" s="23">
        <v>7.05</v>
      </c>
      <c r="E1778" s="21" t="s">
        <v>287</v>
      </c>
      <c r="F1778" s="21">
        <v>6100267</v>
      </c>
      <c r="G1778" s="21" t="s">
        <v>303</v>
      </c>
      <c r="H1778" s="21" t="s">
        <v>4001</v>
      </c>
    </row>
    <row r="1779" spans="1:8">
      <c r="A1779" s="20" t="s">
        <v>576</v>
      </c>
      <c r="B1779" s="21" t="s">
        <v>577</v>
      </c>
      <c r="C1779" s="24" t="s">
        <v>4002</v>
      </c>
      <c r="D1779" s="23">
        <v>6.85</v>
      </c>
      <c r="E1779" s="21" t="s">
        <v>287</v>
      </c>
      <c r="F1779" s="21">
        <v>6100267</v>
      </c>
      <c r="G1779" s="21" t="s">
        <v>303</v>
      </c>
      <c r="H1779" s="21" t="s">
        <v>4003</v>
      </c>
    </row>
    <row r="1780" spans="1:8">
      <c r="A1780" s="20" t="s">
        <v>736</v>
      </c>
      <c r="B1780" s="21" t="s">
        <v>737</v>
      </c>
      <c r="C1780" s="24" t="s">
        <v>738</v>
      </c>
      <c r="D1780" s="23">
        <v>8.3000000000000007</v>
      </c>
      <c r="E1780" s="21" t="s">
        <v>287</v>
      </c>
      <c r="F1780" s="21">
        <v>6100437</v>
      </c>
      <c r="G1780" s="21" t="s">
        <v>401</v>
      </c>
      <c r="H1780" s="21" t="s">
        <v>983</v>
      </c>
    </row>
    <row r="1781" spans="1:8">
      <c r="A1781" s="20" t="s">
        <v>4004</v>
      </c>
      <c r="B1781" s="21" t="s">
        <v>4005</v>
      </c>
      <c r="C1781" s="24" t="s">
        <v>4006</v>
      </c>
      <c r="D1781" s="23">
        <v>1.74</v>
      </c>
      <c r="E1781" s="21" t="s">
        <v>287</v>
      </c>
      <c r="F1781" s="21">
        <v>6100570</v>
      </c>
      <c r="G1781" s="21" t="s">
        <v>333</v>
      </c>
      <c r="H1781" s="21" t="s">
        <v>4007</v>
      </c>
    </row>
    <row r="1782" spans="1:8">
      <c r="A1782" s="20" t="s">
        <v>2082</v>
      </c>
      <c r="B1782" s="21" t="s">
        <v>2083</v>
      </c>
      <c r="C1782" s="24" t="s">
        <v>4008</v>
      </c>
      <c r="D1782" s="23">
        <v>2.1</v>
      </c>
      <c r="E1782" s="21" t="s">
        <v>287</v>
      </c>
      <c r="F1782" s="21">
        <v>6100299</v>
      </c>
      <c r="G1782" s="21" t="s">
        <v>307</v>
      </c>
      <c r="H1782" s="21" t="s">
        <v>1894</v>
      </c>
    </row>
    <row r="1783" spans="1:8">
      <c r="A1783" s="20" t="s">
        <v>4009</v>
      </c>
      <c r="B1783" s="21" t="s">
        <v>4010</v>
      </c>
      <c r="C1783" s="24" t="s">
        <v>4011</v>
      </c>
      <c r="D1783" s="23">
        <v>13.05</v>
      </c>
      <c r="E1783" s="21" t="s">
        <v>287</v>
      </c>
      <c r="F1783" s="21">
        <v>6100382</v>
      </c>
      <c r="G1783" s="21" t="s">
        <v>288</v>
      </c>
      <c r="H1783" s="21" t="s">
        <v>4012</v>
      </c>
    </row>
    <row r="1784" spans="1:8">
      <c r="A1784" s="20" t="s">
        <v>514</v>
      </c>
      <c r="B1784" s="21" t="s">
        <v>515</v>
      </c>
      <c r="C1784" s="24" t="s">
        <v>4013</v>
      </c>
      <c r="D1784" s="23">
        <v>12.25</v>
      </c>
      <c r="E1784" s="21" t="s">
        <v>293</v>
      </c>
      <c r="F1784" s="21">
        <v>6104895</v>
      </c>
      <c r="G1784" s="21" t="s">
        <v>517</v>
      </c>
      <c r="H1784" s="21" t="s">
        <v>4014</v>
      </c>
    </row>
    <row r="1785" spans="1:8">
      <c r="A1785" s="20" t="s">
        <v>370</v>
      </c>
      <c r="B1785" s="21" t="s">
        <v>371</v>
      </c>
      <c r="C1785" s="24" t="s">
        <v>372</v>
      </c>
      <c r="D1785" s="23">
        <v>6.3</v>
      </c>
      <c r="E1785" s="21" t="s">
        <v>287</v>
      </c>
      <c r="F1785" s="21">
        <v>6100267</v>
      </c>
      <c r="G1785" s="21" t="s">
        <v>303</v>
      </c>
      <c r="H1785" s="21" t="s">
        <v>4015</v>
      </c>
    </row>
    <row r="1786" spans="1:8">
      <c r="A1786" s="20" t="s">
        <v>463</v>
      </c>
      <c r="B1786" s="21" t="s">
        <v>464</v>
      </c>
      <c r="C1786" s="21" t="s">
        <v>4016</v>
      </c>
      <c r="D1786" s="23">
        <v>8.6999999999999993</v>
      </c>
      <c r="E1786" s="21" t="s">
        <v>287</v>
      </c>
      <c r="F1786" s="21">
        <v>6100267</v>
      </c>
      <c r="G1786" s="21" t="s">
        <v>303</v>
      </c>
      <c r="H1786" s="21" t="s">
        <v>4017</v>
      </c>
    </row>
    <row r="1787" spans="1:8">
      <c r="A1787" s="20" t="s">
        <v>4018</v>
      </c>
      <c r="B1787" s="21" t="s">
        <v>4019</v>
      </c>
      <c r="C1787" s="24" t="s">
        <v>4020</v>
      </c>
      <c r="D1787" s="23">
        <v>4.8</v>
      </c>
      <c r="E1787" s="21" t="s">
        <v>287</v>
      </c>
      <c r="F1787" s="21">
        <v>6100299</v>
      </c>
      <c r="G1787" s="21" t="s">
        <v>307</v>
      </c>
      <c r="H1787" s="21" t="s">
        <v>4021</v>
      </c>
    </row>
    <row r="1788" spans="1:8">
      <c r="A1788" s="20" t="s">
        <v>4022</v>
      </c>
      <c r="B1788" s="21" t="s">
        <v>4023</v>
      </c>
      <c r="C1788" s="24" t="s">
        <v>4024</v>
      </c>
      <c r="D1788" s="23">
        <v>6.4</v>
      </c>
      <c r="E1788" s="21" t="s">
        <v>287</v>
      </c>
      <c r="F1788" s="21">
        <v>6100267</v>
      </c>
      <c r="G1788" s="21" t="s">
        <v>303</v>
      </c>
      <c r="H1788" s="21" t="s">
        <v>4025</v>
      </c>
    </row>
    <row r="1789" spans="1:8">
      <c r="A1789" s="20" t="s">
        <v>1286</v>
      </c>
      <c r="B1789" s="21" t="s">
        <v>1287</v>
      </c>
      <c r="C1789" s="24" t="s">
        <v>4026</v>
      </c>
      <c r="D1789" s="23">
        <v>7.2</v>
      </c>
      <c r="E1789" s="21" t="s">
        <v>287</v>
      </c>
      <c r="F1789" s="21">
        <v>6100382</v>
      </c>
      <c r="G1789" s="21" t="s">
        <v>288</v>
      </c>
      <c r="H1789" s="21" t="s">
        <v>4027</v>
      </c>
    </row>
    <row r="1790" spans="1:8">
      <c r="A1790" s="20" t="s">
        <v>809</v>
      </c>
      <c r="B1790" s="21" t="s">
        <v>810</v>
      </c>
      <c r="C1790" s="24" t="s">
        <v>4028</v>
      </c>
      <c r="D1790" s="23">
        <v>173</v>
      </c>
      <c r="E1790" s="21" t="s">
        <v>332</v>
      </c>
      <c r="F1790" s="21">
        <v>6100570</v>
      </c>
      <c r="G1790" s="21" t="s">
        <v>333</v>
      </c>
      <c r="H1790" s="21" t="s">
        <v>3952</v>
      </c>
    </row>
    <row r="1791" spans="1:8">
      <c r="A1791" s="20" t="s">
        <v>614</v>
      </c>
      <c r="B1791" s="21" t="s">
        <v>615</v>
      </c>
      <c r="C1791" s="24" t="s">
        <v>1885</v>
      </c>
      <c r="D1791" s="23">
        <v>6.3</v>
      </c>
      <c r="E1791" s="21" t="s">
        <v>287</v>
      </c>
      <c r="F1791" s="21">
        <v>6100267</v>
      </c>
      <c r="G1791" s="21" t="s">
        <v>303</v>
      </c>
      <c r="H1791" s="21" t="s">
        <v>4029</v>
      </c>
    </row>
    <row r="1792" spans="1:8">
      <c r="A1792" s="20" t="s">
        <v>988</v>
      </c>
      <c r="B1792" s="21" t="s">
        <v>989</v>
      </c>
      <c r="C1792" s="24" t="s">
        <v>4030</v>
      </c>
      <c r="D1792" s="23">
        <v>36.64</v>
      </c>
      <c r="E1792" s="21" t="s">
        <v>293</v>
      </c>
      <c r="F1792" s="21">
        <v>6100683</v>
      </c>
      <c r="G1792" s="21" t="s">
        <v>294</v>
      </c>
      <c r="H1792" s="21" t="s">
        <v>4031</v>
      </c>
    </row>
    <row r="1793" spans="1:8">
      <c r="A1793" s="20" t="s">
        <v>2951</v>
      </c>
      <c r="B1793" s="21" t="s">
        <v>2952</v>
      </c>
      <c r="C1793" s="24" t="s">
        <v>4032</v>
      </c>
      <c r="D1793" s="23">
        <v>14.15</v>
      </c>
      <c r="E1793" s="21" t="s">
        <v>287</v>
      </c>
      <c r="F1793" s="21">
        <v>6100382</v>
      </c>
      <c r="G1793" s="21" t="s">
        <v>288</v>
      </c>
      <c r="H1793" s="21" t="s">
        <v>4033</v>
      </c>
    </row>
    <row r="1794" spans="1:8">
      <c r="A1794" s="20" t="s">
        <v>4034</v>
      </c>
      <c r="B1794" s="21" t="s">
        <v>4035</v>
      </c>
      <c r="C1794" s="24" t="s">
        <v>4036</v>
      </c>
      <c r="D1794" s="23">
        <v>9.6</v>
      </c>
      <c r="E1794" s="21" t="s">
        <v>287</v>
      </c>
      <c r="F1794" s="21">
        <v>6108827</v>
      </c>
      <c r="G1794" s="21" t="s">
        <v>315</v>
      </c>
      <c r="H1794" s="21" t="s">
        <v>4037</v>
      </c>
    </row>
    <row r="1795" spans="1:8">
      <c r="A1795" s="20" t="s">
        <v>1524</v>
      </c>
      <c r="B1795" s="21" t="s">
        <v>723</v>
      </c>
      <c r="C1795" s="24" t="s">
        <v>1525</v>
      </c>
      <c r="D1795" s="23">
        <v>6</v>
      </c>
      <c r="E1795" s="21" t="s">
        <v>287</v>
      </c>
      <c r="F1795" s="21">
        <v>6100267</v>
      </c>
      <c r="G1795" s="21" t="s">
        <v>303</v>
      </c>
      <c r="H1795" s="21" t="s">
        <v>4038</v>
      </c>
    </row>
    <row r="1796" spans="1:8">
      <c r="A1796" s="20" t="s">
        <v>2859</v>
      </c>
      <c r="B1796" s="21" t="s">
        <v>2860</v>
      </c>
      <c r="C1796" s="24" t="s">
        <v>4039</v>
      </c>
      <c r="D1796" s="23">
        <v>11.05</v>
      </c>
      <c r="E1796" s="21" t="s">
        <v>287</v>
      </c>
      <c r="F1796" s="21">
        <v>6100382</v>
      </c>
      <c r="G1796" s="21" t="s">
        <v>288</v>
      </c>
      <c r="H1796" s="21" t="s">
        <v>4040</v>
      </c>
    </row>
    <row r="1797" spans="1:8">
      <c r="A1797" s="20" t="s">
        <v>1574</v>
      </c>
      <c r="B1797" s="21" t="s">
        <v>1575</v>
      </c>
      <c r="C1797" s="24" t="s">
        <v>4041</v>
      </c>
      <c r="D1797" s="23">
        <v>7.25</v>
      </c>
      <c r="E1797" s="21" t="s">
        <v>287</v>
      </c>
      <c r="F1797" s="21">
        <v>6100267</v>
      </c>
      <c r="G1797" s="21" t="s">
        <v>303</v>
      </c>
      <c r="H1797" s="21" t="s">
        <v>4042</v>
      </c>
    </row>
    <row r="1798" spans="1:8">
      <c r="A1798" s="20" t="s">
        <v>300</v>
      </c>
      <c r="B1798" s="21" t="s">
        <v>301</v>
      </c>
      <c r="C1798" s="24" t="s">
        <v>302</v>
      </c>
      <c r="D1798" s="23">
        <v>8.6999999999999993</v>
      </c>
      <c r="E1798" s="21" t="s">
        <v>287</v>
      </c>
      <c r="F1798" s="21">
        <v>6100267</v>
      </c>
      <c r="G1798" s="21" t="s">
        <v>303</v>
      </c>
      <c r="H1798" s="21" t="s">
        <v>4043</v>
      </c>
    </row>
    <row r="1799" spans="1:8">
      <c r="A1799" s="20" t="s">
        <v>326</v>
      </c>
      <c r="B1799" s="21" t="s">
        <v>327</v>
      </c>
      <c r="C1799" s="24" t="s">
        <v>2259</v>
      </c>
      <c r="D1799" s="23">
        <v>36.07</v>
      </c>
      <c r="E1799" s="21" t="s">
        <v>293</v>
      </c>
      <c r="F1799" s="21">
        <v>6100683</v>
      </c>
      <c r="G1799" s="21" t="s">
        <v>294</v>
      </c>
      <c r="H1799" s="21" t="s">
        <v>4044</v>
      </c>
    </row>
    <row r="1800" spans="1:8">
      <c r="A1800" s="20" t="s">
        <v>576</v>
      </c>
      <c r="B1800" s="21" t="s">
        <v>577</v>
      </c>
      <c r="C1800" s="24" t="s">
        <v>1902</v>
      </c>
      <c r="D1800" s="23">
        <v>6.85</v>
      </c>
      <c r="E1800" s="21" t="s">
        <v>287</v>
      </c>
      <c r="F1800" s="21">
        <v>6100267</v>
      </c>
      <c r="G1800" s="21" t="s">
        <v>303</v>
      </c>
      <c r="H1800" s="21" t="s">
        <v>4045</v>
      </c>
    </row>
    <row r="1801" spans="1:8">
      <c r="A1801" s="20" t="s">
        <v>385</v>
      </c>
      <c r="B1801" s="21" t="s">
        <v>386</v>
      </c>
      <c r="C1801" s="24" t="s">
        <v>4046</v>
      </c>
      <c r="D1801" s="23">
        <v>22.45</v>
      </c>
      <c r="E1801" s="21" t="s">
        <v>293</v>
      </c>
      <c r="F1801" s="21">
        <v>6101996</v>
      </c>
      <c r="G1801" s="21" t="s">
        <v>388</v>
      </c>
      <c r="H1801" s="21" t="s">
        <v>4047</v>
      </c>
    </row>
    <row r="1802" spans="1:8">
      <c r="A1802" s="20" t="s">
        <v>322</v>
      </c>
      <c r="B1802" s="21" t="s">
        <v>323</v>
      </c>
      <c r="C1802" s="24" t="s">
        <v>3103</v>
      </c>
      <c r="D1802" s="23">
        <v>10.7</v>
      </c>
      <c r="E1802" s="21" t="s">
        <v>287</v>
      </c>
      <c r="F1802" s="21">
        <v>1112000</v>
      </c>
      <c r="G1802" s="21" t="s">
        <v>659</v>
      </c>
      <c r="H1802" s="21" t="s">
        <v>4048</v>
      </c>
    </row>
    <row r="1803" spans="1:8">
      <c r="A1803" s="20" t="s">
        <v>3161</v>
      </c>
      <c r="B1803" s="21" t="s">
        <v>3162</v>
      </c>
      <c r="C1803" s="24" t="s">
        <v>4049</v>
      </c>
      <c r="D1803" s="23">
        <v>7.5</v>
      </c>
      <c r="E1803" s="21" t="s">
        <v>287</v>
      </c>
      <c r="F1803" s="21">
        <v>6100267</v>
      </c>
      <c r="G1803" s="21" t="s">
        <v>303</v>
      </c>
      <c r="H1803" s="21" t="s">
        <v>4050</v>
      </c>
    </row>
    <row r="1804" spans="1:8">
      <c r="A1804" s="20" t="s">
        <v>2342</v>
      </c>
      <c r="B1804" s="21" t="s">
        <v>2343</v>
      </c>
      <c r="C1804" s="24" t="s">
        <v>4051</v>
      </c>
      <c r="D1804" s="23">
        <v>6.8</v>
      </c>
      <c r="E1804" s="21" t="s">
        <v>287</v>
      </c>
      <c r="F1804" s="21">
        <v>6100437</v>
      </c>
      <c r="G1804" s="21" t="s">
        <v>401</v>
      </c>
      <c r="H1804" s="21" t="s">
        <v>4052</v>
      </c>
    </row>
    <row r="1805" spans="1:8">
      <c r="A1805" s="20" t="s">
        <v>2291</v>
      </c>
      <c r="B1805" s="21" t="s">
        <v>2292</v>
      </c>
      <c r="C1805" s="24" t="s">
        <v>4053</v>
      </c>
      <c r="D1805" s="23">
        <v>5.22</v>
      </c>
      <c r="E1805" s="21" t="s">
        <v>287</v>
      </c>
      <c r="F1805" s="21">
        <v>6100570</v>
      </c>
      <c r="G1805" s="21" t="s">
        <v>333</v>
      </c>
      <c r="H1805" s="21" t="s">
        <v>3871</v>
      </c>
    </row>
    <row r="1806" spans="1:8">
      <c r="A1806" s="20" t="s">
        <v>2580</v>
      </c>
      <c r="B1806" s="21" t="s">
        <v>2581</v>
      </c>
      <c r="C1806" s="24" t="s">
        <v>2582</v>
      </c>
      <c r="D1806" s="23">
        <v>10</v>
      </c>
      <c r="E1806" s="21" t="s">
        <v>287</v>
      </c>
      <c r="F1806" s="21">
        <v>6100267</v>
      </c>
      <c r="G1806" s="21" t="s">
        <v>303</v>
      </c>
      <c r="H1806" s="21" t="s">
        <v>4054</v>
      </c>
    </row>
    <row r="1807" spans="1:8">
      <c r="A1807" s="20" t="s">
        <v>4055</v>
      </c>
      <c r="B1807" s="21" t="s">
        <v>4056</v>
      </c>
      <c r="C1807" s="24" t="s">
        <v>4057</v>
      </c>
      <c r="D1807" s="23">
        <v>7.8</v>
      </c>
      <c r="E1807" s="21" t="s">
        <v>287</v>
      </c>
      <c r="F1807" s="21">
        <v>6100267</v>
      </c>
      <c r="G1807" s="21" t="s">
        <v>303</v>
      </c>
      <c r="H1807" s="21" t="s">
        <v>4058</v>
      </c>
    </row>
    <row r="1808" spans="1:8">
      <c r="A1808" s="20" t="s">
        <v>370</v>
      </c>
      <c r="B1808" s="21" t="s">
        <v>371</v>
      </c>
      <c r="C1808" s="24" t="s">
        <v>372</v>
      </c>
      <c r="D1808" s="23">
        <v>6.4</v>
      </c>
      <c r="E1808" s="21" t="s">
        <v>287</v>
      </c>
      <c r="F1808" s="21">
        <v>6100267</v>
      </c>
      <c r="G1808" s="21" t="s">
        <v>303</v>
      </c>
      <c r="H1808" s="21" t="s">
        <v>4059</v>
      </c>
    </row>
    <row r="1809" spans="1:8">
      <c r="A1809" s="20" t="s">
        <v>506</v>
      </c>
      <c r="B1809" s="21" t="s">
        <v>507</v>
      </c>
      <c r="C1809" s="24" t="s">
        <v>508</v>
      </c>
      <c r="D1809" s="23">
        <v>10.5</v>
      </c>
      <c r="E1809" s="21" t="s">
        <v>287</v>
      </c>
      <c r="F1809" s="21">
        <v>6100382</v>
      </c>
      <c r="G1809" s="21" t="s">
        <v>288</v>
      </c>
      <c r="H1809" s="21" t="s">
        <v>4060</v>
      </c>
    </row>
    <row r="1810" spans="1:8" ht="24.5">
      <c r="A1810" s="20" t="s">
        <v>1176</v>
      </c>
      <c r="B1810" s="21" t="s">
        <v>1177</v>
      </c>
      <c r="C1810" s="22" t="s">
        <v>4061</v>
      </c>
      <c r="D1810" s="23">
        <v>11.15</v>
      </c>
      <c r="E1810" s="21" t="s">
        <v>287</v>
      </c>
      <c r="F1810" s="21">
        <v>6100382</v>
      </c>
      <c r="G1810" s="21" t="s">
        <v>288</v>
      </c>
      <c r="H1810" s="21" t="s">
        <v>3370</v>
      </c>
    </row>
    <row r="1811" spans="1:8">
      <c r="A1811" s="20" t="s">
        <v>370</v>
      </c>
      <c r="B1811" s="21" t="s">
        <v>371</v>
      </c>
      <c r="C1811" s="24" t="s">
        <v>372</v>
      </c>
      <c r="D1811" s="23">
        <v>6.4</v>
      </c>
      <c r="E1811" s="21" t="s">
        <v>287</v>
      </c>
      <c r="F1811" s="21">
        <v>6100267</v>
      </c>
      <c r="G1811" s="21" t="s">
        <v>303</v>
      </c>
      <c r="H1811" s="21" t="s">
        <v>4062</v>
      </c>
    </row>
    <row r="1812" spans="1:8">
      <c r="A1812" s="20" t="s">
        <v>1475</v>
      </c>
      <c r="B1812" s="21" t="s">
        <v>1476</v>
      </c>
      <c r="C1812" s="24" t="s">
        <v>1477</v>
      </c>
      <c r="D1812" s="23">
        <v>28.06</v>
      </c>
      <c r="E1812" s="21" t="s">
        <v>293</v>
      </c>
      <c r="F1812" s="21">
        <v>6104675</v>
      </c>
      <c r="G1812" s="21" t="s">
        <v>682</v>
      </c>
      <c r="H1812" s="21" t="s">
        <v>4063</v>
      </c>
    </row>
    <row r="1813" spans="1:8">
      <c r="A1813" s="20" t="s">
        <v>698</v>
      </c>
      <c r="B1813" s="21" t="s">
        <v>699</v>
      </c>
      <c r="C1813" s="24" t="s">
        <v>700</v>
      </c>
      <c r="D1813" s="23">
        <v>3.68</v>
      </c>
      <c r="E1813" s="21" t="s">
        <v>287</v>
      </c>
      <c r="F1813" s="21">
        <v>6100362</v>
      </c>
      <c r="G1813" s="21" t="s">
        <v>701</v>
      </c>
      <c r="H1813" s="21" t="s">
        <v>466</v>
      </c>
    </row>
    <row r="1814" spans="1:8">
      <c r="A1814" s="20" t="s">
        <v>610</v>
      </c>
      <c r="B1814" s="21" t="s">
        <v>611</v>
      </c>
      <c r="C1814" s="24" t="s">
        <v>4064</v>
      </c>
      <c r="D1814" s="23">
        <v>27.48</v>
      </c>
      <c r="E1814" s="21" t="s">
        <v>293</v>
      </c>
      <c r="F1814" s="21">
        <v>6100683</v>
      </c>
      <c r="G1814" s="21" t="s">
        <v>294</v>
      </c>
      <c r="H1814" s="21" t="s">
        <v>4065</v>
      </c>
    </row>
    <row r="1815" spans="1:8">
      <c r="A1815" s="20" t="s">
        <v>999</v>
      </c>
      <c r="B1815" s="21" t="s">
        <v>1000</v>
      </c>
      <c r="C1815" s="24" t="s">
        <v>1006</v>
      </c>
      <c r="D1815" s="23">
        <v>12.6</v>
      </c>
      <c r="E1815" s="21" t="s">
        <v>287</v>
      </c>
      <c r="F1815" s="21">
        <v>6100382</v>
      </c>
      <c r="G1815" s="21" t="s">
        <v>288</v>
      </c>
      <c r="H1815" s="21" t="s">
        <v>4066</v>
      </c>
    </row>
    <row r="1816" spans="1:8">
      <c r="A1816" s="20" t="s">
        <v>817</v>
      </c>
      <c r="B1816" s="21" t="s">
        <v>818</v>
      </c>
      <c r="C1816" s="24" t="s">
        <v>4067</v>
      </c>
      <c r="D1816" s="23">
        <v>9.6</v>
      </c>
      <c r="E1816" s="21" t="s">
        <v>287</v>
      </c>
      <c r="F1816" s="21">
        <v>6100382</v>
      </c>
      <c r="G1816" s="21" t="s">
        <v>288</v>
      </c>
      <c r="H1816" s="21" t="s">
        <v>4068</v>
      </c>
    </row>
    <row r="1817" spans="1:8">
      <c r="A1817" s="20" t="s">
        <v>1176</v>
      </c>
      <c r="B1817" s="21" t="s">
        <v>1177</v>
      </c>
      <c r="C1817" s="24" t="s">
        <v>4069</v>
      </c>
      <c r="D1817" s="23">
        <v>10.9</v>
      </c>
      <c r="E1817" s="21" t="s">
        <v>287</v>
      </c>
      <c r="F1817" s="21">
        <v>6100382</v>
      </c>
      <c r="G1817" s="21" t="s">
        <v>288</v>
      </c>
      <c r="H1817" s="21" t="s">
        <v>4070</v>
      </c>
    </row>
    <row r="1818" spans="1:8">
      <c r="A1818" s="20" t="s">
        <v>510</v>
      </c>
      <c r="B1818" s="21" t="s">
        <v>511</v>
      </c>
      <c r="C1818" s="24" t="s">
        <v>512</v>
      </c>
      <c r="D1818" s="23">
        <v>6.4</v>
      </c>
      <c r="E1818" s="21" t="s">
        <v>287</v>
      </c>
      <c r="F1818" s="21">
        <v>6100267</v>
      </c>
      <c r="G1818" s="21" t="s">
        <v>303</v>
      </c>
      <c r="H1818" s="21" t="s">
        <v>4071</v>
      </c>
    </row>
    <row r="1819" spans="1:8">
      <c r="A1819" s="20" t="s">
        <v>942</v>
      </c>
      <c r="B1819" s="21" t="s">
        <v>943</v>
      </c>
      <c r="C1819" s="24" t="s">
        <v>1904</v>
      </c>
      <c r="D1819" s="23">
        <v>62</v>
      </c>
      <c r="E1819" s="21" t="s">
        <v>945</v>
      </c>
      <c r="F1819" s="21">
        <v>6107929</v>
      </c>
      <c r="G1819" s="21" t="s">
        <v>360</v>
      </c>
      <c r="H1819" s="21" t="s">
        <v>4072</v>
      </c>
    </row>
    <row r="1820" spans="1:8">
      <c r="A1820" s="20" t="s">
        <v>445</v>
      </c>
      <c r="B1820" s="21" t="s">
        <v>446</v>
      </c>
      <c r="C1820" s="24" t="s">
        <v>918</v>
      </c>
      <c r="D1820" s="23">
        <v>15.45</v>
      </c>
      <c r="E1820" s="21" t="s">
        <v>293</v>
      </c>
      <c r="F1820" s="21">
        <v>6101996</v>
      </c>
      <c r="G1820" s="21" t="s">
        <v>388</v>
      </c>
      <c r="H1820" s="21" t="s">
        <v>4073</v>
      </c>
    </row>
    <row r="1821" spans="1:8">
      <c r="A1821" s="20" t="s">
        <v>1910</v>
      </c>
      <c r="B1821" s="21" t="s">
        <v>1911</v>
      </c>
      <c r="C1821" s="24" t="s">
        <v>1912</v>
      </c>
      <c r="D1821" s="23">
        <v>60</v>
      </c>
      <c r="E1821" s="21" t="s">
        <v>945</v>
      </c>
      <c r="F1821" s="21">
        <v>6107929</v>
      </c>
      <c r="G1821" s="21" t="s">
        <v>360</v>
      </c>
      <c r="H1821" s="21" t="s">
        <v>4074</v>
      </c>
    </row>
    <row r="1822" spans="1:8">
      <c r="A1822" s="20" t="s">
        <v>576</v>
      </c>
      <c r="B1822" s="21" t="s">
        <v>577</v>
      </c>
      <c r="C1822" s="24" t="s">
        <v>578</v>
      </c>
      <c r="D1822" s="23">
        <v>7.5</v>
      </c>
      <c r="E1822" s="21" t="s">
        <v>287</v>
      </c>
      <c r="F1822" s="21">
        <v>6100267</v>
      </c>
      <c r="G1822" s="21" t="s">
        <v>303</v>
      </c>
      <c r="H1822" s="21" t="s">
        <v>4075</v>
      </c>
    </row>
    <row r="1823" spans="1:8">
      <c r="A1823" s="20" t="s">
        <v>1990</v>
      </c>
      <c r="B1823" s="21" t="s">
        <v>1991</v>
      </c>
      <c r="C1823" s="24" t="s">
        <v>1992</v>
      </c>
      <c r="D1823" s="23">
        <v>12.7</v>
      </c>
      <c r="E1823" s="21" t="s">
        <v>287</v>
      </c>
      <c r="F1823" s="21">
        <v>1112000</v>
      </c>
      <c r="G1823" s="21" t="s">
        <v>659</v>
      </c>
      <c r="H1823" s="21" t="s">
        <v>4076</v>
      </c>
    </row>
    <row r="1824" spans="1:8">
      <c r="A1824" s="20" t="s">
        <v>572</v>
      </c>
      <c r="B1824" s="21" t="s">
        <v>573</v>
      </c>
      <c r="C1824" s="24" t="s">
        <v>4077</v>
      </c>
      <c r="D1824" s="23">
        <v>7.95</v>
      </c>
      <c r="E1824" s="21" t="s">
        <v>287</v>
      </c>
      <c r="F1824" s="21">
        <v>6100382</v>
      </c>
      <c r="G1824" s="21" t="s">
        <v>288</v>
      </c>
      <c r="H1824" s="21" t="s">
        <v>4078</v>
      </c>
    </row>
    <row r="1825" spans="1:8">
      <c r="A1825" s="20" t="s">
        <v>774</v>
      </c>
      <c r="B1825" s="21" t="s">
        <v>775</v>
      </c>
      <c r="C1825" s="24" t="s">
        <v>3415</v>
      </c>
      <c r="D1825" s="23">
        <v>7.2</v>
      </c>
      <c r="E1825" s="21" t="s">
        <v>287</v>
      </c>
      <c r="F1825" s="21">
        <v>6100382</v>
      </c>
      <c r="G1825" s="21" t="s">
        <v>288</v>
      </c>
      <c r="H1825" s="21" t="s">
        <v>4079</v>
      </c>
    </row>
    <row r="1826" spans="1:8">
      <c r="A1826" s="20" t="s">
        <v>1540</v>
      </c>
      <c r="B1826" s="21" t="s">
        <v>1541</v>
      </c>
      <c r="C1826" s="24" t="s">
        <v>1983</v>
      </c>
      <c r="D1826" s="23">
        <v>24.61</v>
      </c>
      <c r="E1826" s="21" t="s">
        <v>293</v>
      </c>
      <c r="F1826" s="21">
        <v>6100683</v>
      </c>
      <c r="G1826" s="21" t="s">
        <v>294</v>
      </c>
      <c r="H1826" s="21" t="s">
        <v>3666</v>
      </c>
    </row>
    <row r="1827" spans="1:8">
      <c r="A1827" s="20" t="s">
        <v>435</v>
      </c>
      <c r="B1827" s="21" t="s">
        <v>436</v>
      </c>
      <c r="C1827" s="24" t="s">
        <v>1818</v>
      </c>
      <c r="D1827" s="23">
        <v>6.15</v>
      </c>
      <c r="E1827" s="21" t="s">
        <v>287</v>
      </c>
      <c r="F1827" s="21">
        <v>6100267</v>
      </c>
      <c r="G1827" s="21" t="s">
        <v>303</v>
      </c>
      <c r="H1827" s="21" t="s">
        <v>1836</v>
      </c>
    </row>
    <row r="1828" spans="1:8">
      <c r="A1828" s="20" t="s">
        <v>476</v>
      </c>
      <c r="B1828" s="21" t="s">
        <v>477</v>
      </c>
      <c r="C1828" s="24" t="s">
        <v>4080</v>
      </c>
      <c r="D1828" s="23">
        <v>165</v>
      </c>
      <c r="E1828" s="21" t="s">
        <v>332</v>
      </c>
      <c r="F1828" s="21">
        <v>6100570</v>
      </c>
      <c r="G1828" s="21" t="s">
        <v>333</v>
      </c>
      <c r="H1828" s="21" t="s">
        <v>1129</v>
      </c>
    </row>
    <row r="1829" spans="1:8">
      <c r="A1829" s="20" t="s">
        <v>877</v>
      </c>
      <c r="B1829" s="21" t="s">
        <v>878</v>
      </c>
      <c r="C1829" s="24" t="s">
        <v>879</v>
      </c>
      <c r="D1829" s="23">
        <v>6.4</v>
      </c>
      <c r="E1829" s="21" t="s">
        <v>287</v>
      </c>
      <c r="F1829" s="21">
        <v>6100267</v>
      </c>
      <c r="G1829" s="21" t="s">
        <v>303</v>
      </c>
      <c r="H1829" s="21" t="s">
        <v>4081</v>
      </c>
    </row>
    <row r="1830" spans="1:8">
      <c r="A1830" s="20" t="s">
        <v>942</v>
      </c>
      <c r="B1830" s="21" t="s">
        <v>943</v>
      </c>
      <c r="C1830" s="24" t="s">
        <v>1904</v>
      </c>
      <c r="D1830" s="23">
        <v>62</v>
      </c>
      <c r="E1830" s="21" t="s">
        <v>945</v>
      </c>
      <c r="F1830" s="21">
        <v>6107929</v>
      </c>
      <c r="G1830" s="21" t="s">
        <v>360</v>
      </c>
      <c r="H1830" s="21" t="s">
        <v>4082</v>
      </c>
    </row>
    <row r="1831" spans="1:8">
      <c r="A1831" s="20" t="s">
        <v>2564</v>
      </c>
      <c r="B1831" s="21" t="s">
        <v>2565</v>
      </c>
      <c r="C1831" s="24" t="s">
        <v>2566</v>
      </c>
      <c r="D1831" s="23">
        <v>29.43</v>
      </c>
      <c r="E1831" s="21" t="s">
        <v>293</v>
      </c>
      <c r="F1831" s="21">
        <v>6100683</v>
      </c>
      <c r="G1831" s="21" t="s">
        <v>294</v>
      </c>
      <c r="H1831" s="21" t="s">
        <v>4083</v>
      </c>
    </row>
    <row r="1832" spans="1:8">
      <c r="A1832" s="20" t="s">
        <v>1922</v>
      </c>
      <c r="B1832" s="21" t="s">
        <v>1923</v>
      </c>
      <c r="C1832" s="24" t="s">
        <v>4084</v>
      </c>
      <c r="D1832" s="23">
        <v>6</v>
      </c>
      <c r="E1832" s="21" t="s">
        <v>287</v>
      </c>
      <c r="F1832" s="21">
        <v>6100267</v>
      </c>
      <c r="G1832" s="21" t="s">
        <v>303</v>
      </c>
      <c r="H1832" s="21" t="s">
        <v>1357</v>
      </c>
    </row>
    <row r="1833" spans="1:8">
      <c r="A1833" s="20" t="s">
        <v>2047</v>
      </c>
      <c r="B1833" s="21" t="s">
        <v>2048</v>
      </c>
      <c r="C1833" s="24" t="s">
        <v>4085</v>
      </c>
      <c r="D1833" s="23">
        <v>6.3</v>
      </c>
      <c r="E1833" s="21" t="s">
        <v>287</v>
      </c>
      <c r="F1833" s="21">
        <v>6100267</v>
      </c>
      <c r="G1833" s="21" t="s">
        <v>303</v>
      </c>
      <c r="H1833" s="21" t="s">
        <v>825</v>
      </c>
    </row>
    <row r="1834" spans="1:8">
      <c r="A1834" s="20" t="s">
        <v>790</v>
      </c>
      <c r="B1834" s="21" t="s">
        <v>791</v>
      </c>
      <c r="C1834" s="24" t="s">
        <v>4086</v>
      </c>
      <c r="D1834" s="23">
        <v>7.5</v>
      </c>
      <c r="E1834" s="21" t="s">
        <v>287</v>
      </c>
      <c r="F1834" s="21">
        <v>6100267</v>
      </c>
      <c r="G1834" s="21" t="s">
        <v>303</v>
      </c>
      <c r="H1834" s="21" t="s">
        <v>4087</v>
      </c>
    </row>
    <row r="1835" spans="1:8">
      <c r="A1835" s="20" t="s">
        <v>614</v>
      </c>
      <c r="B1835" s="21" t="s">
        <v>615</v>
      </c>
      <c r="C1835" s="24" t="s">
        <v>1885</v>
      </c>
      <c r="D1835" s="23">
        <v>6.4</v>
      </c>
      <c r="E1835" s="21" t="s">
        <v>287</v>
      </c>
      <c r="F1835" s="21">
        <v>6100267</v>
      </c>
      <c r="G1835" s="21" t="s">
        <v>303</v>
      </c>
      <c r="H1835" s="21" t="s">
        <v>4088</v>
      </c>
    </row>
    <row r="1836" spans="1:8">
      <c r="A1836" s="20" t="s">
        <v>344</v>
      </c>
      <c r="B1836" s="21" t="s">
        <v>345</v>
      </c>
      <c r="C1836" s="24" t="s">
        <v>4089</v>
      </c>
      <c r="D1836" s="23">
        <v>9.75</v>
      </c>
      <c r="E1836" s="21" t="s">
        <v>287</v>
      </c>
      <c r="F1836" s="21">
        <v>6100267</v>
      </c>
      <c r="G1836" s="21" t="s">
        <v>303</v>
      </c>
      <c r="H1836" s="21" t="s">
        <v>2639</v>
      </c>
    </row>
    <row r="1837" spans="1:8">
      <c r="A1837" s="20" t="s">
        <v>4090</v>
      </c>
      <c r="B1837" s="21" t="s">
        <v>4091</v>
      </c>
      <c r="C1837" s="24" t="s">
        <v>4092</v>
      </c>
      <c r="D1837" s="23">
        <v>11.8</v>
      </c>
      <c r="E1837" s="21" t="s">
        <v>287</v>
      </c>
      <c r="F1837" s="21">
        <v>6100382</v>
      </c>
      <c r="G1837" s="21" t="s">
        <v>288</v>
      </c>
      <c r="H1837" s="21" t="s">
        <v>2775</v>
      </c>
    </row>
    <row r="1838" spans="1:8" ht="24.5">
      <c r="A1838" s="20" t="s">
        <v>1137</v>
      </c>
      <c r="B1838" s="21" t="s">
        <v>1138</v>
      </c>
      <c r="C1838" s="22" t="s">
        <v>4093</v>
      </c>
      <c r="D1838" s="23">
        <v>265</v>
      </c>
      <c r="E1838" s="21" t="s">
        <v>287</v>
      </c>
      <c r="F1838" s="21">
        <v>6100382</v>
      </c>
      <c r="G1838" s="21" t="s">
        <v>288</v>
      </c>
      <c r="H1838" s="21" t="s">
        <v>4094</v>
      </c>
    </row>
    <row r="1839" spans="1:8">
      <c r="A1839" s="20" t="s">
        <v>844</v>
      </c>
      <c r="B1839" s="21" t="s">
        <v>845</v>
      </c>
      <c r="C1839" s="24" t="s">
        <v>4095</v>
      </c>
      <c r="D1839" s="23">
        <v>3.23</v>
      </c>
      <c r="E1839" s="21" t="s">
        <v>287</v>
      </c>
      <c r="F1839" s="21">
        <v>6100570</v>
      </c>
      <c r="G1839" s="21" t="s">
        <v>333</v>
      </c>
      <c r="H1839" s="21" t="s">
        <v>4096</v>
      </c>
    </row>
    <row r="1840" spans="1:8">
      <c r="A1840" s="20" t="s">
        <v>606</v>
      </c>
      <c r="B1840" s="21" t="s">
        <v>607</v>
      </c>
      <c r="C1840" s="24" t="s">
        <v>3908</v>
      </c>
      <c r="D1840" s="23">
        <v>12.6</v>
      </c>
      <c r="E1840" s="21" t="s">
        <v>287</v>
      </c>
      <c r="F1840" s="21">
        <v>6100382</v>
      </c>
      <c r="G1840" s="21" t="s">
        <v>288</v>
      </c>
      <c r="H1840" s="21" t="s">
        <v>4097</v>
      </c>
    </row>
    <row r="1841" spans="1:8">
      <c r="A1841" s="20" t="s">
        <v>370</v>
      </c>
      <c r="B1841" s="21" t="s">
        <v>371</v>
      </c>
      <c r="C1841" s="24" t="s">
        <v>939</v>
      </c>
      <c r="D1841" s="23">
        <v>6.4</v>
      </c>
      <c r="E1841" s="21" t="s">
        <v>287</v>
      </c>
      <c r="F1841" s="21">
        <v>6100267</v>
      </c>
      <c r="G1841" s="21" t="s">
        <v>303</v>
      </c>
      <c r="H1841" s="21" t="s">
        <v>4098</v>
      </c>
    </row>
    <row r="1842" spans="1:8">
      <c r="A1842" s="20" t="s">
        <v>3015</v>
      </c>
      <c r="B1842" s="21" t="s">
        <v>3016</v>
      </c>
      <c r="C1842" s="24" t="s">
        <v>4099</v>
      </c>
      <c r="D1842" s="23">
        <v>11.95</v>
      </c>
      <c r="E1842" s="21" t="s">
        <v>287</v>
      </c>
      <c r="F1842" s="21">
        <v>6100382</v>
      </c>
      <c r="G1842" s="21" t="s">
        <v>288</v>
      </c>
      <c r="H1842" s="21" t="s">
        <v>4100</v>
      </c>
    </row>
    <row r="1843" spans="1:8">
      <c r="A1843" s="20" t="s">
        <v>455</v>
      </c>
      <c r="B1843" s="21" t="s">
        <v>456</v>
      </c>
      <c r="C1843" s="24" t="s">
        <v>838</v>
      </c>
      <c r="D1843" s="23">
        <v>6.1</v>
      </c>
      <c r="E1843" s="21" t="s">
        <v>287</v>
      </c>
      <c r="F1843" s="21">
        <v>6100267</v>
      </c>
      <c r="G1843" s="21" t="s">
        <v>303</v>
      </c>
      <c r="H1843" s="21" t="s">
        <v>4101</v>
      </c>
    </row>
    <row r="1844" spans="1:8">
      <c r="A1844" s="20" t="s">
        <v>4102</v>
      </c>
      <c r="B1844" s="21" t="s">
        <v>4103</v>
      </c>
      <c r="C1844" s="24" t="s">
        <v>4104</v>
      </c>
      <c r="D1844" s="23">
        <v>8.8000000000000007</v>
      </c>
      <c r="E1844" s="21" t="s">
        <v>287</v>
      </c>
      <c r="F1844" s="21">
        <v>6100299</v>
      </c>
      <c r="G1844" s="21" t="s">
        <v>307</v>
      </c>
      <c r="H1844" s="21" t="s">
        <v>4105</v>
      </c>
    </row>
    <row r="1845" spans="1:8">
      <c r="A1845" s="20" t="s">
        <v>805</v>
      </c>
      <c r="B1845" s="21" t="s">
        <v>806</v>
      </c>
      <c r="C1845" s="24" t="s">
        <v>4106</v>
      </c>
      <c r="D1845" s="23">
        <v>8.65</v>
      </c>
      <c r="E1845" s="21" t="s">
        <v>287</v>
      </c>
      <c r="F1845" s="21">
        <v>6100299</v>
      </c>
      <c r="G1845" s="21" t="s">
        <v>307</v>
      </c>
      <c r="H1845" s="21" t="s">
        <v>546</v>
      </c>
    </row>
    <row r="1846" spans="1:8">
      <c r="A1846" s="20" t="s">
        <v>2435</v>
      </c>
      <c r="B1846" s="21" t="s">
        <v>2436</v>
      </c>
      <c r="C1846" s="24" t="s">
        <v>4107</v>
      </c>
      <c r="D1846" s="23">
        <v>36.07</v>
      </c>
      <c r="E1846" s="21" t="s">
        <v>293</v>
      </c>
      <c r="F1846" s="21">
        <v>6100683</v>
      </c>
      <c r="G1846" s="21" t="s">
        <v>294</v>
      </c>
      <c r="H1846" s="21" t="s">
        <v>4108</v>
      </c>
    </row>
    <row r="1847" spans="1:8">
      <c r="A1847" s="20" t="s">
        <v>614</v>
      </c>
      <c r="B1847" s="21" t="s">
        <v>615</v>
      </c>
      <c r="C1847" s="24" t="s">
        <v>1885</v>
      </c>
      <c r="D1847" s="23">
        <v>6.4</v>
      </c>
      <c r="E1847" s="21" t="s">
        <v>287</v>
      </c>
      <c r="F1847" s="21">
        <v>6100267</v>
      </c>
      <c r="G1847" s="21" t="s">
        <v>303</v>
      </c>
      <c r="H1847" s="21" t="s">
        <v>4109</v>
      </c>
    </row>
    <row r="1848" spans="1:8">
      <c r="A1848" s="20" t="s">
        <v>1008</v>
      </c>
      <c r="B1848" s="21" t="s">
        <v>1009</v>
      </c>
      <c r="C1848" s="24" t="s">
        <v>4110</v>
      </c>
      <c r="D1848" s="23">
        <v>7.5</v>
      </c>
      <c r="E1848" s="21" t="s">
        <v>287</v>
      </c>
      <c r="F1848" s="21">
        <v>6100267</v>
      </c>
      <c r="G1848" s="21" t="s">
        <v>303</v>
      </c>
      <c r="H1848" s="21" t="s">
        <v>4111</v>
      </c>
    </row>
    <row r="1849" spans="1:8">
      <c r="A1849" s="20" t="s">
        <v>1721</v>
      </c>
      <c r="B1849" s="21" t="s">
        <v>1722</v>
      </c>
      <c r="C1849" s="24" t="s">
        <v>2093</v>
      </c>
      <c r="D1849" s="23">
        <v>28.55</v>
      </c>
      <c r="E1849" s="21" t="s">
        <v>293</v>
      </c>
      <c r="F1849" s="21">
        <v>6100683</v>
      </c>
      <c r="G1849" s="21" t="s">
        <v>294</v>
      </c>
      <c r="H1849" s="21" t="s">
        <v>4112</v>
      </c>
    </row>
    <row r="1850" spans="1:8" ht="24.5">
      <c r="A1850" s="20" t="s">
        <v>4113</v>
      </c>
      <c r="B1850" s="21" t="s">
        <v>4114</v>
      </c>
      <c r="C1850" s="22" t="s">
        <v>4115</v>
      </c>
      <c r="D1850" s="23">
        <v>7.35</v>
      </c>
      <c r="E1850" s="21" t="s">
        <v>287</v>
      </c>
      <c r="F1850" s="21">
        <v>6100299</v>
      </c>
      <c r="G1850" s="21" t="s">
        <v>307</v>
      </c>
      <c r="H1850" s="21" t="s">
        <v>4116</v>
      </c>
    </row>
    <row r="1851" spans="1:8">
      <c r="A1851" s="20" t="s">
        <v>2419</v>
      </c>
      <c r="B1851" s="21" t="s">
        <v>2420</v>
      </c>
      <c r="C1851" s="24" t="s">
        <v>3787</v>
      </c>
      <c r="D1851" s="23">
        <v>3.4</v>
      </c>
      <c r="E1851" s="21" t="s">
        <v>287</v>
      </c>
      <c r="F1851" s="21">
        <v>6100299</v>
      </c>
      <c r="G1851" s="21" t="s">
        <v>307</v>
      </c>
      <c r="H1851" s="21" t="s">
        <v>4117</v>
      </c>
    </row>
    <row r="1852" spans="1:8">
      <c r="A1852" s="20" t="s">
        <v>1329</v>
      </c>
      <c r="B1852" s="21" t="s">
        <v>1330</v>
      </c>
      <c r="C1852" s="24" t="s">
        <v>4118</v>
      </c>
      <c r="D1852" s="23">
        <v>35.270000000000003</v>
      </c>
      <c r="E1852" s="21" t="s">
        <v>293</v>
      </c>
      <c r="F1852" s="21">
        <v>6100683</v>
      </c>
      <c r="G1852" s="21" t="s">
        <v>294</v>
      </c>
      <c r="H1852" s="21" t="s">
        <v>4119</v>
      </c>
    </row>
    <row r="1853" spans="1:8">
      <c r="A1853" s="20" t="s">
        <v>2086</v>
      </c>
      <c r="B1853" s="21" t="s">
        <v>2087</v>
      </c>
      <c r="C1853" s="24" t="s">
        <v>4120</v>
      </c>
      <c r="D1853" s="23">
        <v>183</v>
      </c>
      <c r="E1853" s="21" t="s">
        <v>332</v>
      </c>
      <c r="F1853" s="21">
        <v>6100570</v>
      </c>
      <c r="G1853" s="21" t="s">
        <v>333</v>
      </c>
      <c r="H1853" s="21" t="s">
        <v>4121</v>
      </c>
    </row>
    <row r="1854" spans="1:8">
      <c r="A1854" s="20" t="s">
        <v>2180</v>
      </c>
      <c r="B1854" s="21" t="s">
        <v>2181</v>
      </c>
      <c r="C1854" s="24" t="s">
        <v>4122</v>
      </c>
      <c r="D1854" s="23">
        <v>164</v>
      </c>
      <c r="E1854" s="21" t="s">
        <v>332</v>
      </c>
      <c r="F1854" s="21">
        <v>6100570</v>
      </c>
      <c r="G1854" s="21" t="s">
        <v>333</v>
      </c>
      <c r="H1854" s="21" t="s">
        <v>4123</v>
      </c>
    </row>
    <row r="1855" spans="1:8">
      <c r="A1855" s="20" t="s">
        <v>2920</v>
      </c>
      <c r="B1855" s="21" t="s">
        <v>2921</v>
      </c>
      <c r="C1855" s="24" t="s">
        <v>4124</v>
      </c>
      <c r="D1855" s="23">
        <v>6.8</v>
      </c>
      <c r="E1855" s="21" t="s">
        <v>287</v>
      </c>
      <c r="F1855" s="21">
        <v>6100267</v>
      </c>
      <c r="G1855" s="21" t="s">
        <v>303</v>
      </c>
      <c r="H1855" s="21" t="s">
        <v>1385</v>
      </c>
    </row>
    <row r="1856" spans="1:8">
      <c r="A1856" s="20" t="s">
        <v>862</v>
      </c>
      <c r="B1856" s="21" t="s">
        <v>863</v>
      </c>
      <c r="C1856" s="24" t="s">
        <v>4125</v>
      </c>
      <c r="D1856" s="23">
        <v>11</v>
      </c>
      <c r="E1856" s="21" t="s">
        <v>287</v>
      </c>
      <c r="F1856" s="21">
        <v>6100267</v>
      </c>
      <c r="G1856" s="21" t="s">
        <v>303</v>
      </c>
      <c r="H1856" s="21" t="s">
        <v>4126</v>
      </c>
    </row>
    <row r="1857" spans="1:8">
      <c r="A1857" s="20" t="s">
        <v>300</v>
      </c>
      <c r="B1857" s="21" t="s">
        <v>301</v>
      </c>
      <c r="C1857" s="24" t="s">
        <v>302</v>
      </c>
      <c r="D1857" s="23">
        <v>7.75</v>
      </c>
      <c r="E1857" s="21" t="s">
        <v>287</v>
      </c>
      <c r="F1857" s="21">
        <v>6100267</v>
      </c>
      <c r="G1857" s="21" t="s">
        <v>303</v>
      </c>
      <c r="H1857" s="21" t="s">
        <v>4127</v>
      </c>
    </row>
    <row r="1858" spans="1:8">
      <c r="A1858" s="20" t="s">
        <v>4128</v>
      </c>
      <c r="B1858" s="21" t="s">
        <v>4129</v>
      </c>
      <c r="C1858" s="24" t="s">
        <v>4130</v>
      </c>
      <c r="D1858" s="23">
        <v>12.5</v>
      </c>
      <c r="E1858" s="21" t="s">
        <v>287</v>
      </c>
      <c r="F1858" s="21">
        <v>6100437</v>
      </c>
      <c r="G1858" s="21" t="s">
        <v>401</v>
      </c>
      <c r="H1858" s="21" t="s">
        <v>4131</v>
      </c>
    </row>
    <row r="1859" spans="1:8" ht="24.5">
      <c r="A1859" s="20" t="s">
        <v>984</v>
      </c>
      <c r="B1859" s="21" t="s">
        <v>985</v>
      </c>
      <c r="C1859" s="22" t="s">
        <v>986</v>
      </c>
      <c r="D1859" s="23">
        <v>1.55</v>
      </c>
      <c r="E1859" s="21" t="s">
        <v>287</v>
      </c>
      <c r="F1859" s="21">
        <v>6100299</v>
      </c>
      <c r="G1859" s="21" t="s">
        <v>307</v>
      </c>
      <c r="H1859" s="21" t="s">
        <v>4132</v>
      </c>
    </row>
    <row r="1860" spans="1:8">
      <c r="A1860" s="20" t="s">
        <v>2095</v>
      </c>
      <c r="B1860" s="21" t="s">
        <v>2096</v>
      </c>
      <c r="C1860" s="24" t="s">
        <v>4133</v>
      </c>
      <c r="D1860" s="23">
        <v>12.26</v>
      </c>
      <c r="E1860" s="21" t="s">
        <v>293</v>
      </c>
      <c r="F1860" s="21">
        <v>6104675</v>
      </c>
      <c r="G1860" s="21" t="s">
        <v>682</v>
      </c>
      <c r="H1860" s="21" t="s">
        <v>687</v>
      </c>
    </row>
    <row r="1861" spans="1:8">
      <c r="A1861" s="20" t="s">
        <v>4134</v>
      </c>
      <c r="B1861" s="21" t="s">
        <v>4135</v>
      </c>
      <c r="C1861" s="24" t="s">
        <v>4136</v>
      </c>
      <c r="D1861" s="23">
        <v>186</v>
      </c>
      <c r="E1861" s="21" t="s">
        <v>332</v>
      </c>
      <c r="F1861" s="21">
        <v>6100570</v>
      </c>
      <c r="G1861" s="21" t="s">
        <v>333</v>
      </c>
      <c r="H1861" s="21" t="s">
        <v>4137</v>
      </c>
    </row>
    <row r="1862" spans="1:8">
      <c r="A1862" s="20" t="s">
        <v>877</v>
      </c>
      <c r="B1862" s="21" t="s">
        <v>878</v>
      </c>
      <c r="C1862" s="24" t="s">
        <v>879</v>
      </c>
      <c r="D1862" s="23">
        <v>6.4</v>
      </c>
      <c r="E1862" s="21" t="s">
        <v>287</v>
      </c>
      <c r="F1862" s="21">
        <v>6100267</v>
      </c>
      <c r="G1862" s="21" t="s">
        <v>303</v>
      </c>
      <c r="H1862" s="21" t="s">
        <v>4138</v>
      </c>
    </row>
    <row r="1863" spans="1:8" ht="24.5">
      <c r="A1863" s="20" t="s">
        <v>1632</v>
      </c>
      <c r="B1863" s="21" t="s">
        <v>1633</v>
      </c>
      <c r="C1863" s="22" t="s">
        <v>4139</v>
      </c>
      <c r="D1863" s="23">
        <v>12.7</v>
      </c>
      <c r="E1863" s="21" t="s">
        <v>287</v>
      </c>
      <c r="F1863" s="21">
        <v>6100382</v>
      </c>
      <c r="G1863" s="21" t="s">
        <v>288</v>
      </c>
      <c r="H1863" s="21" t="s">
        <v>4140</v>
      </c>
    </row>
    <row r="1864" spans="1:8" ht="24.5">
      <c r="A1864" s="20" t="s">
        <v>4141</v>
      </c>
      <c r="B1864" s="21" t="s">
        <v>4142</v>
      </c>
      <c r="C1864" s="22" t="s">
        <v>4143</v>
      </c>
      <c r="D1864" s="23">
        <v>6</v>
      </c>
      <c r="E1864" s="21" t="s">
        <v>287</v>
      </c>
      <c r="F1864" s="21">
        <v>6100299</v>
      </c>
      <c r="G1864" s="21" t="s">
        <v>307</v>
      </c>
      <c r="H1864" s="21" t="s">
        <v>1704</v>
      </c>
    </row>
    <row r="1865" spans="1:8">
      <c r="A1865" s="20" t="s">
        <v>2106</v>
      </c>
      <c r="B1865" s="21" t="s">
        <v>2107</v>
      </c>
      <c r="C1865" s="24" t="s">
        <v>4144</v>
      </c>
      <c r="D1865" s="23">
        <v>28.62</v>
      </c>
      <c r="E1865" s="21" t="s">
        <v>293</v>
      </c>
      <c r="F1865" s="21">
        <v>6100683</v>
      </c>
      <c r="G1865" s="21" t="s">
        <v>294</v>
      </c>
      <c r="H1865" s="21" t="s">
        <v>4119</v>
      </c>
    </row>
    <row r="1866" spans="1:8" ht="24.5">
      <c r="A1866" s="20" t="s">
        <v>3640</v>
      </c>
      <c r="B1866" s="21" t="s">
        <v>3641</v>
      </c>
      <c r="C1866" s="22" t="s">
        <v>4145</v>
      </c>
      <c r="D1866" s="23">
        <v>7.25</v>
      </c>
      <c r="E1866" s="21" t="s">
        <v>287</v>
      </c>
      <c r="F1866" s="21">
        <v>6100267</v>
      </c>
      <c r="G1866" s="21" t="s">
        <v>303</v>
      </c>
      <c r="H1866" s="21" t="s">
        <v>4146</v>
      </c>
    </row>
    <row r="1867" spans="1:8">
      <c r="A1867" s="20" t="s">
        <v>559</v>
      </c>
      <c r="B1867" s="21" t="s">
        <v>560</v>
      </c>
      <c r="C1867" s="24" t="s">
        <v>561</v>
      </c>
      <c r="D1867" s="23">
        <v>80</v>
      </c>
      <c r="E1867" s="21" t="s">
        <v>332</v>
      </c>
      <c r="F1867" s="21">
        <v>6105146</v>
      </c>
      <c r="G1867" s="21" t="s">
        <v>562</v>
      </c>
      <c r="H1867" s="21" t="s">
        <v>563</v>
      </c>
    </row>
    <row r="1868" spans="1:8">
      <c r="A1868" s="20" t="s">
        <v>2586</v>
      </c>
      <c r="B1868" s="21" t="s">
        <v>2587</v>
      </c>
      <c r="C1868" s="24" t="s">
        <v>3792</v>
      </c>
      <c r="D1868" s="23">
        <v>9.25</v>
      </c>
      <c r="E1868" s="21" t="s">
        <v>287</v>
      </c>
      <c r="F1868" s="21">
        <v>6100267</v>
      </c>
      <c r="G1868" s="21" t="s">
        <v>303</v>
      </c>
      <c r="H1868" s="21" t="s">
        <v>706</v>
      </c>
    </row>
    <row r="1869" spans="1:8">
      <c r="A1869" s="20" t="s">
        <v>4147</v>
      </c>
      <c r="B1869" s="21" t="s">
        <v>4148</v>
      </c>
      <c r="C1869" s="24" t="s">
        <v>4149</v>
      </c>
      <c r="D1869" s="23">
        <v>150</v>
      </c>
      <c r="E1869" s="21" t="s">
        <v>293</v>
      </c>
      <c r="F1869" s="21">
        <v>6107929</v>
      </c>
      <c r="G1869" s="21" t="s">
        <v>360</v>
      </c>
      <c r="H1869" s="21" t="s">
        <v>4150</v>
      </c>
    </row>
    <row r="1870" spans="1:8" ht="24.5">
      <c r="A1870" s="20" t="s">
        <v>2969</v>
      </c>
      <c r="B1870" s="21" t="s">
        <v>2970</v>
      </c>
      <c r="C1870" s="22" t="s">
        <v>3547</v>
      </c>
      <c r="D1870" s="23">
        <v>57</v>
      </c>
      <c r="E1870" s="21" t="s">
        <v>945</v>
      </c>
      <c r="F1870" s="21">
        <v>6107929</v>
      </c>
      <c r="G1870" s="21" t="s">
        <v>360</v>
      </c>
      <c r="H1870" s="21" t="s">
        <v>4151</v>
      </c>
    </row>
    <row r="1871" spans="1:8">
      <c r="A1871" s="20" t="s">
        <v>637</v>
      </c>
      <c r="B1871" s="21" t="s">
        <v>638</v>
      </c>
      <c r="C1871" s="24" t="s">
        <v>1567</v>
      </c>
      <c r="D1871" s="23">
        <v>32.630000000000003</v>
      </c>
      <c r="E1871" s="21" t="s">
        <v>293</v>
      </c>
      <c r="F1871" s="21">
        <v>6100683</v>
      </c>
      <c r="G1871" s="21" t="s">
        <v>294</v>
      </c>
      <c r="H1871" s="21" t="s">
        <v>4152</v>
      </c>
    </row>
    <row r="1872" spans="1:8">
      <c r="A1872" s="20" t="s">
        <v>362</v>
      </c>
      <c r="B1872" s="21" t="s">
        <v>363</v>
      </c>
      <c r="C1872" s="24" t="s">
        <v>4153</v>
      </c>
      <c r="D1872" s="23">
        <v>34.35</v>
      </c>
      <c r="E1872" s="21" t="s">
        <v>293</v>
      </c>
      <c r="F1872" s="21">
        <v>6100683</v>
      </c>
      <c r="G1872" s="21" t="s">
        <v>294</v>
      </c>
      <c r="H1872" s="21" t="s">
        <v>4154</v>
      </c>
    </row>
    <row r="1873" spans="1:8">
      <c r="A1873" s="20" t="s">
        <v>445</v>
      </c>
      <c r="B1873" s="21" t="s">
        <v>446</v>
      </c>
      <c r="C1873" s="24" t="s">
        <v>537</v>
      </c>
      <c r="D1873" s="23">
        <v>16.61</v>
      </c>
      <c r="E1873" s="21" t="s">
        <v>293</v>
      </c>
      <c r="F1873" s="21">
        <v>6101996</v>
      </c>
      <c r="G1873" s="21" t="s">
        <v>388</v>
      </c>
      <c r="H1873" s="21" t="s">
        <v>1919</v>
      </c>
    </row>
    <row r="1874" spans="1:8">
      <c r="A1874" s="20" t="s">
        <v>942</v>
      </c>
      <c r="B1874" s="21" t="s">
        <v>943</v>
      </c>
      <c r="C1874" s="24" t="s">
        <v>1954</v>
      </c>
      <c r="D1874" s="23">
        <v>58</v>
      </c>
      <c r="E1874" s="21" t="s">
        <v>945</v>
      </c>
      <c r="F1874" s="21">
        <v>6107929</v>
      </c>
      <c r="G1874" s="21" t="s">
        <v>360</v>
      </c>
      <c r="H1874" s="21" t="s">
        <v>2059</v>
      </c>
    </row>
    <row r="1875" spans="1:8">
      <c r="A1875" s="20" t="s">
        <v>4155</v>
      </c>
      <c r="B1875" s="21" t="s">
        <v>4156</v>
      </c>
      <c r="C1875" s="24" t="s">
        <v>4157</v>
      </c>
      <c r="D1875" s="23">
        <v>7.5</v>
      </c>
      <c r="E1875" s="21" t="s">
        <v>287</v>
      </c>
      <c r="F1875" s="21">
        <v>6100267</v>
      </c>
      <c r="G1875" s="21" t="s">
        <v>303</v>
      </c>
      <c r="H1875" s="21" t="s">
        <v>3345</v>
      </c>
    </row>
    <row r="1876" spans="1:8">
      <c r="A1876" s="20" t="s">
        <v>2378</v>
      </c>
      <c r="B1876" s="21" t="s">
        <v>2379</v>
      </c>
      <c r="C1876" s="24" t="s">
        <v>2380</v>
      </c>
      <c r="D1876" s="23">
        <v>8</v>
      </c>
      <c r="E1876" s="21" t="s">
        <v>287</v>
      </c>
      <c r="F1876" s="21">
        <v>6100382</v>
      </c>
      <c r="G1876" s="21" t="s">
        <v>288</v>
      </c>
      <c r="H1876" s="21" t="s">
        <v>3119</v>
      </c>
    </row>
    <row r="1877" spans="1:8">
      <c r="A1877" s="20" t="s">
        <v>1743</v>
      </c>
      <c r="B1877" s="21" t="s">
        <v>1744</v>
      </c>
      <c r="C1877" s="21" t="s">
        <v>4158</v>
      </c>
      <c r="D1877" s="23">
        <v>8.75</v>
      </c>
      <c r="E1877" s="21" t="s">
        <v>287</v>
      </c>
      <c r="F1877" s="21">
        <v>6100267</v>
      </c>
      <c r="G1877" s="21" t="s">
        <v>303</v>
      </c>
      <c r="H1877" s="21" t="s">
        <v>4159</v>
      </c>
    </row>
    <row r="1878" spans="1:8">
      <c r="A1878" s="20" t="s">
        <v>559</v>
      </c>
      <c r="B1878" s="21" t="s">
        <v>560</v>
      </c>
      <c r="C1878" s="24" t="s">
        <v>561</v>
      </c>
      <c r="D1878" s="23">
        <v>90</v>
      </c>
      <c r="E1878" s="21" t="s">
        <v>332</v>
      </c>
      <c r="F1878" s="21">
        <v>6105146</v>
      </c>
      <c r="G1878" s="21" t="s">
        <v>562</v>
      </c>
      <c r="H1878" s="21" t="s">
        <v>563</v>
      </c>
    </row>
    <row r="1879" spans="1:8">
      <c r="A1879" s="20" t="s">
        <v>774</v>
      </c>
      <c r="B1879" s="21" t="s">
        <v>775</v>
      </c>
      <c r="C1879" s="24" t="s">
        <v>4160</v>
      </c>
      <c r="D1879" s="23">
        <v>7.2</v>
      </c>
      <c r="E1879" s="21" t="s">
        <v>287</v>
      </c>
      <c r="F1879" s="21">
        <v>6100382</v>
      </c>
      <c r="G1879" s="21" t="s">
        <v>288</v>
      </c>
      <c r="H1879" s="21" t="s">
        <v>4161</v>
      </c>
    </row>
    <row r="1880" spans="1:8">
      <c r="A1880" s="20" t="s">
        <v>510</v>
      </c>
      <c r="B1880" s="21" t="s">
        <v>511</v>
      </c>
      <c r="C1880" s="24" t="s">
        <v>512</v>
      </c>
      <c r="D1880" s="23">
        <v>7.5</v>
      </c>
      <c r="E1880" s="21" t="s">
        <v>287</v>
      </c>
      <c r="F1880" s="21">
        <v>6100267</v>
      </c>
      <c r="G1880" s="21" t="s">
        <v>303</v>
      </c>
      <c r="H1880" s="21" t="s">
        <v>1404</v>
      </c>
    </row>
    <row r="1881" spans="1:8">
      <c r="A1881" s="20" t="s">
        <v>4162</v>
      </c>
      <c r="B1881" s="21" t="s">
        <v>4163</v>
      </c>
      <c r="C1881" s="24" t="s">
        <v>4164</v>
      </c>
      <c r="D1881" s="23">
        <v>6</v>
      </c>
      <c r="E1881" s="21" t="s">
        <v>287</v>
      </c>
      <c r="F1881" s="21">
        <v>6100267</v>
      </c>
      <c r="G1881" s="21" t="s">
        <v>303</v>
      </c>
      <c r="H1881" s="21" t="s">
        <v>4165</v>
      </c>
    </row>
    <row r="1882" spans="1:8">
      <c r="A1882" s="20" t="s">
        <v>4166</v>
      </c>
      <c r="B1882" s="21" t="s">
        <v>4167</v>
      </c>
      <c r="C1882" s="24" t="s">
        <v>4168</v>
      </c>
      <c r="D1882" s="23">
        <v>37.200000000000003</v>
      </c>
      <c r="E1882" s="21" t="s">
        <v>293</v>
      </c>
      <c r="F1882" s="21">
        <v>6100683</v>
      </c>
      <c r="G1882" s="21" t="s">
        <v>294</v>
      </c>
      <c r="H1882" s="21" t="s">
        <v>4169</v>
      </c>
    </row>
    <row r="1883" spans="1:8">
      <c r="A1883" s="20" t="s">
        <v>2232</v>
      </c>
      <c r="B1883" s="21" t="s">
        <v>2233</v>
      </c>
      <c r="C1883" s="24" t="s">
        <v>4170</v>
      </c>
      <c r="D1883" s="23">
        <v>11.2</v>
      </c>
      <c r="E1883" s="21" t="s">
        <v>287</v>
      </c>
      <c r="F1883" s="21">
        <v>6100382</v>
      </c>
      <c r="G1883" s="21" t="s">
        <v>288</v>
      </c>
      <c r="H1883" s="21" t="s">
        <v>4171</v>
      </c>
    </row>
    <row r="1884" spans="1:8">
      <c r="A1884" s="20" t="s">
        <v>572</v>
      </c>
      <c r="B1884" s="21" t="s">
        <v>1236</v>
      </c>
      <c r="C1884" s="24" t="s">
        <v>4172</v>
      </c>
      <c r="D1884" s="23">
        <v>7.4</v>
      </c>
      <c r="E1884" s="21" t="s">
        <v>287</v>
      </c>
      <c r="F1884" s="21">
        <v>6100382</v>
      </c>
      <c r="G1884" s="21" t="s">
        <v>288</v>
      </c>
      <c r="H1884" s="21" t="s">
        <v>4173</v>
      </c>
    </row>
    <row r="1885" spans="1:8">
      <c r="A1885" s="20" t="s">
        <v>648</v>
      </c>
      <c r="B1885" s="21" t="s">
        <v>649</v>
      </c>
      <c r="C1885" s="24" t="s">
        <v>3134</v>
      </c>
      <c r="D1885" s="23">
        <v>6.6</v>
      </c>
      <c r="E1885" s="21" t="s">
        <v>287</v>
      </c>
      <c r="F1885" s="21">
        <v>6108827</v>
      </c>
      <c r="G1885" s="21" t="s">
        <v>315</v>
      </c>
      <c r="H1885" s="21" t="s">
        <v>4174</v>
      </c>
    </row>
    <row r="1886" spans="1:8">
      <c r="A1886" s="20" t="s">
        <v>427</v>
      </c>
      <c r="B1886" s="21" t="s">
        <v>428</v>
      </c>
      <c r="C1886" s="24" t="s">
        <v>4175</v>
      </c>
      <c r="D1886" s="23">
        <v>30.45</v>
      </c>
      <c r="E1886" s="21" t="s">
        <v>293</v>
      </c>
      <c r="F1886" s="21">
        <v>6100683</v>
      </c>
      <c r="G1886" s="21" t="s">
        <v>294</v>
      </c>
      <c r="H1886" s="21" t="s">
        <v>4176</v>
      </c>
    </row>
    <row r="1887" spans="1:8">
      <c r="A1887" s="20" t="s">
        <v>3183</v>
      </c>
      <c r="B1887" s="21" t="s">
        <v>3184</v>
      </c>
      <c r="C1887" s="24" t="s">
        <v>3818</v>
      </c>
      <c r="D1887" s="23">
        <v>20.78</v>
      </c>
      <c r="E1887" s="21" t="s">
        <v>293</v>
      </c>
      <c r="F1887" s="21">
        <v>6104675</v>
      </c>
      <c r="G1887" s="21" t="s">
        <v>682</v>
      </c>
      <c r="H1887" s="21" t="s">
        <v>4177</v>
      </c>
    </row>
    <row r="1888" spans="1:8">
      <c r="A1888" s="20" t="s">
        <v>4178</v>
      </c>
      <c r="B1888" s="21" t="s">
        <v>4179</v>
      </c>
      <c r="C1888" s="24" t="s">
        <v>4180</v>
      </c>
      <c r="D1888" s="23">
        <v>2.2000000000000002</v>
      </c>
      <c r="E1888" s="21" t="s">
        <v>287</v>
      </c>
      <c r="F1888" s="21">
        <v>6100299</v>
      </c>
      <c r="G1888" s="21" t="s">
        <v>307</v>
      </c>
      <c r="H1888" s="21" t="s">
        <v>4181</v>
      </c>
    </row>
    <row r="1889" spans="1:8">
      <c r="A1889" s="20" t="s">
        <v>3953</v>
      </c>
      <c r="B1889" s="21" t="s">
        <v>3954</v>
      </c>
      <c r="C1889" s="24" t="s">
        <v>4182</v>
      </c>
      <c r="D1889" s="23">
        <v>11</v>
      </c>
      <c r="E1889" s="21" t="s">
        <v>287</v>
      </c>
      <c r="F1889" s="21">
        <v>6100267</v>
      </c>
      <c r="G1889" s="21" t="s">
        <v>303</v>
      </c>
      <c r="H1889" s="21" t="s">
        <v>4183</v>
      </c>
    </row>
    <row r="1890" spans="1:8">
      <c r="A1890" s="20" t="s">
        <v>1638</v>
      </c>
      <c r="B1890" s="21" t="s">
        <v>1639</v>
      </c>
      <c r="C1890" s="24" t="s">
        <v>4184</v>
      </c>
      <c r="D1890" s="23">
        <v>12.35</v>
      </c>
      <c r="E1890" s="21" t="s">
        <v>287</v>
      </c>
      <c r="F1890" s="21">
        <v>6100382</v>
      </c>
      <c r="G1890" s="21" t="s">
        <v>288</v>
      </c>
      <c r="H1890" s="21" t="s">
        <v>4185</v>
      </c>
    </row>
    <row r="1891" spans="1:8">
      <c r="A1891" s="20" t="s">
        <v>1036</v>
      </c>
      <c r="B1891" s="21" t="s">
        <v>1037</v>
      </c>
      <c r="C1891" s="24" t="s">
        <v>4186</v>
      </c>
      <c r="D1891" s="23">
        <v>13.7</v>
      </c>
      <c r="E1891" s="21" t="s">
        <v>287</v>
      </c>
      <c r="F1891" s="21">
        <v>6100382</v>
      </c>
      <c r="G1891" s="21" t="s">
        <v>288</v>
      </c>
      <c r="H1891" s="21" t="s">
        <v>4187</v>
      </c>
    </row>
    <row r="1892" spans="1:8">
      <c r="A1892" s="20" t="s">
        <v>1388</v>
      </c>
      <c r="B1892" s="21" t="s">
        <v>1389</v>
      </c>
      <c r="C1892" s="24" t="s">
        <v>4188</v>
      </c>
      <c r="D1892" s="23">
        <v>11.8</v>
      </c>
      <c r="E1892" s="21" t="s">
        <v>287</v>
      </c>
      <c r="F1892" s="21">
        <v>6100382</v>
      </c>
      <c r="G1892" s="21" t="s">
        <v>288</v>
      </c>
      <c r="H1892" s="21" t="s">
        <v>3619</v>
      </c>
    </row>
    <row r="1893" spans="1:8">
      <c r="A1893" s="20" t="s">
        <v>455</v>
      </c>
      <c r="B1893" s="21" t="s">
        <v>456</v>
      </c>
      <c r="C1893" s="24" t="s">
        <v>457</v>
      </c>
      <c r="D1893" s="23">
        <v>6.15</v>
      </c>
      <c r="E1893" s="21" t="s">
        <v>287</v>
      </c>
      <c r="F1893" s="21">
        <v>6100267</v>
      </c>
      <c r="G1893" s="21" t="s">
        <v>303</v>
      </c>
      <c r="H1893" s="21" t="s">
        <v>4189</v>
      </c>
    </row>
    <row r="1894" spans="1:8">
      <c r="A1894" s="20" t="s">
        <v>326</v>
      </c>
      <c r="B1894" s="21" t="s">
        <v>327</v>
      </c>
      <c r="C1894" s="24" t="s">
        <v>328</v>
      </c>
      <c r="D1894" s="23">
        <v>30</v>
      </c>
      <c r="E1894" s="21" t="s">
        <v>293</v>
      </c>
      <c r="F1894" s="21">
        <v>6107929</v>
      </c>
      <c r="G1894" s="21" t="s">
        <v>360</v>
      </c>
      <c r="H1894" s="21" t="s">
        <v>4190</v>
      </c>
    </row>
    <row r="1895" spans="1:8">
      <c r="A1895" s="20" t="s">
        <v>1290</v>
      </c>
      <c r="B1895" s="21" t="s">
        <v>1291</v>
      </c>
      <c r="C1895" s="24" t="s">
        <v>4191</v>
      </c>
      <c r="D1895" s="23">
        <v>10.7</v>
      </c>
      <c r="E1895" s="21" t="s">
        <v>945</v>
      </c>
      <c r="F1895" s="21">
        <v>6107929</v>
      </c>
      <c r="G1895" s="21" t="s">
        <v>360</v>
      </c>
      <c r="H1895" s="21" t="s">
        <v>563</v>
      </c>
    </row>
    <row r="1896" spans="1:8">
      <c r="A1896" s="20" t="s">
        <v>4192</v>
      </c>
      <c r="B1896" s="21" t="s">
        <v>4193</v>
      </c>
      <c r="C1896" s="21" t="s">
        <v>4194</v>
      </c>
      <c r="D1896" s="23">
        <v>10.6</v>
      </c>
      <c r="E1896" s="21" t="s">
        <v>287</v>
      </c>
      <c r="F1896" s="21">
        <v>6100382</v>
      </c>
      <c r="G1896" s="21" t="s">
        <v>288</v>
      </c>
      <c r="H1896" s="21" t="s">
        <v>3338</v>
      </c>
    </row>
    <row r="1897" spans="1:8">
      <c r="A1897" s="20" t="s">
        <v>809</v>
      </c>
      <c r="B1897" s="21" t="s">
        <v>810</v>
      </c>
      <c r="C1897" s="24" t="s">
        <v>4195</v>
      </c>
      <c r="D1897" s="23">
        <v>187</v>
      </c>
      <c r="E1897" s="21" t="s">
        <v>332</v>
      </c>
      <c r="F1897" s="21">
        <v>6100570</v>
      </c>
      <c r="G1897" s="21" t="s">
        <v>333</v>
      </c>
      <c r="H1897" s="21" t="s">
        <v>4196</v>
      </c>
    </row>
    <row r="1898" spans="1:8">
      <c r="A1898" s="20" t="s">
        <v>1282</v>
      </c>
      <c r="B1898" s="21" t="s">
        <v>4197</v>
      </c>
      <c r="C1898" s="21" t="s">
        <v>4198</v>
      </c>
      <c r="D1898" s="23">
        <v>5.5</v>
      </c>
      <c r="E1898" s="21" t="s">
        <v>287</v>
      </c>
      <c r="F1898" s="21">
        <v>6100267</v>
      </c>
      <c r="G1898" s="21" t="s">
        <v>303</v>
      </c>
      <c r="H1898" s="21" t="s">
        <v>1438</v>
      </c>
    </row>
    <row r="1899" spans="1:8">
      <c r="A1899" s="20" t="s">
        <v>1804</v>
      </c>
      <c r="B1899" s="21" t="s">
        <v>1805</v>
      </c>
      <c r="C1899" s="24" t="s">
        <v>4199</v>
      </c>
      <c r="D1899" s="23">
        <v>9.5</v>
      </c>
      <c r="E1899" s="21" t="s">
        <v>287</v>
      </c>
      <c r="F1899" s="21">
        <v>6100382</v>
      </c>
      <c r="G1899" s="21" t="s">
        <v>288</v>
      </c>
      <c r="H1899" s="21" t="s">
        <v>4200</v>
      </c>
    </row>
    <row r="1900" spans="1:8">
      <c r="A1900" s="20" t="s">
        <v>614</v>
      </c>
      <c r="B1900" s="21" t="s">
        <v>615</v>
      </c>
      <c r="C1900" s="24" t="s">
        <v>1611</v>
      </c>
      <c r="D1900" s="23">
        <v>6.3</v>
      </c>
      <c r="E1900" s="21" t="s">
        <v>287</v>
      </c>
      <c r="F1900" s="21">
        <v>6100267</v>
      </c>
      <c r="G1900" s="21" t="s">
        <v>303</v>
      </c>
      <c r="H1900" s="21" t="s">
        <v>4201</v>
      </c>
    </row>
    <row r="1901" spans="1:8">
      <c r="A1901" s="20" t="s">
        <v>3806</v>
      </c>
      <c r="B1901" s="21" t="s">
        <v>3807</v>
      </c>
      <c r="C1901" s="24" t="s">
        <v>4202</v>
      </c>
      <c r="D1901" s="23">
        <v>35.89</v>
      </c>
      <c r="E1901" s="21" t="s">
        <v>293</v>
      </c>
      <c r="F1901" s="21">
        <v>6100683</v>
      </c>
      <c r="G1901" s="21" t="s">
        <v>294</v>
      </c>
      <c r="H1901" s="21" t="s">
        <v>4203</v>
      </c>
    </row>
    <row r="1902" spans="1:8">
      <c r="A1902" s="20" t="s">
        <v>1804</v>
      </c>
      <c r="B1902" s="21" t="s">
        <v>1805</v>
      </c>
      <c r="C1902" s="24" t="s">
        <v>4204</v>
      </c>
      <c r="D1902" s="23">
        <v>9.9499999999999993</v>
      </c>
      <c r="E1902" s="21" t="s">
        <v>287</v>
      </c>
      <c r="F1902" s="21">
        <v>6100382</v>
      </c>
      <c r="G1902" s="21" t="s">
        <v>288</v>
      </c>
      <c r="H1902" s="21" t="s">
        <v>4205</v>
      </c>
    </row>
    <row r="1903" spans="1:8">
      <c r="A1903" s="20" t="s">
        <v>4206</v>
      </c>
      <c r="B1903" s="21" t="s">
        <v>4207</v>
      </c>
      <c r="C1903" s="24" t="s">
        <v>4208</v>
      </c>
      <c r="D1903" s="23">
        <v>15.3</v>
      </c>
      <c r="E1903" s="21" t="s">
        <v>287</v>
      </c>
      <c r="F1903" s="21">
        <v>6100382</v>
      </c>
      <c r="G1903" s="21" t="s">
        <v>288</v>
      </c>
      <c r="H1903" s="21" t="s">
        <v>4209</v>
      </c>
    </row>
    <row r="1904" spans="1:8">
      <c r="A1904" s="20" t="s">
        <v>4210</v>
      </c>
      <c r="B1904" s="21" t="s">
        <v>4211</v>
      </c>
      <c r="C1904" s="24" t="s">
        <v>4212</v>
      </c>
      <c r="D1904" s="23">
        <v>12.5</v>
      </c>
      <c r="E1904" s="21" t="s">
        <v>287</v>
      </c>
      <c r="F1904" s="21">
        <v>6100382</v>
      </c>
      <c r="G1904" s="21" t="s">
        <v>288</v>
      </c>
      <c r="H1904" s="21" t="s">
        <v>4213</v>
      </c>
    </row>
    <row r="1905" spans="1:8">
      <c r="A1905" s="20" t="s">
        <v>322</v>
      </c>
      <c r="B1905" s="21" t="s">
        <v>323</v>
      </c>
      <c r="C1905" s="24" t="s">
        <v>4214</v>
      </c>
      <c r="D1905" s="23">
        <v>12.7</v>
      </c>
      <c r="E1905" s="21" t="s">
        <v>287</v>
      </c>
      <c r="F1905" s="21">
        <v>6100382</v>
      </c>
      <c r="G1905" s="21" t="s">
        <v>288</v>
      </c>
      <c r="H1905" s="21" t="s">
        <v>4215</v>
      </c>
    </row>
    <row r="1906" spans="1:8" ht="24.5">
      <c r="A1906" s="20" t="s">
        <v>3161</v>
      </c>
      <c r="B1906" s="21" t="s">
        <v>3162</v>
      </c>
      <c r="C1906" s="22" t="s">
        <v>4216</v>
      </c>
      <c r="D1906" s="23">
        <v>6.85</v>
      </c>
      <c r="E1906" s="21" t="s">
        <v>287</v>
      </c>
      <c r="F1906" s="21">
        <v>6100267</v>
      </c>
      <c r="G1906" s="21" t="s">
        <v>303</v>
      </c>
      <c r="H1906" s="21" t="s">
        <v>3378</v>
      </c>
    </row>
    <row r="1907" spans="1:8">
      <c r="A1907" s="20" t="s">
        <v>3600</v>
      </c>
      <c r="B1907" s="21" t="s">
        <v>3601</v>
      </c>
      <c r="C1907" s="24" t="s">
        <v>4217</v>
      </c>
      <c r="D1907" s="23">
        <v>7.3</v>
      </c>
      <c r="E1907" s="21" t="s">
        <v>287</v>
      </c>
      <c r="F1907" s="21">
        <v>6100267</v>
      </c>
      <c r="G1907" s="21" t="s">
        <v>303</v>
      </c>
      <c r="H1907" s="21" t="s">
        <v>4218</v>
      </c>
    </row>
    <row r="1908" spans="1:8">
      <c r="A1908" s="20" t="s">
        <v>3183</v>
      </c>
      <c r="B1908" s="21" t="s">
        <v>3184</v>
      </c>
      <c r="C1908" s="24" t="s">
        <v>4219</v>
      </c>
      <c r="D1908" s="23">
        <v>20.78</v>
      </c>
      <c r="E1908" s="21" t="s">
        <v>293</v>
      </c>
      <c r="F1908" s="21">
        <v>6104675</v>
      </c>
      <c r="G1908" s="21" t="s">
        <v>682</v>
      </c>
      <c r="H1908" s="21" t="s">
        <v>4220</v>
      </c>
    </row>
    <row r="1909" spans="1:8">
      <c r="A1909" s="20" t="s">
        <v>484</v>
      </c>
      <c r="B1909" s="21" t="s">
        <v>1888</v>
      </c>
      <c r="C1909" s="24" t="s">
        <v>4221</v>
      </c>
      <c r="D1909" s="23">
        <v>29.92</v>
      </c>
      <c r="E1909" s="21" t="s">
        <v>293</v>
      </c>
      <c r="F1909" s="21">
        <v>6100683</v>
      </c>
      <c r="G1909" s="21" t="s">
        <v>294</v>
      </c>
      <c r="H1909" s="21" t="s">
        <v>4222</v>
      </c>
    </row>
    <row r="1910" spans="1:8">
      <c r="A1910" s="20" t="s">
        <v>1097</v>
      </c>
      <c r="B1910" s="21" t="s">
        <v>1098</v>
      </c>
      <c r="C1910" s="24" t="s">
        <v>4223</v>
      </c>
      <c r="D1910" s="23">
        <v>38.36</v>
      </c>
      <c r="E1910" s="21" t="s">
        <v>293</v>
      </c>
      <c r="F1910" s="21">
        <v>6100683</v>
      </c>
      <c r="G1910" s="21" t="s">
        <v>294</v>
      </c>
      <c r="H1910" s="21" t="s">
        <v>1972</v>
      </c>
    </row>
    <row r="1911" spans="1:8" ht="24.5">
      <c r="A1911" s="20" t="s">
        <v>1286</v>
      </c>
      <c r="B1911" s="21" t="s">
        <v>1287</v>
      </c>
      <c r="C1911" s="22" t="s">
        <v>4224</v>
      </c>
      <c r="D1911" s="23">
        <v>7.2</v>
      </c>
      <c r="E1911" s="21" t="s">
        <v>287</v>
      </c>
      <c r="F1911" s="21">
        <v>6100382</v>
      </c>
      <c r="G1911" s="21" t="s">
        <v>288</v>
      </c>
      <c r="H1911" s="21" t="s">
        <v>4225</v>
      </c>
    </row>
    <row r="1912" spans="1:8">
      <c r="A1912" s="20" t="s">
        <v>572</v>
      </c>
      <c r="B1912" s="21" t="s">
        <v>1236</v>
      </c>
      <c r="C1912" s="24" t="s">
        <v>1352</v>
      </c>
      <c r="D1912" s="23">
        <v>7.4</v>
      </c>
      <c r="E1912" s="21" t="s">
        <v>287</v>
      </c>
      <c r="F1912" s="21">
        <v>6100382</v>
      </c>
      <c r="G1912" s="21" t="s">
        <v>288</v>
      </c>
      <c r="H1912" s="21" t="s">
        <v>4226</v>
      </c>
    </row>
    <row r="1913" spans="1:8">
      <c r="A1913" s="20" t="s">
        <v>1688</v>
      </c>
      <c r="B1913" s="21" t="s">
        <v>1689</v>
      </c>
      <c r="C1913" s="24" t="s">
        <v>4227</v>
      </c>
      <c r="D1913" s="23">
        <v>10.09</v>
      </c>
      <c r="E1913" s="21" t="s">
        <v>287</v>
      </c>
      <c r="F1913" s="21">
        <v>6100570</v>
      </c>
      <c r="G1913" s="21" t="s">
        <v>333</v>
      </c>
      <c r="H1913" s="21" t="s">
        <v>3763</v>
      </c>
    </row>
    <row r="1914" spans="1:8">
      <c r="A1914" s="20" t="s">
        <v>1374</v>
      </c>
      <c r="B1914" s="21" t="s">
        <v>1375</v>
      </c>
      <c r="C1914" s="24" t="s">
        <v>4228</v>
      </c>
      <c r="D1914" s="23">
        <v>9.6</v>
      </c>
      <c r="E1914" s="21" t="s">
        <v>287</v>
      </c>
      <c r="F1914" s="21">
        <v>6100382</v>
      </c>
      <c r="G1914" s="21" t="s">
        <v>288</v>
      </c>
      <c r="H1914" s="21" t="s">
        <v>4229</v>
      </c>
    </row>
    <row r="1915" spans="1:8">
      <c r="A1915" s="20" t="s">
        <v>1521</v>
      </c>
      <c r="B1915" s="21" t="s">
        <v>1522</v>
      </c>
      <c r="C1915" s="24" t="s">
        <v>4230</v>
      </c>
      <c r="D1915" s="23">
        <v>18.399999999999999</v>
      </c>
      <c r="E1915" s="21" t="s">
        <v>293</v>
      </c>
      <c r="F1915" s="21">
        <v>6104675</v>
      </c>
      <c r="G1915" s="21" t="s">
        <v>682</v>
      </c>
      <c r="H1915" s="21" t="s">
        <v>3028</v>
      </c>
    </row>
    <row r="1916" spans="1:8">
      <c r="A1916" s="20" t="s">
        <v>2450</v>
      </c>
      <c r="B1916" s="21" t="s">
        <v>2451</v>
      </c>
      <c r="C1916" s="24" t="s">
        <v>4231</v>
      </c>
      <c r="D1916" s="23">
        <v>9.6</v>
      </c>
      <c r="E1916" s="21" t="s">
        <v>287</v>
      </c>
      <c r="F1916" s="21">
        <v>6100382</v>
      </c>
      <c r="G1916" s="21" t="s">
        <v>288</v>
      </c>
      <c r="H1916" s="21" t="s">
        <v>4232</v>
      </c>
    </row>
    <row r="1917" spans="1:8">
      <c r="A1917" s="20" t="s">
        <v>3128</v>
      </c>
      <c r="B1917" s="21" t="s">
        <v>3129</v>
      </c>
      <c r="C1917" s="24" t="s">
        <v>4233</v>
      </c>
      <c r="D1917" s="23">
        <v>6.65</v>
      </c>
      <c r="E1917" s="21" t="s">
        <v>287</v>
      </c>
      <c r="F1917" s="21">
        <v>6100267</v>
      </c>
      <c r="G1917" s="21" t="s">
        <v>303</v>
      </c>
      <c r="H1917" s="21" t="s">
        <v>4234</v>
      </c>
    </row>
    <row r="1918" spans="1:8">
      <c r="A1918" s="20" t="s">
        <v>2405</v>
      </c>
      <c r="B1918" s="21" t="s">
        <v>2406</v>
      </c>
      <c r="C1918" s="24" t="s">
        <v>4235</v>
      </c>
      <c r="D1918" s="23">
        <v>10.6</v>
      </c>
      <c r="E1918" s="21" t="s">
        <v>287</v>
      </c>
      <c r="F1918" s="21">
        <v>6100382</v>
      </c>
      <c r="G1918" s="21" t="s">
        <v>288</v>
      </c>
      <c r="H1918" s="21" t="s">
        <v>4236</v>
      </c>
    </row>
    <row r="1919" spans="1:8">
      <c r="A1919" s="20" t="s">
        <v>1282</v>
      </c>
      <c r="B1919" s="21" t="s">
        <v>1283</v>
      </c>
      <c r="C1919" s="24" t="s">
        <v>3892</v>
      </c>
      <c r="D1919" s="23">
        <v>5.5</v>
      </c>
      <c r="E1919" s="21" t="s">
        <v>287</v>
      </c>
      <c r="F1919" s="21">
        <v>6100267</v>
      </c>
      <c r="G1919" s="21" t="s">
        <v>303</v>
      </c>
      <c r="H1919" s="21" t="s">
        <v>1172</v>
      </c>
    </row>
    <row r="1920" spans="1:8">
      <c r="A1920" s="20" t="s">
        <v>1737</v>
      </c>
      <c r="B1920" s="21" t="s">
        <v>1738</v>
      </c>
      <c r="C1920" s="24" t="s">
        <v>4237</v>
      </c>
      <c r="D1920" s="23">
        <v>205</v>
      </c>
      <c r="E1920" s="21" t="s">
        <v>332</v>
      </c>
      <c r="F1920" s="21">
        <v>6100570</v>
      </c>
      <c r="G1920" s="21" t="s">
        <v>333</v>
      </c>
      <c r="H1920" s="21" t="s">
        <v>497</v>
      </c>
    </row>
    <row r="1921" spans="1:8">
      <c r="A1921" s="20" t="s">
        <v>748</v>
      </c>
      <c r="B1921" s="21" t="s">
        <v>749</v>
      </c>
      <c r="C1921" s="24" t="s">
        <v>3168</v>
      </c>
      <c r="D1921" s="23">
        <v>40.07</v>
      </c>
      <c r="E1921" s="21" t="s">
        <v>293</v>
      </c>
      <c r="F1921" s="21">
        <v>6100683</v>
      </c>
      <c r="G1921" s="21" t="s">
        <v>294</v>
      </c>
      <c r="H1921" s="21" t="s">
        <v>4238</v>
      </c>
    </row>
    <row r="1922" spans="1:8">
      <c r="A1922" s="20" t="s">
        <v>1871</v>
      </c>
      <c r="B1922" s="21" t="s">
        <v>1872</v>
      </c>
      <c r="C1922" s="24" t="s">
        <v>1873</v>
      </c>
      <c r="D1922" s="23">
        <v>13.21</v>
      </c>
      <c r="E1922" s="21" t="s">
        <v>293</v>
      </c>
      <c r="F1922" s="21">
        <v>6101996</v>
      </c>
      <c r="G1922" s="21" t="s">
        <v>388</v>
      </c>
      <c r="H1922" s="21" t="s">
        <v>4239</v>
      </c>
    </row>
    <row r="1923" spans="1:8">
      <c r="A1923" s="20" t="s">
        <v>4240</v>
      </c>
      <c r="B1923" s="21" t="s">
        <v>4241</v>
      </c>
      <c r="C1923" s="24" t="s">
        <v>4242</v>
      </c>
      <c r="D1923" s="23">
        <v>154</v>
      </c>
      <c r="E1923" s="21" t="s">
        <v>332</v>
      </c>
      <c r="F1923" s="21">
        <v>6100530</v>
      </c>
      <c r="G1923" s="21" t="s">
        <v>355</v>
      </c>
      <c r="H1923" s="21" t="s">
        <v>4243</v>
      </c>
    </row>
    <row r="1924" spans="1:8">
      <c r="A1924" s="20" t="s">
        <v>942</v>
      </c>
      <c r="B1924" s="21" t="s">
        <v>943</v>
      </c>
      <c r="C1924" s="24" t="s">
        <v>1954</v>
      </c>
      <c r="D1924" s="23">
        <v>62</v>
      </c>
      <c r="E1924" s="21" t="s">
        <v>945</v>
      </c>
      <c r="F1924" s="21">
        <v>6107929</v>
      </c>
      <c r="G1924" s="21" t="s">
        <v>360</v>
      </c>
      <c r="H1924" s="21" t="s">
        <v>4244</v>
      </c>
    </row>
    <row r="1925" spans="1:8">
      <c r="A1925" s="20" t="s">
        <v>637</v>
      </c>
      <c r="B1925" s="21" t="s">
        <v>638</v>
      </c>
      <c r="C1925" s="24" t="s">
        <v>4245</v>
      </c>
      <c r="D1925" s="23">
        <v>34.35</v>
      </c>
      <c r="E1925" s="21" t="s">
        <v>293</v>
      </c>
      <c r="F1925" s="21">
        <v>6100683</v>
      </c>
      <c r="G1925" s="21" t="s">
        <v>294</v>
      </c>
      <c r="H1925" s="21" t="s">
        <v>4246</v>
      </c>
    </row>
    <row r="1926" spans="1:8">
      <c r="A1926" s="20" t="s">
        <v>4247</v>
      </c>
      <c r="B1926" s="21" t="s">
        <v>4248</v>
      </c>
      <c r="C1926" s="24" t="s">
        <v>4249</v>
      </c>
      <c r="D1926" s="23">
        <v>25.15</v>
      </c>
      <c r="E1926" s="21" t="s">
        <v>293</v>
      </c>
      <c r="F1926" s="21">
        <v>6100683</v>
      </c>
      <c r="G1926" s="21" t="s">
        <v>294</v>
      </c>
      <c r="H1926" s="21" t="s">
        <v>4250</v>
      </c>
    </row>
    <row r="1927" spans="1:8">
      <c r="A1927" s="20" t="s">
        <v>445</v>
      </c>
      <c r="B1927" s="21" t="s">
        <v>446</v>
      </c>
      <c r="C1927" s="24" t="s">
        <v>918</v>
      </c>
      <c r="D1927" s="23">
        <v>15.45</v>
      </c>
      <c r="E1927" s="21" t="s">
        <v>293</v>
      </c>
      <c r="F1927" s="21">
        <v>6101996</v>
      </c>
      <c r="G1927" s="21" t="s">
        <v>388</v>
      </c>
      <c r="H1927" s="21" t="s">
        <v>3326</v>
      </c>
    </row>
    <row r="1928" spans="1:8">
      <c r="A1928" s="20" t="s">
        <v>3856</v>
      </c>
      <c r="B1928" s="21" t="s">
        <v>3857</v>
      </c>
      <c r="C1928" s="24" t="s">
        <v>4251</v>
      </c>
      <c r="D1928" s="23">
        <v>10.6</v>
      </c>
      <c r="E1928" s="21" t="s">
        <v>287</v>
      </c>
      <c r="F1928" s="21">
        <v>6100382</v>
      </c>
      <c r="G1928" s="21" t="s">
        <v>288</v>
      </c>
      <c r="H1928" s="21" t="s">
        <v>4252</v>
      </c>
    </row>
    <row r="1929" spans="1:8">
      <c r="A1929" s="20" t="s">
        <v>3856</v>
      </c>
      <c r="B1929" s="21" t="s">
        <v>3857</v>
      </c>
      <c r="C1929" s="24" t="s">
        <v>4253</v>
      </c>
      <c r="D1929" s="23">
        <v>10.6</v>
      </c>
      <c r="E1929" s="21" t="s">
        <v>287</v>
      </c>
      <c r="F1929" s="21">
        <v>6100382</v>
      </c>
      <c r="G1929" s="21" t="s">
        <v>288</v>
      </c>
      <c r="H1929" s="21" t="s">
        <v>4254</v>
      </c>
    </row>
    <row r="1930" spans="1:8">
      <c r="A1930" s="20" t="s">
        <v>4255</v>
      </c>
      <c r="B1930" s="21" t="s">
        <v>4256</v>
      </c>
      <c r="C1930" s="24" t="s">
        <v>4257</v>
      </c>
      <c r="D1930" s="23">
        <v>174</v>
      </c>
      <c r="E1930" s="21" t="s">
        <v>332</v>
      </c>
      <c r="F1930" s="21">
        <v>6100570</v>
      </c>
      <c r="G1930" s="21" t="s">
        <v>333</v>
      </c>
      <c r="H1930" s="21" t="s">
        <v>4258</v>
      </c>
    </row>
    <row r="1931" spans="1:8">
      <c r="A1931" s="20" t="s">
        <v>4259</v>
      </c>
      <c r="B1931" s="21" t="s">
        <v>4260</v>
      </c>
      <c r="C1931" s="24" t="s">
        <v>4261</v>
      </c>
      <c r="D1931" s="23">
        <v>12.3</v>
      </c>
      <c r="E1931" s="21" t="s">
        <v>287</v>
      </c>
      <c r="F1931" s="21">
        <v>6100382</v>
      </c>
      <c r="G1931" s="21" t="s">
        <v>288</v>
      </c>
      <c r="H1931" s="21" t="s">
        <v>4262</v>
      </c>
    </row>
    <row r="1932" spans="1:8">
      <c r="A1932" s="20" t="s">
        <v>2260</v>
      </c>
      <c r="B1932" s="21" t="s">
        <v>2261</v>
      </c>
      <c r="C1932" s="24" t="s">
        <v>4263</v>
      </c>
      <c r="D1932" s="23">
        <v>11.9</v>
      </c>
      <c r="E1932" s="21" t="s">
        <v>287</v>
      </c>
      <c r="F1932" s="21">
        <v>6100382</v>
      </c>
      <c r="G1932" s="21" t="s">
        <v>288</v>
      </c>
      <c r="H1932" s="21" t="s">
        <v>4264</v>
      </c>
    </row>
    <row r="1933" spans="1:8">
      <c r="A1933" s="20" t="s">
        <v>4265</v>
      </c>
      <c r="B1933" s="21" t="s">
        <v>4266</v>
      </c>
      <c r="C1933" s="24" t="s">
        <v>4267</v>
      </c>
      <c r="D1933" s="23">
        <v>9.5</v>
      </c>
      <c r="E1933" s="21" t="s">
        <v>287</v>
      </c>
      <c r="F1933" s="21">
        <v>6100382</v>
      </c>
      <c r="G1933" s="21" t="s">
        <v>288</v>
      </c>
      <c r="H1933" s="21" t="s">
        <v>4268</v>
      </c>
    </row>
    <row r="1934" spans="1:8">
      <c r="A1934" s="20" t="s">
        <v>4269</v>
      </c>
      <c r="B1934" s="21" t="s">
        <v>4270</v>
      </c>
      <c r="C1934" s="24" t="s">
        <v>4271</v>
      </c>
      <c r="D1934" s="23">
        <v>183</v>
      </c>
      <c r="E1934" s="21" t="s">
        <v>332</v>
      </c>
      <c r="F1934" s="21">
        <v>6100570</v>
      </c>
      <c r="G1934" s="21" t="s">
        <v>333</v>
      </c>
      <c r="H1934" s="21" t="s">
        <v>4272</v>
      </c>
    </row>
    <row r="1935" spans="1:8">
      <c r="A1935" s="20" t="s">
        <v>4273</v>
      </c>
      <c r="B1935" s="21" t="s">
        <v>4274</v>
      </c>
      <c r="C1935" s="24" t="s">
        <v>4275</v>
      </c>
      <c r="D1935" s="23">
        <v>185</v>
      </c>
      <c r="E1935" s="21" t="s">
        <v>332</v>
      </c>
      <c r="F1935" s="21">
        <v>6100299</v>
      </c>
      <c r="G1935" s="21" t="s">
        <v>307</v>
      </c>
      <c r="H1935" s="21" t="s">
        <v>4276</v>
      </c>
    </row>
    <row r="1936" spans="1:8">
      <c r="A1936" s="20" t="s">
        <v>1230</v>
      </c>
      <c r="B1936" s="21" t="s">
        <v>1231</v>
      </c>
      <c r="C1936" s="24" t="s">
        <v>4277</v>
      </c>
      <c r="D1936" s="23">
        <v>8.5</v>
      </c>
      <c r="E1936" s="21" t="s">
        <v>287</v>
      </c>
      <c r="F1936" s="21">
        <v>6100267</v>
      </c>
      <c r="G1936" s="21" t="s">
        <v>303</v>
      </c>
      <c r="H1936" s="21" t="s">
        <v>4278</v>
      </c>
    </row>
    <row r="1937" spans="1:8">
      <c r="A1937" s="20" t="s">
        <v>284</v>
      </c>
      <c r="B1937" s="21" t="s">
        <v>285</v>
      </c>
      <c r="C1937" s="24" t="s">
        <v>4279</v>
      </c>
      <c r="D1937" s="23">
        <v>13.5</v>
      </c>
      <c r="E1937" s="21" t="s">
        <v>287</v>
      </c>
      <c r="F1937" s="21">
        <v>6100382</v>
      </c>
      <c r="G1937" s="21" t="s">
        <v>288</v>
      </c>
      <c r="H1937" s="21" t="s">
        <v>4280</v>
      </c>
    </row>
    <row r="1938" spans="1:8">
      <c r="A1938" s="20" t="s">
        <v>543</v>
      </c>
      <c r="B1938" s="21" t="s">
        <v>544</v>
      </c>
      <c r="C1938" s="24" t="s">
        <v>545</v>
      </c>
      <c r="D1938" s="23">
        <v>27.19</v>
      </c>
      <c r="E1938" s="21" t="s">
        <v>293</v>
      </c>
      <c r="F1938" s="21">
        <v>6100683</v>
      </c>
      <c r="G1938" s="21" t="s">
        <v>294</v>
      </c>
      <c r="H1938" s="21" t="s">
        <v>4281</v>
      </c>
    </row>
    <row r="1939" spans="1:8">
      <c r="A1939" s="20" t="s">
        <v>2764</v>
      </c>
      <c r="B1939" s="21" t="s">
        <v>2765</v>
      </c>
      <c r="C1939" s="24" t="s">
        <v>4282</v>
      </c>
      <c r="D1939" s="23">
        <v>21.75</v>
      </c>
      <c r="E1939" s="21" t="s">
        <v>293</v>
      </c>
      <c r="F1939" s="21">
        <v>6100683</v>
      </c>
      <c r="G1939" s="21" t="s">
        <v>294</v>
      </c>
      <c r="H1939" s="21" t="s">
        <v>4283</v>
      </c>
    </row>
    <row r="1940" spans="1:8">
      <c r="A1940" s="20" t="s">
        <v>1750</v>
      </c>
      <c r="B1940" s="21" t="s">
        <v>1751</v>
      </c>
      <c r="C1940" s="24" t="s">
        <v>4284</v>
      </c>
      <c r="D1940" s="23">
        <v>2.0499999999999998</v>
      </c>
      <c r="E1940" s="21" t="s">
        <v>287</v>
      </c>
      <c r="F1940" s="21">
        <v>6100299</v>
      </c>
      <c r="G1940" s="21" t="s">
        <v>307</v>
      </c>
      <c r="H1940" s="21" t="s">
        <v>4285</v>
      </c>
    </row>
    <row r="1941" spans="1:8">
      <c r="A1941" s="20" t="s">
        <v>4286</v>
      </c>
      <c r="B1941" s="21" t="s">
        <v>4287</v>
      </c>
      <c r="C1941" s="24" t="s">
        <v>4288</v>
      </c>
      <c r="D1941" s="23">
        <v>10.8</v>
      </c>
      <c r="E1941" s="21" t="s">
        <v>287</v>
      </c>
      <c r="F1941" s="21">
        <v>6100382</v>
      </c>
      <c r="G1941" s="21" t="s">
        <v>288</v>
      </c>
      <c r="H1941" s="21" t="s">
        <v>4289</v>
      </c>
    </row>
    <row r="1942" spans="1:8">
      <c r="A1942" s="20" t="s">
        <v>942</v>
      </c>
      <c r="B1942" s="21" t="s">
        <v>943</v>
      </c>
      <c r="C1942" s="24" t="s">
        <v>1904</v>
      </c>
      <c r="D1942" s="23">
        <v>62</v>
      </c>
      <c r="E1942" s="21" t="s">
        <v>945</v>
      </c>
      <c r="F1942" s="21">
        <v>6107929</v>
      </c>
      <c r="G1942" s="21" t="s">
        <v>360</v>
      </c>
      <c r="H1942" s="21" t="s">
        <v>4290</v>
      </c>
    </row>
    <row r="1943" spans="1:8">
      <c r="A1943" s="20" t="s">
        <v>703</v>
      </c>
      <c r="B1943" s="21" t="s">
        <v>704</v>
      </c>
      <c r="C1943" s="24" t="s">
        <v>4291</v>
      </c>
      <c r="D1943" s="23">
        <v>8.0500000000000007</v>
      </c>
      <c r="E1943" s="21" t="s">
        <v>287</v>
      </c>
      <c r="F1943" s="21">
        <v>6100382</v>
      </c>
      <c r="G1943" s="21" t="s">
        <v>288</v>
      </c>
      <c r="H1943" s="21" t="s">
        <v>4017</v>
      </c>
    </row>
    <row r="1944" spans="1:8">
      <c r="A1944" s="20" t="s">
        <v>707</v>
      </c>
      <c r="B1944" s="21" t="s">
        <v>708</v>
      </c>
      <c r="C1944" s="24" t="s">
        <v>3260</v>
      </c>
      <c r="D1944" s="23">
        <v>7.75</v>
      </c>
      <c r="E1944" s="21" t="s">
        <v>287</v>
      </c>
      <c r="F1944" s="21">
        <v>6100267</v>
      </c>
      <c r="G1944" s="21" t="s">
        <v>303</v>
      </c>
      <c r="H1944" s="21" t="s">
        <v>3772</v>
      </c>
    </row>
    <row r="1945" spans="1:8" ht="24.5">
      <c r="A1945" s="20" t="s">
        <v>4292</v>
      </c>
      <c r="B1945" s="21" t="s">
        <v>4293</v>
      </c>
      <c r="C1945" s="22" t="s">
        <v>4294</v>
      </c>
      <c r="D1945" s="23">
        <v>6.85</v>
      </c>
      <c r="E1945" s="21" t="s">
        <v>287</v>
      </c>
      <c r="F1945" s="21">
        <v>6100382</v>
      </c>
      <c r="G1945" s="21" t="s">
        <v>288</v>
      </c>
      <c r="H1945" s="21" t="s">
        <v>971</v>
      </c>
    </row>
    <row r="1946" spans="1:8">
      <c r="A1946" s="20" t="s">
        <v>4295</v>
      </c>
      <c r="B1946" s="21" t="s">
        <v>4296</v>
      </c>
      <c r="C1946" s="24" t="s">
        <v>4297</v>
      </c>
      <c r="D1946" s="23">
        <v>171</v>
      </c>
      <c r="E1946" s="21" t="s">
        <v>332</v>
      </c>
      <c r="F1946" s="21">
        <v>6100570</v>
      </c>
      <c r="G1946" s="21" t="s">
        <v>333</v>
      </c>
      <c r="H1946" s="21" t="s">
        <v>2901</v>
      </c>
    </row>
    <row r="1947" spans="1:8">
      <c r="A1947" s="20" t="s">
        <v>931</v>
      </c>
      <c r="B1947" s="21" t="s">
        <v>932</v>
      </c>
      <c r="C1947" s="24" t="s">
        <v>2872</v>
      </c>
      <c r="D1947" s="23">
        <v>160</v>
      </c>
      <c r="E1947" s="21" t="s">
        <v>332</v>
      </c>
      <c r="F1947" s="21">
        <v>6100570</v>
      </c>
      <c r="G1947" s="21" t="s">
        <v>333</v>
      </c>
      <c r="H1947" s="21" t="s">
        <v>3035</v>
      </c>
    </row>
    <row r="1948" spans="1:8">
      <c r="A1948" s="20" t="s">
        <v>3161</v>
      </c>
      <c r="B1948" s="21" t="s">
        <v>3162</v>
      </c>
      <c r="C1948" s="24" t="s">
        <v>3163</v>
      </c>
      <c r="D1948" s="23">
        <v>6.4</v>
      </c>
      <c r="E1948" s="21" t="s">
        <v>287</v>
      </c>
      <c r="F1948" s="21">
        <v>6100267</v>
      </c>
      <c r="G1948" s="21" t="s">
        <v>303</v>
      </c>
      <c r="H1948" s="21" t="s">
        <v>4298</v>
      </c>
    </row>
    <row r="1949" spans="1:8">
      <c r="A1949" s="20" t="s">
        <v>4162</v>
      </c>
      <c r="B1949" s="21" t="s">
        <v>4163</v>
      </c>
      <c r="C1949" s="24" t="s">
        <v>4299</v>
      </c>
      <c r="D1949" s="23">
        <v>6</v>
      </c>
      <c r="E1949" s="21" t="s">
        <v>287</v>
      </c>
      <c r="F1949" s="21">
        <v>6100267</v>
      </c>
      <c r="G1949" s="21" t="s">
        <v>303</v>
      </c>
      <c r="H1949" s="21" t="s">
        <v>4300</v>
      </c>
    </row>
    <row r="1950" spans="1:8">
      <c r="A1950" s="20" t="s">
        <v>4301</v>
      </c>
      <c r="B1950" s="21" t="s">
        <v>4302</v>
      </c>
      <c r="C1950" s="24" t="s">
        <v>4303</v>
      </c>
      <c r="D1950" s="23">
        <v>9</v>
      </c>
      <c r="E1950" s="21" t="s">
        <v>287</v>
      </c>
      <c r="F1950" s="21">
        <v>6100267</v>
      </c>
      <c r="G1950" s="21" t="s">
        <v>303</v>
      </c>
      <c r="H1950" s="21" t="s">
        <v>4304</v>
      </c>
    </row>
    <row r="1951" spans="1:8">
      <c r="A1951" s="20" t="s">
        <v>1306</v>
      </c>
      <c r="B1951" s="21" t="s">
        <v>1307</v>
      </c>
      <c r="C1951" s="24" t="s">
        <v>1308</v>
      </c>
      <c r="D1951" s="23">
        <v>8.1999999999999993</v>
      </c>
      <c r="E1951" s="21" t="s">
        <v>287</v>
      </c>
      <c r="F1951" s="21">
        <v>6100267</v>
      </c>
      <c r="G1951" s="21" t="s">
        <v>303</v>
      </c>
      <c r="H1951" s="21" t="s">
        <v>4185</v>
      </c>
    </row>
    <row r="1952" spans="1:8">
      <c r="A1952" s="20" t="s">
        <v>494</v>
      </c>
      <c r="B1952" s="21" t="s">
        <v>495</v>
      </c>
      <c r="C1952" s="24" t="s">
        <v>1880</v>
      </c>
      <c r="D1952" s="23">
        <v>40.36</v>
      </c>
      <c r="E1952" s="21" t="s">
        <v>293</v>
      </c>
      <c r="F1952" s="21">
        <v>6100683</v>
      </c>
      <c r="G1952" s="21" t="s">
        <v>294</v>
      </c>
      <c r="H1952" s="21" t="s">
        <v>4305</v>
      </c>
    </row>
    <row r="1953" spans="1:8">
      <c r="A1953" s="20" t="s">
        <v>4306</v>
      </c>
      <c r="B1953" s="21" t="s">
        <v>4307</v>
      </c>
      <c r="C1953" s="24" t="s">
        <v>4308</v>
      </c>
      <c r="D1953" s="23">
        <v>4.5</v>
      </c>
      <c r="E1953" s="21" t="s">
        <v>287</v>
      </c>
      <c r="F1953" s="21">
        <v>6100570</v>
      </c>
      <c r="G1953" s="21" t="s">
        <v>333</v>
      </c>
      <c r="H1953" s="21" t="s">
        <v>4309</v>
      </c>
    </row>
    <row r="1954" spans="1:8">
      <c r="A1954" s="20" t="s">
        <v>748</v>
      </c>
      <c r="B1954" s="21" t="s">
        <v>749</v>
      </c>
      <c r="C1954" s="24" t="s">
        <v>3706</v>
      </c>
      <c r="D1954" s="23">
        <v>38.07</v>
      </c>
      <c r="E1954" s="21" t="s">
        <v>293</v>
      </c>
      <c r="F1954" s="21">
        <v>6100683</v>
      </c>
      <c r="G1954" s="21" t="s">
        <v>294</v>
      </c>
      <c r="H1954" s="21" t="s">
        <v>4310</v>
      </c>
    </row>
    <row r="1955" spans="1:8">
      <c r="A1955" s="20" t="s">
        <v>1480</v>
      </c>
      <c r="B1955" s="21" t="s">
        <v>1481</v>
      </c>
      <c r="C1955" s="24" t="s">
        <v>4311</v>
      </c>
      <c r="D1955" s="23">
        <v>11.6</v>
      </c>
      <c r="E1955" s="21" t="s">
        <v>287</v>
      </c>
      <c r="F1955" s="21">
        <v>6100267</v>
      </c>
      <c r="G1955" s="21" t="s">
        <v>303</v>
      </c>
      <c r="H1955" s="21" t="s">
        <v>825</v>
      </c>
    </row>
    <row r="1956" spans="1:8">
      <c r="A1956" s="20" t="s">
        <v>2464</v>
      </c>
      <c r="B1956" s="21" t="s">
        <v>2465</v>
      </c>
      <c r="C1956" s="24" t="s">
        <v>4312</v>
      </c>
      <c r="D1956" s="23">
        <v>10.4</v>
      </c>
      <c r="E1956" s="21" t="s">
        <v>287</v>
      </c>
      <c r="F1956" s="21">
        <v>6108827</v>
      </c>
      <c r="G1956" s="21" t="s">
        <v>315</v>
      </c>
      <c r="H1956" s="21" t="s">
        <v>4313</v>
      </c>
    </row>
    <row r="1957" spans="1:8">
      <c r="A1957" s="20" t="s">
        <v>4314</v>
      </c>
      <c r="B1957" s="21" t="s">
        <v>4315</v>
      </c>
      <c r="C1957" s="24" t="s">
        <v>4316</v>
      </c>
      <c r="D1957" s="23">
        <v>5.25</v>
      </c>
      <c r="E1957" s="21" t="s">
        <v>287</v>
      </c>
      <c r="F1957" s="21">
        <v>6100299</v>
      </c>
      <c r="G1957" s="21" t="s">
        <v>307</v>
      </c>
      <c r="H1957" s="21" t="s">
        <v>697</v>
      </c>
    </row>
    <row r="1958" spans="1:8">
      <c r="A1958" s="20" t="s">
        <v>4317</v>
      </c>
      <c r="B1958" s="21" t="s">
        <v>4318</v>
      </c>
      <c r="C1958" s="24" t="s">
        <v>4319</v>
      </c>
      <c r="D1958" s="23">
        <v>8.5</v>
      </c>
      <c r="E1958" s="21" t="s">
        <v>287</v>
      </c>
      <c r="F1958" s="21">
        <v>6100267</v>
      </c>
      <c r="G1958" s="21" t="s">
        <v>303</v>
      </c>
      <c r="H1958" s="21" t="s">
        <v>1357</v>
      </c>
    </row>
    <row r="1959" spans="1:8">
      <c r="A1959" s="20" t="s">
        <v>694</v>
      </c>
      <c r="B1959" s="21" t="s">
        <v>695</v>
      </c>
      <c r="C1959" s="24" t="s">
        <v>4320</v>
      </c>
      <c r="D1959" s="23">
        <v>8</v>
      </c>
      <c r="E1959" s="21" t="s">
        <v>287</v>
      </c>
      <c r="F1959" s="21">
        <v>6100267</v>
      </c>
      <c r="G1959" s="21" t="s">
        <v>303</v>
      </c>
      <c r="H1959" s="21" t="s">
        <v>4321</v>
      </c>
    </row>
    <row r="1960" spans="1:8">
      <c r="A1960" s="20" t="s">
        <v>1329</v>
      </c>
      <c r="B1960" s="21" t="s">
        <v>1330</v>
      </c>
      <c r="C1960" s="24" t="s">
        <v>1583</v>
      </c>
      <c r="D1960" s="23">
        <v>33.5</v>
      </c>
      <c r="E1960" s="21" t="s">
        <v>293</v>
      </c>
      <c r="F1960" s="21">
        <v>6100683</v>
      </c>
      <c r="G1960" s="21" t="s">
        <v>294</v>
      </c>
      <c r="H1960" s="21" t="s">
        <v>4322</v>
      </c>
    </row>
    <row r="1961" spans="1:8">
      <c r="A1961" s="20" t="s">
        <v>703</v>
      </c>
      <c r="B1961" s="21" t="s">
        <v>704</v>
      </c>
      <c r="C1961" s="24" t="s">
        <v>1004</v>
      </c>
      <c r="D1961" s="23">
        <v>4.92</v>
      </c>
      <c r="E1961" s="21" t="s">
        <v>287</v>
      </c>
      <c r="F1961" s="21">
        <v>1112000</v>
      </c>
      <c r="G1961" s="21" t="s">
        <v>659</v>
      </c>
      <c r="H1961" s="21" t="s">
        <v>4323</v>
      </c>
    </row>
    <row r="1962" spans="1:8">
      <c r="A1962" s="20" t="s">
        <v>1871</v>
      </c>
      <c r="B1962" s="21" t="s">
        <v>1872</v>
      </c>
      <c r="C1962" s="24" t="s">
        <v>1873</v>
      </c>
      <c r="D1962" s="23">
        <v>13.48</v>
      </c>
      <c r="E1962" s="21" t="s">
        <v>293</v>
      </c>
      <c r="F1962" s="21">
        <v>6101996</v>
      </c>
      <c r="G1962" s="21" t="s">
        <v>388</v>
      </c>
      <c r="H1962" s="21" t="s">
        <v>4324</v>
      </c>
    </row>
    <row r="1963" spans="1:8">
      <c r="A1963" s="20" t="s">
        <v>4325</v>
      </c>
      <c r="B1963" s="21" t="s">
        <v>4326</v>
      </c>
      <c r="C1963" s="24" t="s">
        <v>4327</v>
      </c>
      <c r="D1963" s="23">
        <v>192</v>
      </c>
      <c r="E1963" s="21" t="s">
        <v>332</v>
      </c>
      <c r="F1963" s="21">
        <v>6100570</v>
      </c>
      <c r="G1963" s="21" t="s">
        <v>333</v>
      </c>
      <c r="H1963" s="21" t="s">
        <v>4218</v>
      </c>
    </row>
    <row r="1964" spans="1:8">
      <c r="A1964" s="20" t="s">
        <v>385</v>
      </c>
      <c r="B1964" s="21" t="s">
        <v>4328</v>
      </c>
      <c r="C1964" s="24" t="s">
        <v>4329</v>
      </c>
      <c r="D1964" s="23">
        <v>22.25</v>
      </c>
      <c r="E1964" s="21" t="s">
        <v>293</v>
      </c>
      <c r="F1964" s="21">
        <v>6101996</v>
      </c>
      <c r="G1964" s="21" t="s">
        <v>388</v>
      </c>
      <c r="H1964" s="21" t="s">
        <v>4330</v>
      </c>
    </row>
    <row r="1965" spans="1:8">
      <c r="A1965" s="20" t="s">
        <v>614</v>
      </c>
      <c r="B1965" s="21" t="s">
        <v>615</v>
      </c>
      <c r="C1965" s="24" t="s">
        <v>2395</v>
      </c>
      <c r="D1965" s="23">
        <v>6.4</v>
      </c>
      <c r="E1965" s="21" t="s">
        <v>287</v>
      </c>
      <c r="F1965" s="21">
        <v>6100267</v>
      </c>
      <c r="G1965" s="21" t="s">
        <v>303</v>
      </c>
      <c r="H1965" s="21" t="s">
        <v>1422</v>
      </c>
    </row>
    <row r="1966" spans="1:8">
      <c r="A1966" s="20" t="s">
        <v>531</v>
      </c>
      <c r="B1966" s="21" t="s">
        <v>532</v>
      </c>
      <c r="C1966" s="24" t="s">
        <v>4331</v>
      </c>
      <c r="D1966" s="23">
        <v>28.72</v>
      </c>
      <c r="E1966" s="21" t="s">
        <v>293</v>
      </c>
      <c r="F1966" s="21">
        <v>6100683</v>
      </c>
      <c r="G1966" s="21" t="s">
        <v>294</v>
      </c>
      <c r="H1966" s="21" t="s">
        <v>4332</v>
      </c>
    </row>
    <row r="1967" spans="1:8">
      <c r="A1967" s="20" t="s">
        <v>726</v>
      </c>
      <c r="B1967" s="21" t="s">
        <v>727</v>
      </c>
      <c r="C1967" s="24" t="s">
        <v>728</v>
      </c>
      <c r="D1967" s="23">
        <v>164</v>
      </c>
      <c r="E1967" s="21" t="s">
        <v>332</v>
      </c>
      <c r="F1967" s="21">
        <v>6100570</v>
      </c>
      <c r="G1967" s="21" t="s">
        <v>333</v>
      </c>
      <c r="H1967" s="21" t="s">
        <v>4333</v>
      </c>
    </row>
    <row r="1968" spans="1:8">
      <c r="A1968" s="20" t="s">
        <v>463</v>
      </c>
      <c r="B1968" s="21" t="s">
        <v>1948</v>
      </c>
      <c r="C1968" s="24" t="s">
        <v>465</v>
      </c>
      <c r="D1968" s="23">
        <v>7.35</v>
      </c>
      <c r="E1968" s="21" t="s">
        <v>287</v>
      </c>
      <c r="F1968" s="21">
        <v>6100267</v>
      </c>
      <c r="G1968" s="21" t="s">
        <v>303</v>
      </c>
      <c r="H1968" s="21" t="s">
        <v>4334</v>
      </c>
    </row>
    <row r="1969" spans="1:8">
      <c r="A1969" s="20" t="s">
        <v>614</v>
      </c>
      <c r="B1969" s="21" t="s">
        <v>615</v>
      </c>
      <c r="C1969" s="24" t="s">
        <v>622</v>
      </c>
      <c r="D1969" s="23">
        <v>6.85</v>
      </c>
      <c r="E1969" s="21" t="s">
        <v>287</v>
      </c>
      <c r="F1969" s="21">
        <v>6100267</v>
      </c>
      <c r="G1969" s="21" t="s">
        <v>303</v>
      </c>
      <c r="H1969" s="21" t="s">
        <v>4335</v>
      </c>
    </row>
    <row r="1970" spans="1:8">
      <c r="A1970" s="20" t="s">
        <v>1036</v>
      </c>
      <c r="B1970" s="21" t="s">
        <v>1037</v>
      </c>
      <c r="C1970" s="24" t="s">
        <v>4336</v>
      </c>
      <c r="D1970" s="23">
        <v>12.6</v>
      </c>
      <c r="E1970" s="21" t="s">
        <v>287</v>
      </c>
      <c r="F1970" s="21">
        <v>6100382</v>
      </c>
      <c r="G1970" s="21" t="s">
        <v>288</v>
      </c>
      <c r="H1970" s="21" t="s">
        <v>4337</v>
      </c>
    </row>
    <row r="1971" spans="1:8">
      <c r="A1971" s="20" t="s">
        <v>715</v>
      </c>
      <c r="B1971" s="21" t="s">
        <v>716</v>
      </c>
      <c r="C1971" s="24" t="s">
        <v>4338</v>
      </c>
      <c r="D1971" s="23">
        <v>4.2</v>
      </c>
      <c r="E1971" s="21" t="s">
        <v>287</v>
      </c>
      <c r="F1971" s="21">
        <v>6100299</v>
      </c>
      <c r="G1971" s="21" t="s">
        <v>307</v>
      </c>
      <c r="H1971" s="21" t="s">
        <v>4339</v>
      </c>
    </row>
    <row r="1972" spans="1:8">
      <c r="A1972" s="20" t="s">
        <v>4301</v>
      </c>
      <c r="B1972" s="21" t="s">
        <v>4340</v>
      </c>
      <c r="C1972" s="24" t="s">
        <v>4341</v>
      </c>
      <c r="D1972" s="23">
        <v>9.5</v>
      </c>
      <c r="E1972" s="21" t="s">
        <v>287</v>
      </c>
      <c r="F1972" s="21">
        <v>6100267</v>
      </c>
      <c r="G1972" s="21" t="s">
        <v>303</v>
      </c>
      <c r="H1972" s="21" t="s">
        <v>4342</v>
      </c>
    </row>
    <row r="1973" spans="1:8">
      <c r="A1973" s="20" t="s">
        <v>2942</v>
      </c>
      <c r="B1973" s="21" t="s">
        <v>2943</v>
      </c>
      <c r="C1973" s="24" t="s">
        <v>4343</v>
      </c>
      <c r="D1973" s="23">
        <v>7.3</v>
      </c>
      <c r="E1973" s="21" t="s">
        <v>287</v>
      </c>
      <c r="F1973" s="21">
        <v>6100382</v>
      </c>
      <c r="G1973" s="21" t="s">
        <v>288</v>
      </c>
      <c r="H1973" s="21" t="s">
        <v>4344</v>
      </c>
    </row>
    <row r="1974" spans="1:8">
      <c r="A1974" s="20" t="s">
        <v>463</v>
      </c>
      <c r="B1974" s="21" t="s">
        <v>464</v>
      </c>
      <c r="C1974" s="24" t="s">
        <v>1599</v>
      </c>
      <c r="D1974" s="23">
        <v>8.6999999999999993</v>
      </c>
      <c r="E1974" s="21" t="s">
        <v>287</v>
      </c>
      <c r="F1974" s="21">
        <v>6100267</v>
      </c>
      <c r="G1974" s="21" t="s">
        <v>303</v>
      </c>
      <c r="H1974" s="21" t="s">
        <v>4345</v>
      </c>
    </row>
    <row r="1975" spans="1:8">
      <c r="A1975" s="20" t="s">
        <v>463</v>
      </c>
      <c r="B1975" s="21" t="s">
        <v>464</v>
      </c>
      <c r="C1975" s="24" t="s">
        <v>465</v>
      </c>
      <c r="D1975" s="23">
        <v>7.75</v>
      </c>
      <c r="E1975" s="21" t="s">
        <v>287</v>
      </c>
      <c r="F1975" s="21">
        <v>6100267</v>
      </c>
      <c r="G1975" s="21" t="s">
        <v>303</v>
      </c>
      <c r="H1975" s="21" t="s">
        <v>4346</v>
      </c>
    </row>
    <row r="1976" spans="1:8">
      <c r="A1976" s="20" t="s">
        <v>633</v>
      </c>
      <c r="B1976" s="21" t="s">
        <v>634</v>
      </c>
      <c r="C1976" s="24" t="s">
        <v>4347</v>
      </c>
      <c r="D1976" s="23">
        <v>13.7</v>
      </c>
      <c r="E1976" s="21" t="s">
        <v>287</v>
      </c>
      <c r="F1976" s="21">
        <v>6100382</v>
      </c>
      <c r="G1976" s="21" t="s">
        <v>288</v>
      </c>
      <c r="H1976" s="21" t="s">
        <v>4348</v>
      </c>
    </row>
    <row r="1977" spans="1:8">
      <c r="A1977" s="20" t="s">
        <v>637</v>
      </c>
      <c r="B1977" s="21" t="s">
        <v>638</v>
      </c>
      <c r="C1977" s="24" t="s">
        <v>4245</v>
      </c>
      <c r="D1977" s="23">
        <v>34.35</v>
      </c>
      <c r="E1977" s="21" t="s">
        <v>293</v>
      </c>
      <c r="F1977" s="21">
        <v>6100683</v>
      </c>
      <c r="G1977" s="21" t="s">
        <v>294</v>
      </c>
      <c r="H1977" s="21" t="s">
        <v>3980</v>
      </c>
    </row>
    <row r="1978" spans="1:8">
      <c r="A1978" s="20" t="s">
        <v>1204</v>
      </c>
      <c r="B1978" s="21" t="s">
        <v>1205</v>
      </c>
      <c r="C1978" s="24" t="s">
        <v>4349</v>
      </c>
      <c r="D1978" s="23">
        <v>9</v>
      </c>
      <c r="E1978" s="21" t="s">
        <v>287</v>
      </c>
      <c r="F1978" s="21">
        <v>6100267</v>
      </c>
      <c r="G1978" s="21" t="s">
        <v>303</v>
      </c>
      <c r="H1978" s="21" t="s">
        <v>4350</v>
      </c>
    </row>
    <row r="1979" spans="1:8">
      <c r="A1979" s="20" t="s">
        <v>2277</v>
      </c>
      <c r="B1979" s="21" t="s">
        <v>2278</v>
      </c>
      <c r="C1979" s="24" t="s">
        <v>4351</v>
      </c>
      <c r="D1979" s="23">
        <v>164</v>
      </c>
      <c r="E1979" s="21" t="s">
        <v>332</v>
      </c>
      <c r="F1979" s="21">
        <v>6100570</v>
      </c>
      <c r="G1979" s="21" t="s">
        <v>333</v>
      </c>
      <c r="H1979" s="21" t="s">
        <v>4352</v>
      </c>
    </row>
    <row r="1980" spans="1:8">
      <c r="A1980" s="20" t="s">
        <v>1810</v>
      </c>
      <c r="B1980" s="21" t="s">
        <v>1811</v>
      </c>
      <c r="C1980" s="24" t="s">
        <v>4353</v>
      </c>
      <c r="D1980" s="23">
        <v>173</v>
      </c>
      <c r="E1980" s="21" t="s">
        <v>332</v>
      </c>
      <c r="F1980" s="21">
        <v>6100570</v>
      </c>
      <c r="G1980" s="21" t="s">
        <v>333</v>
      </c>
      <c r="H1980" s="21" t="s">
        <v>4354</v>
      </c>
    </row>
    <row r="1981" spans="1:8">
      <c r="A1981" s="20" t="s">
        <v>435</v>
      </c>
      <c r="B1981" s="21" t="s">
        <v>436</v>
      </c>
      <c r="C1981" s="24" t="s">
        <v>1818</v>
      </c>
      <c r="D1981" s="23">
        <v>6.15</v>
      </c>
      <c r="E1981" s="21" t="s">
        <v>287</v>
      </c>
      <c r="F1981" s="21">
        <v>6100267</v>
      </c>
      <c r="G1981" s="21" t="s">
        <v>303</v>
      </c>
      <c r="H1981" s="21" t="s">
        <v>4355</v>
      </c>
    </row>
    <row r="1982" spans="1:8">
      <c r="A1982" s="20" t="s">
        <v>2516</v>
      </c>
      <c r="B1982" s="21" t="s">
        <v>2517</v>
      </c>
      <c r="C1982" s="24" t="s">
        <v>2518</v>
      </c>
      <c r="D1982" s="23">
        <v>10.8</v>
      </c>
      <c r="E1982" s="21" t="s">
        <v>287</v>
      </c>
      <c r="F1982" s="21">
        <v>6100437</v>
      </c>
      <c r="G1982" s="21" t="s">
        <v>401</v>
      </c>
      <c r="H1982" s="21" t="s">
        <v>1381</v>
      </c>
    </row>
    <row r="1983" spans="1:8">
      <c r="A1983" s="20" t="s">
        <v>688</v>
      </c>
      <c r="B1983" s="21" t="s">
        <v>689</v>
      </c>
      <c r="C1983" s="24" t="s">
        <v>4356</v>
      </c>
      <c r="D1983" s="23">
        <v>8.4</v>
      </c>
      <c r="E1983" s="21" t="s">
        <v>287</v>
      </c>
      <c r="F1983" s="21">
        <v>6100267</v>
      </c>
      <c r="G1983" s="21" t="s">
        <v>303</v>
      </c>
      <c r="H1983" s="21" t="s">
        <v>1857</v>
      </c>
    </row>
    <row r="1984" spans="1:8">
      <c r="A1984" s="20" t="s">
        <v>4357</v>
      </c>
      <c r="B1984" s="21" t="s">
        <v>4358</v>
      </c>
      <c r="C1984" s="24" t="s">
        <v>4359</v>
      </c>
      <c r="D1984" s="23">
        <v>11.7</v>
      </c>
      <c r="E1984" s="21" t="s">
        <v>287</v>
      </c>
      <c r="F1984" s="21">
        <v>6100437</v>
      </c>
      <c r="G1984" s="21" t="s">
        <v>401</v>
      </c>
      <c r="H1984" s="21" t="s">
        <v>4360</v>
      </c>
    </row>
    <row r="1985" spans="1:8">
      <c r="A1985" s="20" t="s">
        <v>4361</v>
      </c>
      <c r="B1985" s="21" t="s">
        <v>4362</v>
      </c>
      <c r="C1985" s="24" t="s">
        <v>4363</v>
      </c>
      <c r="D1985" s="23">
        <v>1.95</v>
      </c>
      <c r="E1985" s="21" t="s">
        <v>287</v>
      </c>
      <c r="F1985" s="21">
        <v>6100570</v>
      </c>
      <c r="G1985" s="21" t="s">
        <v>333</v>
      </c>
      <c r="H1985" s="21" t="s">
        <v>1543</v>
      </c>
    </row>
    <row r="1986" spans="1:8">
      <c r="A1986" s="20" t="s">
        <v>1378</v>
      </c>
      <c r="B1986" s="21" t="s">
        <v>1379</v>
      </c>
      <c r="C1986" s="24" t="s">
        <v>1380</v>
      </c>
      <c r="D1986" s="23">
        <v>10.6</v>
      </c>
      <c r="E1986" s="21" t="s">
        <v>287</v>
      </c>
      <c r="F1986" s="21">
        <v>6100437</v>
      </c>
      <c r="G1986" s="21" t="s">
        <v>401</v>
      </c>
      <c r="H1986" s="21" t="s">
        <v>4364</v>
      </c>
    </row>
    <row r="1987" spans="1:8">
      <c r="A1987" s="20" t="s">
        <v>1040</v>
      </c>
      <c r="B1987" s="21" t="s">
        <v>1041</v>
      </c>
      <c r="C1987" s="24" t="s">
        <v>1042</v>
      </c>
      <c r="D1987" s="23">
        <v>36.979999999999997</v>
      </c>
      <c r="E1987" s="21" t="s">
        <v>293</v>
      </c>
      <c r="F1987" s="21">
        <v>6100683</v>
      </c>
      <c r="G1987" s="21" t="s">
        <v>294</v>
      </c>
      <c r="H1987" s="21" t="s">
        <v>4365</v>
      </c>
    </row>
    <row r="1988" spans="1:8">
      <c r="A1988" s="20" t="s">
        <v>4366</v>
      </c>
      <c r="B1988" s="21" t="s">
        <v>4367</v>
      </c>
      <c r="C1988" s="24" t="s">
        <v>4368</v>
      </c>
      <c r="D1988" s="23">
        <v>3.4</v>
      </c>
      <c r="E1988" s="21" t="s">
        <v>287</v>
      </c>
      <c r="F1988" s="21">
        <v>6100299</v>
      </c>
      <c r="G1988" s="21" t="s">
        <v>307</v>
      </c>
      <c r="H1988" s="21" t="s">
        <v>4369</v>
      </c>
    </row>
    <row r="1989" spans="1:8">
      <c r="A1989" s="20" t="s">
        <v>506</v>
      </c>
      <c r="B1989" s="21" t="s">
        <v>507</v>
      </c>
      <c r="C1989" s="24" t="s">
        <v>4370</v>
      </c>
      <c r="D1989" s="23">
        <v>10.5</v>
      </c>
      <c r="E1989" s="21" t="s">
        <v>287</v>
      </c>
      <c r="F1989" s="21">
        <v>6100382</v>
      </c>
      <c r="G1989" s="21" t="s">
        <v>288</v>
      </c>
      <c r="H1989" s="21" t="s">
        <v>3292</v>
      </c>
    </row>
    <row r="1990" spans="1:8" ht="24.5">
      <c r="A1990" s="20" t="s">
        <v>586</v>
      </c>
      <c r="B1990" s="21" t="s">
        <v>587</v>
      </c>
      <c r="C1990" s="22" t="s">
        <v>4371</v>
      </c>
      <c r="D1990" s="23">
        <v>9.85</v>
      </c>
      <c r="E1990" s="21" t="s">
        <v>287</v>
      </c>
      <c r="F1990" s="21">
        <v>6100382</v>
      </c>
      <c r="G1990" s="21" t="s">
        <v>288</v>
      </c>
      <c r="H1990" s="21" t="s">
        <v>4372</v>
      </c>
    </row>
    <row r="1991" spans="1:8">
      <c r="A1991" s="20" t="s">
        <v>4373</v>
      </c>
      <c r="B1991" s="21" t="s">
        <v>4374</v>
      </c>
      <c r="C1991" s="24" t="s">
        <v>4375</v>
      </c>
      <c r="D1991" s="23">
        <v>173</v>
      </c>
      <c r="E1991" s="21" t="s">
        <v>332</v>
      </c>
      <c r="F1991" s="21">
        <v>6100570</v>
      </c>
      <c r="G1991" s="21" t="s">
        <v>333</v>
      </c>
      <c r="H1991" s="21" t="s">
        <v>4376</v>
      </c>
    </row>
    <row r="1992" spans="1:8">
      <c r="A1992" s="20" t="s">
        <v>968</v>
      </c>
      <c r="B1992" s="21" t="s">
        <v>969</v>
      </c>
      <c r="C1992" s="24" t="s">
        <v>4377</v>
      </c>
      <c r="D1992" s="23">
        <v>6.9</v>
      </c>
      <c r="E1992" s="21" t="s">
        <v>287</v>
      </c>
      <c r="F1992" s="21">
        <v>6100267</v>
      </c>
      <c r="G1992" s="21" t="s">
        <v>303</v>
      </c>
      <c r="H1992" s="21" t="s">
        <v>4378</v>
      </c>
    </row>
    <row r="1993" spans="1:8">
      <c r="A1993" s="20" t="s">
        <v>420</v>
      </c>
      <c r="B1993" s="21" t="s">
        <v>421</v>
      </c>
      <c r="C1993" s="24" t="s">
        <v>422</v>
      </c>
      <c r="D1993" s="23">
        <v>187</v>
      </c>
      <c r="E1993" s="21" t="s">
        <v>332</v>
      </c>
      <c r="F1993" s="21">
        <v>6100570</v>
      </c>
      <c r="G1993" s="21" t="s">
        <v>333</v>
      </c>
      <c r="H1993" s="21" t="s">
        <v>4379</v>
      </c>
    </row>
    <row r="1994" spans="1:8">
      <c r="A1994" s="20" t="s">
        <v>1141</v>
      </c>
      <c r="B1994" s="21" t="s">
        <v>1142</v>
      </c>
      <c r="C1994" s="24" t="s">
        <v>4380</v>
      </c>
      <c r="D1994" s="23">
        <v>7</v>
      </c>
      <c r="E1994" s="21" t="s">
        <v>287</v>
      </c>
      <c r="F1994" s="21">
        <v>6100267</v>
      </c>
      <c r="G1994" s="21" t="s">
        <v>303</v>
      </c>
      <c r="H1994" s="21" t="s">
        <v>2978</v>
      </c>
    </row>
    <row r="1995" spans="1:8">
      <c r="A1995" s="20" t="s">
        <v>1272</v>
      </c>
      <c r="B1995" s="21" t="s">
        <v>1273</v>
      </c>
      <c r="C1995" s="24" t="s">
        <v>1274</v>
      </c>
      <c r="D1995" s="23">
        <v>174</v>
      </c>
      <c r="E1995" s="21" t="s">
        <v>332</v>
      </c>
      <c r="F1995" s="21">
        <v>6100570</v>
      </c>
      <c r="G1995" s="21" t="s">
        <v>333</v>
      </c>
      <c r="H1995" s="21" t="s">
        <v>3294</v>
      </c>
    </row>
    <row r="1996" spans="1:8">
      <c r="A1996" s="20" t="s">
        <v>300</v>
      </c>
      <c r="B1996" s="21" t="s">
        <v>4381</v>
      </c>
      <c r="C1996" s="24" t="s">
        <v>302</v>
      </c>
      <c r="D1996" s="23">
        <v>7.35</v>
      </c>
      <c r="E1996" s="21" t="s">
        <v>287</v>
      </c>
      <c r="F1996" s="21">
        <v>6100267</v>
      </c>
      <c r="G1996" s="21" t="s">
        <v>303</v>
      </c>
      <c r="H1996" s="21" t="s">
        <v>4382</v>
      </c>
    </row>
    <row r="1997" spans="1:8">
      <c r="A1997" s="20" t="s">
        <v>448</v>
      </c>
      <c r="B1997" s="21" t="s">
        <v>600</v>
      </c>
      <c r="C1997" s="24" t="s">
        <v>3728</v>
      </c>
      <c r="D1997" s="23">
        <v>9.35</v>
      </c>
      <c r="E1997" s="21" t="s">
        <v>287</v>
      </c>
      <c r="F1997" s="21">
        <v>6100382</v>
      </c>
      <c r="G1997" s="21" t="s">
        <v>288</v>
      </c>
      <c r="H1997" s="21" t="s">
        <v>4383</v>
      </c>
    </row>
    <row r="1998" spans="1:8">
      <c r="A1998" s="20" t="s">
        <v>4384</v>
      </c>
      <c r="B1998" s="21" t="s">
        <v>4385</v>
      </c>
      <c r="C1998" s="24" t="s">
        <v>4386</v>
      </c>
      <c r="D1998" s="23">
        <v>7.55</v>
      </c>
      <c r="E1998" s="21" t="s">
        <v>287</v>
      </c>
      <c r="F1998" s="21">
        <v>6100267</v>
      </c>
      <c r="G1998" s="21" t="s">
        <v>303</v>
      </c>
      <c r="H1998" s="21" t="s">
        <v>4387</v>
      </c>
    </row>
    <row r="1999" spans="1:8">
      <c r="A1999" s="20" t="s">
        <v>2969</v>
      </c>
      <c r="B1999" s="21" t="s">
        <v>2970</v>
      </c>
      <c r="C1999" s="24" t="s">
        <v>4388</v>
      </c>
      <c r="D1999" s="23">
        <v>57</v>
      </c>
      <c r="E1999" s="21" t="s">
        <v>945</v>
      </c>
      <c r="F1999" s="21">
        <v>6107929</v>
      </c>
      <c r="G1999" s="21" t="s">
        <v>360</v>
      </c>
      <c r="H1999" s="21" t="s">
        <v>4389</v>
      </c>
    </row>
    <row r="2000" spans="1:8">
      <c r="A2000" s="20" t="s">
        <v>362</v>
      </c>
      <c r="B2000" s="21" t="s">
        <v>363</v>
      </c>
      <c r="C2000" s="24" t="s">
        <v>3105</v>
      </c>
      <c r="D2000" s="23">
        <v>34.35</v>
      </c>
      <c r="E2000" s="21" t="s">
        <v>293</v>
      </c>
      <c r="F2000" s="21">
        <v>6100683</v>
      </c>
      <c r="G2000" s="21" t="s">
        <v>294</v>
      </c>
      <c r="H2000" s="21" t="s">
        <v>4390</v>
      </c>
    </row>
    <row r="2001" spans="1:8">
      <c r="A2001" s="20" t="s">
        <v>2401</v>
      </c>
      <c r="B2001" s="21" t="s">
        <v>2402</v>
      </c>
      <c r="C2001" s="24" t="s">
        <v>3316</v>
      </c>
      <c r="D2001" s="23">
        <v>30.45</v>
      </c>
      <c r="E2001" s="21" t="s">
        <v>293</v>
      </c>
      <c r="F2001" s="21">
        <v>6100683</v>
      </c>
      <c r="G2001" s="21" t="s">
        <v>294</v>
      </c>
      <c r="H2001" s="21" t="s">
        <v>4391</v>
      </c>
    </row>
    <row r="2002" spans="1:8">
      <c r="A2002" s="20" t="s">
        <v>1204</v>
      </c>
      <c r="B2002" s="21" t="s">
        <v>1205</v>
      </c>
      <c r="C2002" s="24" t="s">
        <v>1206</v>
      </c>
      <c r="D2002" s="23">
        <v>9</v>
      </c>
      <c r="E2002" s="21" t="s">
        <v>287</v>
      </c>
      <c r="F2002" s="21">
        <v>6100267</v>
      </c>
      <c r="G2002" s="21" t="s">
        <v>303</v>
      </c>
      <c r="H2002" s="21" t="s">
        <v>2576</v>
      </c>
    </row>
    <row r="2003" spans="1:8">
      <c r="A2003" s="20" t="s">
        <v>1414</v>
      </c>
      <c r="B2003" s="21" t="s">
        <v>1415</v>
      </c>
      <c r="C2003" s="24" t="s">
        <v>1416</v>
      </c>
      <c r="D2003" s="23">
        <v>24</v>
      </c>
      <c r="E2003" s="21" t="s">
        <v>293</v>
      </c>
      <c r="F2003" s="21">
        <v>6107929</v>
      </c>
      <c r="G2003" s="21" t="s">
        <v>360</v>
      </c>
      <c r="H2003" s="21" t="s">
        <v>4392</v>
      </c>
    </row>
    <row r="2004" spans="1:8" ht="24.5">
      <c r="A2004" s="20" t="s">
        <v>4393</v>
      </c>
      <c r="B2004" s="21" t="s">
        <v>4394</v>
      </c>
      <c r="C2004" s="22" t="s">
        <v>4395</v>
      </c>
      <c r="D2004" s="23">
        <v>4.75</v>
      </c>
      <c r="E2004" s="21" t="s">
        <v>287</v>
      </c>
      <c r="F2004" s="21">
        <v>6100267</v>
      </c>
      <c r="G2004" s="21" t="s">
        <v>303</v>
      </c>
      <c r="H2004" s="21" t="s">
        <v>4396</v>
      </c>
    </row>
    <row r="2005" spans="1:8">
      <c r="A2005" s="20" t="s">
        <v>1378</v>
      </c>
      <c r="B2005" s="21" t="s">
        <v>1379</v>
      </c>
      <c r="C2005" s="24" t="s">
        <v>4397</v>
      </c>
      <c r="D2005" s="23">
        <v>10.6</v>
      </c>
      <c r="E2005" s="21" t="s">
        <v>287</v>
      </c>
      <c r="F2005" s="21">
        <v>6100437</v>
      </c>
      <c r="G2005" s="21" t="s">
        <v>401</v>
      </c>
      <c r="H2005" s="21" t="s">
        <v>3324</v>
      </c>
    </row>
    <row r="2006" spans="1:8">
      <c r="A2006" s="20" t="s">
        <v>3392</v>
      </c>
      <c r="B2006" s="21" t="s">
        <v>3393</v>
      </c>
      <c r="C2006" s="24" t="s">
        <v>4398</v>
      </c>
      <c r="D2006" s="23">
        <v>5.6</v>
      </c>
      <c r="E2006" s="21" t="s">
        <v>287</v>
      </c>
      <c r="F2006" s="21">
        <v>6100437</v>
      </c>
      <c r="G2006" s="21" t="s">
        <v>401</v>
      </c>
      <c r="H2006" s="21" t="s">
        <v>4399</v>
      </c>
    </row>
    <row r="2007" spans="1:8">
      <c r="A2007" s="20" t="s">
        <v>3187</v>
      </c>
      <c r="B2007" s="21" t="s">
        <v>3188</v>
      </c>
      <c r="C2007" s="24" t="s">
        <v>4400</v>
      </c>
      <c r="D2007" s="23">
        <v>8.65</v>
      </c>
      <c r="E2007" s="21" t="s">
        <v>287</v>
      </c>
      <c r="F2007" s="21">
        <v>6100437</v>
      </c>
      <c r="G2007" s="21" t="s">
        <v>401</v>
      </c>
      <c r="H2007" s="21" t="s">
        <v>4401</v>
      </c>
    </row>
    <row r="2008" spans="1:8">
      <c r="A2008" s="20" t="s">
        <v>510</v>
      </c>
      <c r="B2008" s="21" t="s">
        <v>511</v>
      </c>
      <c r="C2008" s="24" t="s">
        <v>512</v>
      </c>
      <c r="D2008" s="23">
        <v>6.85</v>
      </c>
      <c r="E2008" s="21" t="s">
        <v>287</v>
      </c>
      <c r="F2008" s="21">
        <v>6100267</v>
      </c>
      <c r="G2008" s="21" t="s">
        <v>303</v>
      </c>
      <c r="H2008" s="21" t="s">
        <v>3968</v>
      </c>
    </row>
    <row r="2009" spans="1:8">
      <c r="A2009" s="20" t="s">
        <v>284</v>
      </c>
      <c r="B2009" s="21" t="s">
        <v>285</v>
      </c>
      <c r="C2009" s="24" t="s">
        <v>4402</v>
      </c>
      <c r="D2009" s="23">
        <v>12.6</v>
      </c>
      <c r="E2009" s="21" t="s">
        <v>287</v>
      </c>
      <c r="F2009" s="21">
        <v>6100382</v>
      </c>
      <c r="G2009" s="21" t="s">
        <v>288</v>
      </c>
      <c r="H2009" s="21" t="s">
        <v>4403</v>
      </c>
    </row>
    <row r="2010" spans="1:8">
      <c r="A2010" s="20" t="s">
        <v>3206</v>
      </c>
      <c r="B2010" s="21" t="s">
        <v>3207</v>
      </c>
      <c r="C2010" s="24" t="s">
        <v>4404</v>
      </c>
      <c r="D2010" s="23">
        <v>6.8</v>
      </c>
      <c r="E2010" s="21" t="s">
        <v>287</v>
      </c>
      <c r="F2010" s="21">
        <v>6100267</v>
      </c>
      <c r="G2010" s="21" t="s">
        <v>303</v>
      </c>
      <c r="H2010" s="21" t="s">
        <v>2750</v>
      </c>
    </row>
    <row r="2011" spans="1:8">
      <c r="A2011" s="20" t="s">
        <v>630</v>
      </c>
      <c r="B2011" s="21" t="s">
        <v>631</v>
      </c>
      <c r="C2011" s="24" t="s">
        <v>1918</v>
      </c>
      <c r="D2011" s="23">
        <v>22.89</v>
      </c>
      <c r="E2011" s="21" t="s">
        <v>293</v>
      </c>
      <c r="F2011" s="21">
        <v>6101996</v>
      </c>
      <c r="G2011" s="21" t="s">
        <v>388</v>
      </c>
      <c r="H2011" s="21" t="s">
        <v>3313</v>
      </c>
    </row>
    <row r="2012" spans="1:8">
      <c r="A2012" s="20" t="s">
        <v>572</v>
      </c>
      <c r="B2012" s="21" t="s">
        <v>1236</v>
      </c>
      <c r="C2012" s="24" t="s">
        <v>4405</v>
      </c>
      <c r="D2012" s="23">
        <v>7.4</v>
      </c>
      <c r="E2012" s="21" t="s">
        <v>287</v>
      </c>
      <c r="F2012" s="21">
        <v>6100382</v>
      </c>
      <c r="G2012" s="21" t="s">
        <v>288</v>
      </c>
      <c r="H2012" s="21" t="s">
        <v>4406</v>
      </c>
    </row>
    <row r="2013" spans="1:8">
      <c r="A2013" s="20" t="s">
        <v>718</v>
      </c>
      <c r="B2013" s="21" t="s">
        <v>4407</v>
      </c>
      <c r="C2013" s="24" t="s">
        <v>4408</v>
      </c>
      <c r="D2013" s="23">
        <v>6</v>
      </c>
      <c r="E2013" s="21" t="s">
        <v>287</v>
      </c>
      <c r="F2013" s="21">
        <v>6100267</v>
      </c>
      <c r="G2013" s="21" t="s">
        <v>303</v>
      </c>
      <c r="H2013" s="21" t="s">
        <v>4409</v>
      </c>
    </row>
    <row r="2014" spans="1:8">
      <c r="A2014" s="20" t="s">
        <v>2426</v>
      </c>
      <c r="B2014" s="21" t="s">
        <v>2427</v>
      </c>
      <c r="C2014" s="24" t="s">
        <v>4410</v>
      </c>
      <c r="D2014" s="23">
        <v>8.75</v>
      </c>
      <c r="E2014" s="21" t="s">
        <v>287</v>
      </c>
      <c r="F2014" s="21">
        <v>6100267</v>
      </c>
      <c r="G2014" s="21" t="s">
        <v>303</v>
      </c>
      <c r="H2014" s="21" t="s">
        <v>4411</v>
      </c>
    </row>
    <row r="2015" spans="1:8">
      <c r="A2015" s="20" t="s">
        <v>1048</v>
      </c>
      <c r="B2015" s="21" t="s">
        <v>1049</v>
      </c>
      <c r="C2015" s="24" t="s">
        <v>4412</v>
      </c>
      <c r="D2015" s="23">
        <v>220</v>
      </c>
      <c r="E2015" s="21" t="s">
        <v>287</v>
      </c>
      <c r="F2015" s="21">
        <v>6101639</v>
      </c>
      <c r="G2015" s="21" t="s">
        <v>418</v>
      </c>
      <c r="H2015" s="21" t="s">
        <v>1051</v>
      </c>
    </row>
    <row r="2016" spans="1:8" ht="24.5">
      <c r="A2016" s="20" t="s">
        <v>968</v>
      </c>
      <c r="B2016" s="21" t="s">
        <v>969</v>
      </c>
      <c r="C2016" s="22" t="s">
        <v>970</v>
      </c>
      <c r="D2016" s="23">
        <v>7.05</v>
      </c>
      <c r="E2016" s="21" t="s">
        <v>287</v>
      </c>
      <c r="F2016" s="21">
        <v>6100267</v>
      </c>
      <c r="G2016" s="21" t="s">
        <v>303</v>
      </c>
      <c r="H2016" s="21" t="s">
        <v>2077</v>
      </c>
    </row>
    <row r="2017" spans="1:8">
      <c r="A2017" s="20" t="s">
        <v>527</v>
      </c>
      <c r="B2017" s="21" t="s">
        <v>528</v>
      </c>
      <c r="C2017" s="24" t="s">
        <v>2332</v>
      </c>
      <c r="D2017" s="23">
        <v>7.75</v>
      </c>
      <c r="E2017" s="21" t="s">
        <v>287</v>
      </c>
      <c r="F2017" s="21">
        <v>6100267</v>
      </c>
      <c r="G2017" s="21" t="s">
        <v>303</v>
      </c>
      <c r="H2017" s="21" t="s">
        <v>3871</v>
      </c>
    </row>
    <row r="2018" spans="1:8">
      <c r="A2018" s="20" t="s">
        <v>547</v>
      </c>
      <c r="B2018" s="21" t="s">
        <v>548</v>
      </c>
      <c r="C2018" s="24" t="s">
        <v>4413</v>
      </c>
      <c r="D2018" s="23">
        <v>8.5</v>
      </c>
      <c r="E2018" s="21" t="s">
        <v>287</v>
      </c>
      <c r="F2018" s="21">
        <v>6108827</v>
      </c>
      <c r="G2018" s="21" t="s">
        <v>315</v>
      </c>
      <c r="H2018" s="21" t="s">
        <v>4414</v>
      </c>
    </row>
    <row r="2019" spans="1:8" ht="24.5">
      <c r="A2019" s="20" t="s">
        <v>3056</v>
      </c>
      <c r="B2019" s="21" t="s">
        <v>3057</v>
      </c>
      <c r="C2019" s="22" t="s">
        <v>4415</v>
      </c>
      <c r="D2019" s="23">
        <v>23.65</v>
      </c>
      <c r="E2019" s="21" t="s">
        <v>293</v>
      </c>
      <c r="F2019" s="21">
        <v>6100683</v>
      </c>
      <c r="G2019" s="21" t="s">
        <v>294</v>
      </c>
      <c r="H2019" s="21" t="s">
        <v>3334</v>
      </c>
    </row>
    <row r="2020" spans="1:8">
      <c r="A2020" s="20" t="s">
        <v>2342</v>
      </c>
      <c r="B2020" s="21" t="s">
        <v>2343</v>
      </c>
      <c r="C2020" s="24" t="s">
        <v>2344</v>
      </c>
      <c r="D2020" s="23">
        <v>8</v>
      </c>
      <c r="E2020" s="21" t="s">
        <v>287</v>
      </c>
      <c r="F2020" s="21">
        <v>6100437</v>
      </c>
      <c r="G2020" s="21" t="s">
        <v>401</v>
      </c>
      <c r="H2020" s="21" t="s">
        <v>4416</v>
      </c>
    </row>
    <row r="2021" spans="1:8" ht="24.5">
      <c r="A2021" s="20" t="s">
        <v>988</v>
      </c>
      <c r="B2021" s="21" t="s">
        <v>989</v>
      </c>
      <c r="C2021" s="22" t="s">
        <v>4417</v>
      </c>
      <c r="D2021" s="23">
        <v>34.799999999999997</v>
      </c>
      <c r="E2021" s="21" t="s">
        <v>293</v>
      </c>
      <c r="F2021" s="21">
        <v>6100683</v>
      </c>
      <c r="G2021" s="21" t="s">
        <v>294</v>
      </c>
      <c r="H2021" s="21" t="s">
        <v>4418</v>
      </c>
    </row>
    <row r="2022" spans="1:8">
      <c r="A2022" s="20" t="s">
        <v>4419</v>
      </c>
      <c r="B2022" s="21" t="s">
        <v>4420</v>
      </c>
      <c r="C2022" s="24" t="s">
        <v>4421</v>
      </c>
      <c r="D2022" s="23">
        <v>1.8</v>
      </c>
      <c r="E2022" s="21" t="s">
        <v>287</v>
      </c>
      <c r="F2022" s="21">
        <v>6100570</v>
      </c>
      <c r="G2022" s="21" t="s">
        <v>333</v>
      </c>
      <c r="H2022" s="21" t="s">
        <v>4422</v>
      </c>
    </row>
    <row r="2023" spans="1:8">
      <c r="A2023" s="20" t="s">
        <v>3335</v>
      </c>
      <c r="B2023" s="21" t="s">
        <v>3336</v>
      </c>
      <c r="C2023" s="24" t="s">
        <v>3337</v>
      </c>
      <c r="D2023" s="23">
        <v>32.130000000000003</v>
      </c>
      <c r="E2023" s="21" t="s">
        <v>293</v>
      </c>
      <c r="F2023" s="21">
        <v>6100683</v>
      </c>
      <c r="G2023" s="21" t="s">
        <v>294</v>
      </c>
      <c r="H2023" s="21" t="s">
        <v>4423</v>
      </c>
    </row>
    <row r="2024" spans="1:8">
      <c r="A2024" s="20" t="s">
        <v>637</v>
      </c>
      <c r="B2024" s="21" t="s">
        <v>638</v>
      </c>
      <c r="C2024" s="24" t="s">
        <v>639</v>
      </c>
      <c r="D2024" s="23">
        <v>34.35</v>
      </c>
      <c r="E2024" s="21" t="s">
        <v>293</v>
      </c>
      <c r="F2024" s="21">
        <v>6100683</v>
      </c>
      <c r="G2024" s="21" t="s">
        <v>294</v>
      </c>
      <c r="H2024" s="21" t="s">
        <v>4424</v>
      </c>
    </row>
    <row r="2025" spans="1:8">
      <c r="A2025" s="20" t="s">
        <v>1130</v>
      </c>
      <c r="B2025" s="21" t="s">
        <v>1131</v>
      </c>
      <c r="C2025" s="24" t="s">
        <v>4425</v>
      </c>
      <c r="D2025" s="23">
        <v>36.44</v>
      </c>
      <c r="E2025" s="21" t="s">
        <v>293</v>
      </c>
      <c r="F2025" s="21">
        <v>6100683</v>
      </c>
      <c r="G2025" s="21" t="s">
        <v>294</v>
      </c>
      <c r="H2025" s="21" t="s">
        <v>4426</v>
      </c>
    </row>
    <row r="2026" spans="1:8">
      <c r="A2026" s="20" t="s">
        <v>322</v>
      </c>
      <c r="B2026" s="21" t="s">
        <v>323</v>
      </c>
      <c r="C2026" s="24" t="s">
        <v>4427</v>
      </c>
      <c r="D2026" s="23">
        <v>12.7</v>
      </c>
      <c r="E2026" s="21" t="s">
        <v>287</v>
      </c>
      <c r="F2026" s="21">
        <v>6100382</v>
      </c>
      <c r="G2026" s="21" t="s">
        <v>288</v>
      </c>
      <c r="H2026" s="21" t="s">
        <v>4428</v>
      </c>
    </row>
    <row r="2027" spans="1:8">
      <c r="A2027" s="20" t="s">
        <v>2528</v>
      </c>
      <c r="B2027" s="21" t="s">
        <v>2529</v>
      </c>
      <c r="C2027" s="24" t="s">
        <v>4429</v>
      </c>
      <c r="D2027" s="23">
        <v>17.47</v>
      </c>
      <c r="E2027" s="21" t="s">
        <v>293</v>
      </c>
      <c r="F2027" s="21">
        <v>6101996</v>
      </c>
      <c r="G2027" s="21" t="s">
        <v>388</v>
      </c>
      <c r="H2027" s="21" t="s">
        <v>4430</v>
      </c>
    </row>
    <row r="2028" spans="1:8">
      <c r="A2028" s="20" t="s">
        <v>1115</v>
      </c>
      <c r="B2028" s="21" t="s">
        <v>1116</v>
      </c>
      <c r="C2028" s="24" t="s">
        <v>1117</v>
      </c>
      <c r="D2028" s="23">
        <v>7.1</v>
      </c>
      <c r="E2028" s="21" t="s">
        <v>287</v>
      </c>
      <c r="F2028" s="21">
        <v>6100267</v>
      </c>
      <c r="G2028" s="21" t="s">
        <v>303</v>
      </c>
      <c r="H2028" s="21" t="s">
        <v>4431</v>
      </c>
    </row>
    <row r="2029" spans="1:8">
      <c r="A2029" s="20" t="s">
        <v>877</v>
      </c>
      <c r="B2029" s="21" t="s">
        <v>878</v>
      </c>
      <c r="C2029" s="24" t="s">
        <v>879</v>
      </c>
      <c r="D2029" s="23">
        <v>6.4</v>
      </c>
      <c r="E2029" s="21" t="s">
        <v>287</v>
      </c>
      <c r="F2029" s="21">
        <v>6100267</v>
      </c>
      <c r="G2029" s="21" t="s">
        <v>303</v>
      </c>
      <c r="H2029" s="21" t="s">
        <v>4432</v>
      </c>
    </row>
    <row r="2030" spans="1:8">
      <c r="A2030" s="20" t="s">
        <v>2528</v>
      </c>
      <c r="B2030" s="21" t="s">
        <v>2529</v>
      </c>
      <c r="C2030" s="24" t="s">
        <v>4433</v>
      </c>
      <c r="D2030" s="23">
        <v>17.190000000000001</v>
      </c>
      <c r="E2030" s="21" t="s">
        <v>293</v>
      </c>
      <c r="F2030" s="21">
        <v>6101996</v>
      </c>
      <c r="G2030" s="21" t="s">
        <v>388</v>
      </c>
      <c r="H2030" s="21" t="s">
        <v>4434</v>
      </c>
    </row>
    <row r="2031" spans="1:8">
      <c r="A2031" s="20" t="s">
        <v>688</v>
      </c>
      <c r="B2031" s="21" t="s">
        <v>689</v>
      </c>
      <c r="C2031" s="24" t="s">
        <v>1102</v>
      </c>
      <c r="D2031" s="23">
        <v>8.4</v>
      </c>
      <c r="E2031" s="21" t="s">
        <v>287</v>
      </c>
      <c r="F2031" s="21">
        <v>6100267</v>
      </c>
      <c r="G2031" s="21" t="s">
        <v>303</v>
      </c>
      <c r="H2031" s="21" t="s">
        <v>3703</v>
      </c>
    </row>
    <row r="2032" spans="1:8">
      <c r="A2032" s="20" t="s">
        <v>2152</v>
      </c>
      <c r="B2032" s="21" t="s">
        <v>2153</v>
      </c>
      <c r="C2032" s="24" t="s">
        <v>4435</v>
      </c>
      <c r="D2032" s="23">
        <v>3.4</v>
      </c>
      <c r="E2032" s="21" t="s">
        <v>287</v>
      </c>
      <c r="F2032" s="21">
        <v>6100299</v>
      </c>
      <c r="G2032" s="21" t="s">
        <v>307</v>
      </c>
      <c r="H2032" s="21" t="s">
        <v>4436</v>
      </c>
    </row>
    <row r="2033" spans="1:8">
      <c r="A2033" s="20" t="s">
        <v>614</v>
      </c>
      <c r="B2033" s="21" t="s">
        <v>615</v>
      </c>
      <c r="C2033" s="24" t="s">
        <v>772</v>
      </c>
      <c r="D2033" s="23">
        <v>6.85</v>
      </c>
      <c r="E2033" s="21" t="s">
        <v>287</v>
      </c>
      <c r="F2033" s="21">
        <v>6100267</v>
      </c>
      <c r="G2033" s="21" t="s">
        <v>303</v>
      </c>
      <c r="H2033" s="21" t="s">
        <v>4437</v>
      </c>
    </row>
    <row r="2034" spans="1:8">
      <c r="A2034" s="20" t="s">
        <v>4438</v>
      </c>
      <c r="B2034" s="21" t="s">
        <v>4439</v>
      </c>
      <c r="C2034" s="24" t="s">
        <v>4440</v>
      </c>
      <c r="D2034" s="23">
        <v>35.35</v>
      </c>
      <c r="E2034" s="21" t="s">
        <v>293</v>
      </c>
      <c r="F2034" s="21">
        <v>6100683</v>
      </c>
      <c r="G2034" s="21" t="s">
        <v>294</v>
      </c>
      <c r="H2034" s="21" t="s">
        <v>4441</v>
      </c>
    </row>
    <row r="2035" spans="1:8">
      <c r="A2035" s="20" t="s">
        <v>1804</v>
      </c>
      <c r="B2035" s="21" t="s">
        <v>1805</v>
      </c>
      <c r="C2035" s="24" t="s">
        <v>4442</v>
      </c>
      <c r="D2035" s="23">
        <v>9.75</v>
      </c>
      <c r="E2035" s="21" t="s">
        <v>287</v>
      </c>
      <c r="F2035" s="21">
        <v>6100382</v>
      </c>
      <c r="G2035" s="21" t="s">
        <v>288</v>
      </c>
      <c r="H2035" s="21" t="s">
        <v>4443</v>
      </c>
    </row>
    <row r="2036" spans="1:8">
      <c r="A2036" s="20" t="s">
        <v>3161</v>
      </c>
      <c r="B2036" s="21" t="s">
        <v>3162</v>
      </c>
      <c r="C2036" s="24" t="s">
        <v>4444</v>
      </c>
      <c r="D2036" s="23">
        <v>6.3</v>
      </c>
      <c r="E2036" s="21" t="s">
        <v>287</v>
      </c>
      <c r="F2036" s="21">
        <v>6100267</v>
      </c>
      <c r="G2036" s="21" t="s">
        <v>303</v>
      </c>
      <c r="H2036" s="21" t="s">
        <v>1647</v>
      </c>
    </row>
    <row r="2037" spans="1:8">
      <c r="A2037" s="20" t="s">
        <v>644</v>
      </c>
      <c r="B2037" s="21" t="s">
        <v>645</v>
      </c>
      <c r="C2037" s="24" t="s">
        <v>3545</v>
      </c>
      <c r="D2037" s="23">
        <v>2.2000000000000002</v>
      </c>
      <c r="E2037" s="21" t="s">
        <v>287</v>
      </c>
      <c r="F2037" s="21">
        <v>6100299</v>
      </c>
      <c r="G2037" s="21" t="s">
        <v>307</v>
      </c>
      <c r="H2037" s="21" t="s">
        <v>829</v>
      </c>
    </row>
    <row r="2038" spans="1:8">
      <c r="A2038" s="20" t="s">
        <v>4317</v>
      </c>
      <c r="B2038" s="21" t="s">
        <v>4318</v>
      </c>
      <c r="C2038" s="24" t="s">
        <v>4445</v>
      </c>
      <c r="D2038" s="23">
        <v>8.5</v>
      </c>
      <c r="E2038" s="21" t="s">
        <v>287</v>
      </c>
      <c r="F2038" s="21">
        <v>6100267</v>
      </c>
      <c r="G2038" s="21" t="s">
        <v>303</v>
      </c>
      <c r="H2038" s="21" t="s">
        <v>2932</v>
      </c>
    </row>
    <row r="2039" spans="1:8">
      <c r="A2039" s="20" t="s">
        <v>3691</v>
      </c>
      <c r="B2039" s="21" t="s">
        <v>3692</v>
      </c>
      <c r="C2039" s="24" t="s">
        <v>4446</v>
      </c>
      <c r="D2039" s="23">
        <v>6</v>
      </c>
      <c r="E2039" s="21" t="s">
        <v>287</v>
      </c>
      <c r="F2039" s="21">
        <v>6100267</v>
      </c>
      <c r="G2039" s="21" t="s">
        <v>303</v>
      </c>
      <c r="H2039" s="21" t="s">
        <v>4447</v>
      </c>
    </row>
    <row r="2040" spans="1:8">
      <c r="A2040" s="20" t="s">
        <v>1176</v>
      </c>
      <c r="B2040" s="21" t="s">
        <v>1177</v>
      </c>
      <c r="C2040" s="24" t="s">
        <v>4448</v>
      </c>
      <c r="D2040" s="23">
        <v>10.9</v>
      </c>
      <c r="E2040" s="21" t="s">
        <v>287</v>
      </c>
      <c r="F2040" s="21">
        <v>6100382</v>
      </c>
      <c r="G2040" s="21" t="s">
        <v>288</v>
      </c>
      <c r="H2040" s="21" t="s">
        <v>4449</v>
      </c>
    </row>
    <row r="2041" spans="1:8">
      <c r="A2041" s="20" t="s">
        <v>1290</v>
      </c>
      <c r="B2041" s="21" t="s">
        <v>1291</v>
      </c>
      <c r="C2041" s="24" t="s">
        <v>4191</v>
      </c>
      <c r="D2041" s="23">
        <v>10.7</v>
      </c>
      <c r="E2041" s="21" t="s">
        <v>945</v>
      </c>
      <c r="F2041" s="21">
        <v>6107929</v>
      </c>
      <c r="G2041" s="21" t="s">
        <v>360</v>
      </c>
      <c r="H2041" s="24" t="s">
        <v>583</v>
      </c>
    </row>
    <row r="2042" spans="1:8">
      <c r="A2042" s="20" t="s">
        <v>877</v>
      </c>
      <c r="B2042" s="21" t="s">
        <v>878</v>
      </c>
      <c r="C2042" s="24" t="s">
        <v>879</v>
      </c>
      <c r="D2042" s="23">
        <v>6.4</v>
      </c>
      <c r="E2042" s="21" t="s">
        <v>287</v>
      </c>
      <c r="F2042" s="21">
        <v>6100267</v>
      </c>
      <c r="G2042" s="21" t="s">
        <v>303</v>
      </c>
      <c r="H2042" s="21" t="s">
        <v>4450</v>
      </c>
    </row>
    <row r="2043" spans="1:8">
      <c r="A2043" s="20" t="s">
        <v>707</v>
      </c>
      <c r="B2043" s="21" t="s">
        <v>708</v>
      </c>
      <c r="C2043" s="24" t="s">
        <v>709</v>
      </c>
      <c r="D2043" s="23">
        <v>7.75</v>
      </c>
      <c r="E2043" s="21" t="s">
        <v>287</v>
      </c>
      <c r="F2043" s="21">
        <v>6100267</v>
      </c>
      <c r="G2043" s="21" t="s">
        <v>303</v>
      </c>
      <c r="H2043" s="21" t="s">
        <v>4451</v>
      </c>
    </row>
    <row r="2044" spans="1:8">
      <c r="A2044" s="20" t="s">
        <v>2202</v>
      </c>
      <c r="B2044" s="21" t="s">
        <v>2917</v>
      </c>
      <c r="C2044" s="24" t="s">
        <v>4452</v>
      </c>
      <c r="D2044" s="23">
        <v>43.51</v>
      </c>
      <c r="E2044" s="21" t="s">
        <v>293</v>
      </c>
      <c r="F2044" s="21">
        <v>6100683</v>
      </c>
      <c r="G2044" s="21" t="s">
        <v>294</v>
      </c>
      <c r="H2044" s="21" t="s">
        <v>4453</v>
      </c>
    </row>
    <row r="2045" spans="1:8">
      <c r="A2045" s="20" t="s">
        <v>3585</v>
      </c>
      <c r="B2045" s="21" t="s">
        <v>3586</v>
      </c>
      <c r="C2045" s="24" t="s">
        <v>3587</v>
      </c>
      <c r="D2045" s="23">
        <v>13.1</v>
      </c>
      <c r="E2045" s="21" t="s">
        <v>287</v>
      </c>
      <c r="F2045" s="21">
        <v>6100437</v>
      </c>
      <c r="G2045" s="21" t="s">
        <v>401</v>
      </c>
      <c r="H2045" s="21" t="s">
        <v>4454</v>
      </c>
    </row>
    <row r="2046" spans="1:8">
      <c r="A2046" s="20" t="s">
        <v>2286</v>
      </c>
      <c r="B2046" s="21" t="s">
        <v>2287</v>
      </c>
      <c r="C2046" s="24" t="s">
        <v>4455</v>
      </c>
      <c r="D2046" s="23">
        <v>11.44</v>
      </c>
      <c r="E2046" s="21" t="s">
        <v>287</v>
      </c>
      <c r="F2046" s="21">
        <v>6100299</v>
      </c>
      <c r="G2046" s="21" t="s">
        <v>307</v>
      </c>
      <c r="H2046" s="21" t="s">
        <v>4456</v>
      </c>
    </row>
    <row r="2047" spans="1:8">
      <c r="A2047" s="20" t="s">
        <v>614</v>
      </c>
      <c r="B2047" s="21" t="s">
        <v>615</v>
      </c>
      <c r="C2047" s="24" t="s">
        <v>1885</v>
      </c>
      <c r="D2047" s="23">
        <v>6.4</v>
      </c>
      <c r="E2047" s="21" t="s">
        <v>287</v>
      </c>
      <c r="F2047" s="21">
        <v>6100267</v>
      </c>
      <c r="G2047" s="21" t="s">
        <v>303</v>
      </c>
      <c r="H2047" s="21" t="s">
        <v>4457</v>
      </c>
    </row>
    <row r="2048" spans="1:8">
      <c r="A2048" s="20" t="s">
        <v>684</v>
      </c>
      <c r="B2048" s="21" t="s">
        <v>2572</v>
      </c>
      <c r="C2048" s="24" t="s">
        <v>4458</v>
      </c>
      <c r="D2048" s="23">
        <v>203.5</v>
      </c>
      <c r="E2048" s="21" t="s">
        <v>332</v>
      </c>
      <c r="F2048" s="21">
        <v>6100299</v>
      </c>
      <c r="G2048" s="21" t="s">
        <v>307</v>
      </c>
      <c r="H2048" s="21" t="s">
        <v>4372</v>
      </c>
    </row>
    <row r="2049" spans="1:8" ht="24.5">
      <c r="A2049" s="20" t="s">
        <v>1867</v>
      </c>
      <c r="B2049" s="21" t="s">
        <v>1868</v>
      </c>
      <c r="C2049" s="22" t="s">
        <v>4459</v>
      </c>
      <c r="D2049" s="23">
        <v>16.59</v>
      </c>
      <c r="E2049" s="21" t="s">
        <v>293</v>
      </c>
      <c r="F2049" s="21">
        <v>6100683</v>
      </c>
      <c r="G2049" s="21" t="s">
        <v>294</v>
      </c>
      <c r="H2049" s="21" t="s">
        <v>4121</v>
      </c>
    </row>
    <row r="2050" spans="1:8">
      <c r="A2050" s="20" t="s">
        <v>4460</v>
      </c>
      <c r="B2050" s="21" t="s">
        <v>4461</v>
      </c>
      <c r="C2050" s="24" t="s">
        <v>4462</v>
      </c>
      <c r="D2050" s="23">
        <v>2</v>
      </c>
      <c r="E2050" s="21" t="s">
        <v>287</v>
      </c>
      <c r="F2050" s="21">
        <v>6100299</v>
      </c>
      <c r="G2050" s="21" t="s">
        <v>307</v>
      </c>
      <c r="H2050" s="21" t="s">
        <v>4339</v>
      </c>
    </row>
    <row r="2051" spans="1:8">
      <c r="A2051" s="20" t="s">
        <v>559</v>
      </c>
      <c r="B2051" s="21" t="s">
        <v>560</v>
      </c>
      <c r="C2051" s="24" t="s">
        <v>561</v>
      </c>
      <c r="D2051" s="23">
        <v>88.25</v>
      </c>
      <c r="E2051" s="21" t="s">
        <v>332</v>
      </c>
      <c r="F2051" s="21">
        <v>6105146</v>
      </c>
      <c r="G2051" s="21" t="s">
        <v>562</v>
      </c>
      <c r="H2051" s="21" t="s">
        <v>563</v>
      </c>
    </row>
    <row r="2052" spans="1:8">
      <c r="A2052" s="20" t="s">
        <v>4463</v>
      </c>
      <c r="B2052" s="21" t="s">
        <v>4464</v>
      </c>
      <c r="C2052" s="24" t="s">
        <v>4465</v>
      </c>
      <c r="D2052" s="23">
        <v>6</v>
      </c>
      <c r="E2052" s="21" t="s">
        <v>287</v>
      </c>
      <c r="F2052" s="21">
        <v>6100267</v>
      </c>
      <c r="G2052" s="21" t="s">
        <v>303</v>
      </c>
      <c r="H2052" s="21" t="s">
        <v>4466</v>
      </c>
    </row>
    <row r="2053" spans="1:8">
      <c r="A2053" s="20" t="s">
        <v>1097</v>
      </c>
      <c r="B2053" s="21" t="s">
        <v>1098</v>
      </c>
      <c r="C2053" s="21" t="s">
        <v>4467</v>
      </c>
      <c r="D2053" s="23">
        <v>38.36</v>
      </c>
      <c r="E2053" s="21" t="s">
        <v>293</v>
      </c>
      <c r="F2053" s="21">
        <v>6100683</v>
      </c>
      <c r="G2053" s="21" t="s">
        <v>294</v>
      </c>
      <c r="H2053" s="21" t="s">
        <v>4468</v>
      </c>
    </row>
    <row r="2054" spans="1:8">
      <c r="A2054" s="20" t="s">
        <v>3056</v>
      </c>
      <c r="B2054" s="21" t="s">
        <v>3057</v>
      </c>
      <c r="C2054" s="24" t="s">
        <v>4469</v>
      </c>
      <c r="D2054" s="23">
        <v>23.65</v>
      </c>
      <c r="E2054" s="21" t="s">
        <v>293</v>
      </c>
      <c r="F2054" s="21">
        <v>6100683</v>
      </c>
      <c r="G2054" s="21" t="s">
        <v>294</v>
      </c>
      <c r="H2054" s="21" t="s">
        <v>4470</v>
      </c>
    </row>
    <row r="2055" spans="1:8">
      <c r="A2055" s="20" t="s">
        <v>711</v>
      </c>
      <c r="B2055" s="21" t="s">
        <v>712</v>
      </c>
      <c r="C2055" s="24" t="s">
        <v>4471</v>
      </c>
      <c r="D2055" s="23">
        <v>8.25</v>
      </c>
      <c r="E2055" s="21" t="s">
        <v>287</v>
      </c>
      <c r="F2055" s="21">
        <v>6100267</v>
      </c>
      <c r="G2055" s="21" t="s">
        <v>303</v>
      </c>
      <c r="H2055" s="21" t="s">
        <v>3211</v>
      </c>
    </row>
    <row r="2056" spans="1:8">
      <c r="A2056" s="20" t="s">
        <v>448</v>
      </c>
      <c r="B2056" s="21" t="s">
        <v>600</v>
      </c>
      <c r="C2056" s="24" t="s">
        <v>4472</v>
      </c>
      <c r="D2056" s="23">
        <v>9.35</v>
      </c>
      <c r="E2056" s="21" t="s">
        <v>287</v>
      </c>
      <c r="F2056" s="21">
        <v>6100382</v>
      </c>
      <c r="G2056" s="21" t="s">
        <v>288</v>
      </c>
      <c r="H2056" s="21" t="s">
        <v>4473</v>
      </c>
    </row>
    <row r="2057" spans="1:8">
      <c r="A2057" s="20" t="s">
        <v>3228</v>
      </c>
      <c r="B2057" s="21" t="s">
        <v>3229</v>
      </c>
      <c r="C2057" s="24" t="s">
        <v>3230</v>
      </c>
      <c r="D2057" s="23">
        <v>5.25</v>
      </c>
      <c r="E2057" s="21" t="s">
        <v>287</v>
      </c>
      <c r="F2057" s="21">
        <v>6100267</v>
      </c>
      <c r="G2057" s="21" t="s">
        <v>303</v>
      </c>
      <c r="H2057" s="21" t="s">
        <v>4474</v>
      </c>
    </row>
    <row r="2058" spans="1:8">
      <c r="A2058" s="20" t="s">
        <v>435</v>
      </c>
      <c r="B2058" s="21" t="s">
        <v>436</v>
      </c>
      <c r="C2058" s="24" t="s">
        <v>868</v>
      </c>
      <c r="D2058" s="23">
        <v>6.15</v>
      </c>
      <c r="E2058" s="21" t="s">
        <v>287</v>
      </c>
      <c r="F2058" s="21">
        <v>6100267</v>
      </c>
      <c r="G2058" s="21" t="s">
        <v>303</v>
      </c>
      <c r="H2058" s="21" t="s">
        <v>4475</v>
      </c>
    </row>
    <row r="2059" spans="1:8" ht="24.5">
      <c r="A2059" s="20" t="s">
        <v>1176</v>
      </c>
      <c r="B2059" s="21" t="s">
        <v>1177</v>
      </c>
      <c r="C2059" s="22" t="s">
        <v>4476</v>
      </c>
      <c r="D2059" s="23">
        <v>10.9</v>
      </c>
      <c r="E2059" s="21" t="s">
        <v>287</v>
      </c>
      <c r="F2059" s="21">
        <v>6100382</v>
      </c>
      <c r="G2059" s="21" t="s">
        <v>288</v>
      </c>
      <c r="H2059" s="21" t="s">
        <v>4477</v>
      </c>
    </row>
    <row r="2060" spans="1:8">
      <c r="A2060" s="20" t="s">
        <v>1721</v>
      </c>
      <c r="B2060" s="21" t="s">
        <v>1722</v>
      </c>
      <c r="C2060" s="24" t="s">
        <v>4478</v>
      </c>
      <c r="D2060" s="23">
        <v>28.55</v>
      </c>
      <c r="E2060" s="21" t="s">
        <v>293</v>
      </c>
      <c r="F2060" s="21">
        <v>6100683</v>
      </c>
      <c r="G2060" s="21" t="s">
        <v>294</v>
      </c>
      <c r="H2060" s="21" t="s">
        <v>4479</v>
      </c>
    </row>
    <row r="2061" spans="1:8">
      <c r="A2061" s="20" t="s">
        <v>1108</v>
      </c>
      <c r="B2061" s="21" t="s">
        <v>1109</v>
      </c>
      <c r="C2061" s="24" t="s">
        <v>4480</v>
      </c>
      <c r="D2061" s="23">
        <v>6</v>
      </c>
      <c r="E2061" s="21" t="s">
        <v>287</v>
      </c>
      <c r="F2061" s="21">
        <v>6100267</v>
      </c>
      <c r="G2061" s="21" t="s">
        <v>303</v>
      </c>
      <c r="H2061" s="21" t="s">
        <v>4481</v>
      </c>
    </row>
    <row r="2062" spans="1:8">
      <c r="A2062" s="20" t="s">
        <v>848</v>
      </c>
      <c r="B2062" s="21" t="s">
        <v>849</v>
      </c>
      <c r="C2062" s="24" t="s">
        <v>1090</v>
      </c>
      <c r="D2062" s="23">
        <v>2</v>
      </c>
      <c r="E2062" s="21" t="s">
        <v>287</v>
      </c>
      <c r="F2062" s="21">
        <v>6100570</v>
      </c>
      <c r="G2062" s="21" t="s">
        <v>333</v>
      </c>
      <c r="H2062" s="21" t="s">
        <v>4482</v>
      </c>
    </row>
    <row r="2063" spans="1:8">
      <c r="A2063" s="20" t="s">
        <v>4483</v>
      </c>
      <c r="B2063" s="21" t="s">
        <v>4484</v>
      </c>
      <c r="C2063" s="24" t="s">
        <v>4485</v>
      </c>
      <c r="D2063" s="23">
        <v>35.31</v>
      </c>
      <c r="E2063" s="21" t="s">
        <v>293</v>
      </c>
      <c r="F2063" s="21">
        <v>6100683</v>
      </c>
      <c r="G2063" s="21" t="s">
        <v>294</v>
      </c>
      <c r="H2063" s="21" t="s">
        <v>3063</v>
      </c>
    </row>
    <row r="2064" spans="1:8">
      <c r="A2064" s="20" t="s">
        <v>4486</v>
      </c>
      <c r="B2064" s="21" t="s">
        <v>4487</v>
      </c>
      <c r="C2064" s="24" t="s">
        <v>4488</v>
      </c>
      <c r="D2064" s="23">
        <v>13.5</v>
      </c>
      <c r="E2064" s="21" t="s">
        <v>287</v>
      </c>
      <c r="F2064" s="21">
        <v>6100382</v>
      </c>
      <c r="G2064" s="21" t="s">
        <v>288</v>
      </c>
      <c r="H2064" s="21" t="s">
        <v>4489</v>
      </c>
    </row>
    <row r="2065" spans="1:8">
      <c r="A2065" s="20" t="s">
        <v>4490</v>
      </c>
      <c r="B2065" s="21" t="s">
        <v>4491</v>
      </c>
      <c r="C2065" s="24" t="s">
        <v>2246</v>
      </c>
      <c r="D2065" s="23">
        <v>6.3</v>
      </c>
      <c r="E2065" s="21" t="s">
        <v>287</v>
      </c>
      <c r="F2065" s="21">
        <v>6100267</v>
      </c>
      <c r="G2065" s="21" t="s">
        <v>303</v>
      </c>
      <c r="H2065" s="21" t="s">
        <v>2699</v>
      </c>
    </row>
    <row r="2066" spans="1:8">
      <c r="A2066" s="20" t="s">
        <v>840</v>
      </c>
      <c r="B2066" s="21" t="s">
        <v>841</v>
      </c>
      <c r="C2066" s="24" t="s">
        <v>4492</v>
      </c>
      <c r="D2066" s="23">
        <v>13.7</v>
      </c>
      <c r="E2066" s="21" t="s">
        <v>287</v>
      </c>
      <c r="F2066" s="21">
        <v>6100382</v>
      </c>
      <c r="G2066" s="21" t="s">
        <v>288</v>
      </c>
      <c r="H2066" s="21" t="s">
        <v>4493</v>
      </c>
    </row>
    <row r="2067" spans="1:8">
      <c r="A2067" s="20" t="s">
        <v>1016</v>
      </c>
      <c r="B2067" s="21" t="s">
        <v>1017</v>
      </c>
      <c r="C2067" s="24" t="s">
        <v>4494</v>
      </c>
      <c r="D2067" s="23">
        <v>8.5</v>
      </c>
      <c r="E2067" s="21" t="s">
        <v>287</v>
      </c>
      <c r="F2067" s="21">
        <v>6108827</v>
      </c>
      <c r="G2067" s="21" t="s">
        <v>315</v>
      </c>
      <c r="H2067" s="21" t="s">
        <v>1392</v>
      </c>
    </row>
    <row r="2068" spans="1:8">
      <c r="A2068" s="20" t="s">
        <v>357</v>
      </c>
      <c r="B2068" s="21" t="s">
        <v>358</v>
      </c>
      <c r="C2068" s="24" t="s">
        <v>4495</v>
      </c>
      <c r="D2068" s="23">
        <v>17.5</v>
      </c>
      <c r="E2068" s="21" t="s">
        <v>293</v>
      </c>
      <c r="F2068" s="21">
        <v>6107929</v>
      </c>
      <c r="G2068" s="21" t="s">
        <v>360</v>
      </c>
      <c r="H2068" s="21" t="s">
        <v>3546</v>
      </c>
    </row>
    <row r="2069" spans="1:8">
      <c r="A2069" s="20" t="s">
        <v>626</v>
      </c>
      <c r="B2069" s="21" t="s">
        <v>627</v>
      </c>
      <c r="C2069" s="24" t="s">
        <v>4496</v>
      </c>
      <c r="D2069" s="23">
        <v>7.05</v>
      </c>
      <c r="E2069" s="21" t="s">
        <v>287</v>
      </c>
      <c r="F2069" s="21">
        <v>6100267</v>
      </c>
      <c r="G2069" s="21" t="s">
        <v>303</v>
      </c>
      <c r="H2069" s="21" t="s">
        <v>1127</v>
      </c>
    </row>
    <row r="2070" spans="1:8">
      <c r="A2070" s="20" t="s">
        <v>3494</v>
      </c>
      <c r="B2070" s="21" t="s">
        <v>3495</v>
      </c>
      <c r="C2070" s="24" t="s">
        <v>4497</v>
      </c>
      <c r="D2070" s="23">
        <v>11.8</v>
      </c>
      <c r="E2070" s="21" t="s">
        <v>287</v>
      </c>
      <c r="F2070" s="21">
        <v>6100382</v>
      </c>
      <c r="G2070" s="21" t="s">
        <v>288</v>
      </c>
      <c r="H2070" s="21" t="s">
        <v>4498</v>
      </c>
    </row>
    <row r="2071" spans="1:8">
      <c r="A2071" s="20" t="s">
        <v>4499</v>
      </c>
      <c r="B2071" s="21" t="s">
        <v>4500</v>
      </c>
      <c r="C2071" s="24" t="s">
        <v>4501</v>
      </c>
      <c r="D2071" s="23">
        <v>7.4</v>
      </c>
      <c r="E2071" s="21" t="s">
        <v>287</v>
      </c>
      <c r="F2071" s="21">
        <v>6108827</v>
      </c>
      <c r="G2071" s="21" t="s">
        <v>315</v>
      </c>
      <c r="H2071" s="21" t="s">
        <v>4502</v>
      </c>
    </row>
    <row r="2072" spans="1:8">
      <c r="A2072" s="20" t="s">
        <v>1423</v>
      </c>
      <c r="B2072" s="21" t="s">
        <v>1424</v>
      </c>
      <c r="C2072" s="24" t="s">
        <v>4503</v>
      </c>
      <c r="D2072" s="23">
        <v>9</v>
      </c>
      <c r="E2072" s="21" t="s">
        <v>287</v>
      </c>
      <c r="F2072" s="21">
        <v>6100267</v>
      </c>
      <c r="G2072" s="21" t="s">
        <v>303</v>
      </c>
      <c r="H2072" s="21" t="s">
        <v>4504</v>
      </c>
    </row>
    <row r="2073" spans="1:8">
      <c r="A2073" s="20" t="s">
        <v>1021</v>
      </c>
      <c r="B2073" s="21" t="s">
        <v>1022</v>
      </c>
      <c r="C2073" s="24" t="s">
        <v>4505</v>
      </c>
      <c r="D2073" s="23">
        <v>3.75</v>
      </c>
      <c r="E2073" s="21" t="s">
        <v>287</v>
      </c>
      <c r="F2073" s="21">
        <v>6106137</v>
      </c>
      <c r="G2073" s="21" t="s">
        <v>1024</v>
      </c>
      <c r="H2073" s="21" t="s">
        <v>4506</v>
      </c>
    </row>
    <row r="2074" spans="1:8">
      <c r="A2074" s="20" t="s">
        <v>455</v>
      </c>
      <c r="B2074" s="21" t="s">
        <v>456</v>
      </c>
      <c r="C2074" s="24" t="s">
        <v>838</v>
      </c>
      <c r="D2074" s="23">
        <v>6.45</v>
      </c>
      <c r="E2074" s="21" t="s">
        <v>287</v>
      </c>
      <c r="F2074" s="21">
        <v>6100267</v>
      </c>
      <c r="G2074" s="21" t="s">
        <v>303</v>
      </c>
      <c r="H2074" s="21" t="s">
        <v>755</v>
      </c>
    </row>
    <row r="2075" spans="1:8">
      <c r="A2075" s="20" t="s">
        <v>1767</v>
      </c>
      <c r="B2075" s="21" t="s">
        <v>1768</v>
      </c>
      <c r="C2075" s="24" t="s">
        <v>4507</v>
      </c>
      <c r="D2075" s="23">
        <v>11.6</v>
      </c>
      <c r="E2075" s="21" t="s">
        <v>287</v>
      </c>
      <c r="F2075" s="21">
        <v>6100382</v>
      </c>
      <c r="G2075" s="21" t="s">
        <v>288</v>
      </c>
      <c r="H2075" s="21" t="s">
        <v>4508</v>
      </c>
    </row>
    <row r="2076" spans="1:8">
      <c r="A2076" s="20" t="s">
        <v>484</v>
      </c>
      <c r="B2076" s="21" t="s">
        <v>1888</v>
      </c>
      <c r="C2076" s="24" t="s">
        <v>4221</v>
      </c>
      <c r="D2076" s="23">
        <v>29.92</v>
      </c>
      <c r="E2076" s="21" t="s">
        <v>293</v>
      </c>
      <c r="F2076" s="21">
        <v>6100683</v>
      </c>
      <c r="G2076" s="21" t="s">
        <v>294</v>
      </c>
      <c r="H2076" s="21" t="s">
        <v>4509</v>
      </c>
    </row>
    <row r="2077" spans="1:8">
      <c r="A2077" s="20" t="s">
        <v>463</v>
      </c>
      <c r="B2077" s="21" t="s">
        <v>1948</v>
      </c>
      <c r="C2077" s="24" t="s">
        <v>465</v>
      </c>
      <c r="D2077" s="23">
        <v>7.35</v>
      </c>
      <c r="E2077" s="21" t="s">
        <v>287</v>
      </c>
      <c r="F2077" s="21">
        <v>6100267</v>
      </c>
      <c r="G2077" s="21" t="s">
        <v>303</v>
      </c>
      <c r="H2077" s="21" t="s">
        <v>1435</v>
      </c>
    </row>
    <row r="2078" spans="1:8">
      <c r="A2078" s="20" t="s">
        <v>614</v>
      </c>
      <c r="B2078" s="21" t="s">
        <v>615</v>
      </c>
      <c r="C2078" s="24" t="s">
        <v>622</v>
      </c>
      <c r="D2078" s="23">
        <v>6.85</v>
      </c>
      <c r="E2078" s="21" t="s">
        <v>287</v>
      </c>
      <c r="F2078" s="21">
        <v>6100267</v>
      </c>
      <c r="G2078" s="21" t="s">
        <v>303</v>
      </c>
      <c r="H2078" s="21" t="s">
        <v>4510</v>
      </c>
    </row>
    <row r="2079" spans="1:8">
      <c r="A2079" s="20" t="s">
        <v>931</v>
      </c>
      <c r="B2079" s="21" t="s">
        <v>932</v>
      </c>
      <c r="C2079" s="24" t="s">
        <v>933</v>
      </c>
      <c r="D2079" s="23">
        <v>164</v>
      </c>
      <c r="E2079" s="21" t="s">
        <v>332</v>
      </c>
      <c r="F2079" s="21">
        <v>6100570</v>
      </c>
      <c r="G2079" s="21" t="s">
        <v>333</v>
      </c>
      <c r="H2079" s="21" t="s">
        <v>4511</v>
      </c>
    </row>
    <row r="2080" spans="1:8">
      <c r="A2080" s="20" t="s">
        <v>4512</v>
      </c>
      <c r="B2080" s="21" t="s">
        <v>4513</v>
      </c>
      <c r="C2080" s="24" t="s">
        <v>4514</v>
      </c>
      <c r="D2080" s="23">
        <v>7.15</v>
      </c>
      <c r="E2080" s="21" t="s">
        <v>287</v>
      </c>
      <c r="F2080" s="21">
        <v>6100299</v>
      </c>
      <c r="G2080" s="21" t="s">
        <v>307</v>
      </c>
      <c r="H2080" s="21" t="s">
        <v>1461</v>
      </c>
    </row>
    <row r="2081" spans="1:8">
      <c r="A2081" s="20" t="s">
        <v>472</v>
      </c>
      <c r="B2081" s="21" t="s">
        <v>473</v>
      </c>
      <c r="C2081" s="24" t="s">
        <v>1831</v>
      </c>
      <c r="D2081" s="23">
        <v>8.75</v>
      </c>
      <c r="E2081" s="21" t="s">
        <v>287</v>
      </c>
      <c r="F2081" s="21">
        <v>6100267</v>
      </c>
      <c r="G2081" s="21" t="s">
        <v>303</v>
      </c>
      <c r="H2081" s="21" t="s">
        <v>4515</v>
      </c>
    </row>
    <row r="2082" spans="1:8">
      <c r="A2082" s="20" t="s">
        <v>572</v>
      </c>
      <c r="B2082" s="21" t="s">
        <v>573</v>
      </c>
      <c r="C2082" s="24" t="s">
        <v>4516</v>
      </c>
      <c r="D2082" s="23">
        <v>7.95</v>
      </c>
      <c r="E2082" s="21" t="s">
        <v>287</v>
      </c>
      <c r="F2082" s="21">
        <v>6100382</v>
      </c>
      <c r="G2082" s="21" t="s">
        <v>288</v>
      </c>
      <c r="H2082" s="21" t="s">
        <v>4517</v>
      </c>
    </row>
    <row r="2083" spans="1:8">
      <c r="A2083" s="20" t="s">
        <v>2102</v>
      </c>
      <c r="B2083" s="21" t="s">
        <v>2103</v>
      </c>
      <c r="C2083" s="24" t="s">
        <v>4518</v>
      </c>
      <c r="D2083" s="23">
        <v>7</v>
      </c>
      <c r="E2083" s="21" t="s">
        <v>287</v>
      </c>
      <c r="F2083" s="21">
        <v>6100267</v>
      </c>
      <c r="G2083" s="21" t="s">
        <v>303</v>
      </c>
      <c r="H2083" s="21" t="s">
        <v>4519</v>
      </c>
    </row>
    <row r="2084" spans="1:8">
      <c r="A2084" s="20" t="s">
        <v>1548</v>
      </c>
      <c r="B2084" s="21" t="s">
        <v>1549</v>
      </c>
      <c r="C2084" s="24" t="s">
        <v>1416</v>
      </c>
      <c r="D2084" s="23">
        <v>24</v>
      </c>
      <c r="E2084" s="21" t="s">
        <v>293</v>
      </c>
      <c r="F2084" s="21">
        <v>6107929</v>
      </c>
      <c r="G2084" s="21" t="s">
        <v>360</v>
      </c>
      <c r="H2084" s="21" t="s">
        <v>4520</v>
      </c>
    </row>
    <row r="2085" spans="1:8">
      <c r="A2085" s="20" t="s">
        <v>1048</v>
      </c>
      <c r="B2085" s="21" t="s">
        <v>1049</v>
      </c>
      <c r="C2085" s="24" t="s">
        <v>4521</v>
      </c>
      <c r="D2085" s="23">
        <v>220</v>
      </c>
      <c r="E2085" s="21" t="s">
        <v>287</v>
      </c>
      <c r="F2085" s="21">
        <v>6101639</v>
      </c>
      <c r="G2085" s="21" t="s">
        <v>418</v>
      </c>
      <c r="H2085" s="21" t="s">
        <v>4511</v>
      </c>
    </row>
    <row r="2086" spans="1:8">
      <c r="A2086" s="20" t="s">
        <v>610</v>
      </c>
      <c r="B2086" s="21" t="s">
        <v>611</v>
      </c>
      <c r="C2086" s="24" t="s">
        <v>3542</v>
      </c>
      <c r="D2086" s="23">
        <v>26.1</v>
      </c>
      <c r="E2086" s="21" t="s">
        <v>293</v>
      </c>
      <c r="F2086" s="21">
        <v>6100683</v>
      </c>
      <c r="G2086" s="21" t="s">
        <v>294</v>
      </c>
      <c r="H2086" s="21" t="s">
        <v>4522</v>
      </c>
    </row>
    <row r="2087" spans="1:8">
      <c r="A2087" s="20" t="s">
        <v>2143</v>
      </c>
      <c r="B2087" s="21" t="s">
        <v>4523</v>
      </c>
      <c r="C2087" s="24" t="s">
        <v>4524</v>
      </c>
      <c r="D2087" s="23">
        <v>12.8</v>
      </c>
      <c r="E2087" s="21" t="s">
        <v>287</v>
      </c>
      <c r="F2087" s="21">
        <v>6100382</v>
      </c>
      <c r="G2087" s="21" t="s">
        <v>288</v>
      </c>
      <c r="H2087" s="21" t="s">
        <v>4525</v>
      </c>
    </row>
    <row r="2088" spans="1:8">
      <c r="A2088" s="20" t="s">
        <v>1036</v>
      </c>
      <c r="B2088" s="21" t="s">
        <v>1037</v>
      </c>
      <c r="C2088" s="24" t="s">
        <v>4526</v>
      </c>
      <c r="D2088" s="23">
        <v>12.6</v>
      </c>
      <c r="E2088" s="21" t="s">
        <v>287</v>
      </c>
      <c r="F2088" s="21">
        <v>6100382</v>
      </c>
      <c r="G2088" s="21" t="s">
        <v>288</v>
      </c>
      <c r="H2088" s="21" t="s">
        <v>4527</v>
      </c>
    </row>
    <row r="2089" spans="1:8">
      <c r="A2089" s="20" t="s">
        <v>1068</v>
      </c>
      <c r="B2089" s="21" t="s">
        <v>1069</v>
      </c>
      <c r="C2089" s="24" t="s">
        <v>1070</v>
      </c>
      <c r="D2089" s="23">
        <v>28.55</v>
      </c>
      <c r="E2089" s="21" t="s">
        <v>293</v>
      </c>
      <c r="F2089" s="21">
        <v>6100683</v>
      </c>
      <c r="G2089" s="21" t="s">
        <v>294</v>
      </c>
      <c r="H2089" s="21" t="s">
        <v>4528</v>
      </c>
    </row>
    <row r="2090" spans="1:8">
      <c r="A2090" s="20" t="s">
        <v>2502</v>
      </c>
      <c r="B2090" s="21" t="s">
        <v>2503</v>
      </c>
      <c r="C2090" s="24" t="s">
        <v>3798</v>
      </c>
      <c r="D2090" s="23">
        <v>187</v>
      </c>
      <c r="E2090" s="21" t="s">
        <v>332</v>
      </c>
      <c r="F2090" s="21">
        <v>6100570</v>
      </c>
      <c r="G2090" s="21" t="s">
        <v>333</v>
      </c>
      <c r="H2090" s="21" t="s">
        <v>1081</v>
      </c>
    </row>
    <row r="2091" spans="1:8">
      <c r="A2091" s="20" t="s">
        <v>4529</v>
      </c>
      <c r="B2091" s="21" t="s">
        <v>4530</v>
      </c>
      <c r="C2091" s="24" t="s">
        <v>4531</v>
      </c>
      <c r="D2091" s="23">
        <v>8.1999999999999993</v>
      </c>
      <c r="E2091" s="21" t="s">
        <v>287</v>
      </c>
      <c r="F2091" s="21">
        <v>6100382</v>
      </c>
      <c r="G2091" s="21" t="s">
        <v>288</v>
      </c>
      <c r="H2091" s="21" t="s">
        <v>4532</v>
      </c>
    </row>
    <row r="2092" spans="1:8">
      <c r="A2092" s="20" t="s">
        <v>707</v>
      </c>
      <c r="B2092" s="21" t="s">
        <v>708</v>
      </c>
      <c r="C2092" s="24" t="s">
        <v>709</v>
      </c>
      <c r="D2092" s="23">
        <v>7.75</v>
      </c>
      <c r="E2092" s="21" t="s">
        <v>287</v>
      </c>
      <c r="F2092" s="21">
        <v>6100267</v>
      </c>
      <c r="G2092" s="21" t="s">
        <v>303</v>
      </c>
      <c r="H2092" s="21" t="s">
        <v>2066</v>
      </c>
    </row>
    <row r="2093" spans="1:8">
      <c r="A2093" s="20" t="s">
        <v>1725</v>
      </c>
      <c r="B2093" s="21" t="s">
        <v>1726</v>
      </c>
      <c r="C2093" s="24" t="s">
        <v>4533</v>
      </c>
      <c r="D2093" s="23">
        <v>6.75</v>
      </c>
      <c r="E2093" s="21" t="s">
        <v>287</v>
      </c>
      <c r="F2093" s="21">
        <v>6100382</v>
      </c>
      <c r="G2093" s="21" t="s">
        <v>288</v>
      </c>
      <c r="H2093" s="21" t="s">
        <v>950</v>
      </c>
    </row>
    <row r="2094" spans="1:8">
      <c r="A2094" s="20" t="s">
        <v>2020</v>
      </c>
      <c r="B2094" s="21" t="s">
        <v>2021</v>
      </c>
      <c r="C2094" s="24" t="s">
        <v>4534</v>
      </c>
      <c r="D2094" s="23">
        <v>7.4</v>
      </c>
      <c r="E2094" s="21" t="s">
        <v>287</v>
      </c>
      <c r="F2094" s="21">
        <v>6100382</v>
      </c>
      <c r="G2094" s="21" t="s">
        <v>288</v>
      </c>
      <c r="H2094" s="21" t="s">
        <v>4535</v>
      </c>
    </row>
    <row r="2095" spans="1:8">
      <c r="A2095" s="20" t="s">
        <v>326</v>
      </c>
      <c r="B2095" s="21" t="s">
        <v>327</v>
      </c>
      <c r="C2095" s="24" t="s">
        <v>328</v>
      </c>
      <c r="D2095" s="23">
        <v>34.270000000000003</v>
      </c>
      <c r="E2095" s="21" t="s">
        <v>293</v>
      </c>
      <c r="F2095" s="21">
        <v>6100683</v>
      </c>
      <c r="G2095" s="21" t="s">
        <v>294</v>
      </c>
      <c r="H2095" s="21" t="s">
        <v>4536</v>
      </c>
    </row>
    <row r="2096" spans="1:8">
      <c r="A2096" s="20" t="s">
        <v>984</v>
      </c>
      <c r="B2096" s="21" t="s">
        <v>985</v>
      </c>
      <c r="C2096" s="24" t="s">
        <v>4537</v>
      </c>
      <c r="D2096" s="23">
        <v>1.5</v>
      </c>
      <c r="E2096" s="21" t="s">
        <v>287</v>
      </c>
      <c r="F2096" s="21">
        <v>6100299</v>
      </c>
      <c r="G2096" s="21" t="s">
        <v>307</v>
      </c>
      <c r="H2096" s="21" t="s">
        <v>3326</v>
      </c>
    </row>
    <row r="2097" spans="1:8">
      <c r="A2097" s="20" t="s">
        <v>2342</v>
      </c>
      <c r="B2097" s="21" t="s">
        <v>2343</v>
      </c>
      <c r="C2097" s="24" t="s">
        <v>4538</v>
      </c>
      <c r="D2097" s="23">
        <v>7.4</v>
      </c>
      <c r="E2097" s="21" t="s">
        <v>287</v>
      </c>
      <c r="F2097" s="21">
        <v>6100437</v>
      </c>
      <c r="G2097" s="21" t="s">
        <v>401</v>
      </c>
      <c r="H2097" s="21" t="s">
        <v>4539</v>
      </c>
    </row>
    <row r="2098" spans="1:8">
      <c r="A2098" s="20" t="s">
        <v>1141</v>
      </c>
      <c r="B2098" s="21" t="s">
        <v>1142</v>
      </c>
      <c r="C2098" s="24" t="s">
        <v>4540</v>
      </c>
      <c r="D2098" s="23">
        <v>7.75</v>
      </c>
      <c r="E2098" s="21" t="s">
        <v>287</v>
      </c>
      <c r="F2098" s="21">
        <v>6100267</v>
      </c>
      <c r="G2098" s="21" t="s">
        <v>303</v>
      </c>
      <c r="H2098" s="21" t="s">
        <v>4541</v>
      </c>
    </row>
    <row r="2099" spans="1:8">
      <c r="A2099" s="20" t="s">
        <v>4055</v>
      </c>
      <c r="B2099" s="21" t="s">
        <v>4056</v>
      </c>
      <c r="C2099" s="24" t="s">
        <v>4542</v>
      </c>
      <c r="D2099" s="23">
        <v>7.8</v>
      </c>
      <c r="E2099" s="21" t="s">
        <v>287</v>
      </c>
      <c r="F2099" s="21">
        <v>6100267</v>
      </c>
      <c r="G2099" s="21" t="s">
        <v>303</v>
      </c>
      <c r="H2099" s="21" t="s">
        <v>4543</v>
      </c>
    </row>
    <row r="2100" spans="1:8">
      <c r="A2100" s="20" t="s">
        <v>1378</v>
      </c>
      <c r="B2100" s="21" t="s">
        <v>1379</v>
      </c>
      <c r="C2100" s="24" t="s">
        <v>4544</v>
      </c>
      <c r="D2100" s="23">
        <v>10.6</v>
      </c>
      <c r="E2100" s="21" t="s">
        <v>287</v>
      </c>
      <c r="F2100" s="21">
        <v>6100437</v>
      </c>
      <c r="G2100" s="21" t="s">
        <v>401</v>
      </c>
      <c r="H2100" s="21" t="s">
        <v>4545</v>
      </c>
    </row>
    <row r="2101" spans="1:8">
      <c r="A2101" s="20" t="s">
        <v>707</v>
      </c>
      <c r="B2101" s="21" t="s">
        <v>708</v>
      </c>
      <c r="C2101" s="24" t="s">
        <v>4546</v>
      </c>
      <c r="D2101" s="23">
        <v>8</v>
      </c>
      <c r="E2101" s="21" t="s">
        <v>287</v>
      </c>
      <c r="F2101" s="21">
        <v>6100267</v>
      </c>
      <c r="G2101" s="21" t="s">
        <v>303</v>
      </c>
      <c r="H2101" s="21" t="s">
        <v>1127</v>
      </c>
    </row>
    <row r="2102" spans="1:8">
      <c r="A2102" s="20" t="s">
        <v>626</v>
      </c>
      <c r="B2102" s="21" t="s">
        <v>627</v>
      </c>
      <c r="C2102" s="24" t="s">
        <v>3456</v>
      </c>
      <c r="D2102" s="23">
        <v>6.65</v>
      </c>
      <c r="E2102" s="21" t="s">
        <v>287</v>
      </c>
      <c r="F2102" s="21">
        <v>6100267</v>
      </c>
      <c r="G2102" s="21" t="s">
        <v>303</v>
      </c>
      <c r="H2102" s="21" t="s">
        <v>4547</v>
      </c>
    </row>
    <row r="2103" spans="1:8">
      <c r="A2103" s="20" t="s">
        <v>1290</v>
      </c>
      <c r="B2103" s="21" t="s">
        <v>1291</v>
      </c>
      <c r="C2103" s="24" t="s">
        <v>4548</v>
      </c>
      <c r="D2103" s="23">
        <v>11</v>
      </c>
      <c r="E2103" s="21" t="s">
        <v>945</v>
      </c>
      <c r="F2103" s="21">
        <v>6107929</v>
      </c>
      <c r="G2103" s="21" t="s">
        <v>360</v>
      </c>
      <c r="H2103" s="21" t="s">
        <v>563</v>
      </c>
    </row>
    <row r="2104" spans="1:8">
      <c r="A2104" s="20" t="s">
        <v>942</v>
      </c>
      <c r="B2104" s="21" t="s">
        <v>943</v>
      </c>
      <c r="C2104" s="24" t="s">
        <v>1954</v>
      </c>
      <c r="D2104" s="23">
        <v>62</v>
      </c>
      <c r="E2104" s="21" t="s">
        <v>945</v>
      </c>
      <c r="F2104" s="21">
        <v>6107929</v>
      </c>
      <c r="G2104" s="21" t="s">
        <v>360</v>
      </c>
      <c r="H2104" s="21" t="s">
        <v>4549</v>
      </c>
    </row>
    <row r="2105" spans="1:8">
      <c r="A2105" s="20" t="s">
        <v>506</v>
      </c>
      <c r="B2105" s="21" t="s">
        <v>4550</v>
      </c>
      <c r="C2105" s="24" t="s">
        <v>4551</v>
      </c>
      <c r="D2105" s="23">
        <v>10.5</v>
      </c>
      <c r="E2105" s="21" t="s">
        <v>287</v>
      </c>
      <c r="F2105" s="21">
        <v>6100382</v>
      </c>
      <c r="G2105" s="21" t="s">
        <v>288</v>
      </c>
      <c r="H2105" s="21" t="s">
        <v>4552</v>
      </c>
    </row>
    <row r="2106" spans="1:8">
      <c r="A2106" s="20" t="s">
        <v>1204</v>
      </c>
      <c r="B2106" s="21" t="s">
        <v>1205</v>
      </c>
      <c r="C2106" s="24" t="s">
        <v>1206</v>
      </c>
      <c r="D2106" s="23">
        <v>9</v>
      </c>
      <c r="E2106" s="21" t="s">
        <v>287</v>
      </c>
      <c r="F2106" s="21">
        <v>6100267</v>
      </c>
      <c r="G2106" s="21" t="s">
        <v>303</v>
      </c>
      <c r="H2106" s="21" t="s">
        <v>4553</v>
      </c>
    </row>
    <row r="2107" spans="1:8">
      <c r="A2107" s="20" t="s">
        <v>614</v>
      </c>
      <c r="B2107" s="21" t="s">
        <v>615</v>
      </c>
      <c r="C2107" s="24" t="s">
        <v>4554</v>
      </c>
      <c r="D2107" s="23">
        <v>6.4</v>
      </c>
      <c r="E2107" s="21" t="s">
        <v>287</v>
      </c>
      <c r="F2107" s="21">
        <v>6100267</v>
      </c>
      <c r="G2107" s="21" t="s">
        <v>303</v>
      </c>
      <c r="H2107" s="21" t="s">
        <v>4555</v>
      </c>
    </row>
    <row r="2108" spans="1:8">
      <c r="A2108" s="20" t="s">
        <v>463</v>
      </c>
      <c r="B2108" s="21" t="s">
        <v>1948</v>
      </c>
      <c r="C2108" s="24" t="s">
        <v>465</v>
      </c>
      <c r="D2108" s="23">
        <v>7.35</v>
      </c>
      <c r="E2108" s="21" t="s">
        <v>287</v>
      </c>
      <c r="F2108" s="21">
        <v>6100267</v>
      </c>
      <c r="G2108" s="21" t="s">
        <v>303</v>
      </c>
      <c r="H2108" s="21" t="s">
        <v>4556</v>
      </c>
    </row>
    <row r="2109" spans="1:8">
      <c r="A2109" s="20" t="s">
        <v>4557</v>
      </c>
      <c r="B2109" s="21" t="s">
        <v>4558</v>
      </c>
      <c r="C2109" s="24" t="s">
        <v>4559</v>
      </c>
      <c r="D2109" s="23">
        <v>9.5500000000000007</v>
      </c>
      <c r="E2109" s="21" t="s">
        <v>287</v>
      </c>
      <c r="F2109" s="21">
        <v>6100382</v>
      </c>
      <c r="G2109" s="21" t="s">
        <v>288</v>
      </c>
      <c r="H2109" s="21" t="s">
        <v>2589</v>
      </c>
    </row>
    <row r="2110" spans="1:8">
      <c r="A2110" s="20" t="s">
        <v>1721</v>
      </c>
      <c r="B2110" s="21" t="s">
        <v>1722</v>
      </c>
      <c r="C2110" s="24" t="s">
        <v>1723</v>
      </c>
      <c r="D2110" s="23">
        <v>30.06</v>
      </c>
      <c r="E2110" s="21" t="s">
        <v>293</v>
      </c>
      <c r="F2110" s="21">
        <v>6100683</v>
      </c>
      <c r="G2110" s="21" t="s">
        <v>294</v>
      </c>
      <c r="H2110" s="21" t="s">
        <v>4560</v>
      </c>
    </row>
    <row r="2111" spans="1:8">
      <c r="A2111" s="20" t="s">
        <v>2165</v>
      </c>
      <c r="B2111" s="21" t="s">
        <v>2166</v>
      </c>
      <c r="C2111" s="24" t="s">
        <v>2167</v>
      </c>
      <c r="D2111" s="23">
        <v>8.25</v>
      </c>
      <c r="E2111" s="21" t="s">
        <v>287</v>
      </c>
      <c r="F2111" s="21">
        <v>6100267</v>
      </c>
      <c r="G2111" s="21" t="s">
        <v>303</v>
      </c>
      <c r="H2111" s="21" t="s">
        <v>4561</v>
      </c>
    </row>
    <row r="2112" spans="1:8">
      <c r="A2112" s="20" t="s">
        <v>3305</v>
      </c>
      <c r="B2112" s="21" t="s">
        <v>3306</v>
      </c>
      <c r="C2112" s="24" t="s">
        <v>4562</v>
      </c>
      <c r="D2112" s="23">
        <v>13.9</v>
      </c>
      <c r="E2112" s="21" t="s">
        <v>287</v>
      </c>
      <c r="F2112" s="21">
        <v>6100382</v>
      </c>
      <c r="G2112" s="21" t="s">
        <v>288</v>
      </c>
      <c r="H2112" s="21" t="s">
        <v>4563</v>
      </c>
    </row>
    <row r="2113" spans="1:8">
      <c r="A2113" s="20" t="s">
        <v>1306</v>
      </c>
      <c r="B2113" s="21" t="s">
        <v>1307</v>
      </c>
      <c r="C2113" s="24" t="s">
        <v>1308</v>
      </c>
      <c r="D2113" s="23">
        <v>7.25</v>
      </c>
      <c r="E2113" s="21" t="s">
        <v>287</v>
      </c>
      <c r="F2113" s="21">
        <v>6100267</v>
      </c>
      <c r="G2113" s="21" t="s">
        <v>303</v>
      </c>
      <c r="H2113" s="21" t="s">
        <v>4564</v>
      </c>
    </row>
    <row r="2114" spans="1:8">
      <c r="A2114" s="20" t="s">
        <v>726</v>
      </c>
      <c r="B2114" s="21" t="s">
        <v>727</v>
      </c>
      <c r="C2114" s="24" t="s">
        <v>803</v>
      </c>
      <c r="D2114" s="23">
        <v>198</v>
      </c>
      <c r="E2114" s="21" t="s">
        <v>332</v>
      </c>
      <c r="F2114" s="21">
        <v>6100570</v>
      </c>
      <c r="G2114" s="21" t="s">
        <v>333</v>
      </c>
      <c r="H2114" s="21" t="s">
        <v>1712</v>
      </c>
    </row>
    <row r="2115" spans="1:8">
      <c r="A2115" s="20" t="s">
        <v>637</v>
      </c>
      <c r="B2115" s="21" t="s">
        <v>638</v>
      </c>
      <c r="C2115" s="24" t="s">
        <v>1567</v>
      </c>
      <c r="D2115" s="23">
        <v>32.630000000000003</v>
      </c>
      <c r="E2115" s="21" t="s">
        <v>293</v>
      </c>
      <c r="F2115" s="21">
        <v>6100683</v>
      </c>
      <c r="G2115" s="21" t="s">
        <v>294</v>
      </c>
      <c r="H2115" s="21" t="s">
        <v>4565</v>
      </c>
    </row>
    <row r="2116" spans="1:8" ht="24.5">
      <c r="A2116" s="20" t="s">
        <v>1176</v>
      </c>
      <c r="B2116" s="21" t="s">
        <v>1177</v>
      </c>
      <c r="C2116" s="22" t="s">
        <v>4566</v>
      </c>
      <c r="D2116" s="23">
        <v>11.15</v>
      </c>
      <c r="E2116" s="21" t="s">
        <v>287</v>
      </c>
      <c r="F2116" s="21">
        <v>6100382</v>
      </c>
      <c r="G2116" s="21" t="s">
        <v>288</v>
      </c>
      <c r="H2116" s="21" t="s">
        <v>4567</v>
      </c>
    </row>
    <row r="2117" spans="1:8">
      <c r="A2117" s="20" t="s">
        <v>559</v>
      </c>
      <c r="B2117" s="21" t="s">
        <v>560</v>
      </c>
      <c r="C2117" s="24" t="s">
        <v>4568</v>
      </c>
      <c r="D2117" s="23">
        <v>83.4</v>
      </c>
      <c r="E2117" s="21" t="s">
        <v>332</v>
      </c>
      <c r="F2117" s="21">
        <v>6105146</v>
      </c>
      <c r="G2117" s="21" t="s">
        <v>562</v>
      </c>
      <c r="H2117" s="21" t="s">
        <v>563</v>
      </c>
    </row>
    <row r="2118" spans="1:8">
      <c r="A2118" s="20" t="s">
        <v>1078</v>
      </c>
      <c r="B2118" s="21" t="s">
        <v>1079</v>
      </c>
      <c r="C2118" s="24" t="s">
        <v>1080</v>
      </c>
      <c r="D2118" s="23">
        <v>6.55</v>
      </c>
      <c r="E2118" s="21" t="s">
        <v>287</v>
      </c>
      <c r="F2118" s="21">
        <v>6100267</v>
      </c>
      <c r="G2118" s="21" t="s">
        <v>303</v>
      </c>
      <c r="H2118" s="21" t="s">
        <v>4569</v>
      </c>
    </row>
    <row r="2119" spans="1:8">
      <c r="A2119" s="20" t="s">
        <v>357</v>
      </c>
      <c r="B2119" s="21" t="s">
        <v>358</v>
      </c>
      <c r="C2119" s="24" t="s">
        <v>359</v>
      </c>
      <c r="D2119" s="23">
        <v>17.5</v>
      </c>
      <c r="E2119" s="21" t="s">
        <v>293</v>
      </c>
      <c r="F2119" s="21">
        <v>6107929</v>
      </c>
      <c r="G2119" s="21" t="s">
        <v>360</v>
      </c>
      <c r="H2119" s="21" t="s">
        <v>4570</v>
      </c>
    </row>
    <row r="2120" spans="1:8">
      <c r="A2120" s="20" t="s">
        <v>1740</v>
      </c>
      <c r="B2120" s="21" t="s">
        <v>1741</v>
      </c>
      <c r="C2120" s="24" t="s">
        <v>4571</v>
      </c>
      <c r="D2120" s="23">
        <v>183</v>
      </c>
      <c r="E2120" s="21" t="s">
        <v>332</v>
      </c>
      <c r="F2120" s="21">
        <v>6100570</v>
      </c>
      <c r="G2120" s="21" t="s">
        <v>333</v>
      </c>
      <c r="H2120" s="21" t="s">
        <v>4572</v>
      </c>
    </row>
    <row r="2121" spans="1:8">
      <c r="A2121" s="20" t="s">
        <v>1363</v>
      </c>
      <c r="B2121" s="21" t="s">
        <v>1364</v>
      </c>
      <c r="C2121" s="24" t="s">
        <v>4573</v>
      </c>
      <c r="D2121" s="23">
        <v>6.4</v>
      </c>
      <c r="E2121" s="21" t="s">
        <v>287</v>
      </c>
      <c r="F2121" s="21">
        <v>6100267</v>
      </c>
      <c r="G2121" s="21" t="s">
        <v>303</v>
      </c>
      <c r="H2121" s="21" t="s">
        <v>4574</v>
      </c>
    </row>
    <row r="2122" spans="1:8">
      <c r="A2122" s="20" t="s">
        <v>572</v>
      </c>
      <c r="B2122" s="21" t="s">
        <v>573</v>
      </c>
      <c r="C2122" s="24" t="s">
        <v>4575</v>
      </c>
      <c r="D2122" s="23">
        <v>8.15</v>
      </c>
      <c r="E2122" s="21" t="s">
        <v>287</v>
      </c>
      <c r="F2122" s="21">
        <v>6100382</v>
      </c>
      <c r="G2122" s="21" t="s">
        <v>288</v>
      </c>
      <c r="H2122" s="21" t="s">
        <v>4576</v>
      </c>
    </row>
    <row r="2123" spans="1:8">
      <c r="A2123" s="20" t="s">
        <v>4577</v>
      </c>
      <c r="B2123" s="21" t="s">
        <v>4578</v>
      </c>
      <c r="C2123" s="24" t="s">
        <v>4579</v>
      </c>
      <c r="D2123" s="23">
        <v>7.25</v>
      </c>
      <c r="E2123" s="21" t="s">
        <v>287</v>
      </c>
      <c r="F2123" s="21">
        <v>6100437</v>
      </c>
      <c r="G2123" s="21" t="s">
        <v>401</v>
      </c>
      <c r="H2123" s="21" t="s">
        <v>4580</v>
      </c>
    </row>
    <row r="2124" spans="1:8">
      <c r="A2124" s="20" t="s">
        <v>2523</v>
      </c>
      <c r="B2124" s="21" t="s">
        <v>3099</v>
      </c>
      <c r="C2124" s="24" t="s">
        <v>4581</v>
      </c>
      <c r="D2124" s="23">
        <v>11.05</v>
      </c>
      <c r="E2124" s="21" t="s">
        <v>287</v>
      </c>
      <c r="F2124" s="21">
        <v>6100382</v>
      </c>
      <c r="G2124" s="21" t="s">
        <v>288</v>
      </c>
      <c r="H2124" s="21" t="s">
        <v>4582</v>
      </c>
    </row>
    <row r="2125" spans="1:8">
      <c r="A2125" s="20" t="s">
        <v>510</v>
      </c>
      <c r="B2125" s="21" t="s">
        <v>511</v>
      </c>
      <c r="C2125" s="24" t="s">
        <v>512</v>
      </c>
      <c r="D2125" s="23">
        <v>6.85</v>
      </c>
      <c r="E2125" s="21" t="s">
        <v>287</v>
      </c>
      <c r="F2125" s="21">
        <v>6100267</v>
      </c>
      <c r="G2125" s="21" t="s">
        <v>303</v>
      </c>
      <c r="H2125" s="21" t="s">
        <v>4583</v>
      </c>
    </row>
    <row r="2126" spans="1:8">
      <c r="A2126" s="20" t="s">
        <v>4584</v>
      </c>
      <c r="B2126" s="21" t="s">
        <v>4585</v>
      </c>
      <c r="C2126" s="24" t="s">
        <v>4586</v>
      </c>
      <c r="D2126" s="23">
        <v>9.5</v>
      </c>
      <c r="E2126" s="21" t="s">
        <v>287</v>
      </c>
      <c r="F2126" s="21">
        <v>6100267</v>
      </c>
      <c r="G2126" s="21" t="s">
        <v>303</v>
      </c>
      <c r="H2126" s="21" t="s">
        <v>4587</v>
      </c>
    </row>
    <row r="2127" spans="1:8">
      <c r="A2127" s="20" t="s">
        <v>2673</v>
      </c>
      <c r="B2127" s="21" t="s">
        <v>2674</v>
      </c>
      <c r="C2127" s="24" t="s">
        <v>4588</v>
      </c>
      <c r="D2127" s="23">
        <v>10.5</v>
      </c>
      <c r="E2127" s="21" t="s">
        <v>287</v>
      </c>
      <c r="F2127" s="21">
        <v>6100267</v>
      </c>
      <c r="G2127" s="21" t="s">
        <v>303</v>
      </c>
      <c r="H2127" s="21" t="s">
        <v>1945</v>
      </c>
    </row>
    <row r="2128" spans="1:8" ht="24.5">
      <c r="A2128" s="20" t="s">
        <v>2294</v>
      </c>
      <c r="B2128" s="21" t="s">
        <v>2295</v>
      </c>
      <c r="C2128" s="22" t="s">
        <v>2296</v>
      </c>
      <c r="D2128" s="23">
        <v>7.75</v>
      </c>
      <c r="E2128" s="21" t="s">
        <v>287</v>
      </c>
      <c r="F2128" s="21">
        <v>6100267</v>
      </c>
      <c r="G2128" s="21" t="s">
        <v>303</v>
      </c>
      <c r="H2128" s="21" t="s">
        <v>4589</v>
      </c>
    </row>
    <row r="2129" spans="1:8">
      <c r="A2129" s="20" t="s">
        <v>703</v>
      </c>
      <c r="B2129" s="21" t="s">
        <v>704</v>
      </c>
      <c r="C2129" s="24" t="s">
        <v>1004</v>
      </c>
      <c r="D2129" s="23">
        <v>4.92</v>
      </c>
      <c r="E2129" s="21" t="s">
        <v>287</v>
      </c>
      <c r="F2129" s="21">
        <v>1112000</v>
      </c>
      <c r="G2129" s="21" t="s">
        <v>659</v>
      </c>
      <c r="H2129" s="21" t="s">
        <v>4590</v>
      </c>
    </row>
    <row r="2130" spans="1:8">
      <c r="A2130" s="20" t="s">
        <v>510</v>
      </c>
      <c r="B2130" s="21" t="s">
        <v>511</v>
      </c>
      <c r="C2130" s="24" t="s">
        <v>512</v>
      </c>
      <c r="D2130" s="23">
        <v>6.85</v>
      </c>
      <c r="E2130" s="21" t="s">
        <v>287</v>
      </c>
      <c r="F2130" s="21">
        <v>6100267</v>
      </c>
      <c r="G2130" s="21" t="s">
        <v>303</v>
      </c>
      <c r="H2130" s="21" t="s">
        <v>4591</v>
      </c>
    </row>
    <row r="2131" spans="1:8">
      <c r="A2131" s="20" t="s">
        <v>1176</v>
      </c>
      <c r="B2131" s="21" t="s">
        <v>1177</v>
      </c>
      <c r="C2131" s="24" t="s">
        <v>4592</v>
      </c>
      <c r="D2131" s="23">
        <v>10.9</v>
      </c>
      <c r="E2131" s="21" t="s">
        <v>287</v>
      </c>
      <c r="F2131" s="21">
        <v>6100382</v>
      </c>
      <c r="G2131" s="21" t="s">
        <v>288</v>
      </c>
      <c r="H2131" s="21" t="s">
        <v>4593</v>
      </c>
    </row>
    <row r="2132" spans="1:8">
      <c r="A2132" s="20" t="s">
        <v>2586</v>
      </c>
      <c r="B2132" s="21" t="s">
        <v>4594</v>
      </c>
      <c r="C2132" s="24" t="s">
        <v>3792</v>
      </c>
      <c r="D2132" s="23">
        <v>9</v>
      </c>
      <c r="E2132" s="21" t="s">
        <v>287</v>
      </c>
      <c r="F2132" s="21">
        <v>6100267</v>
      </c>
      <c r="G2132" s="21" t="s">
        <v>303</v>
      </c>
      <c r="H2132" s="21" t="s">
        <v>2711</v>
      </c>
    </row>
    <row r="2133" spans="1:8">
      <c r="A2133" s="20" t="s">
        <v>576</v>
      </c>
      <c r="B2133" s="21" t="s">
        <v>577</v>
      </c>
      <c r="C2133" s="24" t="s">
        <v>578</v>
      </c>
      <c r="D2133" s="23">
        <v>6.4</v>
      </c>
      <c r="E2133" s="21" t="s">
        <v>287</v>
      </c>
      <c r="F2133" s="21">
        <v>6100267</v>
      </c>
      <c r="G2133" s="21" t="s">
        <v>303</v>
      </c>
      <c r="H2133" s="21" t="s">
        <v>3362</v>
      </c>
    </row>
    <row r="2134" spans="1:8">
      <c r="A2134" s="20" t="s">
        <v>1226</v>
      </c>
      <c r="B2134" s="21" t="s">
        <v>1227</v>
      </c>
      <c r="C2134" s="24" t="s">
        <v>2949</v>
      </c>
      <c r="D2134" s="23">
        <v>164</v>
      </c>
      <c r="E2134" s="21" t="s">
        <v>332</v>
      </c>
      <c r="F2134" s="21">
        <v>6100570</v>
      </c>
      <c r="G2134" s="21" t="s">
        <v>333</v>
      </c>
      <c r="H2134" s="21" t="s">
        <v>4595</v>
      </c>
    </row>
    <row r="2135" spans="1:8">
      <c r="A2135" s="20" t="s">
        <v>3895</v>
      </c>
      <c r="B2135" s="21" t="s">
        <v>3896</v>
      </c>
      <c r="C2135" s="24" t="s">
        <v>4596</v>
      </c>
      <c r="D2135" s="23">
        <v>9.6999999999999993</v>
      </c>
      <c r="E2135" s="21" t="s">
        <v>287</v>
      </c>
      <c r="F2135" s="21">
        <v>6100382</v>
      </c>
      <c r="G2135" s="21" t="s">
        <v>288</v>
      </c>
      <c r="H2135" s="21" t="s">
        <v>998</v>
      </c>
    </row>
    <row r="2136" spans="1:8">
      <c r="A2136" s="20" t="s">
        <v>1721</v>
      </c>
      <c r="B2136" s="21" t="s">
        <v>1722</v>
      </c>
      <c r="C2136" s="24" t="s">
        <v>4478</v>
      </c>
      <c r="D2136" s="23">
        <v>28.55</v>
      </c>
      <c r="E2136" s="21" t="s">
        <v>293</v>
      </c>
      <c r="F2136" s="21">
        <v>6100683</v>
      </c>
      <c r="G2136" s="21" t="s">
        <v>294</v>
      </c>
      <c r="H2136" s="21" t="s">
        <v>4597</v>
      </c>
    </row>
    <row r="2137" spans="1:8">
      <c r="A2137" s="20" t="s">
        <v>1183</v>
      </c>
      <c r="B2137" s="21" t="s">
        <v>1184</v>
      </c>
      <c r="C2137" s="24" t="s">
        <v>4598</v>
      </c>
      <c r="D2137" s="23">
        <v>173</v>
      </c>
      <c r="E2137" s="21" t="s">
        <v>332</v>
      </c>
      <c r="F2137" s="21">
        <v>6100570</v>
      </c>
      <c r="G2137" s="21" t="s">
        <v>333</v>
      </c>
      <c r="H2137" s="21" t="s">
        <v>4599</v>
      </c>
    </row>
    <row r="2138" spans="1:8">
      <c r="A2138" s="20" t="s">
        <v>614</v>
      </c>
      <c r="B2138" s="21" t="s">
        <v>615</v>
      </c>
      <c r="C2138" s="24" t="s">
        <v>4600</v>
      </c>
      <c r="D2138" s="23">
        <v>7.5</v>
      </c>
      <c r="E2138" s="21" t="s">
        <v>287</v>
      </c>
      <c r="F2138" s="21">
        <v>6100267</v>
      </c>
      <c r="G2138" s="21" t="s">
        <v>303</v>
      </c>
      <c r="H2138" s="21" t="s">
        <v>4601</v>
      </c>
    </row>
    <row r="2139" spans="1:8">
      <c r="A2139" s="20" t="s">
        <v>942</v>
      </c>
      <c r="B2139" s="21" t="s">
        <v>943</v>
      </c>
      <c r="C2139" s="24" t="s">
        <v>1954</v>
      </c>
      <c r="D2139" s="23">
        <v>62</v>
      </c>
      <c r="E2139" s="21" t="s">
        <v>945</v>
      </c>
      <c r="F2139" s="21">
        <v>6107929</v>
      </c>
      <c r="G2139" s="21" t="s">
        <v>360</v>
      </c>
      <c r="H2139" s="21" t="s">
        <v>4602</v>
      </c>
    </row>
    <row r="2140" spans="1:8">
      <c r="A2140" s="20" t="s">
        <v>4603</v>
      </c>
      <c r="B2140" s="21" t="s">
        <v>4604</v>
      </c>
      <c r="C2140" s="24" t="s">
        <v>4605</v>
      </c>
      <c r="D2140" s="23">
        <v>12.8</v>
      </c>
      <c r="E2140" s="21" t="s">
        <v>287</v>
      </c>
      <c r="F2140" s="21">
        <v>6100382</v>
      </c>
      <c r="G2140" s="21" t="s">
        <v>288</v>
      </c>
      <c r="H2140" s="21" t="s">
        <v>4606</v>
      </c>
    </row>
    <row r="2141" spans="1:8">
      <c r="A2141" s="20" t="s">
        <v>1750</v>
      </c>
      <c r="B2141" s="21" t="s">
        <v>1751</v>
      </c>
      <c r="C2141" s="24" t="s">
        <v>4284</v>
      </c>
      <c r="D2141" s="23">
        <v>2.0499999999999998</v>
      </c>
      <c r="E2141" s="21" t="s">
        <v>287</v>
      </c>
      <c r="F2141" s="21">
        <v>6100299</v>
      </c>
      <c r="G2141" s="21" t="s">
        <v>307</v>
      </c>
      <c r="H2141" s="21" t="s">
        <v>4607</v>
      </c>
    </row>
    <row r="2142" spans="1:8">
      <c r="A2142" s="20" t="s">
        <v>448</v>
      </c>
      <c r="B2142" s="21" t="s">
        <v>449</v>
      </c>
      <c r="C2142" s="24" t="s">
        <v>4608</v>
      </c>
      <c r="D2142" s="23">
        <v>10.199999999999999</v>
      </c>
      <c r="E2142" s="21" t="s">
        <v>287</v>
      </c>
      <c r="F2142" s="21">
        <v>6100382</v>
      </c>
      <c r="G2142" s="21" t="s">
        <v>288</v>
      </c>
      <c r="H2142" s="21" t="s">
        <v>1718</v>
      </c>
    </row>
    <row r="2143" spans="1:8">
      <c r="A2143" s="20" t="s">
        <v>348</v>
      </c>
      <c r="B2143" s="21" t="s">
        <v>349</v>
      </c>
      <c r="C2143" s="24" t="s">
        <v>350</v>
      </c>
      <c r="D2143" s="23">
        <v>7.9</v>
      </c>
      <c r="E2143" s="21" t="s">
        <v>287</v>
      </c>
      <c r="F2143" s="21">
        <v>6108827</v>
      </c>
      <c r="G2143" s="21" t="s">
        <v>315</v>
      </c>
      <c r="H2143" s="21" t="s">
        <v>4609</v>
      </c>
    </row>
    <row r="2144" spans="1:8">
      <c r="A2144" s="20" t="s">
        <v>2360</v>
      </c>
      <c r="B2144" s="21" t="s">
        <v>2361</v>
      </c>
      <c r="C2144" s="24" t="s">
        <v>4610</v>
      </c>
      <c r="D2144" s="23">
        <v>13.7</v>
      </c>
      <c r="E2144" s="21" t="s">
        <v>287</v>
      </c>
      <c r="F2144" s="21">
        <v>6100382</v>
      </c>
      <c r="G2144" s="21" t="s">
        <v>288</v>
      </c>
      <c r="H2144" s="21" t="s">
        <v>4611</v>
      </c>
    </row>
    <row r="2145" spans="1:8">
      <c r="A2145" s="20" t="s">
        <v>968</v>
      </c>
      <c r="B2145" s="21" t="s">
        <v>969</v>
      </c>
      <c r="C2145" s="24" t="s">
        <v>4612</v>
      </c>
      <c r="D2145" s="23">
        <v>7.25</v>
      </c>
      <c r="E2145" s="21" t="s">
        <v>287</v>
      </c>
      <c r="F2145" s="21">
        <v>6100267</v>
      </c>
      <c r="G2145" s="21" t="s">
        <v>303</v>
      </c>
      <c r="H2145" s="21" t="s">
        <v>4613</v>
      </c>
    </row>
    <row r="2146" spans="1:8">
      <c r="A2146" s="20" t="s">
        <v>1414</v>
      </c>
      <c r="B2146" s="21" t="s">
        <v>1415</v>
      </c>
      <c r="C2146" s="24" t="s">
        <v>1416</v>
      </c>
      <c r="D2146" s="23">
        <v>24</v>
      </c>
      <c r="E2146" s="21" t="s">
        <v>293</v>
      </c>
      <c r="F2146" s="21">
        <v>6107929</v>
      </c>
      <c r="G2146" s="21" t="s">
        <v>360</v>
      </c>
      <c r="H2146" s="21" t="s">
        <v>4614</v>
      </c>
    </row>
    <row r="2147" spans="1:8">
      <c r="A2147" s="20" t="s">
        <v>381</v>
      </c>
      <c r="B2147" s="21" t="s">
        <v>382</v>
      </c>
      <c r="C2147" s="24" t="s">
        <v>383</v>
      </c>
      <c r="D2147" s="23">
        <v>22.9</v>
      </c>
      <c r="E2147" s="21" t="s">
        <v>293</v>
      </c>
      <c r="F2147" s="21">
        <v>6100683</v>
      </c>
      <c r="G2147" s="21" t="s">
        <v>294</v>
      </c>
      <c r="H2147" s="21" t="s">
        <v>4615</v>
      </c>
    </row>
    <row r="2148" spans="1:8">
      <c r="A2148" s="20" t="s">
        <v>1721</v>
      </c>
      <c r="B2148" s="21" t="s">
        <v>1722</v>
      </c>
      <c r="C2148" s="24" t="s">
        <v>1723</v>
      </c>
      <c r="D2148" s="23">
        <v>30.06</v>
      </c>
      <c r="E2148" s="21" t="s">
        <v>293</v>
      </c>
      <c r="F2148" s="21">
        <v>6100683</v>
      </c>
      <c r="G2148" s="21" t="s">
        <v>294</v>
      </c>
      <c r="H2148" s="21" t="s">
        <v>4616</v>
      </c>
    </row>
    <row r="2149" spans="1:8">
      <c r="A2149" s="20" t="s">
        <v>4617</v>
      </c>
      <c r="B2149" s="21" t="s">
        <v>4618</v>
      </c>
      <c r="C2149" s="24" t="s">
        <v>4619</v>
      </c>
      <c r="D2149" s="23">
        <v>2.2000000000000002</v>
      </c>
      <c r="E2149" s="21" t="s">
        <v>287</v>
      </c>
      <c r="F2149" s="21">
        <v>6100299</v>
      </c>
      <c r="G2149" s="21" t="s">
        <v>307</v>
      </c>
      <c r="H2149" s="21" t="s">
        <v>4620</v>
      </c>
    </row>
    <row r="2150" spans="1:8">
      <c r="A2150" s="20" t="s">
        <v>1306</v>
      </c>
      <c r="B2150" s="21" t="s">
        <v>1307</v>
      </c>
      <c r="C2150" s="24" t="s">
        <v>1308</v>
      </c>
      <c r="D2150" s="23">
        <v>7.25</v>
      </c>
      <c r="E2150" s="21" t="s">
        <v>287</v>
      </c>
      <c r="F2150" s="21">
        <v>6100267</v>
      </c>
      <c r="G2150" s="21" t="s">
        <v>303</v>
      </c>
      <c r="H2150" s="21" t="s">
        <v>4621</v>
      </c>
    </row>
    <row r="2151" spans="1:8">
      <c r="A2151" s="20" t="s">
        <v>4622</v>
      </c>
      <c r="B2151" s="21" t="s">
        <v>4623</v>
      </c>
      <c r="C2151" s="24" t="s">
        <v>4624</v>
      </c>
      <c r="D2151" s="23">
        <v>18.95</v>
      </c>
      <c r="E2151" s="21" t="s">
        <v>287</v>
      </c>
      <c r="F2151" s="21">
        <v>6100382</v>
      </c>
      <c r="G2151" s="21" t="s">
        <v>288</v>
      </c>
      <c r="H2151" s="21" t="s">
        <v>4625</v>
      </c>
    </row>
    <row r="2152" spans="1:8">
      <c r="A2152" s="20" t="s">
        <v>4626</v>
      </c>
      <c r="B2152" s="21" t="s">
        <v>4627</v>
      </c>
      <c r="C2152" s="24" t="s">
        <v>4628</v>
      </c>
      <c r="D2152" s="23">
        <v>10.6</v>
      </c>
      <c r="E2152" s="21" t="s">
        <v>287</v>
      </c>
      <c r="F2152" s="21">
        <v>6100382</v>
      </c>
      <c r="G2152" s="21" t="s">
        <v>288</v>
      </c>
      <c r="H2152" s="21" t="s">
        <v>4629</v>
      </c>
    </row>
    <row r="2153" spans="1:8">
      <c r="A2153" s="20" t="s">
        <v>984</v>
      </c>
      <c r="B2153" s="21" t="s">
        <v>985</v>
      </c>
      <c r="C2153" s="24" t="s">
        <v>1705</v>
      </c>
      <c r="D2153" s="23">
        <v>1.5</v>
      </c>
      <c r="E2153" s="21" t="s">
        <v>287</v>
      </c>
      <c r="F2153" s="21">
        <v>6100299</v>
      </c>
      <c r="G2153" s="21" t="s">
        <v>307</v>
      </c>
      <c r="H2153" s="21" t="s">
        <v>4073</v>
      </c>
    </row>
    <row r="2154" spans="1:8">
      <c r="A2154" s="20" t="s">
        <v>435</v>
      </c>
      <c r="B2154" s="21" t="s">
        <v>436</v>
      </c>
      <c r="C2154" s="24" t="s">
        <v>868</v>
      </c>
      <c r="D2154" s="23">
        <v>6.1</v>
      </c>
      <c r="E2154" s="21" t="s">
        <v>287</v>
      </c>
      <c r="F2154" s="21">
        <v>6100267</v>
      </c>
      <c r="G2154" s="21" t="s">
        <v>303</v>
      </c>
      <c r="H2154" s="21" t="s">
        <v>1405</v>
      </c>
    </row>
    <row r="2155" spans="1:8">
      <c r="A2155" s="20" t="s">
        <v>344</v>
      </c>
      <c r="B2155" s="21" t="s">
        <v>345</v>
      </c>
      <c r="C2155" s="24" t="s">
        <v>3034</v>
      </c>
      <c r="D2155" s="23">
        <v>8</v>
      </c>
      <c r="E2155" s="21" t="s">
        <v>287</v>
      </c>
      <c r="F2155" s="21">
        <v>6101639</v>
      </c>
      <c r="G2155" s="21" t="s">
        <v>418</v>
      </c>
      <c r="H2155" s="21" t="s">
        <v>4630</v>
      </c>
    </row>
    <row r="2156" spans="1:8">
      <c r="A2156" s="20" t="s">
        <v>357</v>
      </c>
      <c r="B2156" s="21" t="s">
        <v>358</v>
      </c>
      <c r="C2156" s="24" t="s">
        <v>359</v>
      </c>
      <c r="D2156" s="23">
        <v>17.5</v>
      </c>
      <c r="E2156" s="21" t="s">
        <v>293</v>
      </c>
      <c r="F2156" s="21">
        <v>6107929</v>
      </c>
      <c r="G2156" s="21" t="s">
        <v>360</v>
      </c>
      <c r="H2156" s="21" t="s">
        <v>829</v>
      </c>
    </row>
    <row r="2157" spans="1:8">
      <c r="A2157" s="20" t="s">
        <v>1137</v>
      </c>
      <c r="B2157" s="21" t="s">
        <v>1276</v>
      </c>
      <c r="C2157" s="24" t="s">
        <v>3663</v>
      </c>
      <c r="D2157" s="23">
        <v>275</v>
      </c>
      <c r="E2157" s="21" t="s">
        <v>287</v>
      </c>
      <c r="F2157" s="21">
        <v>6100382</v>
      </c>
      <c r="G2157" s="21" t="s">
        <v>288</v>
      </c>
      <c r="H2157" s="21" t="s">
        <v>4631</v>
      </c>
    </row>
    <row r="2158" spans="1:8">
      <c r="A2158" s="20" t="s">
        <v>703</v>
      </c>
      <c r="B2158" s="21" t="s">
        <v>704</v>
      </c>
      <c r="C2158" s="24" t="s">
        <v>1004</v>
      </c>
      <c r="D2158" s="23">
        <v>4.92</v>
      </c>
      <c r="E2158" s="21" t="s">
        <v>287</v>
      </c>
      <c r="F2158" s="21">
        <v>1112000</v>
      </c>
      <c r="G2158" s="21" t="s">
        <v>659</v>
      </c>
      <c r="H2158" s="21" t="s">
        <v>4556</v>
      </c>
    </row>
    <row r="2159" spans="1:8">
      <c r="A2159" s="20" t="s">
        <v>2020</v>
      </c>
      <c r="B2159" s="21" t="s">
        <v>4632</v>
      </c>
      <c r="C2159" s="24" t="s">
        <v>4633</v>
      </c>
      <c r="D2159" s="23">
        <v>4.1500000000000004</v>
      </c>
      <c r="E2159" s="21" t="s">
        <v>287</v>
      </c>
      <c r="F2159" s="21">
        <v>1112000</v>
      </c>
      <c r="G2159" s="21" t="s">
        <v>659</v>
      </c>
      <c r="H2159" s="21" t="s">
        <v>4634</v>
      </c>
    </row>
    <row r="2160" spans="1:8">
      <c r="A2160" s="20" t="s">
        <v>3959</v>
      </c>
      <c r="B2160" s="21" t="s">
        <v>3960</v>
      </c>
      <c r="C2160" s="24" t="s">
        <v>3545</v>
      </c>
      <c r="D2160" s="23">
        <v>2.2000000000000002</v>
      </c>
      <c r="E2160" s="21" t="s">
        <v>287</v>
      </c>
      <c r="F2160" s="21">
        <v>6100299</v>
      </c>
      <c r="G2160" s="21" t="s">
        <v>307</v>
      </c>
      <c r="H2160" s="21" t="s">
        <v>4635</v>
      </c>
    </row>
    <row r="2161" spans="1:8">
      <c r="A2161" s="20" t="s">
        <v>463</v>
      </c>
      <c r="B2161" s="21" t="s">
        <v>464</v>
      </c>
      <c r="C2161" s="24" t="s">
        <v>465</v>
      </c>
      <c r="D2161" s="23">
        <v>8.6999999999999993</v>
      </c>
      <c r="E2161" s="21" t="s">
        <v>287</v>
      </c>
      <c r="F2161" s="21">
        <v>6100267</v>
      </c>
      <c r="G2161" s="21" t="s">
        <v>303</v>
      </c>
      <c r="H2161" s="21" t="s">
        <v>4636</v>
      </c>
    </row>
    <row r="2162" spans="1:8">
      <c r="A2162" s="20" t="s">
        <v>445</v>
      </c>
      <c r="B2162" s="21" t="s">
        <v>446</v>
      </c>
      <c r="C2162" s="24" t="s">
        <v>447</v>
      </c>
      <c r="D2162" s="23">
        <v>16.61</v>
      </c>
      <c r="E2162" s="21" t="s">
        <v>293</v>
      </c>
      <c r="F2162" s="21">
        <v>6101996</v>
      </c>
      <c r="G2162" s="21" t="s">
        <v>388</v>
      </c>
      <c r="H2162" s="21" t="s">
        <v>4637</v>
      </c>
    </row>
    <row r="2163" spans="1:8">
      <c r="A2163" s="20" t="s">
        <v>4638</v>
      </c>
      <c r="B2163" s="21" t="s">
        <v>4639</v>
      </c>
      <c r="C2163" s="24" t="s">
        <v>4640</v>
      </c>
      <c r="D2163" s="23">
        <v>7</v>
      </c>
      <c r="E2163" s="21" t="s">
        <v>287</v>
      </c>
      <c r="F2163" s="21">
        <v>6100267</v>
      </c>
      <c r="G2163" s="21" t="s">
        <v>303</v>
      </c>
      <c r="H2163" s="21" t="s">
        <v>3950</v>
      </c>
    </row>
    <row r="2164" spans="1:8">
      <c r="A2164" s="20" t="s">
        <v>1137</v>
      </c>
      <c r="B2164" s="21" t="s">
        <v>1138</v>
      </c>
      <c r="C2164" s="24" t="s">
        <v>4641</v>
      </c>
      <c r="D2164" s="23">
        <v>265</v>
      </c>
      <c r="E2164" s="21" t="s">
        <v>287</v>
      </c>
      <c r="F2164" s="21">
        <v>6100382</v>
      </c>
      <c r="G2164" s="21" t="s">
        <v>288</v>
      </c>
      <c r="H2164" s="21" t="s">
        <v>4642</v>
      </c>
    </row>
    <row r="2165" spans="1:8">
      <c r="A2165" s="20" t="s">
        <v>1994</v>
      </c>
      <c r="B2165" s="21" t="s">
        <v>1995</v>
      </c>
      <c r="C2165" s="24" t="s">
        <v>4643</v>
      </c>
      <c r="D2165" s="23">
        <v>8.4499999999999993</v>
      </c>
      <c r="E2165" s="21" t="s">
        <v>287</v>
      </c>
      <c r="F2165" s="21">
        <v>6108827</v>
      </c>
      <c r="G2165" s="21" t="s">
        <v>315</v>
      </c>
      <c r="H2165" s="21" t="s">
        <v>4644</v>
      </c>
    </row>
    <row r="2166" spans="1:8">
      <c r="A2166" s="20" t="s">
        <v>4645</v>
      </c>
      <c r="B2166" s="21" t="s">
        <v>4646</v>
      </c>
      <c r="C2166" s="24" t="s">
        <v>4647</v>
      </c>
      <c r="D2166" s="23">
        <v>8.25</v>
      </c>
      <c r="E2166" s="21" t="s">
        <v>287</v>
      </c>
      <c r="F2166" s="21">
        <v>6100267</v>
      </c>
      <c r="G2166" s="21" t="s">
        <v>303</v>
      </c>
      <c r="H2166" s="21" t="s">
        <v>4648</v>
      </c>
    </row>
    <row r="2167" spans="1:8">
      <c r="A2167" s="20" t="s">
        <v>1750</v>
      </c>
      <c r="B2167" s="21" t="s">
        <v>1751</v>
      </c>
      <c r="C2167" s="24" t="s">
        <v>4649</v>
      </c>
      <c r="D2167" s="23">
        <v>2.0499999999999998</v>
      </c>
      <c r="E2167" s="21" t="s">
        <v>287</v>
      </c>
      <c r="F2167" s="21">
        <v>6100299</v>
      </c>
      <c r="G2167" s="21" t="s">
        <v>307</v>
      </c>
      <c r="H2167" s="21" t="s">
        <v>3326</v>
      </c>
    </row>
    <row r="2168" spans="1:8">
      <c r="A2168" s="20" t="s">
        <v>3124</v>
      </c>
      <c r="B2168" s="21" t="s">
        <v>3125</v>
      </c>
      <c r="C2168" s="24" t="s">
        <v>4650</v>
      </c>
      <c r="D2168" s="23">
        <v>8.5</v>
      </c>
      <c r="E2168" s="21" t="s">
        <v>287</v>
      </c>
      <c r="F2168" s="21">
        <v>6100267</v>
      </c>
      <c r="G2168" s="21" t="s">
        <v>303</v>
      </c>
      <c r="H2168" s="21" t="s">
        <v>4651</v>
      </c>
    </row>
    <row r="2169" spans="1:8">
      <c r="A2169" s="20" t="s">
        <v>1721</v>
      </c>
      <c r="B2169" s="21" t="s">
        <v>1722</v>
      </c>
      <c r="C2169" s="24" t="s">
        <v>4652</v>
      </c>
      <c r="D2169" s="23">
        <v>30.06</v>
      </c>
      <c r="E2169" s="21" t="s">
        <v>293</v>
      </c>
      <c r="F2169" s="21">
        <v>6100683</v>
      </c>
      <c r="G2169" s="21" t="s">
        <v>294</v>
      </c>
      <c r="H2169" s="21" t="s">
        <v>4653</v>
      </c>
    </row>
    <row r="2170" spans="1:8">
      <c r="A2170" s="20" t="s">
        <v>972</v>
      </c>
      <c r="B2170" s="21" t="s">
        <v>973</v>
      </c>
      <c r="C2170" s="24" t="s">
        <v>3225</v>
      </c>
      <c r="D2170" s="23">
        <v>8</v>
      </c>
      <c r="E2170" s="21" t="s">
        <v>287</v>
      </c>
      <c r="F2170" s="21">
        <v>6100267</v>
      </c>
      <c r="G2170" s="21" t="s">
        <v>303</v>
      </c>
      <c r="H2170" s="21" t="s">
        <v>4654</v>
      </c>
    </row>
    <row r="2171" spans="1:8">
      <c r="A2171" s="20" t="s">
        <v>463</v>
      </c>
      <c r="B2171" s="21" t="s">
        <v>464</v>
      </c>
      <c r="C2171" s="24" t="s">
        <v>465</v>
      </c>
      <c r="D2171" s="23">
        <v>7.75</v>
      </c>
      <c r="E2171" s="21" t="s">
        <v>287</v>
      </c>
      <c r="F2171" s="21">
        <v>6100267</v>
      </c>
      <c r="G2171" s="21" t="s">
        <v>303</v>
      </c>
      <c r="H2171" s="21" t="s">
        <v>4655</v>
      </c>
    </row>
    <row r="2172" spans="1:8">
      <c r="A2172" s="20" t="s">
        <v>1204</v>
      </c>
      <c r="B2172" s="21" t="s">
        <v>1205</v>
      </c>
      <c r="C2172" s="24" t="s">
        <v>1206</v>
      </c>
      <c r="D2172" s="23">
        <v>9.5</v>
      </c>
      <c r="E2172" s="21" t="s">
        <v>287</v>
      </c>
      <c r="F2172" s="21">
        <v>6100267</v>
      </c>
      <c r="G2172" s="21" t="s">
        <v>303</v>
      </c>
      <c r="H2172" s="21" t="s">
        <v>4656</v>
      </c>
    </row>
    <row r="2173" spans="1:8">
      <c r="A2173" s="20" t="s">
        <v>4657</v>
      </c>
      <c r="B2173" s="21" t="s">
        <v>4658</v>
      </c>
      <c r="C2173" s="24" t="s">
        <v>4659</v>
      </c>
      <c r="D2173" s="23">
        <v>37.5</v>
      </c>
      <c r="E2173" s="21" t="s">
        <v>293</v>
      </c>
      <c r="F2173" s="21">
        <v>6100683</v>
      </c>
      <c r="G2173" s="21" t="s">
        <v>294</v>
      </c>
      <c r="H2173" s="21" t="s">
        <v>4660</v>
      </c>
    </row>
    <row r="2174" spans="1:8">
      <c r="A2174" s="20" t="s">
        <v>2102</v>
      </c>
      <c r="B2174" s="21" t="s">
        <v>2103</v>
      </c>
      <c r="C2174" s="24" t="s">
        <v>4518</v>
      </c>
      <c r="D2174" s="23">
        <v>7</v>
      </c>
      <c r="E2174" s="21" t="s">
        <v>287</v>
      </c>
      <c r="F2174" s="21">
        <v>6100267</v>
      </c>
      <c r="G2174" s="21" t="s">
        <v>303</v>
      </c>
      <c r="H2174" s="21" t="s">
        <v>4661</v>
      </c>
    </row>
    <row r="2175" spans="1:8">
      <c r="A2175" s="20" t="s">
        <v>572</v>
      </c>
      <c r="B2175" s="21" t="s">
        <v>573</v>
      </c>
      <c r="C2175" s="24" t="s">
        <v>4662</v>
      </c>
      <c r="D2175" s="23">
        <v>7.95</v>
      </c>
      <c r="E2175" s="21" t="s">
        <v>287</v>
      </c>
      <c r="F2175" s="21">
        <v>6100382</v>
      </c>
      <c r="G2175" s="21" t="s">
        <v>288</v>
      </c>
      <c r="H2175" s="21" t="s">
        <v>4663</v>
      </c>
    </row>
    <row r="2176" spans="1:8">
      <c r="A2176" s="20" t="s">
        <v>942</v>
      </c>
      <c r="B2176" s="21" t="s">
        <v>943</v>
      </c>
      <c r="C2176" s="24" t="s">
        <v>1904</v>
      </c>
      <c r="D2176" s="23">
        <v>62</v>
      </c>
      <c r="E2176" s="21" t="s">
        <v>945</v>
      </c>
      <c r="F2176" s="21">
        <v>6107929</v>
      </c>
      <c r="G2176" s="21" t="s">
        <v>360</v>
      </c>
      <c r="H2176" s="21" t="s">
        <v>4664</v>
      </c>
    </row>
    <row r="2177" spans="1:8" ht="24.5">
      <c r="A2177" s="20" t="s">
        <v>968</v>
      </c>
      <c r="B2177" s="21" t="s">
        <v>969</v>
      </c>
      <c r="C2177" s="22" t="s">
        <v>4665</v>
      </c>
      <c r="D2177" s="23">
        <v>7.05</v>
      </c>
      <c r="E2177" s="21" t="s">
        <v>287</v>
      </c>
      <c r="F2177" s="21">
        <v>6100267</v>
      </c>
      <c r="G2177" s="21" t="s">
        <v>303</v>
      </c>
      <c r="H2177" s="21" t="s">
        <v>1438</v>
      </c>
    </row>
    <row r="2178" spans="1:8">
      <c r="A2178" s="20" t="s">
        <v>586</v>
      </c>
      <c r="B2178" s="21" t="s">
        <v>587</v>
      </c>
      <c r="C2178" s="24" t="s">
        <v>4666</v>
      </c>
      <c r="D2178" s="23">
        <v>9.3000000000000007</v>
      </c>
      <c r="E2178" s="21" t="s">
        <v>287</v>
      </c>
      <c r="F2178" s="21">
        <v>6100382</v>
      </c>
      <c r="G2178" s="21" t="s">
        <v>288</v>
      </c>
      <c r="H2178" s="21" t="s">
        <v>4667</v>
      </c>
    </row>
    <row r="2179" spans="1:8">
      <c r="A2179" s="20" t="s">
        <v>2020</v>
      </c>
      <c r="B2179" s="21" t="s">
        <v>2021</v>
      </c>
      <c r="C2179" s="24" t="s">
        <v>4668</v>
      </c>
      <c r="D2179" s="23">
        <v>7.4</v>
      </c>
      <c r="E2179" s="21" t="s">
        <v>287</v>
      </c>
      <c r="F2179" s="21">
        <v>6100382</v>
      </c>
      <c r="G2179" s="21" t="s">
        <v>288</v>
      </c>
      <c r="H2179" s="21" t="s">
        <v>4601</v>
      </c>
    </row>
    <row r="2180" spans="1:8">
      <c r="A2180" s="20" t="s">
        <v>1032</v>
      </c>
      <c r="B2180" s="21" t="s">
        <v>1033</v>
      </c>
      <c r="C2180" s="24" t="s">
        <v>4669</v>
      </c>
      <c r="D2180" s="23">
        <v>9.6</v>
      </c>
      <c r="E2180" s="21" t="s">
        <v>287</v>
      </c>
      <c r="F2180" s="21">
        <v>6100382</v>
      </c>
      <c r="G2180" s="21" t="s">
        <v>288</v>
      </c>
      <c r="H2180" s="21" t="s">
        <v>3014</v>
      </c>
    </row>
    <row r="2181" spans="1:8" ht="24.5">
      <c r="A2181" s="20" t="s">
        <v>968</v>
      </c>
      <c r="B2181" s="21" t="s">
        <v>969</v>
      </c>
      <c r="C2181" s="22" t="s">
        <v>4665</v>
      </c>
      <c r="D2181" s="23">
        <v>7.05</v>
      </c>
      <c r="E2181" s="21" t="s">
        <v>287</v>
      </c>
      <c r="F2181" s="21">
        <v>6100267</v>
      </c>
      <c r="G2181" s="21" t="s">
        <v>303</v>
      </c>
      <c r="H2181" s="21" t="s">
        <v>4670</v>
      </c>
    </row>
    <row r="2182" spans="1:8">
      <c r="A2182" s="20" t="s">
        <v>2558</v>
      </c>
      <c r="B2182" s="21" t="s">
        <v>2559</v>
      </c>
      <c r="C2182" s="24" t="s">
        <v>3529</v>
      </c>
      <c r="D2182" s="23">
        <v>30.46</v>
      </c>
      <c r="E2182" s="21" t="s">
        <v>293</v>
      </c>
      <c r="F2182" s="21">
        <v>6100683</v>
      </c>
      <c r="G2182" s="21" t="s">
        <v>294</v>
      </c>
      <c r="H2182" s="21" t="s">
        <v>4671</v>
      </c>
    </row>
    <row r="2183" spans="1:8">
      <c r="A2183" s="20" t="s">
        <v>703</v>
      </c>
      <c r="B2183" s="21" t="s">
        <v>704</v>
      </c>
      <c r="C2183" s="24" t="s">
        <v>4291</v>
      </c>
      <c r="D2183" s="23">
        <v>8.0500000000000007</v>
      </c>
      <c r="E2183" s="21" t="s">
        <v>287</v>
      </c>
      <c r="F2183" s="21">
        <v>6100382</v>
      </c>
      <c r="G2183" s="21" t="s">
        <v>288</v>
      </c>
      <c r="H2183" s="21" t="s">
        <v>4672</v>
      </c>
    </row>
    <row r="2184" spans="1:8">
      <c r="A2184" s="20" t="s">
        <v>4673</v>
      </c>
      <c r="B2184" s="21" t="s">
        <v>4674</v>
      </c>
      <c r="C2184" s="24" t="s">
        <v>4675</v>
      </c>
      <c r="D2184" s="23">
        <v>10.75</v>
      </c>
      <c r="E2184" s="21" t="s">
        <v>287</v>
      </c>
      <c r="F2184" s="21">
        <v>6100382</v>
      </c>
      <c r="G2184" s="21" t="s">
        <v>288</v>
      </c>
      <c r="H2184" s="21" t="s">
        <v>1966</v>
      </c>
    </row>
    <row r="2185" spans="1:8" ht="24.5">
      <c r="A2185" s="20" t="s">
        <v>2969</v>
      </c>
      <c r="B2185" s="21" t="s">
        <v>2970</v>
      </c>
      <c r="C2185" s="22" t="s">
        <v>3547</v>
      </c>
      <c r="D2185" s="23">
        <v>57</v>
      </c>
      <c r="E2185" s="21" t="s">
        <v>945</v>
      </c>
      <c r="F2185" s="21">
        <v>6107929</v>
      </c>
      <c r="G2185" s="21" t="s">
        <v>360</v>
      </c>
      <c r="H2185" s="21" t="s">
        <v>4676</v>
      </c>
    </row>
    <row r="2186" spans="1:8">
      <c r="A2186" s="20" t="s">
        <v>4677</v>
      </c>
      <c r="B2186" s="21" t="s">
        <v>4678</v>
      </c>
      <c r="C2186" s="24" t="s">
        <v>4679</v>
      </c>
      <c r="D2186" s="23">
        <v>12.8</v>
      </c>
      <c r="E2186" s="21" t="s">
        <v>287</v>
      </c>
      <c r="F2186" s="21">
        <v>6100382</v>
      </c>
      <c r="G2186" s="21" t="s">
        <v>288</v>
      </c>
      <c r="H2186" s="21" t="s">
        <v>4680</v>
      </c>
    </row>
    <row r="2187" spans="1:8">
      <c r="A2187" s="20" t="s">
        <v>614</v>
      </c>
      <c r="B2187" s="21" t="s">
        <v>615</v>
      </c>
      <c r="C2187" s="24" t="s">
        <v>772</v>
      </c>
      <c r="D2187" s="23">
        <v>6.85</v>
      </c>
      <c r="E2187" s="21" t="s">
        <v>287</v>
      </c>
      <c r="F2187" s="21">
        <v>6100267</v>
      </c>
      <c r="G2187" s="21" t="s">
        <v>303</v>
      </c>
      <c r="H2187" s="21" t="s">
        <v>4681</v>
      </c>
    </row>
    <row r="2188" spans="1:8">
      <c r="A2188" s="20" t="s">
        <v>284</v>
      </c>
      <c r="B2188" s="21" t="s">
        <v>285</v>
      </c>
      <c r="C2188" s="24" t="s">
        <v>4682</v>
      </c>
      <c r="D2188" s="23">
        <v>12.6</v>
      </c>
      <c r="E2188" s="21" t="s">
        <v>287</v>
      </c>
      <c r="F2188" s="21">
        <v>6100382</v>
      </c>
      <c r="G2188" s="21" t="s">
        <v>288</v>
      </c>
      <c r="H2188" s="21" t="s">
        <v>4683</v>
      </c>
    </row>
    <row r="2189" spans="1:8">
      <c r="A2189" s="20" t="s">
        <v>951</v>
      </c>
      <c r="B2189" s="21" t="s">
        <v>952</v>
      </c>
      <c r="C2189" s="24" t="s">
        <v>4684</v>
      </c>
      <c r="D2189" s="23">
        <v>9.3000000000000007</v>
      </c>
      <c r="E2189" s="21" t="s">
        <v>287</v>
      </c>
      <c r="F2189" s="21">
        <v>6108827</v>
      </c>
      <c r="G2189" s="21" t="s">
        <v>315</v>
      </c>
      <c r="H2189" s="21" t="s">
        <v>3879</v>
      </c>
    </row>
    <row r="2190" spans="1:8">
      <c r="A2190" s="20" t="s">
        <v>3969</v>
      </c>
      <c r="B2190" s="21" t="s">
        <v>3970</v>
      </c>
      <c r="C2190" s="24" t="s">
        <v>4685</v>
      </c>
      <c r="D2190" s="23">
        <v>10.8</v>
      </c>
      <c r="E2190" s="21" t="s">
        <v>287</v>
      </c>
      <c r="F2190" s="21">
        <v>6100382</v>
      </c>
      <c r="G2190" s="21" t="s">
        <v>288</v>
      </c>
      <c r="H2190" s="21" t="s">
        <v>4686</v>
      </c>
    </row>
    <row r="2191" spans="1:8">
      <c r="A2191" s="20" t="s">
        <v>942</v>
      </c>
      <c r="B2191" s="21" t="s">
        <v>943</v>
      </c>
      <c r="C2191" s="24" t="s">
        <v>1954</v>
      </c>
      <c r="D2191" s="23">
        <v>62</v>
      </c>
      <c r="E2191" s="21" t="s">
        <v>945</v>
      </c>
      <c r="F2191" s="21">
        <v>6107929</v>
      </c>
      <c r="G2191" s="21" t="s">
        <v>360</v>
      </c>
      <c r="H2191" s="21" t="s">
        <v>1964</v>
      </c>
    </row>
    <row r="2192" spans="1:8">
      <c r="A2192" s="20" t="s">
        <v>4687</v>
      </c>
      <c r="B2192" s="21" t="s">
        <v>4688</v>
      </c>
      <c r="C2192" s="24" t="s">
        <v>4689</v>
      </c>
      <c r="D2192" s="23">
        <v>7.5</v>
      </c>
      <c r="E2192" s="21" t="s">
        <v>287</v>
      </c>
      <c r="F2192" s="21">
        <v>6100267</v>
      </c>
      <c r="G2192" s="21" t="s">
        <v>303</v>
      </c>
      <c r="H2192" s="21" t="s">
        <v>4690</v>
      </c>
    </row>
    <row r="2193" spans="1:8">
      <c r="A2193" s="20" t="s">
        <v>2558</v>
      </c>
      <c r="B2193" s="21" t="s">
        <v>2559</v>
      </c>
      <c r="C2193" s="24" t="s">
        <v>4691</v>
      </c>
      <c r="D2193" s="23">
        <v>30.46</v>
      </c>
      <c r="E2193" s="21" t="s">
        <v>293</v>
      </c>
      <c r="F2193" s="21">
        <v>6100683</v>
      </c>
      <c r="G2193" s="21" t="s">
        <v>294</v>
      </c>
      <c r="H2193" s="21" t="s">
        <v>4692</v>
      </c>
    </row>
    <row r="2194" spans="1:8" ht="24.5">
      <c r="A2194" s="20" t="s">
        <v>774</v>
      </c>
      <c r="B2194" s="21" t="s">
        <v>775</v>
      </c>
      <c r="C2194" s="22" t="s">
        <v>4693</v>
      </c>
      <c r="D2194" s="23">
        <v>7.55</v>
      </c>
      <c r="E2194" s="21" t="s">
        <v>287</v>
      </c>
      <c r="F2194" s="21">
        <v>6100382</v>
      </c>
      <c r="G2194" s="21" t="s">
        <v>288</v>
      </c>
      <c r="H2194" s="21" t="s">
        <v>4694</v>
      </c>
    </row>
    <row r="2195" spans="1:8">
      <c r="A2195" s="20" t="s">
        <v>2086</v>
      </c>
      <c r="B2195" s="21" t="s">
        <v>2087</v>
      </c>
      <c r="C2195" s="24" t="s">
        <v>4695</v>
      </c>
      <c r="D2195" s="23">
        <v>183</v>
      </c>
      <c r="E2195" s="21" t="s">
        <v>332</v>
      </c>
      <c r="F2195" s="21">
        <v>6100570</v>
      </c>
      <c r="G2195" s="21" t="s">
        <v>333</v>
      </c>
      <c r="H2195" s="21" t="s">
        <v>2903</v>
      </c>
    </row>
    <row r="2196" spans="1:8">
      <c r="A2196" s="20" t="s">
        <v>2960</v>
      </c>
      <c r="B2196" s="21" t="s">
        <v>2961</v>
      </c>
      <c r="C2196" s="24" t="s">
        <v>4696</v>
      </c>
      <c r="D2196" s="23">
        <v>11.6</v>
      </c>
      <c r="E2196" s="21" t="s">
        <v>287</v>
      </c>
      <c r="F2196" s="21">
        <v>6100382</v>
      </c>
      <c r="G2196" s="21" t="s">
        <v>288</v>
      </c>
      <c r="H2196" s="21" t="s">
        <v>4697</v>
      </c>
    </row>
    <row r="2197" spans="1:8">
      <c r="A2197" s="20" t="s">
        <v>942</v>
      </c>
      <c r="B2197" s="21" t="s">
        <v>943</v>
      </c>
      <c r="C2197" s="24" t="s">
        <v>1954</v>
      </c>
      <c r="D2197" s="23">
        <v>58</v>
      </c>
      <c r="E2197" s="21" t="s">
        <v>945</v>
      </c>
      <c r="F2197" s="21">
        <v>6107929</v>
      </c>
      <c r="G2197" s="21" t="s">
        <v>360</v>
      </c>
      <c r="H2197" s="21" t="s">
        <v>4698</v>
      </c>
    </row>
    <row r="2198" spans="1:8">
      <c r="A2198" s="20" t="s">
        <v>300</v>
      </c>
      <c r="B2198" s="21" t="s">
        <v>301</v>
      </c>
      <c r="C2198" s="24" t="s">
        <v>302</v>
      </c>
      <c r="D2198" s="23">
        <v>7.75</v>
      </c>
      <c r="E2198" s="21" t="s">
        <v>287</v>
      </c>
      <c r="F2198" s="21">
        <v>6100267</v>
      </c>
      <c r="G2198" s="21" t="s">
        <v>303</v>
      </c>
      <c r="H2198" s="21" t="s">
        <v>4699</v>
      </c>
    </row>
    <row r="2199" spans="1:8">
      <c r="A2199" s="20" t="s">
        <v>630</v>
      </c>
      <c r="B2199" s="21" t="s">
        <v>631</v>
      </c>
      <c r="C2199" s="24" t="s">
        <v>632</v>
      </c>
      <c r="D2199" s="23">
        <v>21.29</v>
      </c>
      <c r="E2199" s="21" t="s">
        <v>293</v>
      </c>
      <c r="F2199" s="21">
        <v>6101996</v>
      </c>
      <c r="G2199" s="21" t="s">
        <v>388</v>
      </c>
      <c r="H2199" s="21" t="s">
        <v>4700</v>
      </c>
    </row>
    <row r="2200" spans="1:8">
      <c r="A2200" s="20" t="s">
        <v>4701</v>
      </c>
      <c r="B2200" s="21" t="s">
        <v>4702</v>
      </c>
      <c r="C2200" s="24" t="s">
        <v>4703</v>
      </c>
      <c r="D2200" s="23">
        <v>7.5</v>
      </c>
      <c r="E2200" s="21" t="s">
        <v>287</v>
      </c>
      <c r="F2200" s="21">
        <v>6108827</v>
      </c>
      <c r="G2200" s="21" t="s">
        <v>315</v>
      </c>
      <c r="H2200" s="21" t="s">
        <v>4704</v>
      </c>
    </row>
    <row r="2201" spans="1:8">
      <c r="A2201" s="20" t="s">
        <v>445</v>
      </c>
      <c r="B2201" s="21" t="s">
        <v>446</v>
      </c>
      <c r="C2201" s="24" t="s">
        <v>4705</v>
      </c>
      <c r="D2201" s="23">
        <v>15.45</v>
      </c>
      <c r="E2201" s="21" t="s">
        <v>293</v>
      </c>
      <c r="F2201" s="21">
        <v>6101996</v>
      </c>
      <c r="G2201" s="21" t="s">
        <v>388</v>
      </c>
      <c r="H2201" s="21" t="s">
        <v>4706</v>
      </c>
    </row>
    <row r="2202" spans="1:8">
      <c r="A2202" s="20" t="s">
        <v>340</v>
      </c>
      <c r="B2202" s="21" t="s">
        <v>1246</v>
      </c>
      <c r="C2202" s="24" t="s">
        <v>1247</v>
      </c>
      <c r="D2202" s="23">
        <v>9.7899999999999991</v>
      </c>
      <c r="E2202" s="21" t="s">
        <v>287</v>
      </c>
      <c r="F2202" s="21">
        <v>1112000</v>
      </c>
      <c r="G2202" s="21" t="s">
        <v>659</v>
      </c>
      <c r="H2202" s="21" t="s">
        <v>4707</v>
      </c>
    </row>
    <row r="2203" spans="1:8">
      <c r="A2203" s="20" t="s">
        <v>951</v>
      </c>
      <c r="B2203" s="21" t="s">
        <v>952</v>
      </c>
      <c r="C2203" s="24" t="s">
        <v>2910</v>
      </c>
      <c r="D2203" s="23">
        <v>9.4</v>
      </c>
      <c r="E2203" s="21" t="s">
        <v>287</v>
      </c>
      <c r="F2203" s="21">
        <v>6108827</v>
      </c>
      <c r="G2203" s="21" t="s">
        <v>315</v>
      </c>
      <c r="H2203" s="21" t="s">
        <v>4708</v>
      </c>
    </row>
    <row r="2204" spans="1:8">
      <c r="A2204" s="20" t="s">
        <v>4709</v>
      </c>
      <c r="B2204" s="21" t="s">
        <v>4710</v>
      </c>
      <c r="C2204" s="24" t="s">
        <v>4711</v>
      </c>
      <c r="D2204" s="23">
        <v>174</v>
      </c>
      <c r="E2204" s="21" t="s">
        <v>332</v>
      </c>
      <c r="F2204" s="21">
        <v>6100570</v>
      </c>
      <c r="G2204" s="21" t="s">
        <v>333</v>
      </c>
      <c r="H2204" s="21" t="s">
        <v>4712</v>
      </c>
    </row>
    <row r="2205" spans="1:8">
      <c r="A2205" s="20" t="s">
        <v>448</v>
      </c>
      <c r="B2205" s="21" t="s">
        <v>449</v>
      </c>
      <c r="C2205" s="24" t="s">
        <v>4713</v>
      </c>
      <c r="D2205" s="23">
        <v>10.199999999999999</v>
      </c>
      <c r="E2205" s="21" t="s">
        <v>287</v>
      </c>
      <c r="F2205" s="21">
        <v>6100382</v>
      </c>
      <c r="G2205" s="21" t="s">
        <v>288</v>
      </c>
      <c r="H2205" s="21" t="s">
        <v>4714</v>
      </c>
    </row>
    <row r="2206" spans="1:8">
      <c r="A2206" s="20" t="s">
        <v>4384</v>
      </c>
      <c r="B2206" s="21" t="s">
        <v>4385</v>
      </c>
      <c r="C2206" s="24" t="s">
        <v>4715</v>
      </c>
      <c r="D2206" s="23">
        <v>7.3</v>
      </c>
      <c r="E2206" s="21" t="s">
        <v>287</v>
      </c>
      <c r="F2206" s="21">
        <v>6100267</v>
      </c>
      <c r="G2206" s="21" t="s">
        <v>303</v>
      </c>
      <c r="H2206" s="21" t="s">
        <v>4716</v>
      </c>
    </row>
    <row r="2207" spans="1:8">
      <c r="A2207" s="20" t="s">
        <v>1290</v>
      </c>
      <c r="B2207" s="21" t="s">
        <v>1291</v>
      </c>
      <c r="C2207" s="24" t="s">
        <v>4717</v>
      </c>
      <c r="D2207" s="23">
        <v>10.7</v>
      </c>
      <c r="E2207" s="21" t="s">
        <v>945</v>
      </c>
      <c r="F2207" s="21">
        <v>6107929</v>
      </c>
      <c r="G2207" s="21" t="s">
        <v>360</v>
      </c>
      <c r="H2207" s="21" t="s">
        <v>872</v>
      </c>
    </row>
    <row r="2208" spans="1:8">
      <c r="A2208" s="20" t="s">
        <v>4718</v>
      </c>
      <c r="B2208" s="21" t="s">
        <v>4719</v>
      </c>
      <c r="C2208" s="24" t="s">
        <v>4720</v>
      </c>
      <c r="D2208" s="23">
        <v>6.75</v>
      </c>
      <c r="E2208" s="21" t="s">
        <v>287</v>
      </c>
      <c r="F2208" s="21">
        <v>6100267</v>
      </c>
      <c r="G2208" s="21" t="s">
        <v>303</v>
      </c>
      <c r="H2208" s="21" t="s">
        <v>4721</v>
      </c>
    </row>
    <row r="2209" spans="1:8">
      <c r="A2209" s="20" t="s">
        <v>435</v>
      </c>
      <c r="B2209" s="21" t="s">
        <v>436</v>
      </c>
      <c r="C2209" s="24" t="s">
        <v>868</v>
      </c>
      <c r="D2209" s="23">
        <v>7.1</v>
      </c>
      <c r="E2209" s="21" t="s">
        <v>287</v>
      </c>
      <c r="F2209" s="21">
        <v>6100267</v>
      </c>
      <c r="G2209" s="21" t="s">
        <v>303</v>
      </c>
      <c r="H2209" s="21" t="s">
        <v>4722</v>
      </c>
    </row>
    <row r="2210" spans="1:8">
      <c r="A2210" s="20" t="s">
        <v>543</v>
      </c>
      <c r="B2210" s="21" t="s">
        <v>544</v>
      </c>
      <c r="C2210" s="24" t="s">
        <v>1030</v>
      </c>
      <c r="D2210" s="23">
        <v>27.19</v>
      </c>
      <c r="E2210" s="21" t="s">
        <v>293</v>
      </c>
      <c r="F2210" s="21">
        <v>6100683</v>
      </c>
      <c r="G2210" s="21" t="s">
        <v>294</v>
      </c>
      <c r="H2210" s="21" t="s">
        <v>4723</v>
      </c>
    </row>
    <row r="2211" spans="1:8">
      <c r="A2211" s="20" t="s">
        <v>992</v>
      </c>
      <c r="B2211" s="21" t="s">
        <v>993</v>
      </c>
      <c r="C2211" s="24" t="s">
        <v>4724</v>
      </c>
      <c r="D2211" s="23">
        <v>5.57</v>
      </c>
      <c r="E2211" s="21" t="s">
        <v>287</v>
      </c>
      <c r="F2211" s="21">
        <v>6100570</v>
      </c>
      <c r="G2211" s="21" t="s">
        <v>333</v>
      </c>
      <c r="H2211" s="21" t="s">
        <v>4725</v>
      </c>
    </row>
    <row r="2212" spans="1:8">
      <c r="A2212" s="20" t="s">
        <v>2190</v>
      </c>
      <c r="B2212" s="21" t="s">
        <v>2191</v>
      </c>
      <c r="C2212" s="24" t="s">
        <v>4726</v>
      </c>
      <c r="D2212" s="23">
        <v>11.65</v>
      </c>
      <c r="E2212" s="21" t="s">
        <v>287</v>
      </c>
      <c r="F2212" s="21">
        <v>6100382</v>
      </c>
      <c r="G2212" s="21" t="s">
        <v>288</v>
      </c>
      <c r="H2212" s="21" t="s">
        <v>3023</v>
      </c>
    </row>
    <row r="2213" spans="1:8">
      <c r="A2213" s="20" t="s">
        <v>284</v>
      </c>
      <c r="B2213" s="21" t="s">
        <v>285</v>
      </c>
      <c r="C2213" s="24" t="s">
        <v>4402</v>
      </c>
      <c r="D2213" s="23">
        <v>12.6</v>
      </c>
      <c r="E2213" s="21" t="s">
        <v>287</v>
      </c>
      <c r="F2213" s="21">
        <v>6100382</v>
      </c>
      <c r="G2213" s="21" t="s">
        <v>288</v>
      </c>
      <c r="H2213" s="21" t="s">
        <v>4727</v>
      </c>
    </row>
    <row r="2214" spans="1:8">
      <c r="A2214" s="20" t="s">
        <v>988</v>
      </c>
      <c r="B2214" s="21" t="s">
        <v>989</v>
      </c>
      <c r="C2214" s="24" t="s">
        <v>4728</v>
      </c>
      <c r="D2214" s="23">
        <v>31.49</v>
      </c>
      <c r="E2214" s="21" t="s">
        <v>293</v>
      </c>
      <c r="F2214" s="21">
        <v>6100683</v>
      </c>
      <c r="G2214" s="21" t="s">
        <v>294</v>
      </c>
      <c r="H2214" s="21" t="s">
        <v>1025</v>
      </c>
    </row>
    <row r="2215" spans="1:8">
      <c r="A2215" s="20" t="s">
        <v>614</v>
      </c>
      <c r="B2215" s="21" t="s">
        <v>615</v>
      </c>
      <c r="C2215" s="24" t="s">
        <v>1885</v>
      </c>
      <c r="D2215" s="23">
        <v>6.4</v>
      </c>
      <c r="E2215" s="21" t="s">
        <v>287</v>
      </c>
      <c r="F2215" s="21">
        <v>6100267</v>
      </c>
      <c r="G2215" s="21" t="s">
        <v>303</v>
      </c>
      <c r="H2215" s="21" t="s">
        <v>4729</v>
      </c>
    </row>
    <row r="2216" spans="1:8">
      <c r="A2216" s="20" t="s">
        <v>618</v>
      </c>
      <c r="B2216" s="21" t="s">
        <v>619</v>
      </c>
      <c r="C2216" s="24" t="s">
        <v>4730</v>
      </c>
      <c r="D2216" s="23">
        <v>3.97</v>
      </c>
      <c r="E2216" s="21" t="s">
        <v>287</v>
      </c>
      <c r="F2216" s="21">
        <v>6100570</v>
      </c>
      <c r="G2216" s="21" t="s">
        <v>333</v>
      </c>
      <c r="H2216" s="21" t="s">
        <v>4731</v>
      </c>
    </row>
    <row r="2217" spans="1:8">
      <c r="A2217" s="20" t="s">
        <v>920</v>
      </c>
      <c r="B2217" s="21" t="s">
        <v>921</v>
      </c>
      <c r="C2217" s="24" t="s">
        <v>4732</v>
      </c>
      <c r="D2217" s="23">
        <v>27.52</v>
      </c>
      <c r="E2217" s="21" t="s">
        <v>293</v>
      </c>
      <c r="F2217" s="21">
        <v>6100683</v>
      </c>
      <c r="G2217" s="21" t="s">
        <v>294</v>
      </c>
      <c r="H2217" s="21" t="s">
        <v>4733</v>
      </c>
    </row>
    <row r="2218" spans="1:8">
      <c r="A2218" s="20" t="s">
        <v>4460</v>
      </c>
      <c r="B2218" s="21" t="s">
        <v>4461</v>
      </c>
      <c r="C2218" s="24" t="s">
        <v>4734</v>
      </c>
      <c r="D2218" s="23">
        <v>2.1</v>
      </c>
      <c r="E2218" s="21" t="s">
        <v>287</v>
      </c>
      <c r="F2218" s="21">
        <v>6100299</v>
      </c>
      <c r="G2218" s="21" t="s">
        <v>307</v>
      </c>
      <c r="H2218" s="21" t="s">
        <v>4735</v>
      </c>
    </row>
    <row r="2219" spans="1:8" ht="24.5">
      <c r="A2219" s="20" t="s">
        <v>4736</v>
      </c>
      <c r="B2219" s="21" t="s">
        <v>4737</v>
      </c>
      <c r="C2219" s="22" t="s">
        <v>4738</v>
      </c>
      <c r="D2219" s="23">
        <v>2.97</v>
      </c>
      <c r="E2219" s="21" t="s">
        <v>287</v>
      </c>
      <c r="F2219" s="21">
        <v>6100299</v>
      </c>
      <c r="G2219" s="21" t="s">
        <v>307</v>
      </c>
      <c r="H2219" s="21" t="s">
        <v>1461</v>
      </c>
    </row>
    <row r="2220" spans="1:8">
      <c r="A2220" s="20" t="s">
        <v>4739</v>
      </c>
      <c r="B2220" s="21" t="s">
        <v>4740</v>
      </c>
      <c r="C2220" s="24" t="s">
        <v>4741</v>
      </c>
      <c r="D2220" s="23">
        <v>11.8</v>
      </c>
      <c r="E2220" s="21" t="s">
        <v>287</v>
      </c>
      <c r="F2220" s="21">
        <v>6100382</v>
      </c>
      <c r="G2220" s="21" t="s">
        <v>288</v>
      </c>
      <c r="H2220" s="21" t="s">
        <v>4589</v>
      </c>
    </row>
    <row r="2221" spans="1:8">
      <c r="A2221" s="20" t="s">
        <v>1858</v>
      </c>
      <c r="B2221" s="21" t="s">
        <v>1859</v>
      </c>
      <c r="C2221" s="24" t="s">
        <v>1860</v>
      </c>
      <c r="D2221" s="23">
        <v>2.4300000000000002</v>
      </c>
      <c r="E2221" s="21" t="s">
        <v>287</v>
      </c>
      <c r="F2221" s="21">
        <v>6100570</v>
      </c>
      <c r="G2221" s="21" t="s">
        <v>333</v>
      </c>
      <c r="H2221" s="21" t="s">
        <v>2019</v>
      </c>
    </row>
    <row r="2222" spans="1:8">
      <c r="A2222" s="20" t="s">
        <v>2095</v>
      </c>
      <c r="B2222" s="21" t="s">
        <v>2096</v>
      </c>
      <c r="C2222" s="24" t="s">
        <v>2208</v>
      </c>
      <c r="D2222" s="23">
        <v>12.26</v>
      </c>
      <c r="E2222" s="21" t="s">
        <v>293</v>
      </c>
      <c r="F2222" s="21">
        <v>6104675</v>
      </c>
      <c r="G2222" s="21" t="s">
        <v>682</v>
      </c>
      <c r="H2222" s="21" t="s">
        <v>4742</v>
      </c>
    </row>
    <row r="2223" spans="1:8">
      <c r="A2223" s="20" t="s">
        <v>614</v>
      </c>
      <c r="B2223" s="21" t="s">
        <v>615</v>
      </c>
      <c r="C2223" s="24" t="s">
        <v>1885</v>
      </c>
      <c r="D2223" s="23">
        <v>6.4</v>
      </c>
      <c r="E2223" s="21" t="s">
        <v>287</v>
      </c>
      <c r="F2223" s="21">
        <v>6100267</v>
      </c>
      <c r="G2223" s="21" t="s">
        <v>303</v>
      </c>
      <c r="H2223" s="21" t="s">
        <v>4743</v>
      </c>
    </row>
    <row r="2224" spans="1:8">
      <c r="A2224" s="20" t="s">
        <v>1603</v>
      </c>
      <c r="B2224" s="21" t="s">
        <v>1604</v>
      </c>
      <c r="C2224" s="24" t="s">
        <v>4744</v>
      </c>
      <c r="D2224" s="23">
        <v>12.05</v>
      </c>
      <c r="E2224" s="21" t="s">
        <v>287</v>
      </c>
      <c r="F2224" s="21">
        <v>6100382</v>
      </c>
      <c r="G2224" s="21" t="s">
        <v>288</v>
      </c>
      <c r="H2224" s="21" t="s">
        <v>4745</v>
      </c>
    </row>
    <row r="2225" spans="1:8">
      <c r="A2225" s="20" t="s">
        <v>1934</v>
      </c>
      <c r="B2225" s="21" t="s">
        <v>2658</v>
      </c>
      <c r="C2225" s="24" t="s">
        <v>3510</v>
      </c>
      <c r="D2225" s="23">
        <v>7.25</v>
      </c>
      <c r="E2225" s="21" t="s">
        <v>287</v>
      </c>
      <c r="F2225" s="21">
        <v>6108827</v>
      </c>
      <c r="G2225" s="21" t="s">
        <v>315</v>
      </c>
      <c r="H2225" s="21" t="s">
        <v>4746</v>
      </c>
    </row>
    <row r="2226" spans="1:8">
      <c r="A2226" s="20" t="s">
        <v>4747</v>
      </c>
      <c r="B2226" s="21" t="s">
        <v>4748</v>
      </c>
      <c r="C2226" s="24" t="s">
        <v>4749</v>
      </c>
      <c r="D2226" s="23">
        <v>5.25</v>
      </c>
      <c r="E2226" s="21" t="s">
        <v>287</v>
      </c>
      <c r="F2226" s="21">
        <v>6100267</v>
      </c>
      <c r="G2226" s="21" t="s">
        <v>303</v>
      </c>
      <c r="H2226" s="21" t="s">
        <v>3345</v>
      </c>
    </row>
    <row r="2227" spans="1:8">
      <c r="A2227" s="20" t="s">
        <v>1548</v>
      </c>
      <c r="B2227" s="21" t="s">
        <v>1549</v>
      </c>
      <c r="C2227" s="24" t="s">
        <v>4750</v>
      </c>
      <c r="D2227" s="23">
        <v>24</v>
      </c>
      <c r="E2227" s="21" t="s">
        <v>293</v>
      </c>
      <c r="F2227" s="21">
        <v>6107929</v>
      </c>
      <c r="G2227" s="21" t="s">
        <v>360</v>
      </c>
      <c r="H2227" s="21" t="s">
        <v>4751</v>
      </c>
    </row>
    <row r="2228" spans="1:8">
      <c r="A2228" s="20" t="s">
        <v>4752</v>
      </c>
      <c r="B2228" s="21" t="s">
        <v>4753</v>
      </c>
      <c r="C2228" s="24" t="s">
        <v>4754</v>
      </c>
      <c r="D2228" s="23">
        <v>12.8</v>
      </c>
      <c r="E2228" s="21" t="s">
        <v>287</v>
      </c>
      <c r="F2228" s="21">
        <v>6100382</v>
      </c>
      <c r="G2228" s="21" t="s">
        <v>288</v>
      </c>
      <c r="H2228" s="21" t="s">
        <v>4755</v>
      </c>
    </row>
    <row r="2229" spans="1:8">
      <c r="A2229" s="20" t="s">
        <v>2286</v>
      </c>
      <c r="B2229" s="21" t="s">
        <v>2287</v>
      </c>
      <c r="C2229" s="24" t="s">
        <v>4756</v>
      </c>
      <c r="D2229" s="23">
        <v>10.92</v>
      </c>
      <c r="E2229" s="21" t="s">
        <v>287</v>
      </c>
      <c r="F2229" s="21">
        <v>6100299</v>
      </c>
      <c r="G2229" s="21" t="s">
        <v>307</v>
      </c>
      <c r="H2229" s="21" t="s">
        <v>4757</v>
      </c>
    </row>
    <row r="2230" spans="1:8">
      <c r="A2230" s="20" t="s">
        <v>448</v>
      </c>
      <c r="B2230" s="21" t="s">
        <v>600</v>
      </c>
      <c r="C2230" s="24" t="s">
        <v>4758</v>
      </c>
      <c r="D2230" s="23">
        <v>9.35</v>
      </c>
      <c r="E2230" s="21" t="s">
        <v>287</v>
      </c>
      <c r="F2230" s="21">
        <v>6100382</v>
      </c>
      <c r="G2230" s="21" t="s">
        <v>288</v>
      </c>
      <c r="H2230" s="21" t="s">
        <v>4759</v>
      </c>
    </row>
    <row r="2231" spans="1:8">
      <c r="A2231" s="20" t="s">
        <v>1721</v>
      </c>
      <c r="B2231" s="21" t="s">
        <v>1722</v>
      </c>
      <c r="C2231" s="24" t="s">
        <v>1723</v>
      </c>
      <c r="D2231" s="23">
        <v>30.06</v>
      </c>
      <c r="E2231" s="21" t="s">
        <v>293</v>
      </c>
      <c r="F2231" s="21">
        <v>6100683</v>
      </c>
      <c r="G2231" s="21" t="s">
        <v>294</v>
      </c>
      <c r="H2231" s="21" t="s">
        <v>4760</v>
      </c>
    </row>
    <row r="2232" spans="1:8">
      <c r="A2232" s="20" t="s">
        <v>385</v>
      </c>
      <c r="B2232" s="21" t="s">
        <v>386</v>
      </c>
      <c r="C2232" s="24" t="s">
        <v>4761</v>
      </c>
      <c r="D2232" s="23">
        <v>22.15</v>
      </c>
      <c r="E2232" s="21" t="s">
        <v>293</v>
      </c>
      <c r="F2232" s="21">
        <v>6101996</v>
      </c>
      <c r="G2232" s="21" t="s">
        <v>388</v>
      </c>
      <c r="H2232" s="21" t="s">
        <v>3653</v>
      </c>
    </row>
    <row r="2233" spans="1:8">
      <c r="A2233" s="20" t="s">
        <v>4463</v>
      </c>
      <c r="B2233" s="21" t="s">
        <v>4464</v>
      </c>
      <c r="C2233" s="24" t="s">
        <v>4762</v>
      </c>
      <c r="D2233" s="23">
        <v>5.75</v>
      </c>
      <c r="E2233" s="21" t="s">
        <v>287</v>
      </c>
      <c r="F2233" s="21">
        <v>6100267</v>
      </c>
      <c r="G2233" s="21" t="s">
        <v>303</v>
      </c>
      <c r="H2233" s="21" t="s">
        <v>4763</v>
      </c>
    </row>
    <row r="2234" spans="1:8">
      <c r="A2234" s="20" t="s">
        <v>2020</v>
      </c>
      <c r="B2234" s="21" t="s">
        <v>4632</v>
      </c>
      <c r="C2234" s="24" t="s">
        <v>4633</v>
      </c>
      <c r="D2234" s="23">
        <v>4.1500000000000004</v>
      </c>
      <c r="E2234" s="21" t="s">
        <v>287</v>
      </c>
      <c r="F2234" s="21">
        <v>1112000</v>
      </c>
      <c r="G2234" s="21" t="s">
        <v>659</v>
      </c>
      <c r="H2234" s="21" t="s">
        <v>4764</v>
      </c>
    </row>
    <row r="2235" spans="1:8">
      <c r="A2235" s="20" t="s">
        <v>4295</v>
      </c>
      <c r="B2235" s="21" t="s">
        <v>4296</v>
      </c>
      <c r="C2235" s="24" t="s">
        <v>4765</v>
      </c>
      <c r="D2235" s="23">
        <v>171</v>
      </c>
      <c r="E2235" s="21" t="s">
        <v>332</v>
      </c>
      <c r="F2235" s="21">
        <v>6100570</v>
      </c>
      <c r="G2235" s="21" t="s">
        <v>333</v>
      </c>
      <c r="H2235" s="21" t="s">
        <v>3035</v>
      </c>
    </row>
    <row r="2236" spans="1:8">
      <c r="A2236" s="20" t="s">
        <v>813</v>
      </c>
      <c r="B2236" s="21" t="s">
        <v>814</v>
      </c>
      <c r="C2236" s="24" t="s">
        <v>4766</v>
      </c>
      <c r="D2236" s="23">
        <v>25</v>
      </c>
      <c r="E2236" s="21" t="s">
        <v>293</v>
      </c>
      <c r="F2236" s="21">
        <v>6107929</v>
      </c>
      <c r="G2236" s="21" t="s">
        <v>360</v>
      </c>
      <c r="H2236" s="21" t="s">
        <v>991</v>
      </c>
    </row>
    <row r="2237" spans="1:8">
      <c r="A2237" s="20" t="s">
        <v>2435</v>
      </c>
      <c r="B2237" s="21" t="s">
        <v>2436</v>
      </c>
      <c r="C2237" s="24" t="s">
        <v>2923</v>
      </c>
      <c r="D2237" s="23">
        <v>34.270000000000003</v>
      </c>
      <c r="E2237" s="21" t="s">
        <v>293</v>
      </c>
      <c r="F2237" s="21">
        <v>6100683</v>
      </c>
      <c r="G2237" s="21" t="s">
        <v>294</v>
      </c>
      <c r="H2237" s="21" t="s">
        <v>4767</v>
      </c>
    </row>
    <row r="2238" spans="1:8">
      <c r="A2238" s="20" t="s">
        <v>606</v>
      </c>
      <c r="B2238" s="21" t="s">
        <v>607</v>
      </c>
      <c r="C2238" s="24" t="s">
        <v>996</v>
      </c>
      <c r="D2238" s="23">
        <v>13.2</v>
      </c>
      <c r="E2238" s="21" t="s">
        <v>287</v>
      </c>
      <c r="F2238" s="21">
        <v>6100382</v>
      </c>
      <c r="G2238" s="21" t="s">
        <v>288</v>
      </c>
      <c r="H2238" s="21" t="s">
        <v>2121</v>
      </c>
    </row>
    <row r="2239" spans="1:8">
      <c r="A2239" s="20" t="s">
        <v>1078</v>
      </c>
      <c r="B2239" s="21" t="s">
        <v>1079</v>
      </c>
      <c r="C2239" s="24" t="s">
        <v>4768</v>
      </c>
      <c r="D2239" s="23">
        <v>6.3</v>
      </c>
      <c r="E2239" s="21" t="s">
        <v>287</v>
      </c>
      <c r="F2239" s="21">
        <v>6100267</v>
      </c>
      <c r="G2239" s="21" t="s">
        <v>303</v>
      </c>
      <c r="H2239" s="21" t="s">
        <v>4769</v>
      </c>
    </row>
    <row r="2240" spans="1:8">
      <c r="A2240" s="20" t="s">
        <v>340</v>
      </c>
      <c r="B2240" s="21" t="s">
        <v>1246</v>
      </c>
      <c r="C2240" s="24" t="s">
        <v>1247</v>
      </c>
      <c r="D2240" s="23">
        <v>9.7899999999999991</v>
      </c>
      <c r="E2240" s="21" t="s">
        <v>287</v>
      </c>
      <c r="F2240" s="21">
        <v>1112000</v>
      </c>
      <c r="G2240" s="21" t="s">
        <v>659</v>
      </c>
      <c r="H2240" s="21" t="s">
        <v>4770</v>
      </c>
    </row>
    <row r="2241" spans="1:8">
      <c r="A2241" s="20" t="s">
        <v>3522</v>
      </c>
      <c r="B2241" s="21" t="s">
        <v>3523</v>
      </c>
      <c r="C2241" s="24" t="s">
        <v>3524</v>
      </c>
      <c r="D2241" s="23">
        <v>4.8</v>
      </c>
      <c r="E2241" s="21" t="s">
        <v>287</v>
      </c>
      <c r="F2241" s="21">
        <v>6100299</v>
      </c>
      <c r="G2241" s="21" t="s">
        <v>307</v>
      </c>
      <c r="H2241" s="21" t="s">
        <v>4771</v>
      </c>
    </row>
    <row r="2242" spans="1:8">
      <c r="A2242" s="20" t="s">
        <v>455</v>
      </c>
      <c r="B2242" s="21" t="s">
        <v>456</v>
      </c>
      <c r="C2242" s="24" t="s">
        <v>457</v>
      </c>
      <c r="D2242" s="23">
        <v>6.15</v>
      </c>
      <c r="E2242" s="21" t="s">
        <v>287</v>
      </c>
      <c r="F2242" s="21">
        <v>6100267</v>
      </c>
      <c r="G2242" s="21" t="s">
        <v>303</v>
      </c>
      <c r="H2242" s="21" t="s">
        <v>1220</v>
      </c>
    </row>
    <row r="2243" spans="1:8">
      <c r="A2243" s="20" t="s">
        <v>688</v>
      </c>
      <c r="B2243" s="21" t="s">
        <v>689</v>
      </c>
      <c r="C2243" s="24" t="s">
        <v>3612</v>
      </c>
      <c r="D2243" s="23">
        <v>7.75</v>
      </c>
      <c r="E2243" s="21" t="s">
        <v>287</v>
      </c>
      <c r="F2243" s="21">
        <v>6100267</v>
      </c>
      <c r="G2243" s="21" t="s">
        <v>303</v>
      </c>
      <c r="H2243" s="21" t="s">
        <v>4772</v>
      </c>
    </row>
    <row r="2244" spans="1:8">
      <c r="A2244" s="20" t="s">
        <v>1743</v>
      </c>
      <c r="B2244" s="21" t="s">
        <v>1744</v>
      </c>
      <c r="C2244" s="24" t="s">
        <v>4773</v>
      </c>
      <c r="D2244" s="23">
        <v>10</v>
      </c>
      <c r="E2244" s="21" t="s">
        <v>287</v>
      </c>
      <c r="F2244" s="21">
        <v>6100267</v>
      </c>
      <c r="G2244" s="21" t="s">
        <v>303</v>
      </c>
      <c r="H2244" s="21" t="s">
        <v>4774</v>
      </c>
    </row>
    <row r="2245" spans="1:8">
      <c r="A2245" s="20" t="s">
        <v>1286</v>
      </c>
      <c r="B2245" s="21" t="s">
        <v>1287</v>
      </c>
      <c r="C2245" s="24" t="s">
        <v>4775</v>
      </c>
      <c r="D2245" s="23">
        <v>7.2</v>
      </c>
      <c r="E2245" s="21" t="s">
        <v>287</v>
      </c>
      <c r="F2245" s="21">
        <v>6100382</v>
      </c>
      <c r="G2245" s="21" t="s">
        <v>288</v>
      </c>
      <c r="H2245" s="21" t="s">
        <v>4776</v>
      </c>
    </row>
    <row r="2246" spans="1:8">
      <c r="A2246" s="20" t="s">
        <v>435</v>
      </c>
      <c r="B2246" s="21" t="s">
        <v>436</v>
      </c>
      <c r="C2246" s="24" t="s">
        <v>868</v>
      </c>
      <c r="D2246" s="23">
        <v>7.1</v>
      </c>
      <c r="E2246" s="21" t="s">
        <v>287</v>
      </c>
      <c r="F2246" s="21">
        <v>6100267</v>
      </c>
      <c r="G2246" s="21" t="s">
        <v>303</v>
      </c>
      <c r="H2246" s="21" t="s">
        <v>4777</v>
      </c>
    </row>
    <row r="2247" spans="1:8">
      <c r="A2247" s="20" t="s">
        <v>835</v>
      </c>
      <c r="B2247" s="21" t="s">
        <v>836</v>
      </c>
      <c r="C2247" s="24" t="s">
        <v>4778</v>
      </c>
      <c r="D2247" s="23">
        <v>3.52</v>
      </c>
      <c r="E2247" s="21" t="s">
        <v>287</v>
      </c>
      <c r="F2247" s="21">
        <v>6100299</v>
      </c>
      <c r="G2247" s="21" t="s">
        <v>307</v>
      </c>
      <c r="H2247" s="21" t="s">
        <v>4014</v>
      </c>
    </row>
    <row r="2248" spans="1:8">
      <c r="A2248" s="20" t="s">
        <v>463</v>
      </c>
      <c r="B2248" s="21" t="s">
        <v>464</v>
      </c>
      <c r="C2248" s="24" t="s">
        <v>465</v>
      </c>
      <c r="D2248" s="23">
        <v>7.35</v>
      </c>
      <c r="E2248" s="21" t="s">
        <v>287</v>
      </c>
      <c r="F2248" s="21">
        <v>6100267</v>
      </c>
      <c r="G2248" s="21" t="s">
        <v>303</v>
      </c>
      <c r="H2248" s="21" t="s">
        <v>4779</v>
      </c>
    </row>
    <row r="2249" spans="1:8">
      <c r="A2249" s="20" t="s">
        <v>3228</v>
      </c>
      <c r="B2249" s="21" t="s">
        <v>3229</v>
      </c>
      <c r="C2249" s="24" t="s">
        <v>3230</v>
      </c>
      <c r="D2249" s="23">
        <v>5.25</v>
      </c>
      <c r="E2249" s="21" t="s">
        <v>287</v>
      </c>
      <c r="F2249" s="21">
        <v>6100267</v>
      </c>
      <c r="G2249" s="21" t="s">
        <v>303</v>
      </c>
      <c r="H2249" s="21" t="s">
        <v>3541</v>
      </c>
    </row>
    <row r="2250" spans="1:8">
      <c r="A2250" s="20" t="s">
        <v>1746</v>
      </c>
      <c r="B2250" s="21" t="s">
        <v>1747</v>
      </c>
      <c r="C2250" s="24" t="s">
        <v>2715</v>
      </c>
      <c r="D2250" s="23">
        <v>206</v>
      </c>
      <c r="E2250" s="21" t="s">
        <v>332</v>
      </c>
      <c r="F2250" s="21">
        <v>6100570</v>
      </c>
      <c r="G2250" s="21" t="s">
        <v>333</v>
      </c>
      <c r="H2250" s="21" t="s">
        <v>3325</v>
      </c>
    </row>
    <row r="2251" spans="1:8">
      <c r="A2251" s="20" t="s">
        <v>564</v>
      </c>
      <c r="B2251" s="21" t="s">
        <v>565</v>
      </c>
      <c r="C2251" s="24" t="s">
        <v>1219</v>
      </c>
      <c r="D2251" s="23">
        <v>27.55</v>
      </c>
      <c r="E2251" s="21" t="s">
        <v>287</v>
      </c>
      <c r="F2251" s="21">
        <v>6100683</v>
      </c>
      <c r="G2251" s="21" t="s">
        <v>294</v>
      </c>
      <c r="H2251" s="21" t="s">
        <v>2132</v>
      </c>
    </row>
    <row r="2252" spans="1:8">
      <c r="A2252" s="20" t="s">
        <v>942</v>
      </c>
      <c r="B2252" s="21" t="s">
        <v>943</v>
      </c>
      <c r="C2252" s="24" t="s">
        <v>1954</v>
      </c>
      <c r="D2252" s="23">
        <v>58</v>
      </c>
      <c r="E2252" s="21" t="s">
        <v>945</v>
      </c>
      <c r="F2252" s="21">
        <v>6107929</v>
      </c>
      <c r="G2252" s="21" t="s">
        <v>360</v>
      </c>
      <c r="H2252" s="21" t="s">
        <v>4780</v>
      </c>
    </row>
    <row r="2253" spans="1:8">
      <c r="A2253" s="20" t="s">
        <v>968</v>
      </c>
      <c r="B2253" s="21" t="s">
        <v>969</v>
      </c>
      <c r="C2253" s="24" t="s">
        <v>4781</v>
      </c>
      <c r="D2253" s="23">
        <v>7.25</v>
      </c>
      <c r="E2253" s="21" t="s">
        <v>287</v>
      </c>
      <c r="F2253" s="21">
        <v>6100267</v>
      </c>
      <c r="G2253" s="21" t="s">
        <v>303</v>
      </c>
      <c r="H2253" s="21" t="s">
        <v>1103</v>
      </c>
    </row>
    <row r="2254" spans="1:8">
      <c r="A2254" s="20" t="s">
        <v>312</v>
      </c>
      <c r="B2254" s="21" t="s">
        <v>313</v>
      </c>
      <c r="C2254" s="24" t="s">
        <v>4782</v>
      </c>
      <c r="D2254" s="23">
        <v>10.050000000000001</v>
      </c>
      <c r="E2254" s="21" t="s">
        <v>287</v>
      </c>
      <c r="F2254" s="21">
        <v>6108827</v>
      </c>
      <c r="G2254" s="21" t="s">
        <v>315</v>
      </c>
      <c r="H2254" s="21" t="s">
        <v>4783</v>
      </c>
    </row>
    <row r="2255" spans="1:8">
      <c r="A2255" s="20" t="s">
        <v>519</v>
      </c>
      <c r="B2255" s="21" t="s">
        <v>520</v>
      </c>
      <c r="C2255" s="24" t="s">
        <v>3447</v>
      </c>
      <c r="D2255" s="23">
        <v>9.42</v>
      </c>
      <c r="E2255" s="21" t="s">
        <v>293</v>
      </c>
      <c r="F2255" s="21">
        <v>6104895</v>
      </c>
      <c r="G2255" s="21" t="s">
        <v>517</v>
      </c>
      <c r="H2255" s="21" t="s">
        <v>4014</v>
      </c>
    </row>
    <row r="2256" spans="1:8" ht="24.5">
      <c r="A2256" s="20" t="s">
        <v>984</v>
      </c>
      <c r="B2256" s="21" t="s">
        <v>985</v>
      </c>
      <c r="C2256" s="22" t="s">
        <v>986</v>
      </c>
      <c r="D2256" s="23">
        <v>1.55</v>
      </c>
      <c r="E2256" s="21" t="s">
        <v>287</v>
      </c>
      <c r="F2256" s="21">
        <v>6100299</v>
      </c>
      <c r="G2256" s="21" t="s">
        <v>307</v>
      </c>
      <c r="H2256" s="21" t="s">
        <v>4784</v>
      </c>
    </row>
    <row r="2257" spans="1:8">
      <c r="A2257" s="20" t="s">
        <v>300</v>
      </c>
      <c r="B2257" s="21" t="s">
        <v>301</v>
      </c>
      <c r="C2257" s="24" t="s">
        <v>302</v>
      </c>
      <c r="D2257" s="23">
        <v>7.35</v>
      </c>
      <c r="E2257" s="21" t="s">
        <v>287</v>
      </c>
      <c r="F2257" s="21">
        <v>6100267</v>
      </c>
      <c r="G2257" s="21" t="s">
        <v>303</v>
      </c>
      <c r="H2257" s="21" t="s">
        <v>4081</v>
      </c>
    </row>
    <row r="2258" spans="1:8">
      <c r="A2258" s="20" t="s">
        <v>3161</v>
      </c>
      <c r="B2258" s="21" t="s">
        <v>3162</v>
      </c>
      <c r="C2258" s="24" t="s">
        <v>3163</v>
      </c>
      <c r="D2258" s="23">
        <v>6.4</v>
      </c>
      <c r="E2258" s="21" t="s">
        <v>287</v>
      </c>
      <c r="F2258" s="21">
        <v>6100267</v>
      </c>
      <c r="G2258" s="21" t="s">
        <v>303</v>
      </c>
      <c r="H2258" s="21" t="s">
        <v>4785</v>
      </c>
    </row>
    <row r="2259" spans="1:8">
      <c r="A2259" s="20" t="s">
        <v>1130</v>
      </c>
      <c r="B2259" s="21" t="s">
        <v>1131</v>
      </c>
      <c r="C2259" s="24" t="s">
        <v>4786</v>
      </c>
      <c r="D2259" s="23">
        <v>36.49</v>
      </c>
      <c r="E2259" s="21" t="s">
        <v>293</v>
      </c>
      <c r="F2259" s="21">
        <v>6100683</v>
      </c>
      <c r="G2259" s="21" t="s">
        <v>294</v>
      </c>
      <c r="H2259" s="21" t="s">
        <v>2508</v>
      </c>
    </row>
    <row r="2260" spans="1:8">
      <c r="A2260" s="20" t="s">
        <v>942</v>
      </c>
      <c r="B2260" s="21" t="s">
        <v>943</v>
      </c>
      <c r="C2260" s="24" t="s">
        <v>1954</v>
      </c>
      <c r="D2260" s="23">
        <v>62</v>
      </c>
      <c r="E2260" s="21" t="s">
        <v>945</v>
      </c>
      <c r="F2260" s="21">
        <v>6107929</v>
      </c>
      <c r="G2260" s="21" t="s">
        <v>360</v>
      </c>
      <c r="H2260" s="21" t="s">
        <v>4787</v>
      </c>
    </row>
    <row r="2261" spans="1:8">
      <c r="A2261" s="20" t="s">
        <v>300</v>
      </c>
      <c r="B2261" s="21" t="s">
        <v>301</v>
      </c>
      <c r="C2261" s="24" t="s">
        <v>302</v>
      </c>
      <c r="D2261" s="23">
        <v>7.35</v>
      </c>
      <c r="E2261" s="21" t="s">
        <v>287</v>
      </c>
      <c r="F2261" s="21">
        <v>6100267</v>
      </c>
      <c r="G2261" s="21" t="s">
        <v>303</v>
      </c>
      <c r="H2261" s="21" t="s">
        <v>4788</v>
      </c>
    </row>
    <row r="2262" spans="1:8">
      <c r="A2262" s="20" t="s">
        <v>2397</v>
      </c>
      <c r="B2262" s="21" t="s">
        <v>2398</v>
      </c>
      <c r="C2262" s="24" t="s">
        <v>2399</v>
      </c>
      <c r="D2262" s="23">
        <v>6.75</v>
      </c>
      <c r="E2262" s="21" t="s">
        <v>287</v>
      </c>
      <c r="F2262" s="21">
        <v>6100267</v>
      </c>
      <c r="G2262" s="21" t="s">
        <v>303</v>
      </c>
      <c r="H2262" s="21" t="s">
        <v>4789</v>
      </c>
    </row>
    <row r="2263" spans="1:8">
      <c r="A2263" s="20" t="s">
        <v>688</v>
      </c>
      <c r="B2263" s="21" t="s">
        <v>689</v>
      </c>
      <c r="C2263" s="24" t="s">
        <v>1213</v>
      </c>
      <c r="D2263" s="23">
        <v>7.75</v>
      </c>
      <c r="E2263" s="21" t="s">
        <v>287</v>
      </c>
      <c r="F2263" s="21">
        <v>6100267</v>
      </c>
      <c r="G2263" s="21" t="s">
        <v>303</v>
      </c>
      <c r="H2263" s="21" t="s">
        <v>697</v>
      </c>
    </row>
    <row r="2264" spans="1:8">
      <c r="A2264" s="20" t="s">
        <v>385</v>
      </c>
      <c r="B2264" s="21" t="s">
        <v>386</v>
      </c>
      <c r="C2264" s="24" t="s">
        <v>4761</v>
      </c>
      <c r="D2264" s="23">
        <v>22.75</v>
      </c>
      <c r="E2264" s="21" t="s">
        <v>293</v>
      </c>
      <c r="F2264" s="21">
        <v>6101996</v>
      </c>
      <c r="G2264" s="21" t="s">
        <v>388</v>
      </c>
      <c r="H2264" s="21" t="s">
        <v>4790</v>
      </c>
    </row>
    <row r="2265" spans="1:8">
      <c r="A2265" s="20" t="s">
        <v>2476</v>
      </c>
      <c r="B2265" s="21" t="s">
        <v>2477</v>
      </c>
      <c r="C2265" s="24" t="s">
        <v>4791</v>
      </c>
      <c r="D2265" s="23">
        <v>13.55</v>
      </c>
      <c r="E2265" s="21" t="s">
        <v>287</v>
      </c>
      <c r="F2265" s="21">
        <v>6100437</v>
      </c>
      <c r="G2265" s="21" t="s">
        <v>401</v>
      </c>
      <c r="H2265" s="21" t="s">
        <v>4792</v>
      </c>
    </row>
    <row r="2266" spans="1:8" ht="24.5">
      <c r="A2266" s="20" t="s">
        <v>968</v>
      </c>
      <c r="B2266" s="21" t="s">
        <v>969</v>
      </c>
      <c r="C2266" s="22" t="s">
        <v>970</v>
      </c>
      <c r="D2266" s="23">
        <v>7.05</v>
      </c>
      <c r="E2266" s="21" t="s">
        <v>287</v>
      </c>
      <c r="F2266" s="21">
        <v>6100267</v>
      </c>
      <c r="G2266" s="21" t="s">
        <v>303</v>
      </c>
      <c r="H2266" s="21" t="s">
        <v>2133</v>
      </c>
    </row>
    <row r="2267" spans="1:8">
      <c r="A2267" s="20" t="s">
        <v>2942</v>
      </c>
      <c r="B2267" s="21" t="s">
        <v>2943</v>
      </c>
      <c r="C2267" s="24" t="s">
        <v>4793</v>
      </c>
      <c r="D2267" s="23">
        <v>7.85</v>
      </c>
      <c r="E2267" s="21" t="s">
        <v>287</v>
      </c>
      <c r="F2267" s="21">
        <v>6100382</v>
      </c>
      <c r="G2267" s="21" t="s">
        <v>288</v>
      </c>
      <c r="H2267" s="21" t="s">
        <v>4794</v>
      </c>
    </row>
    <row r="2268" spans="1:8">
      <c r="A2268" s="20" t="s">
        <v>442</v>
      </c>
      <c r="B2268" s="21" t="s">
        <v>443</v>
      </c>
      <c r="C2268" s="24" t="s">
        <v>4795</v>
      </c>
      <c r="D2268" s="23">
        <v>7.9</v>
      </c>
      <c r="E2268" s="21" t="s">
        <v>287</v>
      </c>
      <c r="F2268" s="21">
        <v>6108827</v>
      </c>
      <c r="G2268" s="21" t="s">
        <v>315</v>
      </c>
      <c r="H2268" s="21" t="s">
        <v>4796</v>
      </c>
    </row>
    <row r="2269" spans="1:8">
      <c r="A2269" s="20" t="s">
        <v>707</v>
      </c>
      <c r="B2269" s="21" t="s">
        <v>708</v>
      </c>
      <c r="C2269" s="24" t="s">
        <v>2367</v>
      </c>
      <c r="D2269" s="23">
        <v>7.75</v>
      </c>
      <c r="E2269" s="21" t="s">
        <v>287</v>
      </c>
      <c r="F2269" s="21">
        <v>6100267</v>
      </c>
      <c r="G2269" s="21" t="s">
        <v>303</v>
      </c>
      <c r="H2269" s="21" t="s">
        <v>4797</v>
      </c>
    </row>
    <row r="2270" spans="1:8">
      <c r="A2270" s="20" t="s">
        <v>1183</v>
      </c>
      <c r="B2270" s="21" t="s">
        <v>1184</v>
      </c>
      <c r="C2270" s="24" t="s">
        <v>1835</v>
      </c>
      <c r="D2270" s="23">
        <v>173</v>
      </c>
      <c r="E2270" s="21" t="s">
        <v>332</v>
      </c>
      <c r="F2270" s="21">
        <v>6100570</v>
      </c>
      <c r="G2270" s="21" t="s">
        <v>333</v>
      </c>
      <c r="H2270" s="21" t="s">
        <v>4798</v>
      </c>
    </row>
    <row r="2271" spans="1:8">
      <c r="A2271" s="20" t="s">
        <v>1115</v>
      </c>
      <c r="B2271" s="21" t="s">
        <v>1116</v>
      </c>
      <c r="C2271" s="24" t="s">
        <v>1117</v>
      </c>
      <c r="D2271" s="23">
        <v>7.1</v>
      </c>
      <c r="E2271" s="21" t="s">
        <v>287</v>
      </c>
      <c r="F2271" s="21">
        <v>6100267</v>
      </c>
      <c r="G2271" s="21" t="s">
        <v>303</v>
      </c>
      <c r="H2271" s="21" t="s">
        <v>4799</v>
      </c>
    </row>
    <row r="2272" spans="1:8">
      <c r="A2272" s="20" t="s">
        <v>2920</v>
      </c>
      <c r="B2272" s="21" t="s">
        <v>2921</v>
      </c>
      <c r="C2272" s="24" t="s">
        <v>4800</v>
      </c>
      <c r="D2272" s="23">
        <v>6.85</v>
      </c>
      <c r="E2272" s="21" t="s">
        <v>287</v>
      </c>
      <c r="F2272" s="21">
        <v>6100267</v>
      </c>
      <c r="G2272" s="21" t="s">
        <v>303</v>
      </c>
      <c r="H2272" s="21" t="s">
        <v>4801</v>
      </c>
    </row>
    <row r="2273" spans="1:8">
      <c r="A2273" s="20" t="s">
        <v>559</v>
      </c>
      <c r="B2273" s="21" t="s">
        <v>560</v>
      </c>
      <c r="C2273" s="24" t="s">
        <v>561</v>
      </c>
      <c r="D2273" s="23">
        <v>83.4</v>
      </c>
      <c r="E2273" s="21" t="s">
        <v>332</v>
      </c>
      <c r="F2273" s="21">
        <v>6105146</v>
      </c>
      <c r="G2273" s="21" t="s">
        <v>562</v>
      </c>
      <c r="H2273" s="21" t="s">
        <v>563</v>
      </c>
    </row>
    <row r="2274" spans="1:8">
      <c r="A2274" s="20" t="s">
        <v>2106</v>
      </c>
      <c r="B2274" s="21" t="s">
        <v>2107</v>
      </c>
      <c r="C2274" s="24" t="s">
        <v>4802</v>
      </c>
      <c r="D2274" s="23">
        <v>27.19</v>
      </c>
      <c r="E2274" s="21" t="s">
        <v>293</v>
      </c>
      <c r="F2274" s="21">
        <v>6100683</v>
      </c>
      <c r="G2274" s="21" t="s">
        <v>294</v>
      </c>
      <c r="H2274" s="21" t="s">
        <v>4803</v>
      </c>
    </row>
    <row r="2275" spans="1:8">
      <c r="A2275" s="20" t="s">
        <v>1845</v>
      </c>
      <c r="B2275" s="21" t="s">
        <v>1846</v>
      </c>
      <c r="C2275" s="24" t="s">
        <v>4804</v>
      </c>
      <c r="D2275" s="23">
        <v>9.3000000000000007</v>
      </c>
      <c r="E2275" s="21" t="s">
        <v>287</v>
      </c>
      <c r="F2275" s="21">
        <v>6100382</v>
      </c>
      <c r="G2275" s="21" t="s">
        <v>288</v>
      </c>
      <c r="H2275" s="21" t="s">
        <v>4805</v>
      </c>
    </row>
    <row r="2276" spans="1:8">
      <c r="A2276" s="20" t="s">
        <v>463</v>
      </c>
      <c r="B2276" s="21" t="s">
        <v>464</v>
      </c>
      <c r="C2276" s="24" t="s">
        <v>465</v>
      </c>
      <c r="D2276" s="23">
        <v>7.75</v>
      </c>
      <c r="E2276" s="21" t="s">
        <v>287</v>
      </c>
      <c r="F2276" s="21">
        <v>6100267</v>
      </c>
      <c r="G2276" s="21" t="s">
        <v>303</v>
      </c>
      <c r="H2276" s="21" t="s">
        <v>4806</v>
      </c>
    </row>
    <row r="2277" spans="1:8">
      <c r="A2277" s="20" t="s">
        <v>2673</v>
      </c>
      <c r="B2277" s="21" t="s">
        <v>2674</v>
      </c>
      <c r="C2277" s="24" t="s">
        <v>4807</v>
      </c>
      <c r="D2277" s="23">
        <v>9.5</v>
      </c>
      <c r="E2277" s="21" t="s">
        <v>287</v>
      </c>
      <c r="F2277" s="21">
        <v>6100267</v>
      </c>
      <c r="G2277" s="21" t="s">
        <v>303</v>
      </c>
      <c r="H2277" s="21" t="s">
        <v>4808</v>
      </c>
    </row>
    <row r="2278" spans="1:8">
      <c r="A2278" s="20" t="s">
        <v>688</v>
      </c>
      <c r="B2278" s="21" t="s">
        <v>689</v>
      </c>
      <c r="C2278" s="24" t="s">
        <v>1213</v>
      </c>
      <c r="D2278" s="23">
        <v>7.75</v>
      </c>
      <c r="E2278" s="21" t="s">
        <v>287</v>
      </c>
      <c r="F2278" s="21">
        <v>6100267</v>
      </c>
      <c r="G2278" s="21" t="s">
        <v>303</v>
      </c>
      <c r="H2278" s="21" t="s">
        <v>4809</v>
      </c>
    </row>
    <row r="2279" spans="1:8">
      <c r="A2279" s="20" t="s">
        <v>4810</v>
      </c>
      <c r="B2279" s="21" t="s">
        <v>4811</v>
      </c>
      <c r="C2279" s="24" t="s">
        <v>4812</v>
      </c>
      <c r="D2279" s="23">
        <v>3.4</v>
      </c>
      <c r="E2279" s="21" t="s">
        <v>287</v>
      </c>
      <c r="F2279" s="21">
        <v>6100299</v>
      </c>
      <c r="G2279" s="21" t="s">
        <v>307</v>
      </c>
      <c r="H2279" s="21" t="s">
        <v>4813</v>
      </c>
    </row>
    <row r="2280" spans="1:8">
      <c r="A2280" s="20" t="s">
        <v>2655</v>
      </c>
      <c r="B2280" s="21" t="s">
        <v>2656</v>
      </c>
      <c r="C2280" s="24" t="s">
        <v>4814</v>
      </c>
      <c r="D2280" s="23">
        <v>12.6</v>
      </c>
      <c r="E2280" s="21" t="s">
        <v>287</v>
      </c>
      <c r="F2280" s="21">
        <v>6100382</v>
      </c>
      <c r="G2280" s="21" t="s">
        <v>288</v>
      </c>
      <c r="H2280" s="21" t="s">
        <v>4815</v>
      </c>
    </row>
    <row r="2281" spans="1:8" ht="24.5">
      <c r="A2281" s="20" t="s">
        <v>968</v>
      </c>
      <c r="B2281" s="21" t="s">
        <v>969</v>
      </c>
      <c r="C2281" s="22" t="s">
        <v>4816</v>
      </c>
      <c r="D2281" s="23">
        <v>6.9</v>
      </c>
      <c r="E2281" s="21" t="s">
        <v>287</v>
      </c>
      <c r="F2281" s="21">
        <v>6100267</v>
      </c>
      <c r="G2281" s="21" t="s">
        <v>303</v>
      </c>
      <c r="H2281" s="21" t="s">
        <v>4817</v>
      </c>
    </row>
    <row r="2282" spans="1:8">
      <c r="A2282" s="20" t="s">
        <v>1048</v>
      </c>
      <c r="B2282" s="21" t="s">
        <v>4818</v>
      </c>
      <c r="C2282" s="24" t="s">
        <v>4819</v>
      </c>
      <c r="D2282" s="23">
        <v>230</v>
      </c>
      <c r="E2282" s="21" t="s">
        <v>287</v>
      </c>
      <c r="F2282" s="21">
        <v>6101639</v>
      </c>
      <c r="G2282" s="21" t="s">
        <v>418</v>
      </c>
      <c r="H2282" s="21" t="s">
        <v>4642</v>
      </c>
    </row>
    <row r="2283" spans="1:8">
      <c r="A2283" s="20" t="s">
        <v>1841</v>
      </c>
      <c r="B2283" s="21" t="s">
        <v>1842</v>
      </c>
      <c r="C2283" s="24" t="s">
        <v>4820</v>
      </c>
      <c r="D2283" s="23">
        <v>6.55</v>
      </c>
      <c r="E2283" s="21" t="s">
        <v>287</v>
      </c>
      <c r="F2283" s="21">
        <v>6100382</v>
      </c>
      <c r="G2283" s="21" t="s">
        <v>288</v>
      </c>
      <c r="H2283" s="21" t="s">
        <v>4821</v>
      </c>
    </row>
    <row r="2284" spans="1:8">
      <c r="A2284" s="20" t="s">
        <v>1078</v>
      </c>
      <c r="B2284" s="21" t="s">
        <v>1079</v>
      </c>
      <c r="C2284" s="24" t="s">
        <v>1080</v>
      </c>
      <c r="D2284" s="23">
        <v>6.3</v>
      </c>
      <c r="E2284" s="21" t="s">
        <v>287</v>
      </c>
      <c r="F2284" s="21">
        <v>6100267</v>
      </c>
      <c r="G2284" s="21" t="s">
        <v>303</v>
      </c>
      <c r="H2284" s="21" t="s">
        <v>4822</v>
      </c>
    </row>
    <row r="2285" spans="1:8">
      <c r="A2285" s="20" t="s">
        <v>877</v>
      </c>
      <c r="B2285" s="21" t="s">
        <v>878</v>
      </c>
      <c r="C2285" s="24" t="s">
        <v>881</v>
      </c>
      <c r="D2285" s="23">
        <v>7.5</v>
      </c>
      <c r="E2285" s="21" t="s">
        <v>287</v>
      </c>
      <c r="F2285" s="21">
        <v>6100267</v>
      </c>
      <c r="G2285" s="21" t="s">
        <v>303</v>
      </c>
      <c r="H2285" s="21" t="s">
        <v>4823</v>
      </c>
    </row>
    <row r="2286" spans="1:8">
      <c r="A2286" s="20" t="s">
        <v>398</v>
      </c>
      <c r="B2286" s="21" t="s">
        <v>399</v>
      </c>
      <c r="C2286" s="24" t="s">
        <v>4824</v>
      </c>
      <c r="D2286" s="23">
        <v>9.9</v>
      </c>
      <c r="E2286" s="21" t="s">
        <v>287</v>
      </c>
      <c r="F2286" s="21">
        <v>6100382</v>
      </c>
      <c r="G2286" s="21" t="s">
        <v>288</v>
      </c>
      <c r="H2286" s="21" t="s">
        <v>4825</v>
      </c>
    </row>
    <row r="2287" spans="1:8">
      <c r="A2287" s="20" t="s">
        <v>559</v>
      </c>
      <c r="B2287" s="21" t="s">
        <v>560</v>
      </c>
      <c r="C2287" s="24" t="s">
        <v>561</v>
      </c>
      <c r="D2287" s="23">
        <v>83.4</v>
      </c>
      <c r="E2287" s="21" t="s">
        <v>332</v>
      </c>
      <c r="F2287" s="21">
        <v>6105146</v>
      </c>
      <c r="G2287" s="21" t="s">
        <v>562</v>
      </c>
      <c r="H2287" s="21" t="s">
        <v>563</v>
      </c>
    </row>
    <row r="2288" spans="1:8">
      <c r="A2288" s="20" t="s">
        <v>614</v>
      </c>
      <c r="B2288" s="21" t="s">
        <v>615</v>
      </c>
      <c r="C2288" s="24" t="s">
        <v>4826</v>
      </c>
      <c r="D2288" s="23">
        <v>6.85</v>
      </c>
      <c r="E2288" s="21" t="s">
        <v>287</v>
      </c>
      <c r="F2288" s="21">
        <v>6100267</v>
      </c>
      <c r="G2288" s="21" t="s">
        <v>303</v>
      </c>
      <c r="H2288" s="21" t="s">
        <v>4827</v>
      </c>
    </row>
    <row r="2289" spans="1:8">
      <c r="A2289" s="20" t="s">
        <v>1316</v>
      </c>
      <c r="B2289" s="21" t="s">
        <v>1317</v>
      </c>
      <c r="C2289" s="24" t="s">
        <v>4828</v>
      </c>
      <c r="D2289" s="23">
        <v>7.5</v>
      </c>
      <c r="E2289" s="21" t="s">
        <v>287</v>
      </c>
      <c r="F2289" s="21">
        <v>6100267</v>
      </c>
      <c r="G2289" s="21" t="s">
        <v>303</v>
      </c>
      <c r="H2289" s="21" t="s">
        <v>2012</v>
      </c>
    </row>
    <row r="2290" spans="1:8" ht="24.5">
      <c r="A2290" s="20" t="s">
        <v>4829</v>
      </c>
      <c r="B2290" s="21" t="s">
        <v>4830</v>
      </c>
      <c r="C2290" s="22" t="s">
        <v>4831</v>
      </c>
      <c r="D2290" s="23">
        <v>3.57</v>
      </c>
      <c r="E2290" s="21" t="s">
        <v>287</v>
      </c>
      <c r="F2290" s="21">
        <v>6100570</v>
      </c>
      <c r="G2290" s="21" t="s">
        <v>333</v>
      </c>
      <c r="H2290" s="21" t="s">
        <v>4832</v>
      </c>
    </row>
    <row r="2291" spans="1:8">
      <c r="A2291" s="20" t="s">
        <v>671</v>
      </c>
      <c r="B2291" s="21" t="s">
        <v>4833</v>
      </c>
      <c r="C2291" s="24" t="s">
        <v>4834</v>
      </c>
      <c r="D2291" s="23">
        <v>10.4</v>
      </c>
      <c r="E2291" s="21" t="s">
        <v>287</v>
      </c>
      <c r="F2291" s="21">
        <v>6100437</v>
      </c>
      <c r="G2291" s="21" t="s">
        <v>401</v>
      </c>
      <c r="H2291" s="21" t="s">
        <v>4835</v>
      </c>
    </row>
    <row r="2292" spans="1:8">
      <c r="A2292" s="20" t="s">
        <v>4836</v>
      </c>
      <c r="B2292" s="21" t="s">
        <v>4837</v>
      </c>
      <c r="C2292" s="24" t="s">
        <v>4838</v>
      </c>
      <c r="D2292" s="23">
        <v>2.31</v>
      </c>
      <c r="E2292" s="21" t="s">
        <v>287</v>
      </c>
      <c r="F2292" s="21">
        <v>6100299</v>
      </c>
      <c r="G2292" s="21" t="s">
        <v>307</v>
      </c>
      <c r="H2292" s="21" t="s">
        <v>4839</v>
      </c>
    </row>
    <row r="2293" spans="1:8">
      <c r="A2293" s="20" t="s">
        <v>390</v>
      </c>
      <c r="B2293" s="21" t="s">
        <v>391</v>
      </c>
      <c r="C2293" s="24" t="s">
        <v>3357</v>
      </c>
      <c r="D2293" s="23">
        <v>17.920000000000002</v>
      </c>
      <c r="E2293" s="21" t="s">
        <v>293</v>
      </c>
      <c r="F2293" s="21">
        <v>6100683</v>
      </c>
      <c r="G2293" s="21" t="s">
        <v>294</v>
      </c>
      <c r="H2293" s="21" t="s">
        <v>4840</v>
      </c>
    </row>
    <row r="2294" spans="1:8">
      <c r="A2294" s="20" t="s">
        <v>877</v>
      </c>
      <c r="B2294" s="21" t="s">
        <v>1434</v>
      </c>
      <c r="C2294" s="24" t="s">
        <v>879</v>
      </c>
      <c r="D2294" s="23">
        <v>6.4</v>
      </c>
      <c r="E2294" s="21" t="s">
        <v>287</v>
      </c>
      <c r="F2294" s="21">
        <v>6100267</v>
      </c>
      <c r="G2294" s="21" t="s">
        <v>303</v>
      </c>
      <c r="H2294" s="21" t="s">
        <v>4841</v>
      </c>
    </row>
    <row r="2295" spans="1:8">
      <c r="A2295" s="20" t="s">
        <v>572</v>
      </c>
      <c r="B2295" s="21" t="s">
        <v>1236</v>
      </c>
      <c r="C2295" s="24" t="s">
        <v>4842</v>
      </c>
      <c r="D2295" s="23">
        <v>7.4</v>
      </c>
      <c r="E2295" s="21" t="s">
        <v>287</v>
      </c>
      <c r="F2295" s="21">
        <v>6100382</v>
      </c>
      <c r="G2295" s="21" t="s">
        <v>288</v>
      </c>
      <c r="H2295" s="21" t="s">
        <v>4843</v>
      </c>
    </row>
    <row r="2296" spans="1:8">
      <c r="A2296" s="20" t="s">
        <v>1068</v>
      </c>
      <c r="B2296" s="21" t="s">
        <v>1069</v>
      </c>
      <c r="C2296" s="24" t="s">
        <v>1484</v>
      </c>
      <c r="D2296" s="23">
        <v>28.55</v>
      </c>
      <c r="E2296" s="21" t="s">
        <v>293</v>
      </c>
      <c r="F2296" s="21">
        <v>6100683</v>
      </c>
      <c r="G2296" s="21" t="s">
        <v>294</v>
      </c>
      <c r="H2296" s="21" t="s">
        <v>4844</v>
      </c>
    </row>
    <row r="2297" spans="1:8">
      <c r="A2297" s="20" t="s">
        <v>1548</v>
      </c>
      <c r="B2297" s="21" t="s">
        <v>1549</v>
      </c>
      <c r="C2297" s="24" t="s">
        <v>4845</v>
      </c>
      <c r="D2297" s="23">
        <v>24</v>
      </c>
      <c r="E2297" s="21" t="s">
        <v>293</v>
      </c>
      <c r="F2297" s="21">
        <v>6107929</v>
      </c>
      <c r="G2297" s="21" t="s">
        <v>360</v>
      </c>
      <c r="H2297" s="21" t="s">
        <v>1181</v>
      </c>
    </row>
    <row r="2298" spans="1:8">
      <c r="A2298" s="20" t="s">
        <v>1668</v>
      </c>
      <c r="B2298" s="21" t="s">
        <v>1669</v>
      </c>
      <c r="C2298" s="24" t="s">
        <v>1670</v>
      </c>
      <c r="D2298" s="23">
        <v>4.1500000000000004</v>
      </c>
      <c r="E2298" s="21" t="s">
        <v>287</v>
      </c>
      <c r="F2298" s="21">
        <v>6106137</v>
      </c>
      <c r="G2298" s="21" t="s">
        <v>1024</v>
      </c>
      <c r="H2298" s="21" t="s">
        <v>4846</v>
      </c>
    </row>
    <row r="2299" spans="1:8">
      <c r="A2299" s="20" t="s">
        <v>1078</v>
      </c>
      <c r="B2299" s="21" t="s">
        <v>1079</v>
      </c>
      <c r="C2299" s="24" t="s">
        <v>4768</v>
      </c>
      <c r="D2299" s="23">
        <v>6.3</v>
      </c>
      <c r="E2299" s="21" t="s">
        <v>287</v>
      </c>
      <c r="F2299" s="21">
        <v>6100267</v>
      </c>
      <c r="G2299" s="21" t="s">
        <v>303</v>
      </c>
      <c r="H2299" s="21" t="s">
        <v>4847</v>
      </c>
    </row>
    <row r="2300" spans="1:8">
      <c r="A2300" s="20" t="s">
        <v>3183</v>
      </c>
      <c r="B2300" s="21" t="s">
        <v>3184</v>
      </c>
      <c r="C2300" s="24" t="s">
        <v>3818</v>
      </c>
      <c r="D2300" s="23">
        <v>20.78</v>
      </c>
      <c r="E2300" s="21" t="s">
        <v>293</v>
      </c>
      <c r="F2300" s="21">
        <v>6104675</v>
      </c>
      <c r="G2300" s="21" t="s">
        <v>682</v>
      </c>
      <c r="H2300" s="21" t="s">
        <v>4848</v>
      </c>
    </row>
    <row r="2301" spans="1:8">
      <c r="A2301" s="20" t="s">
        <v>510</v>
      </c>
      <c r="B2301" s="21" t="s">
        <v>511</v>
      </c>
      <c r="C2301" s="24" t="s">
        <v>512</v>
      </c>
      <c r="D2301" s="23">
        <v>6.85</v>
      </c>
      <c r="E2301" s="21" t="s">
        <v>287</v>
      </c>
      <c r="F2301" s="21">
        <v>6100267</v>
      </c>
      <c r="G2301" s="21" t="s">
        <v>303</v>
      </c>
      <c r="H2301" s="21" t="s">
        <v>971</v>
      </c>
    </row>
    <row r="2302" spans="1:8">
      <c r="A2302" s="20" t="s">
        <v>826</v>
      </c>
      <c r="B2302" s="21" t="s">
        <v>827</v>
      </c>
      <c r="C2302" s="24" t="s">
        <v>828</v>
      </c>
      <c r="D2302" s="23">
        <v>24</v>
      </c>
      <c r="E2302" s="21" t="s">
        <v>293</v>
      </c>
      <c r="F2302" s="21">
        <v>6107929</v>
      </c>
      <c r="G2302" s="21" t="s">
        <v>360</v>
      </c>
      <c r="H2302" s="21" t="s">
        <v>4849</v>
      </c>
    </row>
    <row r="2303" spans="1:8">
      <c r="A2303" s="20" t="s">
        <v>1439</v>
      </c>
      <c r="B2303" s="21" t="s">
        <v>1440</v>
      </c>
      <c r="C2303" s="24" t="s">
        <v>4850</v>
      </c>
      <c r="D2303" s="23">
        <v>4.25</v>
      </c>
      <c r="E2303" s="21" t="s">
        <v>287</v>
      </c>
      <c r="F2303" s="21">
        <v>6100299</v>
      </c>
      <c r="G2303" s="21" t="s">
        <v>307</v>
      </c>
      <c r="H2303" s="21" t="s">
        <v>4851</v>
      </c>
    </row>
    <row r="2304" spans="1:8">
      <c r="A2304" s="20" t="s">
        <v>1374</v>
      </c>
      <c r="B2304" s="21" t="s">
        <v>1375</v>
      </c>
      <c r="C2304" s="24" t="s">
        <v>4852</v>
      </c>
      <c r="D2304" s="23">
        <v>9.6</v>
      </c>
      <c r="E2304" s="21" t="s">
        <v>287</v>
      </c>
      <c r="F2304" s="21">
        <v>6100382</v>
      </c>
      <c r="G2304" s="21" t="s">
        <v>288</v>
      </c>
      <c r="H2304" s="21" t="s">
        <v>4853</v>
      </c>
    </row>
    <row r="2305" spans="1:8">
      <c r="A2305" s="20" t="s">
        <v>3114</v>
      </c>
      <c r="B2305" s="21" t="s">
        <v>3115</v>
      </c>
      <c r="C2305" s="24" t="s">
        <v>4854</v>
      </c>
      <c r="D2305" s="23">
        <v>9.6</v>
      </c>
      <c r="E2305" s="21" t="s">
        <v>287</v>
      </c>
      <c r="F2305" s="21">
        <v>6100382</v>
      </c>
      <c r="G2305" s="21" t="s">
        <v>288</v>
      </c>
      <c r="H2305" s="21" t="s">
        <v>4855</v>
      </c>
    </row>
    <row r="2306" spans="1:8">
      <c r="A2306" s="20" t="s">
        <v>4856</v>
      </c>
      <c r="B2306" s="21" t="s">
        <v>4857</v>
      </c>
      <c r="C2306" s="24" t="s">
        <v>4257</v>
      </c>
      <c r="D2306" s="23">
        <v>174</v>
      </c>
      <c r="E2306" s="21" t="s">
        <v>332</v>
      </c>
      <c r="F2306" s="21">
        <v>6100570</v>
      </c>
      <c r="G2306" s="21" t="s">
        <v>333</v>
      </c>
      <c r="H2306" s="21" t="s">
        <v>4258</v>
      </c>
    </row>
    <row r="2307" spans="1:8">
      <c r="A2307" s="20" t="s">
        <v>675</v>
      </c>
      <c r="B2307" s="21" t="s">
        <v>676</v>
      </c>
      <c r="C2307" s="24" t="s">
        <v>4858</v>
      </c>
      <c r="D2307" s="23">
        <v>7.25</v>
      </c>
      <c r="E2307" s="21" t="s">
        <v>287</v>
      </c>
      <c r="F2307" s="21">
        <v>6100267</v>
      </c>
      <c r="G2307" s="21" t="s">
        <v>303</v>
      </c>
      <c r="H2307" s="21" t="s">
        <v>1404</v>
      </c>
    </row>
    <row r="2308" spans="1:8">
      <c r="A2308" s="20" t="s">
        <v>1454</v>
      </c>
      <c r="B2308" s="21" t="s">
        <v>1455</v>
      </c>
      <c r="C2308" s="24" t="s">
        <v>4859</v>
      </c>
      <c r="D2308" s="23">
        <v>41.51</v>
      </c>
      <c r="E2308" s="21" t="s">
        <v>293</v>
      </c>
      <c r="F2308" s="21">
        <v>6100683</v>
      </c>
      <c r="G2308" s="21" t="s">
        <v>294</v>
      </c>
      <c r="H2308" s="21" t="s">
        <v>1972</v>
      </c>
    </row>
    <row r="2309" spans="1:8">
      <c r="A2309" s="20" t="s">
        <v>4860</v>
      </c>
      <c r="B2309" s="21" t="s">
        <v>4861</v>
      </c>
      <c r="C2309" s="24" t="s">
        <v>4862</v>
      </c>
      <c r="D2309" s="23">
        <v>3.9</v>
      </c>
      <c r="E2309" s="21" t="s">
        <v>287</v>
      </c>
      <c r="F2309" s="21">
        <v>6100570</v>
      </c>
      <c r="G2309" s="21" t="s">
        <v>333</v>
      </c>
      <c r="H2309" s="21" t="s">
        <v>4863</v>
      </c>
    </row>
    <row r="2310" spans="1:8">
      <c r="A2310" s="20" t="s">
        <v>648</v>
      </c>
      <c r="B2310" s="21" t="s">
        <v>649</v>
      </c>
      <c r="C2310" s="24" t="s">
        <v>1279</v>
      </c>
      <c r="D2310" s="23">
        <v>6.6</v>
      </c>
      <c r="E2310" s="21" t="s">
        <v>287</v>
      </c>
      <c r="F2310" s="21">
        <v>6108827</v>
      </c>
      <c r="G2310" s="21" t="s">
        <v>315</v>
      </c>
      <c r="H2310" s="21" t="s">
        <v>4864</v>
      </c>
    </row>
    <row r="2311" spans="1:8">
      <c r="A2311" s="20" t="s">
        <v>296</v>
      </c>
      <c r="B2311" s="21" t="s">
        <v>297</v>
      </c>
      <c r="C2311" s="24" t="s">
        <v>4865</v>
      </c>
      <c r="D2311" s="23">
        <v>13.7</v>
      </c>
      <c r="E2311" s="21" t="s">
        <v>287</v>
      </c>
      <c r="F2311" s="21">
        <v>6100382</v>
      </c>
      <c r="G2311" s="21" t="s">
        <v>288</v>
      </c>
      <c r="H2311" s="21" t="s">
        <v>4866</v>
      </c>
    </row>
    <row r="2312" spans="1:8">
      <c r="A2312" s="20" t="s">
        <v>1683</v>
      </c>
      <c r="B2312" s="21" t="s">
        <v>1684</v>
      </c>
      <c r="C2312" s="24" t="s">
        <v>4867</v>
      </c>
      <c r="D2312" s="23">
        <v>190</v>
      </c>
      <c r="E2312" s="21" t="s">
        <v>332</v>
      </c>
      <c r="F2312" s="21">
        <v>6100530</v>
      </c>
      <c r="G2312" s="21" t="s">
        <v>355</v>
      </c>
      <c r="H2312" s="21" t="s">
        <v>4868</v>
      </c>
    </row>
    <row r="2313" spans="1:8">
      <c r="A2313" s="20" t="s">
        <v>2528</v>
      </c>
      <c r="B2313" s="21" t="s">
        <v>2529</v>
      </c>
      <c r="C2313" s="24" t="s">
        <v>2530</v>
      </c>
      <c r="D2313" s="23">
        <v>17.75</v>
      </c>
      <c r="E2313" s="21" t="s">
        <v>293</v>
      </c>
      <c r="F2313" s="21">
        <v>6101996</v>
      </c>
      <c r="G2313" s="21" t="s">
        <v>388</v>
      </c>
      <c r="H2313" s="21" t="s">
        <v>3652</v>
      </c>
    </row>
    <row r="2314" spans="1:8">
      <c r="A2314" s="20" t="s">
        <v>1530</v>
      </c>
      <c r="B2314" s="21" t="s">
        <v>1531</v>
      </c>
      <c r="C2314" s="24" t="s">
        <v>4869</v>
      </c>
      <c r="D2314" s="23">
        <v>29.77</v>
      </c>
      <c r="E2314" s="21" t="s">
        <v>293</v>
      </c>
      <c r="F2314" s="21">
        <v>6100683</v>
      </c>
      <c r="G2314" s="21" t="s">
        <v>294</v>
      </c>
      <c r="H2314" s="21" t="s">
        <v>3775</v>
      </c>
    </row>
    <row r="2315" spans="1:8">
      <c r="A2315" s="20" t="s">
        <v>3895</v>
      </c>
      <c r="B2315" s="21" t="s">
        <v>3896</v>
      </c>
      <c r="C2315" s="24" t="s">
        <v>4870</v>
      </c>
      <c r="D2315" s="23">
        <v>9.5500000000000007</v>
      </c>
      <c r="E2315" s="21" t="s">
        <v>287</v>
      </c>
      <c r="F2315" s="21">
        <v>6100382</v>
      </c>
      <c r="G2315" s="21" t="s">
        <v>288</v>
      </c>
      <c r="H2315" s="21" t="s">
        <v>4871</v>
      </c>
    </row>
    <row r="2316" spans="1:8">
      <c r="A2316" s="20" t="s">
        <v>506</v>
      </c>
      <c r="B2316" s="21" t="s">
        <v>507</v>
      </c>
      <c r="C2316" s="24" t="s">
        <v>4872</v>
      </c>
      <c r="D2316" s="23">
        <v>11.2</v>
      </c>
      <c r="E2316" s="21" t="s">
        <v>287</v>
      </c>
      <c r="F2316" s="21">
        <v>6100382</v>
      </c>
      <c r="G2316" s="21" t="s">
        <v>288</v>
      </c>
      <c r="H2316" s="21" t="s">
        <v>4873</v>
      </c>
    </row>
    <row r="2317" spans="1:8">
      <c r="A2317" s="20" t="s">
        <v>1173</v>
      </c>
      <c r="B2317" s="21" t="s">
        <v>1174</v>
      </c>
      <c r="C2317" s="21" t="s">
        <v>4874</v>
      </c>
      <c r="D2317" s="23">
        <v>6.35</v>
      </c>
      <c r="E2317" s="21" t="s">
        <v>287</v>
      </c>
      <c r="F2317" s="21">
        <v>6100437</v>
      </c>
      <c r="G2317" s="21" t="s">
        <v>401</v>
      </c>
      <c r="H2317" s="21" t="s">
        <v>1622</v>
      </c>
    </row>
    <row r="2318" spans="1:8">
      <c r="A2318" s="20" t="s">
        <v>4875</v>
      </c>
      <c r="B2318" s="21" t="s">
        <v>4876</v>
      </c>
      <c r="C2318" s="24" t="s">
        <v>4877</v>
      </c>
      <c r="D2318" s="23">
        <v>10.8</v>
      </c>
      <c r="E2318" s="21" t="s">
        <v>287</v>
      </c>
      <c r="F2318" s="21">
        <v>6108827</v>
      </c>
      <c r="G2318" s="21" t="s">
        <v>315</v>
      </c>
      <c r="H2318" s="21" t="s">
        <v>4878</v>
      </c>
    </row>
    <row r="2319" spans="1:8">
      <c r="A2319" s="20" t="s">
        <v>357</v>
      </c>
      <c r="B2319" s="21" t="s">
        <v>358</v>
      </c>
      <c r="C2319" s="24" t="s">
        <v>359</v>
      </c>
      <c r="D2319" s="23">
        <v>17.5</v>
      </c>
      <c r="E2319" s="21" t="s">
        <v>293</v>
      </c>
      <c r="F2319" s="21">
        <v>6107929</v>
      </c>
      <c r="G2319" s="21" t="s">
        <v>360</v>
      </c>
      <c r="H2319" s="21" t="s">
        <v>4879</v>
      </c>
    </row>
    <row r="2320" spans="1:8">
      <c r="A2320" s="20" t="s">
        <v>999</v>
      </c>
      <c r="B2320" s="21" t="s">
        <v>1000</v>
      </c>
      <c r="C2320" s="24" t="s">
        <v>4880</v>
      </c>
      <c r="D2320" s="23">
        <v>13.3</v>
      </c>
      <c r="E2320" s="21" t="s">
        <v>287</v>
      </c>
      <c r="F2320" s="21">
        <v>6100382</v>
      </c>
      <c r="G2320" s="21" t="s">
        <v>288</v>
      </c>
      <c r="H2320" s="21" t="s">
        <v>4881</v>
      </c>
    </row>
    <row r="2321" spans="1:8">
      <c r="A2321" s="20" t="s">
        <v>1524</v>
      </c>
      <c r="B2321" s="21" t="s">
        <v>723</v>
      </c>
      <c r="C2321" s="24" t="s">
        <v>1525</v>
      </c>
      <c r="D2321" s="23">
        <v>6</v>
      </c>
      <c r="E2321" s="21" t="s">
        <v>287</v>
      </c>
      <c r="F2321" s="21">
        <v>6100267</v>
      </c>
      <c r="G2321" s="21" t="s">
        <v>303</v>
      </c>
      <c r="H2321" s="21" t="s">
        <v>4882</v>
      </c>
    </row>
    <row r="2322" spans="1:8">
      <c r="A2322" s="20" t="s">
        <v>3953</v>
      </c>
      <c r="B2322" s="21" t="s">
        <v>3954</v>
      </c>
      <c r="C2322" s="24" t="s">
        <v>4883</v>
      </c>
      <c r="D2322" s="23">
        <v>12</v>
      </c>
      <c r="E2322" s="21" t="s">
        <v>287</v>
      </c>
      <c r="F2322" s="21">
        <v>6100267</v>
      </c>
      <c r="G2322" s="21" t="s">
        <v>303</v>
      </c>
      <c r="H2322" s="21" t="s">
        <v>4884</v>
      </c>
    </row>
    <row r="2323" spans="1:8">
      <c r="A2323" s="20" t="s">
        <v>1241</v>
      </c>
      <c r="B2323" s="21" t="s">
        <v>1242</v>
      </c>
      <c r="C2323" s="24" t="s">
        <v>1436</v>
      </c>
      <c r="D2323" s="23">
        <v>19.690000000000001</v>
      </c>
      <c r="E2323" s="21" t="s">
        <v>293</v>
      </c>
      <c r="F2323" s="21">
        <v>6104675</v>
      </c>
      <c r="G2323" s="21" t="s">
        <v>682</v>
      </c>
      <c r="H2323" s="21" t="s">
        <v>4885</v>
      </c>
    </row>
    <row r="2324" spans="1:8">
      <c r="A2324" s="20" t="s">
        <v>707</v>
      </c>
      <c r="B2324" s="21" t="s">
        <v>708</v>
      </c>
      <c r="C2324" s="24" t="s">
        <v>709</v>
      </c>
      <c r="D2324" s="23">
        <v>7.75</v>
      </c>
      <c r="E2324" s="21" t="s">
        <v>287</v>
      </c>
      <c r="F2324" s="21">
        <v>6100267</v>
      </c>
      <c r="G2324" s="21" t="s">
        <v>303</v>
      </c>
      <c r="H2324" s="21" t="s">
        <v>4886</v>
      </c>
    </row>
    <row r="2325" spans="1:8">
      <c r="A2325" s="20" t="s">
        <v>572</v>
      </c>
      <c r="B2325" s="21" t="s">
        <v>573</v>
      </c>
      <c r="C2325" s="24" t="s">
        <v>4887</v>
      </c>
      <c r="D2325" s="23">
        <v>7.95</v>
      </c>
      <c r="E2325" s="21" t="s">
        <v>287</v>
      </c>
      <c r="F2325" s="21">
        <v>6100382</v>
      </c>
      <c r="G2325" s="21" t="s">
        <v>288</v>
      </c>
      <c r="H2325" s="21" t="s">
        <v>4888</v>
      </c>
    </row>
    <row r="2326" spans="1:8">
      <c r="A2326" s="20" t="s">
        <v>559</v>
      </c>
      <c r="B2326" s="21" t="s">
        <v>560</v>
      </c>
      <c r="C2326" s="24" t="s">
        <v>561</v>
      </c>
      <c r="D2326" s="23">
        <v>88.25</v>
      </c>
      <c r="E2326" s="21" t="s">
        <v>332</v>
      </c>
      <c r="F2326" s="21">
        <v>6105146</v>
      </c>
      <c r="G2326" s="21" t="s">
        <v>562</v>
      </c>
      <c r="H2326" s="21" t="s">
        <v>563</v>
      </c>
    </row>
    <row r="2327" spans="1:8">
      <c r="A2327" s="20" t="s">
        <v>484</v>
      </c>
      <c r="B2327" s="21" t="s">
        <v>485</v>
      </c>
      <c r="C2327" s="24" t="s">
        <v>4889</v>
      </c>
      <c r="D2327" s="23">
        <v>29.92</v>
      </c>
      <c r="E2327" s="21" t="s">
        <v>293</v>
      </c>
      <c r="F2327" s="21">
        <v>6100683</v>
      </c>
      <c r="G2327" s="21" t="s">
        <v>294</v>
      </c>
      <c r="H2327" s="21" t="s">
        <v>4890</v>
      </c>
    </row>
    <row r="2328" spans="1:8">
      <c r="A2328" s="20" t="s">
        <v>630</v>
      </c>
      <c r="B2328" s="21" t="s">
        <v>631</v>
      </c>
      <c r="C2328" s="24" t="s">
        <v>632</v>
      </c>
      <c r="D2328" s="23">
        <v>21.29</v>
      </c>
      <c r="E2328" s="21" t="s">
        <v>293</v>
      </c>
      <c r="F2328" s="21">
        <v>6101996</v>
      </c>
      <c r="G2328" s="21" t="s">
        <v>388</v>
      </c>
      <c r="H2328" s="21" t="s">
        <v>4891</v>
      </c>
    </row>
    <row r="2329" spans="1:8">
      <c r="A2329" s="20" t="s">
        <v>1192</v>
      </c>
      <c r="B2329" s="21" t="s">
        <v>1193</v>
      </c>
      <c r="C2329" s="24" t="s">
        <v>1194</v>
      </c>
      <c r="D2329" s="23">
        <v>19.41</v>
      </c>
      <c r="E2329" s="21" t="s">
        <v>293</v>
      </c>
      <c r="F2329" s="21">
        <v>6104675</v>
      </c>
      <c r="G2329" s="21" t="s">
        <v>682</v>
      </c>
      <c r="H2329" s="21" t="s">
        <v>3576</v>
      </c>
    </row>
    <row r="2330" spans="1:8">
      <c r="A2330" s="20" t="s">
        <v>1540</v>
      </c>
      <c r="B2330" s="21" t="s">
        <v>1541</v>
      </c>
      <c r="C2330" s="24" t="s">
        <v>1542</v>
      </c>
      <c r="D2330" s="23">
        <v>25.02</v>
      </c>
      <c r="E2330" s="21" t="s">
        <v>293</v>
      </c>
      <c r="F2330" s="21">
        <v>6100683</v>
      </c>
      <c r="G2330" s="21" t="s">
        <v>294</v>
      </c>
      <c r="H2330" s="21" t="s">
        <v>4892</v>
      </c>
    </row>
    <row r="2331" spans="1:8">
      <c r="A2331" s="20" t="s">
        <v>1775</v>
      </c>
      <c r="B2331" s="21" t="s">
        <v>1776</v>
      </c>
      <c r="C2331" s="24" t="s">
        <v>1777</v>
      </c>
      <c r="D2331" s="23">
        <v>9.1</v>
      </c>
      <c r="E2331" s="21" t="s">
        <v>287</v>
      </c>
      <c r="F2331" s="21">
        <v>6100382</v>
      </c>
      <c r="G2331" s="21" t="s">
        <v>288</v>
      </c>
      <c r="H2331" s="21" t="s">
        <v>4893</v>
      </c>
    </row>
    <row r="2332" spans="1:8">
      <c r="A2332" s="20" t="s">
        <v>427</v>
      </c>
      <c r="B2332" s="21" t="s">
        <v>428</v>
      </c>
      <c r="C2332" s="24" t="s">
        <v>429</v>
      </c>
      <c r="D2332" s="23">
        <v>32.06</v>
      </c>
      <c r="E2332" s="21" t="s">
        <v>293</v>
      </c>
      <c r="F2332" s="21">
        <v>6100683</v>
      </c>
      <c r="G2332" s="21" t="s">
        <v>294</v>
      </c>
      <c r="H2332" s="21" t="s">
        <v>4894</v>
      </c>
    </row>
    <row r="2333" spans="1:8">
      <c r="A2333" s="20" t="s">
        <v>559</v>
      </c>
      <c r="B2333" s="21" t="s">
        <v>560</v>
      </c>
      <c r="C2333" s="24" t="s">
        <v>561</v>
      </c>
      <c r="D2333" s="23">
        <v>82</v>
      </c>
      <c r="E2333" s="21" t="s">
        <v>332</v>
      </c>
      <c r="F2333" s="21">
        <v>6105146</v>
      </c>
      <c r="G2333" s="21" t="s">
        <v>562</v>
      </c>
      <c r="H2333" s="21" t="s">
        <v>563</v>
      </c>
    </row>
    <row r="2334" spans="1:8">
      <c r="A2334" s="20" t="s">
        <v>2020</v>
      </c>
      <c r="B2334" s="21" t="s">
        <v>4632</v>
      </c>
      <c r="C2334" s="24" t="s">
        <v>4633</v>
      </c>
      <c r="D2334" s="23">
        <v>4.1500000000000004</v>
      </c>
      <c r="E2334" s="21" t="s">
        <v>287</v>
      </c>
      <c r="F2334" s="21">
        <v>1112000</v>
      </c>
      <c r="G2334" s="21" t="s">
        <v>659</v>
      </c>
      <c r="H2334" s="21" t="s">
        <v>4895</v>
      </c>
    </row>
    <row r="2335" spans="1:8">
      <c r="A2335" s="20" t="s">
        <v>2551</v>
      </c>
      <c r="B2335" s="21" t="s">
        <v>2552</v>
      </c>
      <c r="C2335" s="24" t="s">
        <v>4896</v>
      </c>
      <c r="D2335" s="23">
        <v>9.4</v>
      </c>
      <c r="E2335" s="21" t="s">
        <v>287</v>
      </c>
      <c r="F2335" s="21">
        <v>6108827</v>
      </c>
      <c r="G2335" s="21" t="s">
        <v>315</v>
      </c>
      <c r="H2335" s="21" t="s">
        <v>4897</v>
      </c>
    </row>
    <row r="2336" spans="1:8">
      <c r="A2336" s="20" t="s">
        <v>715</v>
      </c>
      <c r="B2336" s="21" t="s">
        <v>716</v>
      </c>
      <c r="C2336" s="24" t="s">
        <v>4898</v>
      </c>
      <c r="D2336" s="23">
        <v>4.62</v>
      </c>
      <c r="E2336" s="21" t="s">
        <v>287</v>
      </c>
      <c r="F2336" s="21">
        <v>6100299</v>
      </c>
      <c r="G2336" s="21" t="s">
        <v>307</v>
      </c>
      <c r="H2336" s="21" t="s">
        <v>4899</v>
      </c>
    </row>
    <row r="2337" spans="1:8" ht="24.5">
      <c r="A2337" s="20" t="s">
        <v>4292</v>
      </c>
      <c r="B2337" s="21" t="s">
        <v>4293</v>
      </c>
      <c r="C2337" s="22" t="s">
        <v>4294</v>
      </c>
      <c r="D2337" s="23">
        <v>6.85</v>
      </c>
      <c r="E2337" s="21" t="s">
        <v>287</v>
      </c>
      <c r="F2337" s="21">
        <v>6100382</v>
      </c>
      <c r="G2337" s="21" t="s">
        <v>288</v>
      </c>
      <c r="H2337" s="21" t="s">
        <v>4900</v>
      </c>
    </row>
    <row r="2338" spans="1:8">
      <c r="A2338" s="20" t="s">
        <v>1861</v>
      </c>
      <c r="B2338" s="21" t="s">
        <v>1862</v>
      </c>
      <c r="C2338" s="24" t="s">
        <v>4901</v>
      </c>
      <c r="D2338" s="23">
        <v>176</v>
      </c>
      <c r="E2338" s="21" t="s">
        <v>332</v>
      </c>
      <c r="F2338" s="21">
        <v>6100570</v>
      </c>
      <c r="G2338" s="21" t="s">
        <v>333</v>
      </c>
      <c r="H2338" s="21" t="s">
        <v>4902</v>
      </c>
    </row>
    <row r="2339" spans="1:8">
      <c r="A2339" s="20" t="s">
        <v>4903</v>
      </c>
      <c r="B2339" s="21" t="s">
        <v>4904</v>
      </c>
      <c r="C2339" s="24" t="s">
        <v>4905</v>
      </c>
      <c r="D2339" s="23">
        <v>9.1</v>
      </c>
      <c r="E2339" s="21" t="s">
        <v>287</v>
      </c>
      <c r="F2339" s="21">
        <v>6100437</v>
      </c>
      <c r="G2339" s="21" t="s">
        <v>401</v>
      </c>
      <c r="H2339" s="21" t="s">
        <v>3974</v>
      </c>
    </row>
    <row r="2340" spans="1:8">
      <c r="A2340" s="20" t="s">
        <v>648</v>
      </c>
      <c r="B2340" s="21" t="s">
        <v>649</v>
      </c>
      <c r="C2340" s="24" t="s">
        <v>4906</v>
      </c>
      <c r="D2340" s="23">
        <v>6.6</v>
      </c>
      <c r="E2340" s="21" t="s">
        <v>287</v>
      </c>
      <c r="F2340" s="21">
        <v>6108827</v>
      </c>
      <c r="G2340" s="21" t="s">
        <v>315</v>
      </c>
      <c r="H2340" s="21" t="s">
        <v>4907</v>
      </c>
    </row>
    <row r="2341" spans="1:8">
      <c r="A2341" s="20" t="s">
        <v>826</v>
      </c>
      <c r="B2341" s="21" t="s">
        <v>827</v>
      </c>
      <c r="C2341" s="24" t="s">
        <v>828</v>
      </c>
      <c r="D2341" s="23">
        <v>24</v>
      </c>
      <c r="E2341" s="21" t="s">
        <v>293</v>
      </c>
      <c r="F2341" s="21">
        <v>6107929</v>
      </c>
      <c r="G2341" s="21" t="s">
        <v>360</v>
      </c>
      <c r="H2341" s="21" t="s">
        <v>3788</v>
      </c>
    </row>
    <row r="2342" spans="1:8">
      <c r="A2342" s="20" t="s">
        <v>4908</v>
      </c>
      <c r="B2342" s="21" t="s">
        <v>4909</v>
      </c>
      <c r="C2342" s="24" t="s">
        <v>4910</v>
      </c>
      <c r="D2342" s="23">
        <v>7.2</v>
      </c>
      <c r="E2342" s="21" t="s">
        <v>287</v>
      </c>
      <c r="F2342" s="21">
        <v>6100437</v>
      </c>
      <c r="G2342" s="21" t="s">
        <v>401</v>
      </c>
      <c r="H2342" s="21" t="s">
        <v>4911</v>
      </c>
    </row>
    <row r="2343" spans="1:8">
      <c r="A2343" s="20" t="s">
        <v>4912</v>
      </c>
      <c r="B2343" s="21" t="s">
        <v>4913</v>
      </c>
      <c r="C2343" s="24" t="s">
        <v>4914</v>
      </c>
      <c r="D2343" s="23">
        <v>9.6999999999999993</v>
      </c>
      <c r="E2343" s="21" t="s">
        <v>287</v>
      </c>
      <c r="F2343" s="21">
        <v>6108827</v>
      </c>
      <c r="G2343" s="21" t="s">
        <v>315</v>
      </c>
      <c r="H2343" s="21" t="s">
        <v>839</v>
      </c>
    </row>
    <row r="2344" spans="1:8">
      <c r="A2344" s="20" t="s">
        <v>1192</v>
      </c>
      <c r="B2344" s="21" t="s">
        <v>3638</v>
      </c>
      <c r="C2344" s="24" t="s">
        <v>4915</v>
      </c>
      <c r="D2344" s="23">
        <v>19.690000000000001</v>
      </c>
      <c r="E2344" s="21" t="s">
        <v>293</v>
      </c>
      <c r="F2344" s="21">
        <v>6104675</v>
      </c>
      <c r="G2344" s="21" t="s">
        <v>682</v>
      </c>
      <c r="H2344" s="21" t="s">
        <v>4916</v>
      </c>
    </row>
    <row r="2345" spans="1:8">
      <c r="A2345" s="20" t="s">
        <v>576</v>
      </c>
      <c r="B2345" s="21" t="s">
        <v>577</v>
      </c>
      <c r="C2345" s="24" t="s">
        <v>4002</v>
      </c>
      <c r="D2345" s="23">
        <v>7.5</v>
      </c>
      <c r="E2345" s="21" t="s">
        <v>287</v>
      </c>
      <c r="F2345" s="21">
        <v>6100267</v>
      </c>
      <c r="G2345" s="21" t="s">
        <v>303</v>
      </c>
      <c r="H2345" s="21" t="s">
        <v>1047</v>
      </c>
    </row>
    <row r="2346" spans="1:8">
      <c r="A2346" s="20" t="s">
        <v>472</v>
      </c>
      <c r="B2346" s="21" t="s">
        <v>473</v>
      </c>
      <c r="C2346" s="24" t="s">
        <v>1831</v>
      </c>
      <c r="D2346" s="23">
        <v>8.75</v>
      </c>
      <c r="E2346" s="21" t="s">
        <v>287</v>
      </c>
      <c r="F2346" s="21">
        <v>6100267</v>
      </c>
      <c r="G2346" s="21" t="s">
        <v>303</v>
      </c>
      <c r="H2346" s="21" t="s">
        <v>4917</v>
      </c>
    </row>
    <row r="2347" spans="1:8">
      <c r="A2347" s="20" t="s">
        <v>564</v>
      </c>
      <c r="B2347" s="21" t="s">
        <v>565</v>
      </c>
      <c r="C2347" s="24" t="s">
        <v>1219</v>
      </c>
      <c r="D2347" s="23">
        <v>33.72</v>
      </c>
      <c r="E2347" s="21" t="s">
        <v>287</v>
      </c>
      <c r="F2347" s="21">
        <v>6100683</v>
      </c>
      <c r="G2347" s="21" t="s">
        <v>294</v>
      </c>
      <c r="H2347" s="21" t="s">
        <v>4918</v>
      </c>
    </row>
    <row r="2348" spans="1:8">
      <c r="A2348" s="20" t="s">
        <v>703</v>
      </c>
      <c r="B2348" s="21" t="s">
        <v>704</v>
      </c>
      <c r="C2348" s="24" t="s">
        <v>2778</v>
      </c>
      <c r="D2348" s="23">
        <v>4.92</v>
      </c>
      <c r="E2348" s="21" t="s">
        <v>287</v>
      </c>
      <c r="F2348" s="21">
        <v>1112000</v>
      </c>
      <c r="G2348" s="21" t="s">
        <v>659</v>
      </c>
      <c r="H2348" s="21" t="s">
        <v>4919</v>
      </c>
    </row>
    <row r="2349" spans="1:8">
      <c r="A2349" s="20" t="s">
        <v>435</v>
      </c>
      <c r="B2349" s="21" t="s">
        <v>436</v>
      </c>
      <c r="C2349" s="24" t="s">
        <v>1818</v>
      </c>
      <c r="D2349" s="23">
        <v>6.15</v>
      </c>
      <c r="E2349" s="21" t="s">
        <v>287</v>
      </c>
      <c r="F2349" s="21">
        <v>6100267</v>
      </c>
      <c r="G2349" s="21" t="s">
        <v>303</v>
      </c>
      <c r="H2349" s="21" t="s">
        <v>4920</v>
      </c>
    </row>
    <row r="2350" spans="1:8">
      <c r="A2350" s="20" t="s">
        <v>2286</v>
      </c>
      <c r="B2350" s="21" t="s">
        <v>2287</v>
      </c>
      <c r="C2350" s="24" t="s">
        <v>4921</v>
      </c>
      <c r="D2350" s="23">
        <v>10.92</v>
      </c>
      <c r="E2350" s="21" t="s">
        <v>287</v>
      </c>
      <c r="F2350" s="21">
        <v>6100299</v>
      </c>
      <c r="G2350" s="21" t="s">
        <v>307</v>
      </c>
      <c r="H2350" s="21" t="s">
        <v>4922</v>
      </c>
    </row>
    <row r="2351" spans="1:8">
      <c r="A2351" s="20" t="s">
        <v>703</v>
      </c>
      <c r="B2351" s="21" t="s">
        <v>704</v>
      </c>
      <c r="C2351" s="24" t="s">
        <v>4923</v>
      </c>
      <c r="D2351" s="23">
        <v>7.85</v>
      </c>
      <c r="E2351" s="21" t="s">
        <v>287</v>
      </c>
      <c r="F2351" s="21">
        <v>6100382</v>
      </c>
      <c r="G2351" s="21" t="s">
        <v>288</v>
      </c>
      <c r="H2351" s="21" t="s">
        <v>4924</v>
      </c>
    </row>
    <row r="2352" spans="1:8">
      <c r="A2352" s="20" t="s">
        <v>1804</v>
      </c>
      <c r="B2352" s="21" t="s">
        <v>1805</v>
      </c>
      <c r="C2352" s="24" t="s">
        <v>4925</v>
      </c>
      <c r="D2352" s="23">
        <v>9.9499999999999993</v>
      </c>
      <c r="E2352" s="21" t="s">
        <v>287</v>
      </c>
      <c r="F2352" s="21">
        <v>6100382</v>
      </c>
      <c r="G2352" s="21" t="s">
        <v>288</v>
      </c>
      <c r="H2352" s="21" t="s">
        <v>4926</v>
      </c>
    </row>
    <row r="2353" spans="1:8">
      <c r="A2353" s="20" t="s">
        <v>4927</v>
      </c>
      <c r="B2353" s="21" t="s">
        <v>4928</v>
      </c>
      <c r="C2353" s="24" t="s">
        <v>4929</v>
      </c>
      <c r="D2353" s="23">
        <v>13.4</v>
      </c>
      <c r="E2353" s="21" t="s">
        <v>287</v>
      </c>
      <c r="F2353" s="21">
        <v>6100570</v>
      </c>
      <c r="G2353" s="21" t="s">
        <v>333</v>
      </c>
      <c r="H2353" s="21" t="s">
        <v>2676</v>
      </c>
    </row>
    <row r="2354" spans="1:8">
      <c r="A2354" s="20" t="s">
        <v>4930</v>
      </c>
      <c r="B2354" s="21" t="s">
        <v>4931</v>
      </c>
      <c r="C2354" s="24" t="s">
        <v>4932</v>
      </c>
      <c r="D2354" s="23">
        <v>6.4</v>
      </c>
      <c r="E2354" s="21" t="s">
        <v>287</v>
      </c>
      <c r="F2354" s="21">
        <v>6100267</v>
      </c>
      <c r="G2354" s="21" t="s">
        <v>303</v>
      </c>
      <c r="H2354" s="21" t="s">
        <v>4258</v>
      </c>
    </row>
    <row r="2355" spans="1:8">
      <c r="A2355" s="20" t="s">
        <v>1192</v>
      </c>
      <c r="B2355" s="21" t="s">
        <v>1193</v>
      </c>
      <c r="C2355" s="24" t="s">
        <v>2936</v>
      </c>
      <c r="D2355" s="23">
        <v>19.41</v>
      </c>
      <c r="E2355" s="21" t="s">
        <v>293</v>
      </c>
      <c r="F2355" s="21">
        <v>6104675</v>
      </c>
      <c r="G2355" s="21" t="s">
        <v>682</v>
      </c>
      <c r="H2355" s="21" t="s">
        <v>4933</v>
      </c>
    </row>
    <row r="2356" spans="1:8">
      <c r="A2356" s="20" t="s">
        <v>1950</v>
      </c>
      <c r="B2356" s="21" t="s">
        <v>1951</v>
      </c>
      <c r="C2356" s="24" t="s">
        <v>1952</v>
      </c>
      <c r="D2356" s="23">
        <v>9.9</v>
      </c>
      <c r="E2356" s="21" t="s">
        <v>287</v>
      </c>
      <c r="F2356" s="21">
        <v>6100437</v>
      </c>
      <c r="G2356" s="21" t="s">
        <v>401</v>
      </c>
      <c r="H2356" s="21" t="s">
        <v>4934</v>
      </c>
    </row>
    <row r="2357" spans="1:8">
      <c r="A2357" s="20" t="s">
        <v>648</v>
      </c>
      <c r="B2357" s="21" t="s">
        <v>649</v>
      </c>
      <c r="C2357" s="24" t="s">
        <v>3134</v>
      </c>
      <c r="D2357" s="23">
        <v>6.6</v>
      </c>
      <c r="E2357" s="21" t="s">
        <v>287</v>
      </c>
      <c r="F2357" s="21">
        <v>6108827</v>
      </c>
      <c r="G2357" s="21" t="s">
        <v>315</v>
      </c>
      <c r="H2357" s="21" t="s">
        <v>4935</v>
      </c>
    </row>
    <row r="2358" spans="1:8">
      <c r="A2358" s="20" t="s">
        <v>435</v>
      </c>
      <c r="B2358" s="21" t="s">
        <v>436</v>
      </c>
      <c r="C2358" s="24" t="s">
        <v>868</v>
      </c>
      <c r="D2358" s="23">
        <v>6.1</v>
      </c>
      <c r="E2358" s="21" t="s">
        <v>287</v>
      </c>
      <c r="F2358" s="21">
        <v>6100267</v>
      </c>
      <c r="G2358" s="21" t="s">
        <v>303</v>
      </c>
      <c r="H2358" s="21" t="s">
        <v>4936</v>
      </c>
    </row>
    <row r="2359" spans="1:8">
      <c r="A2359" s="20" t="s">
        <v>4937</v>
      </c>
      <c r="B2359" s="21" t="s">
        <v>4938</v>
      </c>
      <c r="C2359" s="24" t="s">
        <v>4939</v>
      </c>
      <c r="D2359" s="23">
        <v>8</v>
      </c>
      <c r="E2359" s="21" t="s">
        <v>287</v>
      </c>
      <c r="F2359" s="21">
        <v>6100299</v>
      </c>
      <c r="G2359" s="21" t="s">
        <v>307</v>
      </c>
      <c r="H2359" s="21" t="s">
        <v>4940</v>
      </c>
    </row>
    <row r="2360" spans="1:8">
      <c r="A2360" s="20" t="s">
        <v>1325</v>
      </c>
      <c r="B2360" s="21" t="s">
        <v>1326</v>
      </c>
      <c r="C2360" s="24" t="s">
        <v>3569</v>
      </c>
      <c r="D2360" s="23">
        <v>8.65</v>
      </c>
      <c r="E2360" s="21" t="s">
        <v>287</v>
      </c>
      <c r="F2360" s="21">
        <v>6100437</v>
      </c>
      <c r="G2360" s="21" t="s">
        <v>401</v>
      </c>
      <c r="H2360" s="21" t="s">
        <v>4941</v>
      </c>
    </row>
    <row r="2361" spans="1:8">
      <c r="A2361" s="20" t="s">
        <v>4942</v>
      </c>
      <c r="B2361" s="21" t="s">
        <v>4943</v>
      </c>
      <c r="C2361" s="24" t="s">
        <v>4944</v>
      </c>
      <c r="D2361" s="23">
        <v>68</v>
      </c>
      <c r="E2361" s="21" t="s">
        <v>332</v>
      </c>
      <c r="F2361" s="21">
        <v>6101158</v>
      </c>
      <c r="G2361" s="21" t="s">
        <v>2693</v>
      </c>
      <c r="H2361" s="21" t="s">
        <v>4945</v>
      </c>
    </row>
    <row r="2362" spans="1:8">
      <c r="A2362" s="20" t="s">
        <v>766</v>
      </c>
      <c r="B2362" s="21" t="s">
        <v>767</v>
      </c>
      <c r="C2362" s="24" t="s">
        <v>1883</v>
      </c>
      <c r="D2362" s="23">
        <v>8.6</v>
      </c>
      <c r="E2362" s="21" t="s">
        <v>287</v>
      </c>
      <c r="F2362" s="21">
        <v>6100382</v>
      </c>
      <c r="G2362" s="21" t="s">
        <v>288</v>
      </c>
      <c r="H2362" s="21" t="s">
        <v>3575</v>
      </c>
    </row>
    <row r="2363" spans="1:8">
      <c r="A2363" s="20" t="s">
        <v>703</v>
      </c>
      <c r="B2363" s="21" t="s">
        <v>704</v>
      </c>
      <c r="C2363" s="24" t="s">
        <v>705</v>
      </c>
      <c r="D2363" s="23">
        <v>8.0500000000000007</v>
      </c>
      <c r="E2363" s="21" t="s">
        <v>287</v>
      </c>
      <c r="F2363" s="21">
        <v>6100382</v>
      </c>
      <c r="G2363" s="21" t="s">
        <v>288</v>
      </c>
      <c r="H2363" s="21" t="s">
        <v>4946</v>
      </c>
    </row>
    <row r="2364" spans="1:8">
      <c r="A2364" s="20" t="s">
        <v>1221</v>
      </c>
      <c r="B2364" s="21" t="s">
        <v>1222</v>
      </c>
      <c r="C2364" s="24" t="s">
        <v>2780</v>
      </c>
      <c r="D2364" s="23">
        <v>9.5500000000000007</v>
      </c>
      <c r="E2364" s="21" t="s">
        <v>287</v>
      </c>
      <c r="F2364" s="21">
        <v>6108827</v>
      </c>
      <c r="G2364" s="21" t="s">
        <v>315</v>
      </c>
      <c r="H2364" s="21" t="s">
        <v>3898</v>
      </c>
    </row>
    <row r="2365" spans="1:8">
      <c r="A2365" s="20" t="s">
        <v>1282</v>
      </c>
      <c r="B2365" s="21" t="s">
        <v>1283</v>
      </c>
      <c r="C2365" s="24" t="s">
        <v>3892</v>
      </c>
      <c r="D2365" s="23">
        <v>5.5</v>
      </c>
      <c r="E2365" s="21" t="s">
        <v>287</v>
      </c>
      <c r="F2365" s="21">
        <v>6100267</v>
      </c>
      <c r="G2365" s="21" t="s">
        <v>303</v>
      </c>
      <c r="H2365" s="21" t="s">
        <v>3751</v>
      </c>
    </row>
    <row r="2366" spans="1:8">
      <c r="A2366" s="20" t="s">
        <v>1078</v>
      </c>
      <c r="B2366" s="21" t="s">
        <v>1079</v>
      </c>
      <c r="C2366" s="24" t="s">
        <v>4947</v>
      </c>
      <c r="D2366" s="23">
        <v>6.55</v>
      </c>
      <c r="E2366" s="21" t="s">
        <v>287</v>
      </c>
      <c r="F2366" s="21">
        <v>6100267</v>
      </c>
      <c r="G2366" s="21" t="s">
        <v>303</v>
      </c>
      <c r="H2366" s="21" t="s">
        <v>4948</v>
      </c>
    </row>
    <row r="2367" spans="1:8">
      <c r="A2367" s="20" t="s">
        <v>614</v>
      </c>
      <c r="B2367" s="21" t="s">
        <v>615</v>
      </c>
      <c r="C2367" s="24" t="s">
        <v>622</v>
      </c>
      <c r="D2367" s="23">
        <v>6.85</v>
      </c>
      <c r="E2367" s="21" t="s">
        <v>287</v>
      </c>
      <c r="F2367" s="21">
        <v>6100267</v>
      </c>
      <c r="G2367" s="21" t="s">
        <v>303</v>
      </c>
      <c r="H2367" s="21" t="s">
        <v>4949</v>
      </c>
    </row>
    <row r="2368" spans="1:8">
      <c r="A2368" s="20" t="s">
        <v>1192</v>
      </c>
      <c r="B2368" s="21" t="s">
        <v>3638</v>
      </c>
      <c r="C2368" s="24" t="s">
        <v>2936</v>
      </c>
      <c r="D2368" s="23">
        <v>19.690000000000001</v>
      </c>
      <c r="E2368" s="21" t="s">
        <v>293</v>
      </c>
      <c r="F2368" s="21">
        <v>6104675</v>
      </c>
      <c r="G2368" s="21" t="s">
        <v>682</v>
      </c>
      <c r="H2368" s="21" t="s">
        <v>4950</v>
      </c>
    </row>
    <row r="2369" spans="1:8">
      <c r="A2369" s="20" t="s">
        <v>1333</v>
      </c>
      <c r="B2369" s="21" t="s">
        <v>1334</v>
      </c>
      <c r="C2369" s="24" t="s">
        <v>4951</v>
      </c>
      <c r="D2369" s="23">
        <v>183</v>
      </c>
      <c r="E2369" s="21" t="s">
        <v>332</v>
      </c>
      <c r="F2369" s="21">
        <v>6100570</v>
      </c>
      <c r="G2369" s="21" t="s">
        <v>333</v>
      </c>
      <c r="H2369" s="21" t="s">
        <v>2937</v>
      </c>
    </row>
    <row r="2370" spans="1:8">
      <c r="A2370" s="20" t="s">
        <v>2360</v>
      </c>
      <c r="B2370" s="21" t="s">
        <v>2361</v>
      </c>
      <c r="C2370" s="24" t="s">
        <v>4952</v>
      </c>
      <c r="D2370" s="23">
        <v>13.7</v>
      </c>
      <c r="E2370" s="21" t="s">
        <v>287</v>
      </c>
      <c r="F2370" s="21">
        <v>6100382</v>
      </c>
      <c r="G2370" s="21" t="s">
        <v>288</v>
      </c>
      <c r="H2370" s="21" t="s">
        <v>4953</v>
      </c>
    </row>
    <row r="2371" spans="1:8">
      <c r="A2371" s="20" t="s">
        <v>502</v>
      </c>
      <c r="B2371" s="21" t="s">
        <v>503</v>
      </c>
      <c r="C2371" s="24" t="s">
        <v>4954</v>
      </c>
      <c r="D2371" s="23">
        <v>7.55</v>
      </c>
      <c r="E2371" s="21" t="s">
        <v>287</v>
      </c>
      <c r="F2371" s="21">
        <v>6100267</v>
      </c>
      <c r="G2371" s="21" t="s">
        <v>303</v>
      </c>
      <c r="H2371" s="21" t="s">
        <v>4955</v>
      </c>
    </row>
    <row r="2372" spans="1:8">
      <c r="A2372" s="20" t="s">
        <v>506</v>
      </c>
      <c r="B2372" s="21" t="s">
        <v>507</v>
      </c>
      <c r="C2372" s="24" t="s">
        <v>780</v>
      </c>
      <c r="D2372" s="23">
        <v>11.2</v>
      </c>
      <c r="E2372" s="21" t="s">
        <v>287</v>
      </c>
      <c r="F2372" s="21">
        <v>6100382</v>
      </c>
      <c r="G2372" s="21" t="s">
        <v>288</v>
      </c>
      <c r="H2372" s="21" t="s">
        <v>4956</v>
      </c>
    </row>
    <row r="2373" spans="1:8">
      <c r="A2373" s="20" t="s">
        <v>4687</v>
      </c>
      <c r="B2373" s="21" t="s">
        <v>4688</v>
      </c>
      <c r="C2373" s="24" t="s">
        <v>4957</v>
      </c>
      <c r="D2373" s="23">
        <v>6.3</v>
      </c>
      <c r="E2373" s="21" t="s">
        <v>287</v>
      </c>
      <c r="F2373" s="21">
        <v>6100267</v>
      </c>
      <c r="G2373" s="21" t="s">
        <v>303</v>
      </c>
      <c r="H2373" s="21" t="s">
        <v>4958</v>
      </c>
    </row>
    <row r="2374" spans="1:8">
      <c r="A2374" s="20" t="s">
        <v>2202</v>
      </c>
      <c r="B2374" s="21" t="s">
        <v>2917</v>
      </c>
      <c r="C2374" s="24" t="s">
        <v>2204</v>
      </c>
      <c r="D2374" s="23">
        <v>32.9</v>
      </c>
      <c r="E2374" s="21" t="s">
        <v>293</v>
      </c>
      <c r="F2374" s="21">
        <v>6100683</v>
      </c>
      <c r="G2374" s="21" t="s">
        <v>294</v>
      </c>
      <c r="H2374" s="21" t="s">
        <v>4959</v>
      </c>
    </row>
    <row r="2375" spans="1:8">
      <c r="A2375" s="20" t="s">
        <v>344</v>
      </c>
      <c r="B2375" s="21" t="s">
        <v>345</v>
      </c>
      <c r="C2375" s="24" t="s">
        <v>4960</v>
      </c>
      <c r="D2375" s="23">
        <v>8.3000000000000007</v>
      </c>
      <c r="E2375" s="21" t="s">
        <v>287</v>
      </c>
      <c r="F2375" s="21">
        <v>6100437</v>
      </c>
      <c r="G2375" s="21" t="s">
        <v>401</v>
      </c>
      <c r="H2375" s="21" t="s">
        <v>4961</v>
      </c>
    </row>
    <row r="2376" spans="1:8">
      <c r="A2376" s="20" t="s">
        <v>572</v>
      </c>
      <c r="B2376" s="21" t="s">
        <v>573</v>
      </c>
      <c r="C2376" s="24" t="s">
        <v>4962</v>
      </c>
      <c r="D2376" s="23">
        <v>8.15</v>
      </c>
      <c r="E2376" s="21" t="s">
        <v>287</v>
      </c>
      <c r="F2376" s="21">
        <v>6100382</v>
      </c>
      <c r="G2376" s="21" t="s">
        <v>288</v>
      </c>
      <c r="H2376" s="21" t="s">
        <v>4963</v>
      </c>
    </row>
    <row r="2377" spans="1:8">
      <c r="A2377" s="20" t="s">
        <v>630</v>
      </c>
      <c r="B2377" s="21" t="s">
        <v>631</v>
      </c>
      <c r="C2377" s="24" t="s">
        <v>1918</v>
      </c>
      <c r="D2377" s="23">
        <v>22.89</v>
      </c>
      <c r="E2377" s="21" t="s">
        <v>293</v>
      </c>
      <c r="F2377" s="21">
        <v>6101996</v>
      </c>
      <c r="G2377" s="21" t="s">
        <v>388</v>
      </c>
      <c r="H2377" s="21" t="s">
        <v>1413</v>
      </c>
    </row>
    <row r="2378" spans="1:8">
      <c r="A2378" s="20" t="s">
        <v>362</v>
      </c>
      <c r="B2378" s="21" t="s">
        <v>363</v>
      </c>
      <c r="C2378" s="24" t="s">
        <v>364</v>
      </c>
      <c r="D2378" s="23">
        <v>32.630000000000003</v>
      </c>
      <c r="E2378" s="21" t="s">
        <v>293</v>
      </c>
      <c r="F2378" s="21">
        <v>6100683</v>
      </c>
      <c r="G2378" s="21" t="s">
        <v>294</v>
      </c>
      <c r="H2378" s="21" t="s">
        <v>4964</v>
      </c>
    </row>
    <row r="2379" spans="1:8">
      <c r="A2379" s="20" t="s">
        <v>4965</v>
      </c>
      <c r="B2379" s="21" t="s">
        <v>4966</v>
      </c>
      <c r="C2379" s="24" t="s">
        <v>4967</v>
      </c>
      <c r="D2379" s="23">
        <v>13.05</v>
      </c>
      <c r="E2379" s="21" t="s">
        <v>287</v>
      </c>
      <c r="F2379" s="21">
        <v>6100382</v>
      </c>
      <c r="G2379" s="21" t="s">
        <v>288</v>
      </c>
      <c r="H2379" s="21" t="s">
        <v>3101</v>
      </c>
    </row>
    <row r="2380" spans="1:8">
      <c r="A2380" s="20" t="s">
        <v>2210</v>
      </c>
      <c r="B2380" s="21" t="s">
        <v>2211</v>
      </c>
      <c r="C2380" s="24" t="s">
        <v>4968</v>
      </c>
      <c r="D2380" s="23">
        <v>10.25</v>
      </c>
      <c r="E2380" s="21" t="s">
        <v>287</v>
      </c>
      <c r="F2380" s="21">
        <v>6100267</v>
      </c>
      <c r="G2380" s="21" t="s">
        <v>303</v>
      </c>
      <c r="H2380" s="21" t="s">
        <v>851</v>
      </c>
    </row>
    <row r="2381" spans="1:8">
      <c r="A2381" s="20" t="s">
        <v>862</v>
      </c>
      <c r="B2381" s="21" t="s">
        <v>863</v>
      </c>
      <c r="C2381" s="24" t="s">
        <v>864</v>
      </c>
      <c r="D2381" s="23">
        <v>9.25</v>
      </c>
      <c r="E2381" s="21" t="s">
        <v>287</v>
      </c>
      <c r="F2381" s="21">
        <v>6100267</v>
      </c>
      <c r="G2381" s="21" t="s">
        <v>303</v>
      </c>
      <c r="H2381" s="21" t="s">
        <v>1426</v>
      </c>
    </row>
    <row r="2382" spans="1:8">
      <c r="A2382" s="20" t="s">
        <v>668</v>
      </c>
      <c r="B2382" s="21" t="s">
        <v>669</v>
      </c>
      <c r="C2382" s="24" t="s">
        <v>4969</v>
      </c>
      <c r="D2382" s="23">
        <v>164</v>
      </c>
      <c r="E2382" s="21" t="s">
        <v>332</v>
      </c>
      <c r="F2382" s="21">
        <v>6100570</v>
      </c>
      <c r="G2382" s="21" t="s">
        <v>333</v>
      </c>
      <c r="H2382" s="21" t="s">
        <v>4970</v>
      </c>
    </row>
    <row r="2383" spans="1:8" ht="24.5">
      <c r="A2383" s="20" t="s">
        <v>3779</v>
      </c>
      <c r="B2383" s="21" t="s">
        <v>3780</v>
      </c>
      <c r="C2383" s="22" t="s">
        <v>4971</v>
      </c>
      <c r="D2383" s="23">
        <v>5.7</v>
      </c>
      <c r="E2383" s="21" t="s">
        <v>287</v>
      </c>
      <c r="F2383" s="21">
        <v>6108827</v>
      </c>
      <c r="G2383" s="21" t="s">
        <v>315</v>
      </c>
      <c r="H2383" s="21" t="s">
        <v>4972</v>
      </c>
    </row>
    <row r="2384" spans="1:8">
      <c r="A2384" s="20" t="s">
        <v>1521</v>
      </c>
      <c r="B2384" s="21" t="s">
        <v>1522</v>
      </c>
      <c r="C2384" s="24" t="s">
        <v>1523</v>
      </c>
      <c r="D2384" s="23">
        <v>19.690000000000001</v>
      </c>
      <c r="E2384" s="21" t="s">
        <v>293</v>
      </c>
      <c r="F2384" s="21">
        <v>6104675</v>
      </c>
      <c r="G2384" s="21" t="s">
        <v>682</v>
      </c>
      <c r="H2384" s="21" t="s">
        <v>4973</v>
      </c>
    </row>
    <row r="2385" spans="1:8">
      <c r="A2385" s="20" t="s">
        <v>4134</v>
      </c>
      <c r="B2385" s="21" t="s">
        <v>4135</v>
      </c>
      <c r="C2385" s="24" t="s">
        <v>4974</v>
      </c>
      <c r="D2385" s="23">
        <v>220</v>
      </c>
      <c r="E2385" s="21" t="s">
        <v>332</v>
      </c>
      <c r="F2385" s="21">
        <v>6100570</v>
      </c>
      <c r="G2385" s="21" t="s">
        <v>333</v>
      </c>
      <c r="H2385" s="21" t="s">
        <v>4975</v>
      </c>
    </row>
    <row r="2386" spans="1:8">
      <c r="A2386" s="20" t="s">
        <v>3882</v>
      </c>
      <c r="B2386" s="21" t="s">
        <v>3883</v>
      </c>
      <c r="C2386" s="24" t="s">
        <v>4976</v>
      </c>
      <c r="D2386" s="23">
        <v>13.39</v>
      </c>
      <c r="E2386" s="21" t="s">
        <v>287</v>
      </c>
      <c r="F2386" s="21">
        <v>6100382</v>
      </c>
      <c r="G2386" s="21" t="s">
        <v>288</v>
      </c>
      <c r="H2386" s="21" t="s">
        <v>4690</v>
      </c>
    </row>
    <row r="2387" spans="1:8">
      <c r="A2387" s="20" t="s">
        <v>1021</v>
      </c>
      <c r="B2387" s="21" t="s">
        <v>1022</v>
      </c>
      <c r="C2387" s="24" t="s">
        <v>4977</v>
      </c>
      <c r="D2387" s="23">
        <v>3.2</v>
      </c>
      <c r="E2387" s="21" t="s">
        <v>287</v>
      </c>
      <c r="F2387" s="21">
        <v>6106137</v>
      </c>
      <c r="G2387" s="21" t="s">
        <v>1024</v>
      </c>
      <c r="H2387" s="21" t="s">
        <v>4978</v>
      </c>
    </row>
    <row r="2388" spans="1:8">
      <c r="A2388" s="20" t="s">
        <v>4295</v>
      </c>
      <c r="B2388" s="21" t="s">
        <v>4296</v>
      </c>
      <c r="C2388" s="24" t="s">
        <v>4765</v>
      </c>
      <c r="D2388" s="23">
        <v>171</v>
      </c>
      <c r="E2388" s="21" t="s">
        <v>332</v>
      </c>
      <c r="F2388" s="21">
        <v>6100570</v>
      </c>
      <c r="G2388" s="21" t="s">
        <v>333</v>
      </c>
      <c r="H2388" s="21" t="s">
        <v>2639</v>
      </c>
    </row>
    <row r="2389" spans="1:8">
      <c r="A2389" s="20" t="s">
        <v>498</v>
      </c>
      <c r="B2389" s="21" t="s">
        <v>499</v>
      </c>
      <c r="C2389" s="24" t="s">
        <v>2071</v>
      </c>
      <c r="D2389" s="23">
        <v>10.5</v>
      </c>
      <c r="E2389" s="21" t="s">
        <v>287</v>
      </c>
      <c r="F2389" s="21">
        <v>6100437</v>
      </c>
      <c r="G2389" s="21" t="s">
        <v>401</v>
      </c>
      <c r="H2389" s="21" t="s">
        <v>1582</v>
      </c>
    </row>
    <row r="2390" spans="1:8">
      <c r="A2390" s="20" t="s">
        <v>326</v>
      </c>
      <c r="B2390" s="21" t="s">
        <v>327</v>
      </c>
      <c r="C2390" s="24" t="s">
        <v>328</v>
      </c>
      <c r="D2390" s="23">
        <v>33.71</v>
      </c>
      <c r="E2390" s="21" t="s">
        <v>293</v>
      </c>
      <c r="F2390" s="21">
        <v>6100683</v>
      </c>
      <c r="G2390" s="21" t="s">
        <v>294</v>
      </c>
      <c r="H2390" s="21" t="s">
        <v>1085</v>
      </c>
    </row>
    <row r="2391" spans="1:8">
      <c r="A2391" s="20" t="s">
        <v>3860</v>
      </c>
      <c r="B2391" s="21" t="s">
        <v>3861</v>
      </c>
      <c r="C2391" s="24" t="s">
        <v>3862</v>
      </c>
      <c r="D2391" s="23">
        <v>38.93</v>
      </c>
      <c r="E2391" s="21" t="s">
        <v>293</v>
      </c>
      <c r="F2391" s="21">
        <v>6100683</v>
      </c>
      <c r="G2391" s="21" t="s">
        <v>294</v>
      </c>
      <c r="H2391" s="21" t="s">
        <v>462</v>
      </c>
    </row>
    <row r="2392" spans="1:8">
      <c r="A2392" s="20" t="s">
        <v>1548</v>
      </c>
      <c r="B2392" s="21" t="s">
        <v>1549</v>
      </c>
      <c r="C2392" s="24" t="s">
        <v>1416</v>
      </c>
      <c r="D2392" s="23">
        <v>24</v>
      </c>
      <c r="E2392" s="21" t="s">
        <v>293</v>
      </c>
      <c r="F2392" s="21">
        <v>6107929</v>
      </c>
      <c r="G2392" s="21" t="s">
        <v>360</v>
      </c>
      <c r="H2392" s="21" t="s">
        <v>4979</v>
      </c>
    </row>
    <row r="2393" spans="1:8">
      <c r="A2393" s="20" t="s">
        <v>1115</v>
      </c>
      <c r="B2393" s="21" t="s">
        <v>1116</v>
      </c>
      <c r="C2393" s="24" t="s">
        <v>1117</v>
      </c>
      <c r="D2393" s="23">
        <v>6.15</v>
      </c>
      <c r="E2393" s="21" t="s">
        <v>287</v>
      </c>
      <c r="F2393" s="21">
        <v>6100267</v>
      </c>
      <c r="G2393" s="21" t="s">
        <v>303</v>
      </c>
      <c r="H2393" s="21" t="s">
        <v>4980</v>
      </c>
    </row>
    <row r="2394" spans="1:8">
      <c r="A2394" s="20" t="s">
        <v>671</v>
      </c>
      <c r="B2394" s="21" t="s">
        <v>672</v>
      </c>
      <c r="C2394" s="24" t="s">
        <v>4981</v>
      </c>
      <c r="D2394" s="23">
        <v>10.4</v>
      </c>
      <c r="E2394" s="21" t="s">
        <v>287</v>
      </c>
      <c r="F2394" s="21">
        <v>6100437</v>
      </c>
      <c r="G2394" s="21" t="s">
        <v>401</v>
      </c>
      <c r="H2394" s="21" t="s">
        <v>4982</v>
      </c>
    </row>
    <row r="2395" spans="1:8">
      <c r="A2395" s="20" t="s">
        <v>510</v>
      </c>
      <c r="B2395" s="21" t="s">
        <v>511</v>
      </c>
      <c r="C2395" s="24" t="s">
        <v>512</v>
      </c>
      <c r="D2395" s="23">
        <v>7.5</v>
      </c>
      <c r="E2395" s="21" t="s">
        <v>287</v>
      </c>
      <c r="F2395" s="21">
        <v>6100267</v>
      </c>
      <c r="G2395" s="21" t="s">
        <v>303</v>
      </c>
      <c r="H2395" s="21" t="s">
        <v>4613</v>
      </c>
    </row>
    <row r="2396" spans="1:8">
      <c r="A2396" s="20" t="s">
        <v>3433</v>
      </c>
      <c r="B2396" s="21" t="s">
        <v>3434</v>
      </c>
      <c r="C2396" s="24" t="s">
        <v>4983</v>
      </c>
      <c r="D2396" s="23">
        <v>187</v>
      </c>
      <c r="E2396" s="21" t="s">
        <v>332</v>
      </c>
      <c r="F2396" s="21">
        <v>6100570</v>
      </c>
      <c r="G2396" s="21" t="s">
        <v>333</v>
      </c>
      <c r="H2396" s="21" t="s">
        <v>4984</v>
      </c>
    </row>
    <row r="2397" spans="1:8">
      <c r="A2397" s="20" t="s">
        <v>4985</v>
      </c>
      <c r="B2397" s="21" t="s">
        <v>4986</v>
      </c>
      <c r="C2397" s="24" t="s">
        <v>4987</v>
      </c>
      <c r="D2397" s="23">
        <v>39</v>
      </c>
      <c r="E2397" s="21" t="s">
        <v>293</v>
      </c>
      <c r="F2397" s="21">
        <v>6100683</v>
      </c>
      <c r="G2397" s="21" t="s">
        <v>294</v>
      </c>
      <c r="H2397" s="21" t="s">
        <v>4988</v>
      </c>
    </row>
    <row r="2398" spans="1:8">
      <c r="A2398" s="20" t="s">
        <v>947</v>
      </c>
      <c r="B2398" s="21" t="s">
        <v>948</v>
      </c>
      <c r="C2398" s="24" t="s">
        <v>4989</v>
      </c>
      <c r="D2398" s="23">
        <v>10.6</v>
      </c>
      <c r="E2398" s="21" t="s">
        <v>287</v>
      </c>
      <c r="F2398" s="21">
        <v>6100382</v>
      </c>
      <c r="G2398" s="21" t="s">
        <v>288</v>
      </c>
      <c r="H2398" s="21" t="s">
        <v>2854</v>
      </c>
    </row>
    <row r="2399" spans="1:8">
      <c r="A2399" s="20" t="s">
        <v>370</v>
      </c>
      <c r="B2399" s="21" t="s">
        <v>371</v>
      </c>
      <c r="C2399" s="24" t="s">
        <v>4990</v>
      </c>
      <c r="D2399" s="23">
        <v>6.85</v>
      </c>
      <c r="E2399" s="21" t="s">
        <v>287</v>
      </c>
      <c r="F2399" s="21">
        <v>6100267</v>
      </c>
      <c r="G2399" s="21" t="s">
        <v>303</v>
      </c>
      <c r="H2399" s="21" t="s">
        <v>4991</v>
      </c>
    </row>
    <row r="2400" spans="1:8">
      <c r="A2400" s="20" t="s">
        <v>2240</v>
      </c>
      <c r="B2400" s="21" t="s">
        <v>2241</v>
      </c>
      <c r="C2400" s="24" t="s">
        <v>4992</v>
      </c>
      <c r="D2400" s="23">
        <v>7.9</v>
      </c>
      <c r="E2400" s="21" t="s">
        <v>287</v>
      </c>
      <c r="F2400" s="21">
        <v>6100267</v>
      </c>
      <c r="G2400" s="21" t="s">
        <v>303</v>
      </c>
      <c r="H2400" s="21" t="s">
        <v>2838</v>
      </c>
    </row>
    <row r="2401" spans="1:8">
      <c r="A2401" s="20" t="s">
        <v>2419</v>
      </c>
      <c r="B2401" s="21" t="s">
        <v>2420</v>
      </c>
      <c r="C2401" s="24" t="s">
        <v>3814</v>
      </c>
      <c r="D2401" s="23">
        <v>3.4</v>
      </c>
      <c r="E2401" s="21" t="s">
        <v>287</v>
      </c>
      <c r="F2401" s="21">
        <v>6100299</v>
      </c>
      <c r="G2401" s="21" t="s">
        <v>307</v>
      </c>
      <c r="H2401" s="21" t="s">
        <v>3568</v>
      </c>
    </row>
    <row r="2402" spans="1:8">
      <c r="A2402" s="20" t="s">
        <v>1910</v>
      </c>
      <c r="B2402" s="21" t="s">
        <v>1911</v>
      </c>
      <c r="C2402" s="24" t="s">
        <v>1912</v>
      </c>
      <c r="D2402" s="23">
        <v>58</v>
      </c>
      <c r="E2402" s="21" t="s">
        <v>945</v>
      </c>
      <c r="F2402" s="21">
        <v>6107929</v>
      </c>
      <c r="G2402" s="21" t="s">
        <v>360</v>
      </c>
      <c r="H2402" s="21" t="s">
        <v>4993</v>
      </c>
    </row>
    <row r="2403" spans="1:8">
      <c r="A2403" s="20" t="s">
        <v>813</v>
      </c>
      <c r="B2403" s="21" t="s">
        <v>814</v>
      </c>
      <c r="C2403" s="24" t="s">
        <v>4994</v>
      </c>
      <c r="D2403" s="23">
        <v>25</v>
      </c>
      <c r="E2403" s="21" t="s">
        <v>293</v>
      </c>
      <c r="F2403" s="21">
        <v>6107929</v>
      </c>
      <c r="G2403" s="21" t="s">
        <v>360</v>
      </c>
      <c r="H2403" s="21" t="s">
        <v>1025</v>
      </c>
    </row>
    <row r="2404" spans="1:8">
      <c r="A2404" s="20" t="s">
        <v>914</v>
      </c>
      <c r="B2404" s="21" t="s">
        <v>2603</v>
      </c>
      <c r="C2404" s="24" t="s">
        <v>4995</v>
      </c>
      <c r="D2404" s="23">
        <v>12.1</v>
      </c>
      <c r="E2404" s="21" t="s">
        <v>287</v>
      </c>
      <c r="F2404" s="21">
        <v>6100437</v>
      </c>
      <c r="G2404" s="21" t="s">
        <v>401</v>
      </c>
      <c r="H2404" s="21" t="s">
        <v>4996</v>
      </c>
    </row>
    <row r="2405" spans="1:8">
      <c r="A2405" s="20" t="s">
        <v>4997</v>
      </c>
      <c r="B2405" s="21" t="s">
        <v>4998</v>
      </c>
      <c r="C2405" s="24" t="s">
        <v>4999</v>
      </c>
      <c r="D2405" s="23">
        <v>3.95</v>
      </c>
      <c r="E2405" s="21" t="s">
        <v>287</v>
      </c>
      <c r="F2405" s="21">
        <v>6106137</v>
      </c>
      <c r="G2405" s="21" t="s">
        <v>1024</v>
      </c>
      <c r="H2405" s="21" t="s">
        <v>5000</v>
      </c>
    </row>
    <row r="2406" spans="1:8" ht="24.5">
      <c r="A2406" s="20" t="s">
        <v>968</v>
      </c>
      <c r="B2406" s="21" t="s">
        <v>969</v>
      </c>
      <c r="C2406" s="22" t="s">
        <v>5001</v>
      </c>
      <c r="D2406" s="23">
        <v>7.05</v>
      </c>
      <c r="E2406" s="21" t="s">
        <v>287</v>
      </c>
      <c r="F2406" s="21">
        <v>6100267</v>
      </c>
      <c r="G2406" s="21" t="s">
        <v>303</v>
      </c>
      <c r="H2406" s="21" t="s">
        <v>3428</v>
      </c>
    </row>
    <row r="2407" spans="1:8">
      <c r="A2407" s="20" t="s">
        <v>1408</v>
      </c>
      <c r="B2407" s="21" t="s">
        <v>1409</v>
      </c>
      <c r="C2407" s="24" t="s">
        <v>5002</v>
      </c>
      <c r="D2407" s="23">
        <v>9.4</v>
      </c>
      <c r="E2407" s="21" t="s">
        <v>287</v>
      </c>
      <c r="F2407" s="21">
        <v>6108827</v>
      </c>
      <c r="G2407" s="21" t="s">
        <v>315</v>
      </c>
      <c r="H2407" s="21" t="s">
        <v>5003</v>
      </c>
    </row>
    <row r="2408" spans="1:8">
      <c r="A2408" s="20" t="s">
        <v>5004</v>
      </c>
      <c r="B2408" s="21" t="s">
        <v>5005</v>
      </c>
      <c r="C2408" s="24" t="s">
        <v>5006</v>
      </c>
      <c r="D2408" s="23">
        <v>11</v>
      </c>
      <c r="E2408" s="21" t="s">
        <v>287</v>
      </c>
      <c r="F2408" s="21">
        <v>6100382</v>
      </c>
      <c r="G2408" s="21" t="s">
        <v>288</v>
      </c>
      <c r="H2408" s="21" t="s">
        <v>1778</v>
      </c>
    </row>
    <row r="2409" spans="1:8">
      <c r="A2409" s="20" t="s">
        <v>703</v>
      </c>
      <c r="B2409" s="21" t="s">
        <v>704</v>
      </c>
      <c r="C2409" s="24" t="s">
        <v>5007</v>
      </c>
      <c r="D2409" s="23">
        <v>7.85</v>
      </c>
      <c r="E2409" s="21" t="s">
        <v>287</v>
      </c>
      <c r="F2409" s="21">
        <v>6100382</v>
      </c>
      <c r="G2409" s="21" t="s">
        <v>288</v>
      </c>
      <c r="H2409" s="21" t="s">
        <v>2063</v>
      </c>
    </row>
    <row r="2410" spans="1:8">
      <c r="A2410" s="20" t="s">
        <v>514</v>
      </c>
      <c r="B2410" s="21" t="s">
        <v>515</v>
      </c>
      <c r="C2410" s="24" t="s">
        <v>5008</v>
      </c>
      <c r="D2410" s="23">
        <v>12.25</v>
      </c>
      <c r="E2410" s="21" t="s">
        <v>293</v>
      </c>
      <c r="F2410" s="21">
        <v>6104895</v>
      </c>
      <c r="G2410" s="21" t="s">
        <v>517</v>
      </c>
      <c r="H2410" s="21" t="s">
        <v>1120</v>
      </c>
    </row>
    <row r="2411" spans="1:8">
      <c r="A2411" s="20" t="s">
        <v>531</v>
      </c>
      <c r="B2411" s="21" t="s">
        <v>532</v>
      </c>
      <c r="C2411" s="24" t="s">
        <v>4331</v>
      </c>
      <c r="D2411" s="23">
        <v>28.72</v>
      </c>
      <c r="E2411" s="21" t="s">
        <v>293</v>
      </c>
      <c r="F2411" s="21">
        <v>6100683</v>
      </c>
      <c r="G2411" s="21" t="s">
        <v>294</v>
      </c>
      <c r="H2411" s="21" t="s">
        <v>5009</v>
      </c>
    </row>
    <row r="2412" spans="1:8">
      <c r="A2412" s="20" t="s">
        <v>3161</v>
      </c>
      <c r="B2412" s="21" t="s">
        <v>3162</v>
      </c>
      <c r="C2412" s="24" t="s">
        <v>5010</v>
      </c>
      <c r="D2412" s="23">
        <v>6.4</v>
      </c>
      <c r="E2412" s="21" t="s">
        <v>287</v>
      </c>
      <c r="F2412" s="21">
        <v>6100267</v>
      </c>
      <c r="G2412" s="21" t="s">
        <v>303</v>
      </c>
      <c r="H2412" s="21" t="s">
        <v>2100</v>
      </c>
    </row>
    <row r="2413" spans="1:8">
      <c r="A2413" s="20" t="s">
        <v>703</v>
      </c>
      <c r="B2413" s="21" t="s">
        <v>704</v>
      </c>
      <c r="C2413" s="24" t="s">
        <v>1004</v>
      </c>
      <c r="D2413" s="23">
        <v>4.92</v>
      </c>
      <c r="E2413" s="21" t="s">
        <v>287</v>
      </c>
      <c r="F2413" s="21">
        <v>1112000</v>
      </c>
      <c r="G2413" s="21" t="s">
        <v>659</v>
      </c>
      <c r="H2413" s="21" t="s">
        <v>5011</v>
      </c>
    </row>
    <row r="2414" spans="1:8">
      <c r="A2414" s="20" t="s">
        <v>2180</v>
      </c>
      <c r="B2414" s="21" t="s">
        <v>2181</v>
      </c>
      <c r="C2414" s="24" t="s">
        <v>5012</v>
      </c>
      <c r="D2414" s="23">
        <v>164</v>
      </c>
      <c r="E2414" s="21" t="s">
        <v>332</v>
      </c>
      <c r="F2414" s="21">
        <v>6100570</v>
      </c>
      <c r="G2414" s="21" t="s">
        <v>333</v>
      </c>
      <c r="H2414" s="21" t="s">
        <v>5013</v>
      </c>
    </row>
    <row r="2415" spans="1:8" ht="24.5">
      <c r="A2415" s="20" t="s">
        <v>572</v>
      </c>
      <c r="B2415" s="21" t="s">
        <v>573</v>
      </c>
      <c r="C2415" s="22" t="s">
        <v>5014</v>
      </c>
      <c r="D2415" s="23">
        <v>8.15</v>
      </c>
      <c r="E2415" s="21" t="s">
        <v>287</v>
      </c>
      <c r="F2415" s="21">
        <v>6100382</v>
      </c>
      <c r="G2415" s="21" t="s">
        <v>288</v>
      </c>
      <c r="H2415" s="21" t="s">
        <v>5015</v>
      </c>
    </row>
    <row r="2416" spans="1:8">
      <c r="A2416" s="20" t="s">
        <v>675</v>
      </c>
      <c r="B2416" s="21" t="s">
        <v>676</v>
      </c>
      <c r="C2416" s="24" t="s">
        <v>756</v>
      </c>
      <c r="D2416" s="23">
        <v>6.9</v>
      </c>
      <c r="E2416" s="21" t="s">
        <v>287</v>
      </c>
      <c r="F2416" s="21">
        <v>6100267</v>
      </c>
      <c r="G2416" s="21" t="s">
        <v>303</v>
      </c>
      <c r="H2416" s="21" t="s">
        <v>5016</v>
      </c>
    </row>
    <row r="2417" spans="1:8">
      <c r="A2417" s="20" t="s">
        <v>5017</v>
      </c>
      <c r="B2417" s="21" t="s">
        <v>5018</v>
      </c>
      <c r="C2417" s="24" t="s">
        <v>5019</v>
      </c>
      <c r="D2417" s="23">
        <v>7</v>
      </c>
      <c r="E2417" s="21" t="s">
        <v>287</v>
      </c>
      <c r="F2417" s="21">
        <v>6100267</v>
      </c>
      <c r="G2417" s="21" t="s">
        <v>303</v>
      </c>
      <c r="H2417" s="21" t="s">
        <v>5020</v>
      </c>
    </row>
    <row r="2418" spans="1:8">
      <c r="A2418" s="20" t="s">
        <v>968</v>
      </c>
      <c r="B2418" s="21" t="s">
        <v>969</v>
      </c>
      <c r="C2418" s="24" t="s">
        <v>2216</v>
      </c>
      <c r="D2418" s="23">
        <v>6.9</v>
      </c>
      <c r="E2418" s="21" t="s">
        <v>287</v>
      </c>
      <c r="F2418" s="21">
        <v>6100267</v>
      </c>
      <c r="G2418" s="21" t="s">
        <v>303</v>
      </c>
      <c r="H2418" s="21" t="s">
        <v>691</v>
      </c>
    </row>
    <row r="2419" spans="1:8">
      <c r="A2419" s="20" t="s">
        <v>942</v>
      </c>
      <c r="B2419" s="21" t="s">
        <v>943</v>
      </c>
      <c r="C2419" s="24" t="s">
        <v>1904</v>
      </c>
      <c r="D2419" s="23">
        <v>62</v>
      </c>
      <c r="E2419" s="21" t="s">
        <v>945</v>
      </c>
      <c r="F2419" s="21">
        <v>6107929</v>
      </c>
      <c r="G2419" s="21" t="s">
        <v>360</v>
      </c>
      <c r="H2419" s="21" t="s">
        <v>5021</v>
      </c>
    </row>
    <row r="2420" spans="1:8">
      <c r="A2420" s="20" t="s">
        <v>2334</v>
      </c>
      <c r="B2420" s="21" t="s">
        <v>2335</v>
      </c>
      <c r="C2420" s="24" t="s">
        <v>5022</v>
      </c>
      <c r="D2420" s="23">
        <v>4.5</v>
      </c>
      <c r="E2420" s="21" t="s">
        <v>287</v>
      </c>
      <c r="F2420" s="21">
        <v>6100299</v>
      </c>
      <c r="G2420" s="21" t="s">
        <v>307</v>
      </c>
      <c r="H2420" s="21" t="s">
        <v>4083</v>
      </c>
    </row>
    <row r="2421" spans="1:8">
      <c r="A2421" s="20" t="s">
        <v>448</v>
      </c>
      <c r="B2421" s="21" t="s">
        <v>600</v>
      </c>
      <c r="C2421" s="24" t="s">
        <v>2137</v>
      </c>
      <c r="D2421" s="23">
        <v>9.35</v>
      </c>
      <c r="E2421" s="21" t="s">
        <v>287</v>
      </c>
      <c r="F2421" s="21">
        <v>6100382</v>
      </c>
      <c r="G2421" s="21" t="s">
        <v>288</v>
      </c>
      <c r="H2421" s="21" t="s">
        <v>5023</v>
      </c>
    </row>
    <row r="2422" spans="1:8">
      <c r="A2422" s="20" t="s">
        <v>999</v>
      </c>
      <c r="B2422" s="21" t="s">
        <v>1000</v>
      </c>
      <c r="C2422" s="24" t="s">
        <v>5024</v>
      </c>
      <c r="D2422" s="23">
        <v>12.6</v>
      </c>
      <c r="E2422" s="21" t="s">
        <v>287</v>
      </c>
      <c r="F2422" s="21">
        <v>6100382</v>
      </c>
      <c r="G2422" s="21" t="s">
        <v>288</v>
      </c>
      <c r="H2422" s="21" t="s">
        <v>5025</v>
      </c>
    </row>
    <row r="2423" spans="1:8" ht="24.5">
      <c r="A2423" s="20" t="s">
        <v>415</v>
      </c>
      <c r="B2423" s="21" t="s">
        <v>416</v>
      </c>
      <c r="C2423" s="22" t="s">
        <v>5026</v>
      </c>
      <c r="D2423" s="23">
        <v>5.45</v>
      </c>
      <c r="E2423" s="21" t="s">
        <v>287</v>
      </c>
      <c r="F2423" s="21">
        <v>6100437</v>
      </c>
      <c r="G2423" s="21" t="s">
        <v>401</v>
      </c>
      <c r="H2423" s="21" t="s">
        <v>5027</v>
      </c>
    </row>
    <row r="2424" spans="1:8">
      <c r="A2424" s="20" t="s">
        <v>1290</v>
      </c>
      <c r="B2424" s="21" t="s">
        <v>1291</v>
      </c>
      <c r="C2424" s="24" t="s">
        <v>5028</v>
      </c>
      <c r="D2424" s="23">
        <v>11</v>
      </c>
      <c r="E2424" s="21" t="s">
        <v>945</v>
      </c>
      <c r="F2424" s="21">
        <v>6107929</v>
      </c>
      <c r="G2424" s="21" t="s">
        <v>360</v>
      </c>
      <c r="H2424" s="21" t="s">
        <v>563</v>
      </c>
    </row>
    <row r="2425" spans="1:8">
      <c r="A2425" s="20" t="s">
        <v>790</v>
      </c>
      <c r="B2425" s="21" t="s">
        <v>791</v>
      </c>
      <c r="C2425" s="24" t="s">
        <v>5029</v>
      </c>
      <c r="D2425" s="23">
        <v>7</v>
      </c>
      <c r="E2425" s="21" t="s">
        <v>287</v>
      </c>
      <c r="F2425" s="21">
        <v>6100267</v>
      </c>
      <c r="G2425" s="21" t="s">
        <v>303</v>
      </c>
      <c r="H2425" s="21" t="s">
        <v>5030</v>
      </c>
    </row>
    <row r="2426" spans="1:8">
      <c r="A2426" s="20" t="s">
        <v>1306</v>
      </c>
      <c r="B2426" s="21" t="s">
        <v>1307</v>
      </c>
      <c r="C2426" s="24" t="s">
        <v>1308</v>
      </c>
      <c r="D2426" s="23">
        <v>6.85</v>
      </c>
      <c r="E2426" s="21" t="s">
        <v>287</v>
      </c>
      <c r="F2426" s="21">
        <v>6100267</v>
      </c>
      <c r="G2426" s="21" t="s">
        <v>303</v>
      </c>
      <c r="H2426" s="21" t="s">
        <v>5031</v>
      </c>
    </row>
    <row r="2427" spans="1:8">
      <c r="A2427" s="20" t="s">
        <v>4178</v>
      </c>
      <c r="B2427" s="21" t="s">
        <v>4179</v>
      </c>
      <c r="C2427" s="24" t="s">
        <v>4180</v>
      </c>
      <c r="D2427" s="23">
        <v>2.2000000000000002</v>
      </c>
      <c r="E2427" s="21" t="s">
        <v>287</v>
      </c>
      <c r="F2427" s="21">
        <v>6100299</v>
      </c>
      <c r="G2427" s="21" t="s">
        <v>307</v>
      </c>
      <c r="H2427" s="21" t="s">
        <v>5032</v>
      </c>
    </row>
    <row r="2428" spans="1:8">
      <c r="A2428" s="20" t="s">
        <v>1638</v>
      </c>
      <c r="B2428" s="21" t="s">
        <v>1639</v>
      </c>
      <c r="C2428" s="24" t="s">
        <v>2347</v>
      </c>
      <c r="D2428" s="23">
        <v>11.75</v>
      </c>
      <c r="E2428" s="21" t="s">
        <v>287</v>
      </c>
      <c r="F2428" s="21">
        <v>6100382</v>
      </c>
      <c r="G2428" s="21" t="s">
        <v>288</v>
      </c>
      <c r="H2428" s="21" t="s">
        <v>872</v>
      </c>
    </row>
    <row r="2429" spans="1:8">
      <c r="A2429" s="20" t="s">
        <v>1737</v>
      </c>
      <c r="B2429" s="21" t="s">
        <v>1738</v>
      </c>
      <c r="C2429" s="24" t="s">
        <v>1739</v>
      </c>
      <c r="D2429" s="23">
        <v>210</v>
      </c>
      <c r="E2429" s="21" t="s">
        <v>332</v>
      </c>
      <c r="F2429" s="21">
        <v>6100570</v>
      </c>
      <c r="G2429" s="21" t="s">
        <v>333</v>
      </c>
      <c r="H2429" s="21" t="s">
        <v>2256</v>
      </c>
    </row>
    <row r="2430" spans="1:8">
      <c r="A2430" s="20" t="s">
        <v>2564</v>
      </c>
      <c r="B2430" s="21" t="s">
        <v>2565</v>
      </c>
      <c r="C2430" s="24" t="s">
        <v>2566</v>
      </c>
      <c r="D2430" s="23">
        <v>27.82</v>
      </c>
      <c r="E2430" s="21" t="s">
        <v>293</v>
      </c>
      <c r="F2430" s="21">
        <v>6100683</v>
      </c>
      <c r="G2430" s="21" t="s">
        <v>294</v>
      </c>
      <c r="H2430" s="21" t="s">
        <v>5033</v>
      </c>
    </row>
    <row r="2431" spans="1:8">
      <c r="A2431" s="20" t="s">
        <v>1585</v>
      </c>
      <c r="B2431" s="21" t="s">
        <v>1586</v>
      </c>
      <c r="C2431" s="24" t="s">
        <v>5034</v>
      </c>
      <c r="D2431" s="23">
        <v>27.82</v>
      </c>
      <c r="E2431" s="21" t="s">
        <v>293</v>
      </c>
      <c r="F2431" s="21">
        <v>6100683</v>
      </c>
      <c r="G2431" s="21" t="s">
        <v>294</v>
      </c>
      <c r="H2431" s="21" t="s">
        <v>2132</v>
      </c>
    </row>
    <row r="2432" spans="1:8">
      <c r="A2432" s="20" t="s">
        <v>1725</v>
      </c>
      <c r="B2432" s="21" t="s">
        <v>1726</v>
      </c>
      <c r="C2432" s="24" t="s">
        <v>5035</v>
      </c>
      <c r="D2432" s="23">
        <v>6.75</v>
      </c>
      <c r="E2432" s="21" t="s">
        <v>287</v>
      </c>
      <c r="F2432" s="21">
        <v>6100382</v>
      </c>
      <c r="G2432" s="21" t="s">
        <v>288</v>
      </c>
      <c r="H2432" s="21" t="s">
        <v>2488</v>
      </c>
    </row>
    <row r="2433" spans="1:8">
      <c r="A2433" s="20" t="s">
        <v>362</v>
      </c>
      <c r="B2433" s="21" t="s">
        <v>363</v>
      </c>
      <c r="C2433" s="24" t="s">
        <v>5036</v>
      </c>
      <c r="D2433" s="23">
        <v>34.35</v>
      </c>
      <c r="E2433" s="21" t="s">
        <v>293</v>
      </c>
      <c r="F2433" s="21">
        <v>6100683</v>
      </c>
      <c r="G2433" s="21" t="s">
        <v>294</v>
      </c>
      <c r="H2433" s="21" t="s">
        <v>5037</v>
      </c>
    </row>
    <row r="2434" spans="1:8">
      <c r="A2434" s="20" t="s">
        <v>455</v>
      </c>
      <c r="B2434" s="21" t="s">
        <v>456</v>
      </c>
      <c r="C2434" s="24" t="s">
        <v>457</v>
      </c>
      <c r="D2434" s="23">
        <v>6.15</v>
      </c>
      <c r="E2434" s="21" t="s">
        <v>287</v>
      </c>
      <c r="F2434" s="21">
        <v>6100267</v>
      </c>
      <c r="G2434" s="21" t="s">
        <v>303</v>
      </c>
      <c r="H2434" s="21" t="s">
        <v>5038</v>
      </c>
    </row>
    <row r="2435" spans="1:8">
      <c r="A2435" s="20" t="s">
        <v>1585</v>
      </c>
      <c r="B2435" s="21" t="s">
        <v>2680</v>
      </c>
      <c r="C2435" s="21" t="s">
        <v>5039</v>
      </c>
      <c r="D2435" s="23">
        <v>29.77</v>
      </c>
      <c r="E2435" s="21" t="s">
        <v>293</v>
      </c>
      <c r="F2435" s="21">
        <v>6100683</v>
      </c>
      <c r="G2435" s="21" t="s">
        <v>294</v>
      </c>
      <c r="H2435" s="21" t="s">
        <v>5040</v>
      </c>
    </row>
    <row r="2436" spans="1:8">
      <c r="A2436" s="20" t="s">
        <v>648</v>
      </c>
      <c r="B2436" s="21" t="s">
        <v>649</v>
      </c>
      <c r="C2436" s="24" t="s">
        <v>5041</v>
      </c>
      <c r="D2436" s="23">
        <v>6.6</v>
      </c>
      <c r="E2436" s="21" t="s">
        <v>287</v>
      </c>
      <c r="F2436" s="21">
        <v>6108827</v>
      </c>
      <c r="G2436" s="21" t="s">
        <v>315</v>
      </c>
      <c r="H2436" s="21" t="s">
        <v>5042</v>
      </c>
    </row>
    <row r="2437" spans="1:8">
      <c r="A2437" s="20" t="s">
        <v>5043</v>
      </c>
      <c r="B2437" s="21" t="s">
        <v>5044</v>
      </c>
      <c r="C2437" s="24" t="s">
        <v>5045</v>
      </c>
      <c r="D2437" s="23">
        <v>16.8</v>
      </c>
      <c r="E2437" s="21" t="s">
        <v>287</v>
      </c>
      <c r="F2437" s="21">
        <v>1112000</v>
      </c>
      <c r="G2437" s="21" t="s">
        <v>659</v>
      </c>
      <c r="H2437" s="21" t="s">
        <v>5046</v>
      </c>
    </row>
    <row r="2438" spans="1:8">
      <c r="A2438" s="20" t="s">
        <v>2661</v>
      </c>
      <c r="B2438" s="21" t="s">
        <v>2662</v>
      </c>
      <c r="C2438" s="24" t="s">
        <v>3758</v>
      </c>
      <c r="D2438" s="23">
        <v>35.35</v>
      </c>
      <c r="E2438" s="21" t="s">
        <v>293</v>
      </c>
      <c r="F2438" s="21">
        <v>6100683</v>
      </c>
      <c r="G2438" s="21" t="s">
        <v>294</v>
      </c>
      <c r="H2438" s="21" t="s">
        <v>3575</v>
      </c>
    </row>
    <row r="2439" spans="1:8">
      <c r="A2439" s="20" t="s">
        <v>992</v>
      </c>
      <c r="B2439" s="21" t="s">
        <v>993</v>
      </c>
      <c r="C2439" s="24" t="s">
        <v>4724</v>
      </c>
      <c r="D2439" s="23">
        <v>5.41</v>
      </c>
      <c r="E2439" s="21" t="s">
        <v>287</v>
      </c>
      <c r="F2439" s="21">
        <v>6100570</v>
      </c>
      <c r="G2439" s="21" t="s">
        <v>333</v>
      </c>
      <c r="H2439" s="21" t="s">
        <v>851</v>
      </c>
    </row>
    <row r="2440" spans="1:8">
      <c r="A2440" s="20" t="s">
        <v>3397</v>
      </c>
      <c r="B2440" s="21" t="s">
        <v>3398</v>
      </c>
      <c r="C2440" s="24" t="s">
        <v>5047</v>
      </c>
      <c r="D2440" s="23">
        <v>13</v>
      </c>
      <c r="E2440" s="21" t="s">
        <v>287</v>
      </c>
      <c r="F2440" s="21">
        <v>6100382</v>
      </c>
      <c r="G2440" s="21" t="s">
        <v>288</v>
      </c>
      <c r="H2440" s="21" t="s">
        <v>859</v>
      </c>
    </row>
    <row r="2441" spans="1:8">
      <c r="A2441" s="20" t="s">
        <v>614</v>
      </c>
      <c r="B2441" s="21" t="s">
        <v>615</v>
      </c>
      <c r="C2441" s="24" t="s">
        <v>772</v>
      </c>
      <c r="D2441" s="23">
        <v>7.5</v>
      </c>
      <c r="E2441" s="21" t="s">
        <v>287</v>
      </c>
      <c r="F2441" s="21">
        <v>6100267</v>
      </c>
      <c r="G2441" s="21" t="s">
        <v>303</v>
      </c>
      <c r="H2441" s="21" t="s">
        <v>5048</v>
      </c>
    </row>
    <row r="2442" spans="1:8">
      <c r="A2442" s="20" t="s">
        <v>1021</v>
      </c>
      <c r="B2442" s="21" t="s">
        <v>1022</v>
      </c>
      <c r="C2442" s="24" t="s">
        <v>5049</v>
      </c>
      <c r="D2442" s="23">
        <v>3</v>
      </c>
      <c r="E2442" s="21" t="s">
        <v>287</v>
      </c>
      <c r="F2442" s="21">
        <v>6106137</v>
      </c>
      <c r="G2442" s="21" t="s">
        <v>1024</v>
      </c>
      <c r="H2442" s="21" t="s">
        <v>1336</v>
      </c>
    </row>
    <row r="2443" spans="1:8">
      <c r="A2443" s="20" t="s">
        <v>2360</v>
      </c>
      <c r="B2443" s="21" t="s">
        <v>2361</v>
      </c>
      <c r="C2443" s="24" t="s">
        <v>5050</v>
      </c>
      <c r="D2443" s="23">
        <v>13.7</v>
      </c>
      <c r="E2443" s="21" t="s">
        <v>287</v>
      </c>
      <c r="F2443" s="21">
        <v>6100382</v>
      </c>
      <c r="G2443" s="21" t="s">
        <v>288</v>
      </c>
      <c r="H2443" s="21" t="s">
        <v>5051</v>
      </c>
    </row>
    <row r="2444" spans="1:8">
      <c r="A2444" s="20" t="s">
        <v>1016</v>
      </c>
      <c r="B2444" s="21" t="s">
        <v>1017</v>
      </c>
      <c r="C2444" s="24" t="s">
        <v>2527</v>
      </c>
      <c r="D2444" s="23">
        <v>7.6</v>
      </c>
      <c r="E2444" s="21" t="s">
        <v>287</v>
      </c>
      <c r="F2444" s="21">
        <v>6108827</v>
      </c>
      <c r="G2444" s="21" t="s">
        <v>315</v>
      </c>
      <c r="H2444" s="21" t="s">
        <v>5052</v>
      </c>
    </row>
    <row r="2445" spans="1:8">
      <c r="A2445" s="20" t="s">
        <v>877</v>
      </c>
      <c r="B2445" s="21" t="s">
        <v>878</v>
      </c>
      <c r="C2445" s="24" t="s">
        <v>5053</v>
      </c>
      <c r="D2445" s="23">
        <v>6.85</v>
      </c>
      <c r="E2445" s="21" t="s">
        <v>287</v>
      </c>
      <c r="F2445" s="21">
        <v>6100267</v>
      </c>
      <c r="G2445" s="21" t="s">
        <v>303</v>
      </c>
      <c r="H2445" s="21" t="s">
        <v>5054</v>
      </c>
    </row>
    <row r="2446" spans="1:8">
      <c r="A2446" s="20" t="s">
        <v>2277</v>
      </c>
      <c r="B2446" s="21" t="s">
        <v>2278</v>
      </c>
      <c r="C2446" s="24" t="s">
        <v>4351</v>
      </c>
      <c r="D2446" s="23">
        <v>164</v>
      </c>
      <c r="E2446" s="21" t="s">
        <v>332</v>
      </c>
      <c r="F2446" s="21">
        <v>6100570</v>
      </c>
      <c r="G2446" s="21" t="s">
        <v>333</v>
      </c>
      <c r="H2446" s="21" t="s">
        <v>5055</v>
      </c>
    </row>
    <row r="2447" spans="1:8">
      <c r="A2447" s="20" t="s">
        <v>362</v>
      </c>
      <c r="B2447" s="21" t="s">
        <v>363</v>
      </c>
      <c r="C2447" s="24" t="s">
        <v>364</v>
      </c>
      <c r="D2447" s="23">
        <v>32.630000000000003</v>
      </c>
      <c r="E2447" s="21" t="s">
        <v>293</v>
      </c>
      <c r="F2447" s="21">
        <v>6100683</v>
      </c>
      <c r="G2447" s="21" t="s">
        <v>294</v>
      </c>
      <c r="H2447" s="21" t="s">
        <v>5056</v>
      </c>
    </row>
    <row r="2448" spans="1:8">
      <c r="A2448" s="20" t="s">
        <v>1414</v>
      </c>
      <c r="B2448" s="21" t="s">
        <v>1415</v>
      </c>
      <c r="C2448" s="24" t="s">
        <v>1416</v>
      </c>
      <c r="D2448" s="23">
        <v>24</v>
      </c>
      <c r="E2448" s="21" t="s">
        <v>293</v>
      </c>
      <c r="F2448" s="21">
        <v>6107929</v>
      </c>
      <c r="G2448" s="21" t="s">
        <v>360</v>
      </c>
      <c r="H2448" s="21" t="s">
        <v>5057</v>
      </c>
    </row>
    <row r="2449" spans="1:8">
      <c r="A2449" s="20" t="s">
        <v>514</v>
      </c>
      <c r="B2449" s="21" t="s">
        <v>515</v>
      </c>
      <c r="C2449" s="24" t="s">
        <v>3024</v>
      </c>
      <c r="D2449" s="23">
        <v>11</v>
      </c>
      <c r="E2449" s="21" t="s">
        <v>293</v>
      </c>
      <c r="F2449" s="21">
        <v>6107929</v>
      </c>
      <c r="G2449" s="21" t="s">
        <v>360</v>
      </c>
      <c r="H2449" s="21" t="s">
        <v>5058</v>
      </c>
    </row>
    <row r="2450" spans="1:8">
      <c r="A2450" s="20" t="s">
        <v>317</v>
      </c>
      <c r="B2450" s="21" t="s">
        <v>318</v>
      </c>
      <c r="C2450" s="24" t="s">
        <v>5059</v>
      </c>
      <c r="D2450" s="23">
        <v>10.6</v>
      </c>
      <c r="E2450" s="21" t="s">
        <v>287</v>
      </c>
      <c r="F2450" s="21">
        <v>6100382</v>
      </c>
      <c r="G2450" s="21" t="s">
        <v>288</v>
      </c>
      <c r="H2450" s="21" t="s">
        <v>5060</v>
      </c>
    </row>
    <row r="2451" spans="1:8">
      <c r="A2451" s="20" t="s">
        <v>703</v>
      </c>
      <c r="B2451" s="21" t="s">
        <v>704</v>
      </c>
      <c r="C2451" s="24" t="s">
        <v>1511</v>
      </c>
      <c r="D2451" s="23">
        <v>4.92</v>
      </c>
      <c r="E2451" s="21" t="s">
        <v>287</v>
      </c>
      <c r="F2451" s="21">
        <v>1112000</v>
      </c>
      <c r="G2451" s="21" t="s">
        <v>659</v>
      </c>
      <c r="H2451" s="21" t="s">
        <v>5061</v>
      </c>
    </row>
    <row r="2452" spans="1:8">
      <c r="A2452" s="20" t="s">
        <v>5062</v>
      </c>
      <c r="B2452" s="21" t="s">
        <v>5063</v>
      </c>
      <c r="C2452" s="24" t="s">
        <v>5064</v>
      </c>
      <c r="D2452" s="23">
        <v>6.85</v>
      </c>
      <c r="E2452" s="21" t="s">
        <v>287</v>
      </c>
      <c r="F2452" s="21">
        <v>6100267</v>
      </c>
      <c r="G2452" s="21" t="s">
        <v>303</v>
      </c>
      <c r="H2452" s="21" t="s">
        <v>5065</v>
      </c>
    </row>
    <row r="2453" spans="1:8">
      <c r="A2453" s="20" t="s">
        <v>5066</v>
      </c>
      <c r="B2453" s="21" t="s">
        <v>5067</v>
      </c>
      <c r="C2453" s="24" t="s">
        <v>5068</v>
      </c>
      <c r="D2453" s="23">
        <v>16.95</v>
      </c>
      <c r="E2453" s="21" t="s">
        <v>287</v>
      </c>
      <c r="F2453" s="21">
        <v>6100382</v>
      </c>
      <c r="G2453" s="21" t="s">
        <v>288</v>
      </c>
      <c r="H2453" s="21" t="s">
        <v>4582</v>
      </c>
    </row>
    <row r="2454" spans="1:8">
      <c r="A2454" s="20" t="s">
        <v>3060</v>
      </c>
      <c r="B2454" s="21" t="s">
        <v>3061</v>
      </c>
      <c r="C2454" s="24" t="s">
        <v>3062</v>
      </c>
      <c r="D2454" s="23">
        <v>37.78</v>
      </c>
      <c r="E2454" s="21" t="s">
        <v>293</v>
      </c>
      <c r="F2454" s="21">
        <v>6100683</v>
      </c>
      <c r="G2454" s="21" t="s">
        <v>294</v>
      </c>
      <c r="H2454" s="21" t="s">
        <v>3964</v>
      </c>
    </row>
    <row r="2455" spans="1:8">
      <c r="A2455" s="20" t="s">
        <v>4577</v>
      </c>
      <c r="B2455" s="21" t="s">
        <v>4578</v>
      </c>
      <c r="C2455" s="24" t="s">
        <v>4579</v>
      </c>
      <c r="D2455" s="23">
        <v>7.25</v>
      </c>
      <c r="E2455" s="21" t="s">
        <v>287</v>
      </c>
      <c r="F2455" s="21">
        <v>6100437</v>
      </c>
      <c r="G2455" s="21" t="s">
        <v>401</v>
      </c>
      <c r="H2455" s="21" t="s">
        <v>5069</v>
      </c>
    </row>
    <row r="2456" spans="1:8">
      <c r="A2456" s="20" t="s">
        <v>5070</v>
      </c>
      <c r="B2456" s="21" t="s">
        <v>5071</v>
      </c>
      <c r="C2456" s="24" t="s">
        <v>5072</v>
      </c>
      <c r="D2456" s="23">
        <v>10.199999999999999</v>
      </c>
      <c r="E2456" s="21" t="s">
        <v>287</v>
      </c>
      <c r="F2456" s="21">
        <v>6108827</v>
      </c>
      <c r="G2456" s="21" t="s">
        <v>315</v>
      </c>
      <c r="H2456" s="21" t="s">
        <v>2669</v>
      </c>
    </row>
    <row r="2457" spans="1:8">
      <c r="A2457" s="20" t="s">
        <v>618</v>
      </c>
      <c r="B2457" s="21" t="s">
        <v>619</v>
      </c>
      <c r="C2457" s="24" t="s">
        <v>5073</v>
      </c>
      <c r="D2457" s="23">
        <v>3.97</v>
      </c>
      <c r="E2457" s="21" t="s">
        <v>287</v>
      </c>
      <c r="F2457" s="21">
        <v>6100570</v>
      </c>
      <c r="G2457" s="21" t="s">
        <v>333</v>
      </c>
      <c r="H2457" s="21" t="s">
        <v>5074</v>
      </c>
    </row>
    <row r="2458" spans="1:8">
      <c r="A2458" s="20" t="s">
        <v>1044</v>
      </c>
      <c r="B2458" s="21" t="s">
        <v>1045</v>
      </c>
      <c r="C2458" s="24" t="s">
        <v>5075</v>
      </c>
      <c r="D2458" s="23">
        <v>7.15</v>
      </c>
      <c r="E2458" s="21" t="s">
        <v>287</v>
      </c>
      <c r="F2458" s="21">
        <v>6108827</v>
      </c>
      <c r="G2458" s="21" t="s">
        <v>315</v>
      </c>
      <c r="H2458" s="21" t="s">
        <v>4934</v>
      </c>
    </row>
    <row r="2459" spans="1:8">
      <c r="A2459" s="20" t="s">
        <v>2551</v>
      </c>
      <c r="B2459" s="21" t="s">
        <v>2552</v>
      </c>
      <c r="C2459" s="24" t="s">
        <v>2553</v>
      </c>
      <c r="D2459" s="23">
        <v>9.9</v>
      </c>
      <c r="E2459" s="21" t="s">
        <v>287</v>
      </c>
      <c r="F2459" s="21">
        <v>6108827</v>
      </c>
      <c r="G2459" s="21" t="s">
        <v>315</v>
      </c>
      <c r="H2459" s="21" t="s">
        <v>5076</v>
      </c>
    </row>
    <row r="2460" spans="1:8">
      <c r="A2460" s="20" t="s">
        <v>3600</v>
      </c>
      <c r="B2460" s="21" t="s">
        <v>3601</v>
      </c>
      <c r="C2460" s="24" t="s">
        <v>3602</v>
      </c>
      <c r="D2460" s="23">
        <v>8.6999999999999993</v>
      </c>
      <c r="E2460" s="21" t="s">
        <v>287</v>
      </c>
      <c r="F2460" s="21">
        <v>6100267</v>
      </c>
      <c r="G2460" s="21" t="s">
        <v>303</v>
      </c>
      <c r="H2460" s="21" t="s">
        <v>5077</v>
      </c>
    </row>
    <row r="2461" spans="1:8">
      <c r="A2461" s="20" t="s">
        <v>1204</v>
      </c>
      <c r="B2461" s="21" t="s">
        <v>1205</v>
      </c>
      <c r="C2461" s="24" t="s">
        <v>1206</v>
      </c>
      <c r="D2461" s="23">
        <v>11</v>
      </c>
      <c r="E2461" s="21" t="s">
        <v>287</v>
      </c>
      <c r="F2461" s="21">
        <v>6100267</v>
      </c>
      <c r="G2461" s="21" t="s">
        <v>303</v>
      </c>
      <c r="H2461" s="21" t="s">
        <v>5078</v>
      </c>
    </row>
    <row r="2462" spans="1:8">
      <c r="A2462" s="20" t="s">
        <v>572</v>
      </c>
      <c r="B2462" s="21" t="s">
        <v>1236</v>
      </c>
      <c r="C2462" s="24" t="s">
        <v>5079</v>
      </c>
      <c r="D2462" s="23">
        <v>7.4</v>
      </c>
      <c r="E2462" s="21" t="s">
        <v>287</v>
      </c>
      <c r="F2462" s="21">
        <v>6100382</v>
      </c>
      <c r="G2462" s="21" t="s">
        <v>288</v>
      </c>
      <c r="H2462" s="21" t="s">
        <v>5080</v>
      </c>
    </row>
    <row r="2463" spans="1:8">
      <c r="A2463" s="20" t="s">
        <v>3148</v>
      </c>
      <c r="B2463" s="21" t="s">
        <v>3149</v>
      </c>
      <c r="C2463" s="24" t="s">
        <v>5081</v>
      </c>
      <c r="D2463" s="23">
        <v>7.85</v>
      </c>
      <c r="E2463" s="21" t="s">
        <v>287</v>
      </c>
      <c r="F2463" s="21">
        <v>6100382</v>
      </c>
      <c r="G2463" s="21" t="s">
        <v>288</v>
      </c>
      <c r="H2463" s="21" t="s">
        <v>5082</v>
      </c>
    </row>
    <row r="2464" spans="1:8">
      <c r="A2464" s="20" t="s">
        <v>2294</v>
      </c>
      <c r="B2464" s="21" t="s">
        <v>2295</v>
      </c>
      <c r="C2464" s="24" t="s">
        <v>5083</v>
      </c>
      <c r="D2464" s="23">
        <v>7.5</v>
      </c>
      <c r="E2464" s="21" t="s">
        <v>287</v>
      </c>
      <c r="F2464" s="21">
        <v>6100267</v>
      </c>
      <c r="G2464" s="21" t="s">
        <v>303</v>
      </c>
      <c r="H2464" s="21" t="s">
        <v>5084</v>
      </c>
    </row>
    <row r="2465" spans="1:8">
      <c r="A2465" s="20" t="s">
        <v>5085</v>
      </c>
      <c r="B2465" s="21" t="s">
        <v>5086</v>
      </c>
      <c r="C2465" s="24" t="s">
        <v>5087</v>
      </c>
      <c r="D2465" s="23">
        <v>163</v>
      </c>
      <c r="E2465" s="21" t="s">
        <v>332</v>
      </c>
      <c r="F2465" s="21">
        <v>6100570</v>
      </c>
      <c r="G2465" s="21" t="s">
        <v>333</v>
      </c>
      <c r="H2465" s="21" t="s">
        <v>5088</v>
      </c>
    </row>
    <row r="2466" spans="1:8">
      <c r="A2466" s="20" t="s">
        <v>1743</v>
      </c>
      <c r="B2466" s="21" t="s">
        <v>1744</v>
      </c>
      <c r="C2466" s="24" t="s">
        <v>5089</v>
      </c>
      <c r="D2466" s="23">
        <v>8.75</v>
      </c>
      <c r="E2466" s="21" t="s">
        <v>287</v>
      </c>
      <c r="F2466" s="21">
        <v>6100267</v>
      </c>
      <c r="G2466" s="21" t="s">
        <v>303</v>
      </c>
      <c r="H2466" s="21" t="s">
        <v>2200</v>
      </c>
    </row>
    <row r="2467" spans="1:8">
      <c r="A2467" s="20" t="s">
        <v>5090</v>
      </c>
      <c r="B2467" s="21" t="s">
        <v>5091</v>
      </c>
      <c r="C2467" s="24" t="s">
        <v>5092</v>
      </c>
      <c r="D2467" s="23">
        <v>10.9</v>
      </c>
      <c r="E2467" s="21" t="s">
        <v>287</v>
      </c>
      <c r="F2467" s="21">
        <v>6108827</v>
      </c>
      <c r="G2467" s="21" t="s">
        <v>315</v>
      </c>
      <c r="H2467" s="21" t="s">
        <v>5093</v>
      </c>
    </row>
    <row r="2468" spans="1:8">
      <c r="A2468" s="20" t="s">
        <v>2586</v>
      </c>
      <c r="B2468" s="21" t="s">
        <v>2587</v>
      </c>
      <c r="C2468" s="24" t="s">
        <v>3792</v>
      </c>
      <c r="D2468" s="23">
        <v>9.5</v>
      </c>
      <c r="E2468" s="21" t="s">
        <v>287</v>
      </c>
      <c r="F2468" s="21">
        <v>6100267</v>
      </c>
      <c r="G2468" s="21" t="s">
        <v>303</v>
      </c>
      <c r="H2468" s="21" t="s">
        <v>5094</v>
      </c>
    </row>
    <row r="2469" spans="1:8" ht="24.5">
      <c r="A2469" s="20" t="s">
        <v>1241</v>
      </c>
      <c r="B2469" s="21" t="s">
        <v>1242</v>
      </c>
      <c r="C2469" s="22" t="s">
        <v>1391</v>
      </c>
      <c r="D2469" s="23">
        <v>16.73</v>
      </c>
      <c r="E2469" s="21" t="s">
        <v>293</v>
      </c>
      <c r="F2469" s="21">
        <v>6104675</v>
      </c>
      <c r="G2469" s="21" t="s">
        <v>682</v>
      </c>
      <c r="H2469" s="21" t="s">
        <v>1025</v>
      </c>
    </row>
    <row r="2470" spans="1:8">
      <c r="A2470" s="20" t="s">
        <v>614</v>
      </c>
      <c r="B2470" s="21" t="s">
        <v>615</v>
      </c>
      <c r="C2470" s="24" t="s">
        <v>4600</v>
      </c>
      <c r="D2470" s="23">
        <v>7.5</v>
      </c>
      <c r="E2470" s="21" t="s">
        <v>287</v>
      </c>
      <c r="F2470" s="21">
        <v>6100267</v>
      </c>
      <c r="G2470" s="21" t="s">
        <v>303</v>
      </c>
      <c r="H2470" s="21" t="s">
        <v>2510</v>
      </c>
    </row>
    <row r="2471" spans="1:8">
      <c r="A2471" s="20" t="s">
        <v>543</v>
      </c>
      <c r="B2471" s="21" t="s">
        <v>544</v>
      </c>
      <c r="C2471" s="24" t="s">
        <v>2394</v>
      </c>
      <c r="D2471" s="23">
        <v>28.62</v>
      </c>
      <c r="E2471" s="21" t="s">
        <v>293</v>
      </c>
      <c r="F2471" s="21">
        <v>6100683</v>
      </c>
      <c r="G2471" s="21" t="s">
        <v>294</v>
      </c>
      <c r="H2471" s="21" t="s">
        <v>5040</v>
      </c>
    </row>
    <row r="2472" spans="1:8">
      <c r="A2472" s="20" t="s">
        <v>1048</v>
      </c>
      <c r="B2472" s="21" t="s">
        <v>1049</v>
      </c>
      <c r="C2472" s="24" t="s">
        <v>5095</v>
      </c>
      <c r="D2472" s="23">
        <v>223</v>
      </c>
      <c r="E2472" s="21" t="s">
        <v>287</v>
      </c>
      <c r="F2472" s="21">
        <v>6101639</v>
      </c>
      <c r="G2472" s="21" t="s">
        <v>418</v>
      </c>
      <c r="H2472" s="21" t="s">
        <v>5096</v>
      </c>
    </row>
    <row r="2473" spans="1:8">
      <c r="A2473" s="20" t="s">
        <v>2859</v>
      </c>
      <c r="B2473" s="21" t="s">
        <v>2860</v>
      </c>
      <c r="C2473" s="24" t="s">
        <v>5097</v>
      </c>
      <c r="D2473" s="23">
        <v>11.05</v>
      </c>
      <c r="E2473" s="21" t="s">
        <v>287</v>
      </c>
      <c r="F2473" s="21">
        <v>6100382</v>
      </c>
      <c r="G2473" s="21" t="s">
        <v>288</v>
      </c>
      <c r="H2473" s="21" t="s">
        <v>5098</v>
      </c>
    </row>
    <row r="2474" spans="1:8">
      <c r="A2474" s="20" t="s">
        <v>1159</v>
      </c>
      <c r="B2474" s="21" t="s">
        <v>1160</v>
      </c>
      <c r="C2474" s="24" t="s">
        <v>5099</v>
      </c>
      <c r="D2474" s="23">
        <v>9.9499999999999993</v>
      </c>
      <c r="E2474" s="21" t="s">
        <v>287</v>
      </c>
      <c r="F2474" s="21">
        <v>6100382</v>
      </c>
      <c r="G2474" s="21" t="s">
        <v>288</v>
      </c>
      <c r="H2474" s="21" t="s">
        <v>5100</v>
      </c>
    </row>
    <row r="2475" spans="1:8" ht="24.5">
      <c r="A2475" s="20" t="s">
        <v>1374</v>
      </c>
      <c r="B2475" s="21" t="s">
        <v>1375</v>
      </c>
      <c r="C2475" s="22" t="s">
        <v>5101</v>
      </c>
      <c r="D2475" s="23">
        <v>10.6</v>
      </c>
      <c r="E2475" s="21" t="s">
        <v>287</v>
      </c>
      <c r="F2475" s="21">
        <v>6100382</v>
      </c>
      <c r="G2475" s="21" t="s">
        <v>288</v>
      </c>
      <c r="H2475" s="21" t="s">
        <v>5102</v>
      </c>
    </row>
    <row r="2476" spans="1:8">
      <c r="A2476" s="20" t="s">
        <v>5103</v>
      </c>
      <c r="B2476" s="21" t="s">
        <v>5104</v>
      </c>
      <c r="C2476" s="24" t="s">
        <v>5105</v>
      </c>
      <c r="D2476" s="23">
        <v>12</v>
      </c>
      <c r="E2476" s="21" t="s">
        <v>287</v>
      </c>
      <c r="F2476" s="21">
        <v>6100382</v>
      </c>
      <c r="G2476" s="21" t="s">
        <v>288</v>
      </c>
      <c r="H2476" s="21" t="s">
        <v>5106</v>
      </c>
    </row>
    <row r="2477" spans="1:8">
      <c r="A2477" s="20" t="s">
        <v>1078</v>
      </c>
      <c r="B2477" s="21" t="s">
        <v>1079</v>
      </c>
      <c r="C2477" s="24" t="s">
        <v>1080</v>
      </c>
      <c r="D2477" s="23">
        <v>6.55</v>
      </c>
      <c r="E2477" s="21" t="s">
        <v>287</v>
      </c>
      <c r="F2477" s="21">
        <v>6100267</v>
      </c>
      <c r="G2477" s="21" t="s">
        <v>303</v>
      </c>
      <c r="H2477" s="21" t="s">
        <v>5107</v>
      </c>
    </row>
    <row r="2478" spans="1:8" ht="24.5">
      <c r="A2478" s="20" t="s">
        <v>968</v>
      </c>
      <c r="B2478" s="21" t="s">
        <v>969</v>
      </c>
      <c r="C2478" s="22" t="s">
        <v>4665</v>
      </c>
      <c r="D2478" s="23">
        <v>7.05</v>
      </c>
      <c r="E2478" s="21" t="s">
        <v>287</v>
      </c>
      <c r="F2478" s="21">
        <v>6100267</v>
      </c>
      <c r="G2478" s="21" t="s">
        <v>303</v>
      </c>
      <c r="H2478" s="21" t="s">
        <v>4591</v>
      </c>
    </row>
    <row r="2479" spans="1:8">
      <c r="A2479" s="20" t="s">
        <v>2986</v>
      </c>
      <c r="B2479" s="21" t="s">
        <v>2987</v>
      </c>
      <c r="C2479" s="24" t="s">
        <v>5108</v>
      </c>
      <c r="D2479" s="23">
        <v>2.42</v>
      </c>
      <c r="E2479" s="21" t="s">
        <v>287</v>
      </c>
      <c r="F2479" s="21">
        <v>6100299</v>
      </c>
      <c r="G2479" s="21" t="s">
        <v>307</v>
      </c>
      <c r="H2479" s="21" t="s">
        <v>5109</v>
      </c>
    </row>
    <row r="2480" spans="1:8">
      <c r="A2480" s="20" t="s">
        <v>2325</v>
      </c>
      <c r="B2480" s="21" t="s">
        <v>2326</v>
      </c>
      <c r="C2480" s="24" t="s">
        <v>5110</v>
      </c>
      <c r="D2480" s="23">
        <v>10.1</v>
      </c>
      <c r="E2480" s="21" t="s">
        <v>287</v>
      </c>
      <c r="F2480" s="21">
        <v>6100437</v>
      </c>
      <c r="G2480" s="21" t="s">
        <v>401</v>
      </c>
      <c r="H2480" s="21" t="s">
        <v>5111</v>
      </c>
    </row>
    <row r="2481" spans="1:8">
      <c r="A2481" s="20" t="s">
        <v>390</v>
      </c>
      <c r="B2481" s="21" t="s">
        <v>391</v>
      </c>
      <c r="C2481" s="24" t="s">
        <v>3357</v>
      </c>
      <c r="D2481" s="23">
        <v>19.170000000000002</v>
      </c>
      <c r="E2481" s="21" t="s">
        <v>293</v>
      </c>
      <c r="F2481" s="21">
        <v>6100683</v>
      </c>
      <c r="G2481" s="21" t="s">
        <v>294</v>
      </c>
      <c r="H2481" s="21" t="s">
        <v>5112</v>
      </c>
    </row>
    <row r="2482" spans="1:8">
      <c r="A2482" s="20" t="s">
        <v>1204</v>
      </c>
      <c r="B2482" s="21" t="s">
        <v>1205</v>
      </c>
      <c r="C2482" s="24" t="s">
        <v>5113</v>
      </c>
      <c r="D2482" s="23">
        <v>11</v>
      </c>
      <c r="E2482" s="21" t="s">
        <v>287</v>
      </c>
      <c r="F2482" s="21">
        <v>6100267</v>
      </c>
      <c r="G2482" s="21" t="s">
        <v>303</v>
      </c>
      <c r="H2482" s="21" t="s">
        <v>2030</v>
      </c>
    </row>
    <row r="2483" spans="1:8">
      <c r="A2483" s="20" t="s">
        <v>2232</v>
      </c>
      <c r="B2483" s="21" t="s">
        <v>2233</v>
      </c>
      <c r="C2483" s="24" t="s">
        <v>2234</v>
      </c>
      <c r="D2483" s="23">
        <v>11.3</v>
      </c>
      <c r="E2483" s="21" t="s">
        <v>287</v>
      </c>
      <c r="F2483" s="21">
        <v>6100382</v>
      </c>
      <c r="G2483" s="21" t="s">
        <v>288</v>
      </c>
      <c r="H2483" s="21" t="s">
        <v>5114</v>
      </c>
    </row>
    <row r="2484" spans="1:8">
      <c r="A2484" s="20" t="s">
        <v>5115</v>
      </c>
      <c r="B2484" s="21" t="s">
        <v>5116</v>
      </c>
      <c r="C2484" s="24" t="s">
        <v>5117</v>
      </c>
      <c r="D2484" s="23">
        <v>5.9</v>
      </c>
      <c r="E2484" s="21" t="s">
        <v>287</v>
      </c>
      <c r="F2484" s="21">
        <v>6100267</v>
      </c>
      <c r="G2484" s="21" t="s">
        <v>303</v>
      </c>
      <c r="H2484" s="21" t="s">
        <v>5118</v>
      </c>
    </row>
    <row r="2485" spans="1:8">
      <c r="A2485" s="20" t="s">
        <v>448</v>
      </c>
      <c r="B2485" s="21" t="s">
        <v>449</v>
      </c>
      <c r="C2485" s="24" t="s">
        <v>5119</v>
      </c>
      <c r="D2485" s="23">
        <v>10.199999999999999</v>
      </c>
      <c r="E2485" s="21" t="s">
        <v>287</v>
      </c>
      <c r="F2485" s="21">
        <v>6100382</v>
      </c>
      <c r="G2485" s="21" t="s">
        <v>288</v>
      </c>
      <c r="H2485" s="21" t="s">
        <v>5120</v>
      </c>
    </row>
    <row r="2486" spans="1:8">
      <c r="A2486" s="20" t="s">
        <v>555</v>
      </c>
      <c r="B2486" s="21" t="s">
        <v>556</v>
      </c>
      <c r="C2486" s="24" t="s">
        <v>5121</v>
      </c>
      <c r="D2486" s="23">
        <v>4.5</v>
      </c>
      <c r="E2486" s="21" t="s">
        <v>287</v>
      </c>
      <c r="F2486" s="21">
        <v>6100299</v>
      </c>
      <c r="G2486" s="21" t="s">
        <v>307</v>
      </c>
      <c r="H2486" s="21" t="s">
        <v>3911</v>
      </c>
    </row>
    <row r="2487" spans="1:8">
      <c r="A2487" s="20" t="s">
        <v>877</v>
      </c>
      <c r="B2487" s="21" t="s">
        <v>878</v>
      </c>
      <c r="C2487" s="24" t="s">
        <v>881</v>
      </c>
      <c r="D2487" s="23">
        <v>6.3</v>
      </c>
      <c r="E2487" s="21" t="s">
        <v>287</v>
      </c>
      <c r="F2487" s="21">
        <v>6100267</v>
      </c>
      <c r="G2487" s="21" t="s">
        <v>303</v>
      </c>
      <c r="H2487" s="21" t="s">
        <v>3154</v>
      </c>
    </row>
    <row r="2488" spans="1:8">
      <c r="A2488" s="20" t="s">
        <v>531</v>
      </c>
      <c r="B2488" s="21" t="s">
        <v>532</v>
      </c>
      <c r="C2488" s="24" t="s">
        <v>3571</v>
      </c>
      <c r="D2488" s="23">
        <v>28.25</v>
      </c>
      <c r="E2488" s="21" t="s">
        <v>293</v>
      </c>
      <c r="F2488" s="21">
        <v>6100683</v>
      </c>
      <c r="G2488" s="21" t="s">
        <v>294</v>
      </c>
      <c r="H2488" s="21" t="s">
        <v>3848</v>
      </c>
    </row>
    <row r="2489" spans="1:8">
      <c r="A2489" s="20" t="s">
        <v>326</v>
      </c>
      <c r="B2489" s="21" t="s">
        <v>327</v>
      </c>
      <c r="C2489" s="24" t="s">
        <v>328</v>
      </c>
      <c r="D2489" s="23">
        <v>27.07</v>
      </c>
      <c r="E2489" s="21" t="s">
        <v>293</v>
      </c>
      <c r="F2489" s="21">
        <v>6100683</v>
      </c>
      <c r="G2489" s="21" t="s">
        <v>294</v>
      </c>
      <c r="H2489" s="21" t="s">
        <v>3224</v>
      </c>
    </row>
    <row r="2490" spans="1:8">
      <c r="A2490" s="20" t="s">
        <v>698</v>
      </c>
      <c r="B2490" s="21" t="s">
        <v>699</v>
      </c>
      <c r="C2490" s="24" t="s">
        <v>700</v>
      </c>
      <c r="D2490" s="23">
        <v>3.68</v>
      </c>
      <c r="E2490" s="21" t="s">
        <v>287</v>
      </c>
      <c r="F2490" s="21">
        <v>6100362</v>
      </c>
      <c r="G2490" s="21" t="s">
        <v>701</v>
      </c>
      <c r="H2490" s="21" t="s">
        <v>4919</v>
      </c>
    </row>
    <row r="2491" spans="1:8">
      <c r="A2491" s="20" t="s">
        <v>5122</v>
      </c>
      <c r="B2491" s="21" t="s">
        <v>5123</v>
      </c>
      <c r="C2491" s="24" t="s">
        <v>5124</v>
      </c>
      <c r="D2491" s="23">
        <v>13.5</v>
      </c>
      <c r="E2491" s="21" t="s">
        <v>287</v>
      </c>
      <c r="F2491" s="21">
        <v>6100382</v>
      </c>
      <c r="G2491" s="21" t="s">
        <v>288</v>
      </c>
      <c r="H2491" s="21" t="s">
        <v>5125</v>
      </c>
    </row>
    <row r="2492" spans="1:8">
      <c r="A2492" s="20" t="s">
        <v>326</v>
      </c>
      <c r="B2492" s="21" t="s">
        <v>327</v>
      </c>
      <c r="C2492" s="21" t="s">
        <v>5126</v>
      </c>
      <c r="D2492" s="23">
        <v>33.71</v>
      </c>
      <c r="E2492" s="21" t="s">
        <v>293</v>
      </c>
      <c r="F2492" s="21">
        <v>6100683</v>
      </c>
      <c r="G2492" s="21" t="s">
        <v>294</v>
      </c>
      <c r="H2492" s="21" t="s">
        <v>5127</v>
      </c>
    </row>
    <row r="2493" spans="1:8">
      <c r="A2493" s="20" t="s">
        <v>572</v>
      </c>
      <c r="B2493" s="21" t="s">
        <v>1236</v>
      </c>
      <c r="C2493" s="24" t="s">
        <v>5128</v>
      </c>
      <c r="D2493" s="23">
        <v>7.4</v>
      </c>
      <c r="E2493" s="21" t="s">
        <v>287</v>
      </c>
      <c r="F2493" s="21">
        <v>6100382</v>
      </c>
      <c r="G2493" s="21" t="s">
        <v>288</v>
      </c>
      <c r="H2493" s="21" t="s">
        <v>5129</v>
      </c>
    </row>
    <row r="2494" spans="1:8">
      <c r="A2494" s="20" t="s">
        <v>606</v>
      </c>
      <c r="B2494" s="21" t="s">
        <v>607</v>
      </c>
      <c r="C2494" s="24" t="s">
        <v>3255</v>
      </c>
      <c r="D2494" s="23">
        <v>13.7</v>
      </c>
      <c r="E2494" s="21" t="s">
        <v>287</v>
      </c>
      <c r="F2494" s="21">
        <v>6100382</v>
      </c>
      <c r="G2494" s="21" t="s">
        <v>288</v>
      </c>
      <c r="H2494" s="21" t="s">
        <v>5130</v>
      </c>
    </row>
    <row r="2495" spans="1:8">
      <c r="A2495" s="20" t="s">
        <v>684</v>
      </c>
      <c r="B2495" s="21" t="s">
        <v>2572</v>
      </c>
      <c r="C2495" s="24" t="s">
        <v>5131</v>
      </c>
      <c r="D2495" s="23">
        <v>195</v>
      </c>
      <c r="E2495" s="21" t="s">
        <v>332</v>
      </c>
      <c r="F2495" s="21">
        <v>6100299</v>
      </c>
      <c r="G2495" s="21" t="s">
        <v>307</v>
      </c>
      <c r="H2495" s="21" t="s">
        <v>2252</v>
      </c>
    </row>
    <row r="2496" spans="1:8">
      <c r="A2496" s="20" t="s">
        <v>5132</v>
      </c>
      <c r="B2496" s="21" t="s">
        <v>5133</v>
      </c>
      <c r="C2496" s="24" t="s">
        <v>5134</v>
      </c>
      <c r="D2496" s="23">
        <v>6.4</v>
      </c>
      <c r="E2496" s="21" t="s">
        <v>287</v>
      </c>
      <c r="F2496" s="21">
        <v>6100267</v>
      </c>
      <c r="G2496" s="21" t="s">
        <v>303</v>
      </c>
      <c r="H2496" s="21" t="s">
        <v>5135</v>
      </c>
    </row>
    <row r="2497" spans="1:8">
      <c r="A2497" s="20" t="s">
        <v>519</v>
      </c>
      <c r="B2497" s="21" t="s">
        <v>520</v>
      </c>
      <c r="C2497" s="24" t="s">
        <v>5136</v>
      </c>
      <c r="D2497" s="23">
        <v>9.42</v>
      </c>
      <c r="E2497" s="21" t="s">
        <v>293</v>
      </c>
      <c r="F2497" s="21">
        <v>6104895</v>
      </c>
      <c r="G2497" s="21" t="s">
        <v>517</v>
      </c>
      <c r="H2497" s="21" t="s">
        <v>1120</v>
      </c>
    </row>
    <row r="2498" spans="1:8" ht="24.5">
      <c r="A2498" s="20" t="s">
        <v>2523</v>
      </c>
      <c r="B2498" s="21" t="s">
        <v>3099</v>
      </c>
      <c r="C2498" s="22" t="s">
        <v>5137</v>
      </c>
      <c r="D2498" s="23">
        <v>11.05</v>
      </c>
      <c r="E2498" s="21" t="s">
        <v>287</v>
      </c>
      <c r="F2498" s="21">
        <v>6100382</v>
      </c>
      <c r="G2498" s="21" t="s">
        <v>288</v>
      </c>
      <c r="H2498" s="21" t="s">
        <v>5138</v>
      </c>
    </row>
    <row r="2499" spans="1:8">
      <c r="A2499" s="20" t="s">
        <v>614</v>
      </c>
      <c r="B2499" s="21" t="s">
        <v>615</v>
      </c>
      <c r="C2499" s="24" t="s">
        <v>1611</v>
      </c>
      <c r="D2499" s="23">
        <v>6.4</v>
      </c>
      <c r="E2499" s="21" t="s">
        <v>287</v>
      </c>
      <c r="F2499" s="21">
        <v>6100267</v>
      </c>
      <c r="G2499" s="21" t="s">
        <v>303</v>
      </c>
      <c r="H2499" s="21" t="s">
        <v>5139</v>
      </c>
    </row>
    <row r="2500" spans="1:8">
      <c r="A2500" s="20" t="s">
        <v>707</v>
      </c>
      <c r="B2500" s="21" t="s">
        <v>708</v>
      </c>
      <c r="C2500" s="24" t="s">
        <v>2367</v>
      </c>
      <c r="D2500" s="23">
        <v>7.75</v>
      </c>
      <c r="E2500" s="21" t="s">
        <v>287</v>
      </c>
      <c r="F2500" s="21">
        <v>6100267</v>
      </c>
      <c r="G2500" s="21" t="s">
        <v>303</v>
      </c>
      <c r="H2500" s="21" t="s">
        <v>5140</v>
      </c>
    </row>
    <row r="2501" spans="1:8">
      <c r="A2501" s="20" t="s">
        <v>5141</v>
      </c>
      <c r="B2501" s="21" t="s">
        <v>5142</v>
      </c>
      <c r="C2501" s="24" t="s">
        <v>5143</v>
      </c>
      <c r="D2501" s="23">
        <v>13.3</v>
      </c>
      <c r="E2501" s="21" t="s">
        <v>287</v>
      </c>
      <c r="F2501" s="21">
        <v>6100437</v>
      </c>
      <c r="G2501" s="21" t="s">
        <v>401</v>
      </c>
      <c r="H2501" s="21" t="s">
        <v>5144</v>
      </c>
    </row>
    <row r="2502" spans="1:8">
      <c r="A2502" s="20" t="s">
        <v>2095</v>
      </c>
      <c r="B2502" s="21" t="s">
        <v>2096</v>
      </c>
      <c r="C2502" s="24" t="s">
        <v>5145</v>
      </c>
      <c r="D2502" s="23">
        <v>12.26</v>
      </c>
      <c r="E2502" s="21" t="s">
        <v>293</v>
      </c>
      <c r="F2502" s="21">
        <v>6104675</v>
      </c>
      <c r="G2502" s="21" t="s">
        <v>682</v>
      </c>
      <c r="H2502" s="21" t="s">
        <v>5146</v>
      </c>
    </row>
    <row r="2503" spans="1:8">
      <c r="A2503" s="20" t="s">
        <v>1078</v>
      </c>
      <c r="B2503" s="21" t="s">
        <v>1079</v>
      </c>
      <c r="C2503" s="24" t="s">
        <v>5147</v>
      </c>
      <c r="D2503" s="23">
        <v>6.3</v>
      </c>
      <c r="E2503" s="21" t="s">
        <v>287</v>
      </c>
      <c r="F2503" s="21">
        <v>6100267</v>
      </c>
      <c r="G2503" s="21" t="s">
        <v>303</v>
      </c>
      <c r="H2503" s="21" t="s">
        <v>5148</v>
      </c>
    </row>
    <row r="2504" spans="1:8">
      <c r="A2504" s="20" t="s">
        <v>5149</v>
      </c>
      <c r="B2504" s="21" t="s">
        <v>5150</v>
      </c>
      <c r="C2504" s="24" t="s">
        <v>5151</v>
      </c>
      <c r="D2504" s="23">
        <v>12.6</v>
      </c>
      <c r="E2504" s="21" t="s">
        <v>287</v>
      </c>
      <c r="F2504" s="21">
        <v>6100382</v>
      </c>
      <c r="G2504" s="21" t="s">
        <v>288</v>
      </c>
      <c r="H2504" s="21" t="s">
        <v>5152</v>
      </c>
    </row>
    <row r="2505" spans="1:8">
      <c r="A2505" s="20" t="s">
        <v>326</v>
      </c>
      <c r="B2505" s="21" t="s">
        <v>327</v>
      </c>
      <c r="C2505" s="24" t="s">
        <v>328</v>
      </c>
      <c r="D2505" s="23">
        <v>30</v>
      </c>
      <c r="E2505" s="21" t="s">
        <v>293</v>
      </c>
      <c r="F2505" s="21">
        <v>6107929</v>
      </c>
      <c r="G2505" s="21" t="s">
        <v>360</v>
      </c>
      <c r="H2505" s="21" t="s">
        <v>5153</v>
      </c>
    </row>
    <row r="2506" spans="1:8">
      <c r="A2506" s="20" t="s">
        <v>2942</v>
      </c>
      <c r="B2506" s="21" t="s">
        <v>2943</v>
      </c>
      <c r="C2506" s="24" t="s">
        <v>5154</v>
      </c>
      <c r="D2506" s="23">
        <v>7.3</v>
      </c>
      <c r="E2506" s="21" t="s">
        <v>287</v>
      </c>
      <c r="F2506" s="21">
        <v>6100382</v>
      </c>
      <c r="G2506" s="21" t="s">
        <v>288</v>
      </c>
      <c r="H2506" s="21" t="s">
        <v>5155</v>
      </c>
    </row>
    <row r="2507" spans="1:8">
      <c r="A2507" s="20" t="s">
        <v>1721</v>
      </c>
      <c r="B2507" s="21" t="s">
        <v>1722</v>
      </c>
      <c r="C2507" s="24" t="s">
        <v>2848</v>
      </c>
      <c r="D2507" s="23">
        <v>28.09</v>
      </c>
      <c r="E2507" s="21" t="s">
        <v>293</v>
      </c>
      <c r="F2507" s="21">
        <v>6100683</v>
      </c>
      <c r="G2507" s="21" t="s">
        <v>294</v>
      </c>
      <c r="H2507" s="21" t="s">
        <v>5156</v>
      </c>
    </row>
    <row r="2508" spans="1:8">
      <c r="A2508" s="20" t="s">
        <v>1513</v>
      </c>
      <c r="B2508" s="21" t="s">
        <v>1514</v>
      </c>
      <c r="C2508" s="24" t="s">
        <v>1515</v>
      </c>
      <c r="D2508" s="23">
        <v>37.53</v>
      </c>
      <c r="E2508" s="21" t="s">
        <v>293</v>
      </c>
      <c r="F2508" s="21">
        <v>6100683</v>
      </c>
      <c r="G2508" s="21" t="s">
        <v>294</v>
      </c>
      <c r="H2508" s="21" t="s">
        <v>5157</v>
      </c>
    </row>
    <row r="2509" spans="1:8">
      <c r="A2509" s="20" t="s">
        <v>877</v>
      </c>
      <c r="B2509" s="21" t="s">
        <v>878</v>
      </c>
      <c r="C2509" s="24" t="s">
        <v>5158</v>
      </c>
      <c r="D2509" s="23">
        <v>6.85</v>
      </c>
      <c r="E2509" s="21" t="s">
        <v>287</v>
      </c>
      <c r="F2509" s="21">
        <v>6100267</v>
      </c>
      <c r="G2509" s="21" t="s">
        <v>303</v>
      </c>
      <c r="H2509" s="21" t="s">
        <v>5159</v>
      </c>
    </row>
    <row r="2510" spans="1:8">
      <c r="A2510" s="20" t="s">
        <v>2339</v>
      </c>
      <c r="B2510" s="21" t="s">
        <v>2340</v>
      </c>
      <c r="C2510" s="24" t="s">
        <v>2341</v>
      </c>
      <c r="D2510" s="23">
        <v>5.07</v>
      </c>
      <c r="E2510" s="21" t="s">
        <v>287</v>
      </c>
      <c r="F2510" s="21">
        <v>6100570</v>
      </c>
      <c r="G2510" s="21" t="s">
        <v>333</v>
      </c>
      <c r="H2510" s="21" t="s">
        <v>1712</v>
      </c>
    </row>
    <row r="2511" spans="1:8">
      <c r="A2511" s="20" t="s">
        <v>1064</v>
      </c>
      <c r="B2511" s="21" t="s">
        <v>1065</v>
      </c>
      <c r="C2511" s="24" t="s">
        <v>5160</v>
      </c>
      <c r="D2511" s="23">
        <v>176</v>
      </c>
      <c r="E2511" s="21" t="s">
        <v>332</v>
      </c>
      <c r="F2511" s="21">
        <v>6100570</v>
      </c>
      <c r="G2511" s="21" t="s">
        <v>333</v>
      </c>
      <c r="H2511" s="21" t="s">
        <v>5161</v>
      </c>
    </row>
    <row r="2512" spans="1:8">
      <c r="A2512" s="20" t="s">
        <v>1183</v>
      </c>
      <c r="B2512" s="21" t="s">
        <v>1184</v>
      </c>
      <c r="C2512" s="24" t="s">
        <v>3674</v>
      </c>
      <c r="D2512" s="23">
        <v>173</v>
      </c>
      <c r="E2512" s="21" t="s">
        <v>332</v>
      </c>
      <c r="F2512" s="21">
        <v>6100570</v>
      </c>
      <c r="G2512" s="21" t="s">
        <v>333</v>
      </c>
      <c r="H2512" s="21" t="s">
        <v>1819</v>
      </c>
    </row>
    <row r="2513" spans="1:8">
      <c r="A2513" s="20" t="s">
        <v>1845</v>
      </c>
      <c r="B2513" s="21" t="s">
        <v>1846</v>
      </c>
      <c r="C2513" s="24" t="s">
        <v>1847</v>
      </c>
      <c r="D2513" s="23">
        <v>9.3000000000000007</v>
      </c>
      <c r="E2513" s="21" t="s">
        <v>287</v>
      </c>
      <c r="F2513" s="21">
        <v>6100382</v>
      </c>
      <c r="G2513" s="21" t="s">
        <v>288</v>
      </c>
      <c r="H2513" s="21" t="s">
        <v>5162</v>
      </c>
    </row>
    <row r="2514" spans="1:8">
      <c r="A2514" s="20" t="s">
        <v>1241</v>
      </c>
      <c r="B2514" s="21" t="s">
        <v>1242</v>
      </c>
      <c r="C2514" s="24" t="s">
        <v>1436</v>
      </c>
      <c r="D2514" s="23">
        <v>14.77</v>
      </c>
      <c r="E2514" s="21" t="s">
        <v>293</v>
      </c>
      <c r="F2514" s="21">
        <v>6104675</v>
      </c>
      <c r="G2514" s="21" t="s">
        <v>682</v>
      </c>
      <c r="H2514" s="21" t="s">
        <v>3460</v>
      </c>
    </row>
    <row r="2515" spans="1:8">
      <c r="A2515" s="20" t="s">
        <v>1329</v>
      </c>
      <c r="B2515" s="21" t="s">
        <v>1330</v>
      </c>
      <c r="C2515" s="24" t="s">
        <v>1583</v>
      </c>
      <c r="D2515" s="23">
        <v>39.97</v>
      </c>
      <c r="E2515" s="21" t="s">
        <v>293</v>
      </c>
      <c r="F2515" s="21">
        <v>6100683</v>
      </c>
      <c r="G2515" s="21" t="s">
        <v>294</v>
      </c>
      <c r="H2515" s="21" t="s">
        <v>1616</v>
      </c>
    </row>
    <row r="2516" spans="1:8">
      <c r="A2516" s="20" t="s">
        <v>1115</v>
      </c>
      <c r="B2516" s="21" t="s">
        <v>1116</v>
      </c>
      <c r="C2516" s="24" t="s">
        <v>1117</v>
      </c>
      <c r="D2516" s="23">
        <v>6.15</v>
      </c>
      <c r="E2516" s="21" t="s">
        <v>287</v>
      </c>
      <c r="F2516" s="21">
        <v>6100267</v>
      </c>
      <c r="G2516" s="21" t="s">
        <v>303</v>
      </c>
      <c r="H2516" s="21" t="s">
        <v>5163</v>
      </c>
    </row>
    <row r="2517" spans="1:8">
      <c r="A2517" s="20" t="s">
        <v>317</v>
      </c>
      <c r="B2517" s="21" t="s">
        <v>318</v>
      </c>
      <c r="C2517" s="24" t="s">
        <v>5164</v>
      </c>
      <c r="D2517" s="23">
        <v>10.6</v>
      </c>
      <c r="E2517" s="21" t="s">
        <v>287</v>
      </c>
      <c r="F2517" s="21">
        <v>6100382</v>
      </c>
      <c r="G2517" s="21" t="s">
        <v>288</v>
      </c>
      <c r="H2517" s="21" t="s">
        <v>5165</v>
      </c>
    </row>
    <row r="2518" spans="1:8">
      <c r="A2518" s="20" t="s">
        <v>1192</v>
      </c>
      <c r="B2518" s="21" t="s">
        <v>1193</v>
      </c>
      <c r="C2518" s="24" t="s">
        <v>1194</v>
      </c>
      <c r="D2518" s="23">
        <v>18.399999999999999</v>
      </c>
      <c r="E2518" s="21" t="s">
        <v>293</v>
      </c>
      <c r="F2518" s="21">
        <v>6104675</v>
      </c>
      <c r="G2518" s="21" t="s">
        <v>682</v>
      </c>
      <c r="H2518" s="21" t="s">
        <v>2995</v>
      </c>
    </row>
    <row r="2519" spans="1:8">
      <c r="A2519" s="20" t="s">
        <v>4018</v>
      </c>
      <c r="B2519" s="21" t="s">
        <v>5166</v>
      </c>
      <c r="C2519" s="24" t="s">
        <v>5167</v>
      </c>
      <c r="D2519" s="23">
        <v>5.0999999999999996</v>
      </c>
      <c r="E2519" s="21" t="s">
        <v>287</v>
      </c>
      <c r="F2519" s="21">
        <v>6100299</v>
      </c>
      <c r="G2519" s="21" t="s">
        <v>307</v>
      </c>
      <c r="H2519" s="21" t="s">
        <v>5168</v>
      </c>
    </row>
    <row r="2520" spans="1:8">
      <c r="A2520" s="20" t="s">
        <v>3816</v>
      </c>
      <c r="B2520" s="21" t="s">
        <v>3817</v>
      </c>
      <c r="C2520" s="24" t="s">
        <v>3185</v>
      </c>
      <c r="D2520" s="23">
        <v>20.78</v>
      </c>
      <c r="E2520" s="21" t="s">
        <v>293</v>
      </c>
      <c r="F2520" s="21">
        <v>6104675</v>
      </c>
      <c r="G2520" s="21" t="s">
        <v>682</v>
      </c>
      <c r="H2520" s="21" t="s">
        <v>5169</v>
      </c>
    </row>
    <row r="2521" spans="1:8">
      <c r="A2521" s="20" t="s">
        <v>614</v>
      </c>
      <c r="B2521" s="21" t="s">
        <v>615</v>
      </c>
      <c r="C2521" s="24" t="s">
        <v>772</v>
      </c>
      <c r="D2521" s="23">
        <v>7.5</v>
      </c>
      <c r="E2521" s="21" t="s">
        <v>287</v>
      </c>
      <c r="F2521" s="21">
        <v>6100267</v>
      </c>
      <c r="G2521" s="21" t="s">
        <v>303</v>
      </c>
      <c r="H2521" s="21" t="s">
        <v>5170</v>
      </c>
    </row>
    <row r="2522" spans="1:8">
      <c r="A2522" s="20" t="s">
        <v>1112</v>
      </c>
      <c r="B2522" s="21" t="s">
        <v>1113</v>
      </c>
      <c r="C2522" s="24" t="s">
        <v>5171</v>
      </c>
      <c r="D2522" s="23">
        <v>9.25</v>
      </c>
      <c r="E2522" s="21" t="s">
        <v>287</v>
      </c>
      <c r="F2522" s="21">
        <v>6100267</v>
      </c>
      <c r="G2522" s="21" t="s">
        <v>303</v>
      </c>
      <c r="H2522" s="21" t="s">
        <v>5172</v>
      </c>
    </row>
    <row r="2523" spans="1:8">
      <c r="A2523" s="20" t="s">
        <v>2805</v>
      </c>
      <c r="B2523" s="21" t="s">
        <v>2806</v>
      </c>
      <c r="C2523" s="24" t="s">
        <v>2855</v>
      </c>
      <c r="D2523" s="23">
        <v>185</v>
      </c>
      <c r="E2523" s="21" t="s">
        <v>332</v>
      </c>
      <c r="F2523" s="21">
        <v>6100299</v>
      </c>
      <c r="G2523" s="21" t="s">
        <v>307</v>
      </c>
      <c r="H2523" s="21" t="s">
        <v>2531</v>
      </c>
    </row>
    <row r="2524" spans="1:8">
      <c r="A2524" s="20" t="s">
        <v>1956</v>
      </c>
      <c r="B2524" s="21" t="s">
        <v>1957</v>
      </c>
      <c r="C2524" s="24" t="s">
        <v>3963</v>
      </c>
      <c r="D2524" s="23">
        <v>9.5</v>
      </c>
      <c r="E2524" s="21" t="s">
        <v>287</v>
      </c>
      <c r="F2524" s="21">
        <v>6100267</v>
      </c>
      <c r="G2524" s="21" t="s">
        <v>303</v>
      </c>
      <c r="H2524" s="21" t="s">
        <v>4310</v>
      </c>
    </row>
    <row r="2525" spans="1:8">
      <c r="A2525" s="20" t="s">
        <v>3975</v>
      </c>
      <c r="B2525" s="21" t="s">
        <v>3976</v>
      </c>
      <c r="C2525" s="24" t="s">
        <v>5173</v>
      </c>
      <c r="D2525" s="23">
        <v>196</v>
      </c>
      <c r="E2525" s="21" t="s">
        <v>332</v>
      </c>
      <c r="F2525" s="21">
        <v>6100570</v>
      </c>
      <c r="G2525" s="21" t="s">
        <v>333</v>
      </c>
      <c r="H2525" s="21" t="s">
        <v>5174</v>
      </c>
    </row>
    <row r="2526" spans="1:8" ht="24.5">
      <c r="A2526" s="20" t="s">
        <v>1579</v>
      </c>
      <c r="B2526" s="21" t="s">
        <v>1580</v>
      </c>
      <c r="C2526" s="22" t="s">
        <v>5175</v>
      </c>
      <c r="D2526" s="23">
        <v>10.3</v>
      </c>
      <c r="E2526" s="21" t="s">
        <v>287</v>
      </c>
      <c r="F2526" s="21">
        <v>6100437</v>
      </c>
      <c r="G2526" s="21" t="s">
        <v>401</v>
      </c>
      <c r="H2526" s="21" t="s">
        <v>3160</v>
      </c>
    </row>
    <row r="2527" spans="1:8">
      <c r="A2527" s="20" t="s">
        <v>2118</v>
      </c>
      <c r="B2527" s="21" t="s">
        <v>2119</v>
      </c>
      <c r="C2527" s="24" t="s">
        <v>2120</v>
      </c>
      <c r="D2527" s="23">
        <v>4.58</v>
      </c>
      <c r="E2527" s="21" t="s">
        <v>287</v>
      </c>
      <c r="F2527" s="21">
        <v>6100570</v>
      </c>
      <c r="G2527" s="21" t="s">
        <v>333</v>
      </c>
      <c r="H2527" s="21" t="s">
        <v>5176</v>
      </c>
    </row>
    <row r="2528" spans="1:8">
      <c r="A2528" s="20" t="s">
        <v>2277</v>
      </c>
      <c r="B2528" s="21" t="s">
        <v>2278</v>
      </c>
      <c r="C2528" s="24" t="s">
        <v>2279</v>
      </c>
      <c r="D2528" s="23">
        <v>166</v>
      </c>
      <c r="E2528" s="21" t="s">
        <v>332</v>
      </c>
      <c r="F2528" s="21">
        <v>6100570</v>
      </c>
      <c r="G2528" s="21" t="s">
        <v>333</v>
      </c>
      <c r="H2528" s="21" t="s">
        <v>5177</v>
      </c>
    </row>
    <row r="2529" spans="1:8">
      <c r="A2529" s="20" t="s">
        <v>1804</v>
      </c>
      <c r="B2529" s="21" t="s">
        <v>1805</v>
      </c>
      <c r="C2529" s="24" t="s">
        <v>5178</v>
      </c>
      <c r="D2529" s="23">
        <v>9.5</v>
      </c>
      <c r="E2529" s="21" t="s">
        <v>287</v>
      </c>
      <c r="F2529" s="21">
        <v>6100382</v>
      </c>
      <c r="G2529" s="21" t="s">
        <v>288</v>
      </c>
      <c r="H2529" s="21" t="s">
        <v>5179</v>
      </c>
    </row>
    <row r="2530" spans="1:8">
      <c r="A2530" s="20" t="s">
        <v>1343</v>
      </c>
      <c r="B2530" s="21" t="s">
        <v>1344</v>
      </c>
      <c r="C2530" s="24" t="s">
        <v>5180</v>
      </c>
      <c r="D2530" s="23">
        <v>7.8</v>
      </c>
      <c r="E2530" s="21" t="s">
        <v>287</v>
      </c>
      <c r="F2530" s="21">
        <v>6100267</v>
      </c>
      <c r="G2530" s="21" t="s">
        <v>303</v>
      </c>
      <c r="H2530" s="21" t="s">
        <v>5181</v>
      </c>
    </row>
    <row r="2531" spans="1:8" ht="24.5">
      <c r="A2531" s="20" t="s">
        <v>1137</v>
      </c>
      <c r="B2531" s="21" t="s">
        <v>1276</v>
      </c>
      <c r="C2531" s="22" t="s">
        <v>5182</v>
      </c>
      <c r="D2531" s="23">
        <v>265</v>
      </c>
      <c r="E2531" s="21" t="s">
        <v>287</v>
      </c>
      <c r="F2531" s="21">
        <v>6100382</v>
      </c>
      <c r="G2531" s="21" t="s">
        <v>288</v>
      </c>
      <c r="H2531" s="21" t="s">
        <v>5183</v>
      </c>
    </row>
    <row r="2532" spans="1:8">
      <c r="A2532" s="20" t="s">
        <v>3114</v>
      </c>
      <c r="B2532" s="21" t="s">
        <v>3115</v>
      </c>
      <c r="C2532" s="24" t="s">
        <v>5184</v>
      </c>
      <c r="D2532" s="23">
        <v>9.9499999999999993</v>
      </c>
      <c r="E2532" s="21" t="s">
        <v>287</v>
      </c>
      <c r="F2532" s="21">
        <v>6100382</v>
      </c>
      <c r="G2532" s="21" t="s">
        <v>288</v>
      </c>
      <c r="H2532" s="21" t="s">
        <v>5185</v>
      </c>
    </row>
    <row r="2533" spans="1:8">
      <c r="A2533" s="20" t="s">
        <v>5186</v>
      </c>
      <c r="B2533" s="21" t="s">
        <v>5187</v>
      </c>
      <c r="C2533" s="24" t="s">
        <v>5188</v>
      </c>
      <c r="D2533" s="23">
        <v>10.75</v>
      </c>
      <c r="E2533" s="21" t="s">
        <v>287</v>
      </c>
      <c r="F2533" s="21">
        <v>6100382</v>
      </c>
      <c r="G2533" s="21" t="s">
        <v>288</v>
      </c>
      <c r="H2533" s="21" t="s">
        <v>1015</v>
      </c>
    </row>
    <row r="2534" spans="1:8">
      <c r="A2534" s="20" t="s">
        <v>614</v>
      </c>
      <c r="B2534" s="21" t="s">
        <v>615</v>
      </c>
      <c r="C2534" s="24" t="s">
        <v>772</v>
      </c>
      <c r="D2534" s="23">
        <v>7.5</v>
      </c>
      <c r="E2534" s="21" t="s">
        <v>287</v>
      </c>
      <c r="F2534" s="21">
        <v>6100267</v>
      </c>
      <c r="G2534" s="21" t="s">
        <v>303</v>
      </c>
      <c r="H2534" s="21" t="s">
        <v>3151</v>
      </c>
    </row>
    <row r="2535" spans="1:8">
      <c r="A2535" s="20" t="s">
        <v>2476</v>
      </c>
      <c r="B2535" s="21" t="s">
        <v>2477</v>
      </c>
      <c r="C2535" s="24" t="s">
        <v>3489</v>
      </c>
      <c r="D2535" s="23">
        <v>13.35</v>
      </c>
      <c r="E2535" s="21" t="s">
        <v>287</v>
      </c>
      <c r="F2535" s="21">
        <v>6100437</v>
      </c>
      <c r="G2535" s="21" t="s">
        <v>401</v>
      </c>
      <c r="H2535" s="21" t="s">
        <v>5189</v>
      </c>
    </row>
    <row r="2536" spans="1:8">
      <c r="A2536" s="20" t="s">
        <v>968</v>
      </c>
      <c r="B2536" s="21" t="s">
        <v>969</v>
      </c>
      <c r="C2536" s="24" t="s">
        <v>3747</v>
      </c>
      <c r="D2536" s="23">
        <v>6.9</v>
      </c>
      <c r="E2536" s="21" t="s">
        <v>287</v>
      </c>
      <c r="F2536" s="21">
        <v>6100267</v>
      </c>
      <c r="G2536" s="21" t="s">
        <v>303</v>
      </c>
      <c r="H2536" s="21" t="s">
        <v>3457</v>
      </c>
    </row>
    <row r="2537" spans="1:8">
      <c r="A2537" s="20" t="s">
        <v>2580</v>
      </c>
      <c r="B2537" s="21" t="s">
        <v>2581</v>
      </c>
      <c r="C2537" s="24" t="s">
        <v>2582</v>
      </c>
      <c r="D2537" s="23">
        <v>9.5</v>
      </c>
      <c r="E2537" s="21" t="s">
        <v>287</v>
      </c>
      <c r="F2537" s="21">
        <v>6100267</v>
      </c>
      <c r="G2537" s="21" t="s">
        <v>303</v>
      </c>
      <c r="H2537" s="21" t="s">
        <v>5190</v>
      </c>
    </row>
    <row r="2538" spans="1:8">
      <c r="A2538" s="20" t="s">
        <v>1115</v>
      </c>
      <c r="B2538" s="21" t="s">
        <v>1116</v>
      </c>
      <c r="C2538" s="24" t="s">
        <v>5191</v>
      </c>
      <c r="D2538" s="23">
        <v>6.15</v>
      </c>
      <c r="E2538" s="21" t="s">
        <v>287</v>
      </c>
      <c r="F2538" s="21">
        <v>6100267</v>
      </c>
      <c r="G2538" s="21" t="s">
        <v>303</v>
      </c>
      <c r="H2538" s="21" t="s">
        <v>5192</v>
      </c>
    </row>
    <row r="2539" spans="1:8">
      <c r="A2539" s="20" t="s">
        <v>2050</v>
      </c>
      <c r="B2539" s="21" t="s">
        <v>2051</v>
      </c>
      <c r="C2539" s="24" t="s">
        <v>2052</v>
      </c>
      <c r="D2539" s="23">
        <v>6.3</v>
      </c>
      <c r="E2539" s="21" t="s">
        <v>287</v>
      </c>
      <c r="F2539" s="21">
        <v>6100267</v>
      </c>
      <c r="G2539" s="21" t="s">
        <v>303</v>
      </c>
      <c r="H2539" s="21" t="s">
        <v>4822</v>
      </c>
    </row>
    <row r="2540" spans="1:8">
      <c r="A2540" s="20" t="s">
        <v>3676</v>
      </c>
      <c r="B2540" s="21" t="s">
        <v>3677</v>
      </c>
      <c r="C2540" s="24" t="s">
        <v>3678</v>
      </c>
      <c r="D2540" s="23">
        <v>12.8</v>
      </c>
      <c r="E2540" s="21" t="s">
        <v>287</v>
      </c>
      <c r="F2540" s="21">
        <v>6100382</v>
      </c>
      <c r="G2540" s="21" t="s">
        <v>288</v>
      </c>
      <c r="H2540" s="21" t="s">
        <v>5193</v>
      </c>
    </row>
    <row r="2541" spans="1:8" ht="24.5">
      <c r="A2541" s="20" t="s">
        <v>968</v>
      </c>
      <c r="B2541" s="21" t="s">
        <v>969</v>
      </c>
      <c r="C2541" s="22" t="s">
        <v>970</v>
      </c>
      <c r="D2541" s="23">
        <v>7.05</v>
      </c>
      <c r="E2541" s="21" t="s">
        <v>287</v>
      </c>
      <c r="F2541" s="21">
        <v>6100267</v>
      </c>
      <c r="G2541" s="21" t="s">
        <v>303</v>
      </c>
      <c r="H2541" s="21" t="s">
        <v>4900</v>
      </c>
    </row>
    <row r="2542" spans="1:8">
      <c r="A2542" s="20" t="s">
        <v>1804</v>
      </c>
      <c r="B2542" s="21" t="s">
        <v>1805</v>
      </c>
      <c r="C2542" s="24" t="s">
        <v>5194</v>
      </c>
      <c r="D2542" s="23">
        <v>9.9499999999999993</v>
      </c>
      <c r="E2542" s="21" t="s">
        <v>287</v>
      </c>
      <c r="F2542" s="21">
        <v>6100382</v>
      </c>
      <c r="G2542" s="21" t="s">
        <v>288</v>
      </c>
      <c r="H2542" s="21" t="s">
        <v>4428</v>
      </c>
    </row>
    <row r="2543" spans="1:8">
      <c r="A2543" s="20" t="s">
        <v>1548</v>
      </c>
      <c r="B2543" s="21" t="s">
        <v>1549</v>
      </c>
      <c r="C2543" s="24" t="s">
        <v>1416</v>
      </c>
      <c r="D2543" s="23">
        <v>24</v>
      </c>
      <c r="E2543" s="21" t="s">
        <v>293</v>
      </c>
      <c r="F2543" s="21">
        <v>6107929</v>
      </c>
      <c r="G2543" s="21" t="s">
        <v>360</v>
      </c>
      <c r="H2543" s="21" t="s">
        <v>5195</v>
      </c>
    </row>
    <row r="2544" spans="1:8">
      <c r="A2544" s="20" t="s">
        <v>445</v>
      </c>
      <c r="B2544" s="21" t="s">
        <v>446</v>
      </c>
      <c r="C2544" s="24" t="s">
        <v>537</v>
      </c>
      <c r="D2544" s="23">
        <v>16.61</v>
      </c>
      <c r="E2544" s="21" t="s">
        <v>293</v>
      </c>
      <c r="F2544" s="21">
        <v>6101996</v>
      </c>
      <c r="G2544" s="21" t="s">
        <v>388</v>
      </c>
      <c r="H2544" s="21" t="s">
        <v>998</v>
      </c>
    </row>
    <row r="2545" spans="1:8">
      <c r="A2545" s="20" t="s">
        <v>707</v>
      </c>
      <c r="B2545" s="21" t="s">
        <v>708</v>
      </c>
      <c r="C2545" s="24" t="s">
        <v>709</v>
      </c>
      <c r="D2545" s="23">
        <v>7.75</v>
      </c>
      <c r="E2545" s="21" t="s">
        <v>287</v>
      </c>
      <c r="F2545" s="21">
        <v>6100267</v>
      </c>
      <c r="G2545" s="21" t="s">
        <v>303</v>
      </c>
      <c r="H2545" s="21" t="s">
        <v>1977</v>
      </c>
    </row>
    <row r="2546" spans="1:8">
      <c r="A2546" s="20" t="s">
        <v>942</v>
      </c>
      <c r="B2546" s="21" t="s">
        <v>943</v>
      </c>
      <c r="C2546" s="24" t="s">
        <v>1904</v>
      </c>
      <c r="D2546" s="23">
        <v>62</v>
      </c>
      <c r="E2546" s="21" t="s">
        <v>945</v>
      </c>
      <c r="F2546" s="21">
        <v>6107929</v>
      </c>
      <c r="G2546" s="21" t="s">
        <v>360</v>
      </c>
      <c r="H2546" s="21" t="s">
        <v>5196</v>
      </c>
    </row>
    <row r="2547" spans="1:8">
      <c r="A2547" s="20" t="s">
        <v>572</v>
      </c>
      <c r="B2547" s="21" t="s">
        <v>2280</v>
      </c>
      <c r="C2547" s="24" t="s">
        <v>5197</v>
      </c>
      <c r="D2547" s="23">
        <v>7.95</v>
      </c>
      <c r="E2547" s="21" t="s">
        <v>287</v>
      </c>
      <c r="F2547" s="21">
        <v>6100382</v>
      </c>
      <c r="G2547" s="21" t="s">
        <v>288</v>
      </c>
      <c r="H2547" s="21" t="s">
        <v>5198</v>
      </c>
    </row>
    <row r="2548" spans="1:8">
      <c r="A2548" s="20" t="s">
        <v>1210</v>
      </c>
      <c r="B2548" s="21" t="s">
        <v>1211</v>
      </c>
      <c r="C2548" s="24" t="s">
        <v>5199</v>
      </c>
      <c r="D2548" s="23">
        <v>13.2</v>
      </c>
      <c r="E2548" s="21" t="s">
        <v>287</v>
      </c>
      <c r="F2548" s="21">
        <v>6100382</v>
      </c>
      <c r="G2548" s="21" t="s">
        <v>288</v>
      </c>
      <c r="H2548" s="21" t="s">
        <v>890</v>
      </c>
    </row>
    <row r="2549" spans="1:8">
      <c r="A2549" s="20" t="s">
        <v>2202</v>
      </c>
      <c r="B2549" s="21" t="s">
        <v>2917</v>
      </c>
      <c r="C2549" s="24" t="s">
        <v>2204</v>
      </c>
      <c r="D2549" s="23">
        <v>32.9</v>
      </c>
      <c r="E2549" s="21" t="s">
        <v>293</v>
      </c>
      <c r="F2549" s="21">
        <v>6100683</v>
      </c>
      <c r="G2549" s="21" t="s">
        <v>294</v>
      </c>
      <c r="H2549" s="21" t="s">
        <v>5200</v>
      </c>
    </row>
    <row r="2550" spans="1:8">
      <c r="A2550" s="20" t="s">
        <v>2240</v>
      </c>
      <c r="B2550" s="21" t="s">
        <v>2241</v>
      </c>
      <c r="C2550" s="24" t="s">
        <v>5201</v>
      </c>
      <c r="D2550" s="23">
        <v>7.9</v>
      </c>
      <c r="E2550" s="21" t="s">
        <v>287</v>
      </c>
      <c r="F2550" s="21">
        <v>6100267</v>
      </c>
      <c r="G2550" s="21" t="s">
        <v>303</v>
      </c>
      <c r="H2550" s="21" t="s">
        <v>3940</v>
      </c>
    </row>
    <row r="2551" spans="1:8">
      <c r="A2551" s="20" t="s">
        <v>785</v>
      </c>
      <c r="B2551" s="21" t="s">
        <v>786</v>
      </c>
      <c r="C2551" s="24" t="s">
        <v>5202</v>
      </c>
      <c r="D2551" s="23">
        <v>3.4</v>
      </c>
      <c r="E2551" s="21" t="s">
        <v>287</v>
      </c>
      <c r="F2551" s="21">
        <v>6100299</v>
      </c>
      <c r="G2551" s="21" t="s">
        <v>307</v>
      </c>
      <c r="H2551" s="21" t="s">
        <v>5203</v>
      </c>
    </row>
    <row r="2552" spans="1:8">
      <c r="A2552" s="20" t="s">
        <v>5204</v>
      </c>
      <c r="B2552" s="21" t="s">
        <v>5205</v>
      </c>
      <c r="C2552" s="24" t="s">
        <v>5206</v>
      </c>
      <c r="D2552" s="23">
        <v>175</v>
      </c>
      <c r="E2552" s="21" t="s">
        <v>332</v>
      </c>
      <c r="F2552" s="21">
        <v>6100299</v>
      </c>
      <c r="G2552" s="21" t="s">
        <v>307</v>
      </c>
      <c r="H2552" s="21" t="s">
        <v>5207</v>
      </c>
    </row>
    <row r="2553" spans="1:8">
      <c r="A2553" s="20" t="s">
        <v>463</v>
      </c>
      <c r="B2553" s="21" t="s">
        <v>464</v>
      </c>
      <c r="C2553" s="24" t="s">
        <v>465</v>
      </c>
      <c r="D2553" s="23">
        <v>7.75</v>
      </c>
      <c r="E2553" s="21" t="s">
        <v>287</v>
      </c>
      <c r="F2553" s="21">
        <v>6100267</v>
      </c>
      <c r="G2553" s="21" t="s">
        <v>303</v>
      </c>
      <c r="H2553" s="21" t="s">
        <v>3329</v>
      </c>
    </row>
    <row r="2554" spans="1:8">
      <c r="A2554" s="20" t="s">
        <v>3212</v>
      </c>
      <c r="B2554" s="21" t="s">
        <v>3213</v>
      </c>
      <c r="C2554" s="24" t="s">
        <v>3437</v>
      </c>
      <c r="D2554" s="23">
        <v>8.35</v>
      </c>
      <c r="E2554" s="21" t="s">
        <v>287</v>
      </c>
      <c r="F2554" s="21">
        <v>6100267</v>
      </c>
      <c r="G2554" s="21" t="s">
        <v>303</v>
      </c>
      <c r="H2554" s="21" t="s">
        <v>5208</v>
      </c>
    </row>
    <row r="2555" spans="1:8">
      <c r="A2555" s="20" t="s">
        <v>539</v>
      </c>
      <c r="B2555" s="21" t="s">
        <v>540</v>
      </c>
      <c r="C2555" s="24" t="s">
        <v>541</v>
      </c>
      <c r="D2555" s="23">
        <v>16.03</v>
      </c>
      <c r="E2555" s="21" t="s">
        <v>293</v>
      </c>
      <c r="F2555" s="21">
        <v>6101996</v>
      </c>
      <c r="G2555" s="21" t="s">
        <v>388</v>
      </c>
      <c r="H2555" s="21" t="s">
        <v>2373</v>
      </c>
    </row>
    <row r="2556" spans="1:8">
      <c r="A2556" s="20" t="s">
        <v>1521</v>
      </c>
      <c r="B2556" s="21" t="s">
        <v>1522</v>
      </c>
      <c r="C2556" s="24" t="s">
        <v>1523</v>
      </c>
      <c r="D2556" s="23">
        <v>19.690000000000001</v>
      </c>
      <c r="E2556" s="21" t="s">
        <v>293</v>
      </c>
      <c r="F2556" s="21">
        <v>6104675</v>
      </c>
      <c r="G2556" s="21" t="s">
        <v>682</v>
      </c>
      <c r="H2556" s="21" t="s">
        <v>5209</v>
      </c>
    </row>
    <row r="2557" spans="1:8">
      <c r="A2557" s="20" t="s">
        <v>572</v>
      </c>
      <c r="B2557" s="21" t="s">
        <v>573</v>
      </c>
      <c r="C2557" s="24" t="s">
        <v>5210</v>
      </c>
      <c r="D2557" s="23">
        <v>8.15</v>
      </c>
      <c r="E2557" s="21" t="s">
        <v>287</v>
      </c>
      <c r="F2557" s="21">
        <v>6100382</v>
      </c>
      <c r="G2557" s="21" t="s">
        <v>288</v>
      </c>
      <c r="H2557" s="21" t="s">
        <v>5211</v>
      </c>
    </row>
    <row r="2558" spans="1:8">
      <c r="A2558" s="20" t="s">
        <v>3114</v>
      </c>
      <c r="B2558" s="21" t="s">
        <v>3115</v>
      </c>
      <c r="C2558" s="24" t="s">
        <v>3116</v>
      </c>
      <c r="D2558" s="23">
        <v>9.6</v>
      </c>
      <c r="E2558" s="21" t="s">
        <v>287</v>
      </c>
      <c r="F2558" s="21">
        <v>6100382</v>
      </c>
      <c r="G2558" s="21" t="s">
        <v>288</v>
      </c>
      <c r="H2558" s="21" t="s">
        <v>5212</v>
      </c>
    </row>
    <row r="2559" spans="1:8">
      <c r="A2559" s="20" t="s">
        <v>448</v>
      </c>
      <c r="B2559" s="21" t="s">
        <v>449</v>
      </c>
      <c r="C2559" s="24" t="s">
        <v>5213</v>
      </c>
      <c r="D2559" s="23">
        <v>10.199999999999999</v>
      </c>
      <c r="E2559" s="21" t="s">
        <v>287</v>
      </c>
      <c r="F2559" s="21">
        <v>6100382</v>
      </c>
      <c r="G2559" s="21" t="s">
        <v>288</v>
      </c>
      <c r="H2559" s="21" t="s">
        <v>2768</v>
      </c>
    </row>
    <row r="2560" spans="1:8">
      <c r="A2560" s="20" t="s">
        <v>1458</v>
      </c>
      <c r="B2560" s="21" t="s">
        <v>1459</v>
      </c>
      <c r="C2560" s="24" t="s">
        <v>5214</v>
      </c>
      <c r="D2560" s="23">
        <v>22.9</v>
      </c>
      <c r="E2560" s="21" t="s">
        <v>293</v>
      </c>
      <c r="F2560" s="21">
        <v>6100683</v>
      </c>
      <c r="G2560" s="21" t="s">
        <v>294</v>
      </c>
      <c r="H2560" s="21" t="s">
        <v>5215</v>
      </c>
    </row>
    <row r="2561" spans="1:8">
      <c r="A2561" s="20" t="s">
        <v>5216</v>
      </c>
      <c r="B2561" s="21" t="s">
        <v>5217</v>
      </c>
      <c r="C2561" s="24" t="s">
        <v>5218</v>
      </c>
      <c r="D2561" s="23">
        <v>7.6</v>
      </c>
      <c r="E2561" s="21" t="s">
        <v>287</v>
      </c>
      <c r="F2561" s="21">
        <v>6100437</v>
      </c>
      <c r="G2561" s="21" t="s">
        <v>401</v>
      </c>
      <c r="H2561" s="21" t="s">
        <v>5219</v>
      </c>
    </row>
    <row r="2562" spans="1:8">
      <c r="A2562" s="20" t="s">
        <v>463</v>
      </c>
      <c r="B2562" s="21" t="s">
        <v>464</v>
      </c>
      <c r="C2562" s="21" t="s">
        <v>5220</v>
      </c>
      <c r="D2562" s="23">
        <v>8.6999999999999993</v>
      </c>
      <c r="E2562" s="21" t="s">
        <v>287</v>
      </c>
      <c r="F2562" s="21">
        <v>6100267</v>
      </c>
      <c r="G2562" s="21" t="s">
        <v>303</v>
      </c>
      <c r="H2562" s="21" t="s">
        <v>5221</v>
      </c>
    </row>
    <row r="2563" spans="1:8">
      <c r="A2563" s="20" t="s">
        <v>2951</v>
      </c>
      <c r="B2563" s="21" t="s">
        <v>2952</v>
      </c>
      <c r="C2563" s="24" t="s">
        <v>5222</v>
      </c>
      <c r="D2563" s="23">
        <v>14.85</v>
      </c>
      <c r="E2563" s="21" t="s">
        <v>287</v>
      </c>
      <c r="F2563" s="21">
        <v>6100382</v>
      </c>
      <c r="G2563" s="21" t="s">
        <v>288</v>
      </c>
      <c r="H2563" s="21" t="s">
        <v>3035</v>
      </c>
    </row>
    <row r="2564" spans="1:8">
      <c r="A2564" s="20" t="s">
        <v>1329</v>
      </c>
      <c r="B2564" s="21" t="s">
        <v>1330</v>
      </c>
      <c r="C2564" s="24" t="s">
        <v>5223</v>
      </c>
      <c r="D2564" s="23">
        <v>35.270000000000003</v>
      </c>
      <c r="E2564" s="21" t="s">
        <v>293</v>
      </c>
      <c r="F2564" s="21">
        <v>6100683</v>
      </c>
      <c r="G2564" s="21" t="s">
        <v>294</v>
      </c>
      <c r="H2564" s="21" t="s">
        <v>3662</v>
      </c>
    </row>
    <row r="2565" spans="1:8" ht="24.5">
      <c r="A2565" s="20" t="s">
        <v>968</v>
      </c>
      <c r="B2565" s="21" t="s">
        <v>969</v>
      </c>
      <c r="C2565" s="22" t="s">
        <v>970</v>
      </c>
      <c r="D2565" s="23">
        <v>7.05</v>
      </c>
      <c r="E2565" s="21" t="s">
        <v>287</v>
      </c>
      <c r="F2565" s="21">
        <v>6100267</v>
      </c>
      <c r="G2565" s="21" t="s">
        <v>303</v>
      </c>
      <c r="H2565" s="21" t="s">
        <v>3998</v>
      </c>
    </row>
    <row r="2566" spans="1:8">
      <c r="A2566" s="20" t="s">
        <v>2686</v>
      </c>
      <c r="B2566" s="21" t="s">
        <v>2687</v>
      </c>
      <c r="C2566" s="24" t="s">
        <v>2688</v>
      </c>
      <c r="D2566" s="23">
        <v>300</v>
      </c>
      <c r="E2566" s="21" t="s">
        <v>287</v>
      </c>
      <c r="F2566" s="21">
        <v>6101639</v>
      </c>
      <c r="G2566" s="21" t="s">
        <v>418</v>
      </c>
      <c r="H2566" s="21" t="s">
        <v>5224</v>
      </c>
    </row>
    <row r="2567" spans="1:8">
      <c r="A2567" s="20" t="s">
        <v>671</v>
      </c>
      <c r="B2567" s="21" t="s">
        <v>4833</v>
      </c>
      <c r="C2567" s="24" t="s">
        <v>5225</v>
      </c>
      <c r="D2567" s="23">
        <v>10.4</v>
      </c>
      <c r="E2567" s="21" t="s">
        <v>287</v>
      </c>
      <c r="F2567" s="21">
        <v>6100437</v>
      </c>
      <c r="G2567" s="21" t="s">
        <v>401</v>
      </c>
      <c r="H2567" s="21" t="s">
        <v>5226</v>
      </c>
    </row>
    <row r="2568" spans="1:8">
      <c r="A2568" s="20" t="s">
        <v>2232</v>
      </c>
      <c r="B2568" s="21" t="s">
        <v>2233</v>
      </c>
      <c r="C2568" s="24" t="s">
        <v>4170</v>
      </c>
      <c r="D2568" s="23">
        <v>11.2</v>
      </c>
      <c r="E2568" s="21" t="s">
        <v>287</v>
      </c>
      <c r="F2568" s="21">
        <v>6100382</v>
      </c>
      <c r="G2568" s="21" t="s">
        <v>288</v>
      </c>
      <c r="H2568" s="21" t="s">
        <v>5227</v>
      </c>
    </row>
    <row r="2569" spans="1:8" ht="24.5">
      <c r="A2569" s="20" t="s">
        <v>1934</v>
      </c>
      <c r="B2569" s="21" t="s">
        <v>1935</v>
      </c>
      <c r="C2569" s="22" t="s">
        <v>5228</v>
      </c>
      <c r="D2569" s="23">
        <v>7.05</v>
      </c>
      <c r="E2569" s="21" t="s">
        <v>287</v>
      </c>
      <c r="F2569" s="21">
        <v>6108827</v>
      </c>
      <c r="G2569" s="21" t="s">
        <v>315</v>
      </c>
      <c r="H2569" s="21" t="s">
        <v>5229</v>
      </c>
    </row>
    <row r="2570" spans="1:8">
      <c r="A2570" s="20" t="s">
        <v>1363</v>
      </c>
      <c r="B2570" s="21" t="s">
        <v>1364</v>
      </c>
      <c r="C2570" s="24" t="s">
        <v>881</v>
      </c>
      <c r="D2570" s="23">
        <v>7.5</v>
      </c>
      <c r="E2570" s="21" t="s">
        <v>287</v>
      </c>
      <c r="F2570" s="21">
        <v>6100267</v>
      </c>
      <c r="G2570" s="21" t="s">
        <v>303</v>
      </c>
      <c r="H2570" s="21" t="s">
        <v>4390</v>
      </c>
    </row>
    <row r="2571" spans="1:8">
      <c r="A2571" s="20" t="s">
        <v>652</v>
      </c>
      <c r="B2571" s="21" t="s">
        <v>653</v>
      </c>
      <c r="C2571" s="24" t="s">
        <v>5230</v>
      </c>
      <c r="D2571" s="23">
        <v>13.39</v>
      </c>
      <c r="E2571" s="21" t="s">
        <v>287</v>
      </c>
      <c r="F2571" s="21">
        <v>6100382</v>
      </c>
      <c r="G2571" s="21" t="s">
        <v>288</v>
      </c>
      <c r="H2571" s="21" t="s">
        <v>1289</v>
      </c>
    </row>
    <row r="2572" spans="1:8">
      <c r="A2572" s="20" t="s">
        <v>2670</v>
      </c>
      <c r="B2572" s="21" t="s">
        <v>2671</v>
      </c>
      <c r="C2572" s="24" t="s">
        <v>2672</v>
      </c>
      <c r="D2572" s="23">
        <v>14.29</v>
      </c>
      <c r="E2572" s="21" t="s">
        <v>293</v>
      </c>
      <c r="F2572" s="21">
        <v>6101996</v>
      </c>
      <c r="G2572" s="21" t="s">
        <v>388</v>
      </c>
      <c r="H2572" s="21" t="s">
        <v>1089</v>
      </c>
    </row>
    <row r="2573" spans="1:8">
      <c r="A2573" s="20" t="s">
        <v>3439</v>
      </c>
      <c r="B2573" s="21" t="s">
        <v>3440</v>
      </c>
      <c r="C2573" s="24" t="s">
        <v>1170</v>
      </c>
      <c r="D2573" s="23">
        <v>10.5</v>
      </c>
      <c r="E2573" s="21" t="s">
        <v>287</v>
      </c>
      <c r="F2573" s="21">
        <v>6100267</v>
      </c>
      <c r="G2573" s="21" t="s">
        <v>303</v>
      </c>
      <c r="H2573" s="21" t="s">
        <v>5231</v>
      </c>
    </row>
    <row r="2574" spans="1:8">
      <c r="A2574" s="20" t="s">
        <v>688</v>
      </c>
      <c r="B2574" s="21" t="s">
        <v>689</v>
      </c>
      <c r="C2574" s="24" t="s">
        <v>2567</v>
      </c>
      <c r="D2574" s="23">
        <v>7.75</v>
      </c>
      <c r="E2574" s="21" t="s">
        <v>287</v>
      </c>
      <c r="F2574" s="21">
        <v>6100267</v>
      </c>
      <c r="G2574" s="21" t="s">
        <v>303</v>
      </c>
      <c r="H2574" s="21" t="s">
        <v>5232</v>
      </c>
    </row>
    <row r="2575" spans="1:8">
      <c r="A2575" s="20" t="s">
        <v>715</v>
      </c>
      <c r="B2575" s="21" t="s">
        <v>716</v>
      </c>
      <c r="C2575" s="24" t="s">
        <v>4338</v>
      </c>
      <c r="D2575" s="23">
        <v>4.2</v>
      </c>
      <c r="E2575" s="21" t="s">
        <v>287</v>
      </c>
      <c r="F2575" s="21">
        <v>6100299</v>
      </c>
      <c r="G2575" s="21" t="s">
        <v>307</v>
      </c>
      <c r="H2575" s="21" t="s">
        <v>5233</v>
      </c>
    </row>
    <row r="2576" spans="1:8">
      <c r="A2576" s="20" t="s">
        <v>774</v>
      </c>
      <c r="B2576" s="21" t="s">
        <v>775</v>
      </c>
      <c r="C2576" s="24" t="s">
        <v>5234</v>
      </c>
      <c r="D2576" s="23">
        <v>7.55</v>
      </c>
      <c r="E2576" s="21" t="s">
        <v>287</v>
      </c>
      <c r="F2576" s="21">
        <v>6100382</v>
      </c>
      <c r="G2576" s="21" t="s">
        <v>288</v>
      </c>
      <c r="H2576" s="21" t="s">
        <v>5235</v>
      </c>
    </row>
    <row r="2577" spans="1:8">
      <c r="A2577" s="20" t="s">
        <v>3895</v>
      </c>
      <c r="B2577" s="21" t="s">
        <v>3896</v>
      </c>
      <c r="C2577" s="24" t="s">
        <v>5236</v>
      </c>
      <c r="D2577" s="23">
        <v>9.5500000000000007</v>
      </c>
      <c r="E2577" s="21" t="s">
        <v>287</v>
      </c>
      <c r="F2577" s="21">
        <v>6100382</v>
      </c>
      <c r="G2577" s="21" t="s">
        <v>288</v>
      </c>
      <c r="H2577" s="21" t="s">
        <v>5237</v>
      </c>
    </row>
    <row r="2578" spans="1:8">
      <c r="A2578" s="20" t="s">
        <v>326</v>
      </c>
      <c r="B2578" s="21" t="s">
        <v>327</v>
      </c>
      <c r="C2578" s="24" t="s">
        <v>328</v>
      </c>
      <c r="D2578" s="23">
        <v>30</v>
      </c>
      <c r="E2578" s="21" t="s">
        <v>293</v>
      </c>
      <c r="F2578" s="21">
        <v>6107929</v>
      </c>
      <c r="G2578" s="21" t="s">
        <v>360</v>
      </c>
      <c r="H2578" s="21" t="s">
        <v>5238</v>
      </c>
    </row>
    <row r="2579" spans="1:8">
      <c r="A2579" s="20" t="s">
        <v>813</v>
      </c>
      <c r="B2579" s="21" t="s">
        <v>814</v>
      </c>
      <c r="C2579" s="24" t="s">
        <v>815</v>
      </c>
      <c r="D2579" s="23">
        <v>25</v>
      </c>
      <c r="E2579" s="21" t="s">
        <v>293</v>
      </c>
      <c r="F2579" s="21">
        <v>6107929</v>
      </c>
      <c r="G2579" s="21" t="s">
        <v>360</v>
      </c>
      <c r="H2579" s="21" t="s">
        <v>3867</v>
      </c>
    </row>
    <row r="2580" spans="1:8">
      <c r="A2580" s="20" t="s">
        <v>614</v>
      </c>
      <c r="B2580" s="21" t="s">
        <v>615</v>
      </c>
      <c r="C2580" s="24" t="s">
        <v>1885</v>
      </c>
      <c r="D2580" s="23">
        <v>6.4</v>
      </c>
      <c r="E2580" s="21" t="s">
        <v>287</v>
      </c>
      <c r="F2580" s="21">
        <v>6100267</v>
      </c>
      <c r="G2580" s="21" t="s">
        <v>303</v>
      </c>
      <c r="H2580" s="21" t="s">
        <v>5239</v>
      </c>
    </row>
    <row r="2581" spans="1:8">
      <c r="A2581" s="20" t="s">
        <v>3056</v>
      </c>
      <c r="B2581" s="21" t="s">
        <v>3057</v>
      </c>
      <c r="C2581" s="24" t="s">
        <v>4469</v>
      </c>
      <c r="D2581" s="23">
        <v>19.14</v>
      </c>
      <c r="E2581" s="21" t="s">
        <v>293</v>
      </c>
      <c r="F2581" s="21">
        <v>6100683</v>
      </c>
      <c r="G2581" s="21" t="s">
        <v>294</v>
      </c>
      <c r="H2581" s="21" t="s">
        <v>4121</v>
      </c>
    </row>
    <row r="2582" spans="1:8">
      <c r="A2582" s="20" t="s">
        <v>688</v>
      </c>
      <c r="B2582" s="21" t="s">
        <v>689</v>
      </c>
      <c r="C2582" s="24" t="s">
        <v>690</v>
      </c>
      <c r="D2582" s="23">
        <v>7.75</v>
      </c>
      <c r="E2582" s="21" t="s">
        <v>287</v>
      </c>
      <c r="F2582" s="21">
        <v>6100267</v>
      </c>
      <c r="G2582" s="21" t="s">
        <v>303</v>
      </c>
      <c r="H2582" s="21" t="s">
        <v>5240</v>
      </c>
    </row>
    <row r="2583" spans="1:8">
      <c r="A2583" s="20" t="s">
        <v>610</v>
      </c>
      <c r="B2583" s="21" t="s">
        <v>611</v>
      </c>
      <c r="C2583" s="24" t="s">
        <v>5241</v>
      </c>
      <c r="D2583" s="23">
        <v>25.68</v>
      </c>
      <c r="E2583" s="21" t="s">
        <v>293</v>
      </c>
      <c r="F2583" s="21">
        <v>6100683</v>
      </c>
      <c r="G2583" s="21" t="s">
        <v>294</v>
      </c>
      <c r="H2583" s="21" t="s">
        <v>5203</v>
      </c>
    </row>
    <row r="2584" spans="1:8" ht="24.5">
      <c r="A2584" s="20" t="s">
        <v>774</v>
      </c>
      <c r="B2584" s="21" t="s">
        <v>775</v>
      </c>
      <c r="C2584" s="22" t="s">
        <v>5242</v>
      </c>
      <c r="D2584" s="23">
        <v>7.45</v>
      </c>
      <c r="E2584" s="21" t="s">
        <v>287</v>
      </c>
      <c r="F2584" s="21">
        <v>6100382</v>
      </c>
      <c r="G2584" s="21" t="s">
        <v>288</v>
      </c>
      <c r="H2584" s="21" t="s">
        <v>1704</v>
      </c>
    </row>
    <row r="2585" spans="1:8">
      <c r="A2585" s="20" t="s">
        <v>5243</v>
      </c>
      <c r="B2585" s="21" t="s">
        <v>5244</v>
      </c>
      <c r="C2585" s="24" t="s">
        <v>5245</v>
      </c>
      <c r="D2585" s="23">
        <v>6.25</v>
      </c>
      <c r="E2585" s="21" t="s">
        <v>287</v>
      </c>
      <c r="F2585" s="21">
        <v>6100267</v>
      </c>
      <c r="G2585" s="21" t="s">
        <v>303</v>
      </c>
      <c r="H2585" s="21" t="s">
        <v>4934</v>
      </c>
    </row>
    <row r="2586" spans="1:8">
      <c r="A2586" s="20" t="s">
        <v>5246</v>
      </c>
      <c r="B2586" s="21" t="s">
        <v>5247</v>
      </c>
      <c r="C2586" s="24" t="s">
        <v>5248</v>
      </c>
      <c r="D2586" s="23">
        <v>164</v>
      </c>
      <c r="E2586" s="21" t="s">
        <v>332</v>
      </c>
      <c r="F2586" s="21">
        <v>6100570</v>
      </c>
      <c r="G2586" s="21" t="s">
        <v>333</v>
      </c>
      <c r="H2586" s="21" t="s">
        <v>3572</v>
      </c>
    </row>
    <row r="2587" spans="1:8">
      <c r="A2587" s="20" t="s">
        <v>1414</v>
      </c>
      <c r="B2587" s="21" t="s">
        <v>1415</v>
      </c>
      <c r="C2587" s="24" t="s">
        <v>5249</v>
      </c>
      <c r="D2587" s="23">
        <v>24</v>
      </c>
      <c r="E2587" s="21" t="s">
        <v>293</v>
      </c>
      <c r="F2587" s="21">
        <v>6107929</v>
      </c>
      <c r="G2587" s="21" t="s">
        <v>360</v>
      </c>
      <c r="H2587" s="21" t="s">
        <v>5250</v>
      </c>
    </row>
    <row r="2588" spans="1:8">
      <c r="A2588" s="20" t="s">
        <v>688</v>
      </c>
      <c r="B2588" s="21" t="s">
        <v>689</v>
      </c>
      <c r="C2588" s="24" t="s">
        <v>690</v>
      </c>
      <c r="D2588" s="23">
        <v>7.75</v>
      </c>
      <c r="E2588" s="21" t="s">
        <v>287</v>
      </c>
      <c r="F2588" s="21">
        <v>6100267</v>
      </c>
      <c r="G2588" s="21" t="s">
        <v>303</v>
      </c>
      <c r="H2588" s="21" t="s">
        <v>2777</v>
      </c>
    </row>
    <row r="2589" spans="1:8">
      <c r="A2589" s="20" t="s">
        <v>2260</v>
      </c>
      <c r="B2589" s="21" t="s">
        <v>2261</v>
      </c>
      <c r="C2589" s="24" t="s">
        <v>5251</v>
      </c>
      <c r="D2589" s="23">
        <v>11.9</v>
      </c>
      <c r="E2589" s="21" t="s">
        <v>287</v>
      </c>
      <c r="F2589" s="21">
        <v>6100382</v>
      </c>
      <c r="G2589" s="21" t="s">
        <v>288</v>
      </c>
      <c r="H2589" s="21" t="s">
        <v>2283</v>
      </c>
    </row>
    <row r="2590" spans="1:8">
      <c r="A2590" s="20" t="s">
        <v>5252</v>
      </c>
      <c r="B2590" s="21" t="s">
        <v>5253</v>
      </c>
      <c r="C2590" s="24" t="s">
        <v>5254</v>
      </c>
      <c r="D2590" s="23">
        <v>8</v>
      </c>
      <c r="E2590" s="21" t="s">
        <v>287</v>
      </c>
      <c r="F2590" s="21">
        <v>6100267</v>
      </c>
      <c r="G2590" s="21" t="s">
        <v>303</v>
      </c>
      <c r="H2590" s="21" t="s">
        <v>5255</v>
      </c>
    </row>
    <row r="2591" spans="1:8">
      <c r="A2591" s="20" t="s">
        <v>774</v>
      </c>
      <c r="B2591" s="21" t="s">
        <v>775</v>
      </c>
      <c r="C2591" s="24" t="s">
        <v>5256</v>
      </c>
      <c r="D2591" s="23">
        <v>7.2</v>
      </c>
      <c r="E2591" s="21" t="s">
        <v>287</v>
      </c>
      <c r="F2591" s="21">
        <v>6100382</v>
      </c>
      <c r="G2591" s="21" t="s">
        <v>288</v>
      </c>
      <c r="H2591" s="21" t="s">
        <v>5257</v>
      </c>
    </row>
    <row r="2592" spans="1:8">
      <c r="A2592" s="20" t="s">
        <v>2523</v>
      </c>
      <c r="B2592" s="21" t="s">
        <v>2524</v>
      </c>
      <c r="C2592" s="24" t="s">
        <v>5258</v>
      </c>
      <c r="D2592" s="23">
        <v>11.65</v>
      </c>
      <c r="E2592" s="21" t="s">
        <v>287</v>
      </c>
      <c r="F2592" s="21">
        <v>6100382</v>
      </c>
      <c r="G2592" s="21" t="s">
        <v>288</v>
      </c>
      <c r="H2592" s="21" t="s">
        <v>1844</v>
      </c>
    </row>
    <row r="2593" spans="1:8">
      <c r="A2593" s="20" t="s">
        <v>614</v>
      </c>
      <c r="B2593" s="21" t="s">
        <v>615</v>
      </c>
      <c r="C2593" s="24" t="s">
        <v>622</v>
      </c>
      <c r="D2593" s="23">
        <v>6.85</v>
      </c>
      <c r="E2593" s="21" t="s">
        <v>287</v>
      </c>
      <c r="F2593" s="21">
        <v>6100267</v>
      </c>
      <c r="G2593" s="21" t="s">
        <v>303</v>
      </c>
      <c r="H2593" s="21" t="s">
        <v>5259</v>
      </c>
    </row>
    <row r="2594" spans="1:8">
      <c r="A2594" s="20" t="s">
        <v>2334</v>
      </c>
      <c r="B2594" s="21" t="s">
        <v>2335</v>
      </c>
      <c r="C2594" s="24" t="s">
        <v>5260</v>
      </c>
      <c r="D2594" s="23">
        <v>4.75</v>
      </c>
      <c r="E2594" s="21" t="s">
        <v>287</v>
      </c>
      <c r="F2594" s="21">
        <v>6100299</v>
      </c>
      <c r="G2594" s="21" t="s">
        <v>307</v>
      </c>
      <c r="H2594" s="21" t="s">
        <v>5261</v>
      </c>
    </row>
    <row r="2595" spans="1:8">
      <c r="A2595" s="20" t="s">
        <v>1306</v>
      </c>
      <c r="B2595" s="21" t="s">
        <v>1307</v>
      </c>
      <c r="C2595" s="24" t="s">
        <v>1308</v>
      </c>
      <c r="D2595" s="23">
        <v>6.85</v>
      </c>
      <c r="E2595" s="21" t="s">
        <v>287</v>
      </c>
      <c r="F2595" s="21">
        <v>6100267</v>
      </c>
      <c r="G2595" s="21" t="s">
        <v>303</v>
      </c>
      <c r="H2595" s="21" t="s">
        <v>3142</v>
      </c>
    </row>
    <row r="2596" spans="1:8">
      <c r="A2596" s="20" t="s">
        <v>5262</v>
      </c>
      <c r="B2596" s="21" t="s">
        <v>5263</v>
      </c>
      <c r="C2596" s="24" t="s">
        <v>5264</v>
      </c>
      <c r="D2596" s="23">
        <v>164</v>
      </c>
      <c r="E2596" s="21" t="s">
        <v>332</v>
      </c>
      <c r="F2596" s="21">
        <v>6100570</v>
      </c>
      <c r="G2596" s="21" t="s">
        <v>333</v>
      </c>
      <c r="H2596" s="21" t="s">
        <v>5265</v>
      </c>
    </row>
    <row r="2597" spans="1:8">
      <c r="A2597" s="20" t="s">
        <v>1141</v>
      </c>
      <c r="B2597" s="21" t="s">
        <v>1142</v>
      </c>
      <c r="C2597" s="24" t="s">
        <v>5266</v>
      </c>
      <c r="D2597" s="23">
        <v>7</v>
      </c>
      <c r="E2597" s="21" t="s">
        <v>287</v>
      </c>
      <c r="F2597" s="21">
        <v>6100267</v>
      </c>
      <c r="G2597" s="21" t="s">
        <v>303</v>
      </c>
      <c r="H2597" s="21" t="s">
        <v>747</v>
      </c>
    </row>
    <row r="2598" spans="1:8">
      <c r="A2598" s="20" t="s">
        <v>3959</v>
      </c>
      <c r="B2598" s="21" t="s">
        <v>3960</v>
      </c>
      <c r="C2598" s="24" t="s">
        <v>5267</v>
      </c>
      <c r="D2598" s="23">
        <v>2.2000000000000002</v>
      </c>
      <c r="E2598" s="21" t="s">
        <v>287</v>
      </c>
      <c r="F2598" s="21">
        <v>6100299</v>
      </c>
      <c r="G2598" s="21" t="s">
        <v>307</v>
      </c>
      <c r="H2598" s="21" t="s">
        <v>2155</v>
      </c>
    </row>
    <row r="2599" spans="1:8">
      <c r="A2599" s="20" t="s">
        <v>665</v>
      </c>
      <c r="B2599" s="21" t="s">
        <v>666</v>
      </c>
      <c r="C2599" s="24" t="s">
        <v>5268</v>
      </c>
      <c r="D2599" s="23">
        <v>7.6</v>
      </c>
      <c r="E2599" s="21" t="s">
        <v>287</v>
      </c>
      <c r="F2599" s="21">
        <v>6100437</v>
      </c>
      <c r="G2599" s="21" t="s">
        <v>401</v>
      </c>
      <c r="H2599" s="21" t="s">
        <v>5269</v>
      </c>
    </row>
    <row r="2600" spans="1:8">
      <c r="A2600" s="20" t="s">
        <v>887</v>
      </c>
      <c r="B2600" s="21" t="s">
        <v>888</v>
      </c>
      <c r="C2600" s="24" t="s">
        <v>1358</v>
      </c>
      <c r="D2600" s="23">
        <v>12.8</v>
      </c>
      <c r="E2600" s="21" t="s">
        <v>287</v>
      </c>
      <c r="F2600" s="21">
        <v>6100382</v>
      </c>
      <c r="G2600" s="21" t="s">
        <v>288</v>
      </c>
      <c r="H2600" s="21" t="s">
        <v>5270</v>
      </c>
    </row>
    <row r="2601" spans="1:8">
      <c r="A2601" s="20" t="s">
        <v>1196</v>
      </c>
      <c r="B2601" s="21" t="s">
        <v>1197</v>
      </c>
      <c r="C2601" s="24" t="s">
        <v>1198</v>
      </c>
      <c r="D2601" s="23">
        <v>6.15</v>
      </c>
      <c r="E2601" s="21" t="s">
        <v>287</v>
      </c>
      <c r="F2601" s="21">
        <v>6100267</v>
      </c>
      <c r="G2601" s="21" t="s">
        <v>303</v>
      </c>
      <c r="H2601" s="21" t="s">
        <v>5003</v>
      </c>
    </row>
    <row r="2602" spans="1:8">
      <c r="A2602" s="20" t="s">
        <v>4463</v>
      </c>
      <c r="B2602" s="21" t="s">
        <v>4464</v>
      </c>
      <c r="C2602" s="24" t="s">
        <v>5271</v>
      </c>
      <c r="D2602" s="23">
        <v>6</v>
      </c>
      <c r="E2602" s="21" t="s">
        <v>287</v>
      </c>
      <c r="F2602" s="21">
        <v>6100267</v>
      </c>
      <c r="G2602" s="21" t="s">
        <v>303</v>
      </c>
      <c r="H2602" s="21" t="s">
        <v>5272</v>
      </c>
    </row>
    <row r="2603" spans="1:8">
      <c r="A2603" s="20" t="s">
        <v>411</v>
      </c>
      <c r="B2603" s="21" t="s">
        <v>412</v>
      </c>
      <c r="C2603" s="24" t="s">
        <v>413</v>
      </c>
      <c r="D2603" s="23">
        <v>8.5</v>
      </c>
      <c r="E2603" s="21" t="s">
        <v>287</v>
      </c>
      <c r="F2603" s="21">
        <v>6100267</v>
      </c>
      <c r="G2603" s="21" t="s">
        <v>303</v>
      </c>
      <c r="H2603" s="21" t="s">
        <v>5273</v>
      </c>
    </row>
    <row r="2604" spans="1:8">
      <c r="A2604" s="20" t="s">
        <v>3895</v>
      </c>
      <c r="B2604" s="21" t="s">
        <v>3896</v>
      </c>
      <c r="C2604" s="24" t="s">
        <v>5274</v>
      </c>
      <c r="D2604" s="23">
        <v>9.5500000000000007</v>
      </c>
      <c r="E2604" s="21" t="s">
        <v>287</v>
      </c>
      <c r="F2604" s="21">
        <v>6100382</v>
      </c>
      <c r="G2604" s="21" t="s">
        <v>288</v>
      </c>
      <c r="H2604" s="21" t="s">
        <v>2455</v>
      </c>
    </row>
    <row r="2605" spans="1:8">
      <c r="A2605" s="20" t="s">
        <v>3056</v>
      </c>
      <c r="B2605" s="21" t="s">
        <v>3057</v>
      </c>
      <c r="C2605" s="24" t="s">
        <v>5275</v>
      </c>
      <c r="D2605" s="23">
        <v>31.77</v>
      </c>
      <c r="E2605" s="21" t="s">
        <v>293</v>
      </c>
      <c r="F2605" s="21">
        <v>6100683</v>
      </c>
      <c r="G2605" s="21" t="s">
        <v>294</v>
      </c>
      <c r="H2605" s="21" t="s">
        <v>5276</v>
      </c>
    </row>
    <row r="2606" spans="1:8">
      <c r="A2606" s="20" t="s">
        <v>2082</v>
      </c>
      <c r="B2606" s="21" t="s">
        <v>2083</v>
      </c>
      <c r="C2606" s="24" t="s">
        <v>5277</v>
      </c>
      <c r="D2606" s="23">
        <v>2.2000000000000002</v>
      </c>
      <c r="E2606" s="21" t="s">
        <v>287</v>
      </c>
      <c r="F2606" s="21">
        <v>6100299</v>
      </c>
      <c r="G2606" s="21" t="s">
        <v>307</v>
      </c>
      <c r="H2606" s="21" t="s">
        <v>2085</v>
      </c>
    </row>
    <row r="2607" spans="1:8">
      <c r="A2607" s="20" t="s">
        <v>559</v>
      </c>
      <c r="B2607" s="21" t="s">
        <v>560</v>
      </c>
      <c r="C2607" s="24" t="s">
        <v>561</v>
      </c>
      <c r="D2607" s="23">
        <v>88.25</v>
      </c>
      <c r="E2607" s="21" t="s">
        <v>332</v>
      </c>
      <c r="F2607" s="21">
        <v>6105146</v>
      </c>
      <c r="G2607" s="21" t="s">
        <v>562</v>
      </c>
      <c r="H2607" s="21" t="s">
        <v>563</v>
      </c>
    </row>
    <row r="2608" spans="1:8">
      <c r="A2608" s="20" t="s">
        <v>1638</v>
      </c>
      <c r="B2608" s="21" t="s">
        <v>1639</v>
      </c>
      <c r="C2608" s="24" t="s">
        <v>2347</v>
      </c>
      <c r="D2608" s="23">
        <v>12.05</v>
      </c>
      <c r="E2608" s="21" t="s">
        <v>287</v>
      </c>
      <c r="F2608" s="21">
        <v>6100382</v>
      </c>
      <c r="G2608" s="21" t="s">
        <v>288</v>
      </c>
      <c r="H2608" s="21" t="s">
        <v>5278</v>
      </c>
    </row>
    <row r="2609" spans="1:8" ht="24.5">
      <c r="A2609" s="20" t="s">
        <v>1480</v>
      </c>
      <c r="B2609" s="21" t="s">
        <v>1481</v>
      </c>
      <c r="C2609" s="22" t="s">
        <v>5279</v>
      </c>
      <c r="D2609" s="23">
        <v>11.6</v>
      </c>
      <c r="E2609" s="21" t="s">
        <v>287</v>
      </c>
      <c r="F2609" s="21">
        <v>6100267</v>
      </c>
      <c r="G2609" s="21" t="s">
        <v>303</v>
      </c>
      <c r="H2609" s="21" t="s">
        <v>747</v>
      </c>
    </row>
    <row r="2610" spans="1:8">
      <c r="A2610" s="20" t="s">
        <v>326</v>
      </c>
      <c r="B2610" s="21" t="s">
        <v>327</v>
      </c>
      <c r="C2610" s="24" t="s">
        <v>5280</v>
      </c>
      <c r="D2610" s="23">
        <v>33.71</v>
      </c>
      <c r="E2610" s="21" t="s">
        <v>293</v>
      </c>
      <c r="F2610" s="21">
        <v>6100683</v>
      </c>
      <c r="G2610" s="21" t="s">
        <v>294</v>
      </c>
      <c r="H2610" s="21" t="s">
        <v>2131</v>
      </c>
    </row>
    <row r="2611" spans="1:8">
      <c r="A2611" s="20" t="s">
        <v>5281</v>
      </c>
      <c r="B2611" s="21" t="s">
        <v>5282</v>
      </c>
      <c r="C2611" s="24" t="s">
        <v>5283</v>
      </c>
      <c r="D2611" s="23">
        <v>6.3</v>
      </c>
      <c r="E2611" s="21" t="s">
        <v>287</v>
      </c>
      <c r="F2611" s="21">
        <v>6100267</v>
      </c>
      <c r="G2611" s="21" t="s">
        <v>303</v>
      </c>
      <c r="H2611" s="21" t="s">
        <v>5284</v>
      </c>
    </row>
    <row r="2612" spans="1:8">
      <c r="A2612" s="20" t="s">
        <v>610</v>
      </c>
      <c r="B2612" s="21" t="s">
        <v>611</v>
      </c>
      <c r="C2612" s="24" t="s">
        <v>5285</v>
      </c>
      <c r="D2612" s="23">
        <v>34.35</v>
      </c>
      <c r="E2612" s="21" t="s">
        <v>293</v>
      </c>
      <c r="F2612" s="21">
        <v>6100683</v>
      </c>
      <c r="G2612" s="21" t="s">
        <v>294</v>
      </c>
      <c r="H2612" s="21" t="s">
        <v>5286</v>
      </c>
    </row>
    <row r="2613" spans="1:8">
      <c r="A2613" s="20" t="s">
        <v>774</v>
      </c>
      <c r="B2613" s="21" t="s">
        <v>775</v>
      </c>
      <c r="C2613" s="24" t="s">
        <v>5287</v>
      </c>
      <c r="D2613" s="23">
        <v>7.2</v>
      </c>
      <c r="E2613" s="21" t="s">
        <v>287</v>
      </c>
      <c r="F2613" s="21">
        <v>6100382</v>
      </c>
      <c r="G2613" s="21" t="s">
        <v>288</v>
      </c>
      <c r="H2613" s="21" t="s">
        <v>5288</v>
      </c>
    </row>
    <row r="2614" spans="1:8">
      <c r="A2614" s="20" t="s">
        <v>3275</v>
      </c>
      <c r="B2614" s="21" t="s">
        <v>3276</v>
      </c>
      <c r="C2614" s="24" t="s">
        <v>5289</v>
      </c>
      <c r="D2614" s="23">
        <v>8.85</v>
      </c>
      <c r="E2614" s="21" t="s">
        <v>287</v>
      </c>
      <c r="F2614" s="21">
        <v>6100267</v>
      </c>
      <c r="G2614" s="21" t="s">
        <v>303</v>
      </c>
      <c r="H2614" s="21" t="s">
        <v>3688</v>
      </c>
    </row>
    <row r="2615" spans="1:8">
      <c r="A2615" s="20" t="s">
        <v>1241</v>
      </c>
      <c r="B2615" s="21" t="s">
        <v>1242</v>
      </c>
      <c r="C2615" s="24" t="s">
        <v>1243</v>
      </c>
      <c r="D2615" s="23">
        <v>14.77</v>
      </c>
      <c r="E2615" s="21" t="s">
        <v>293</v>
      </c>
      <c r="F2615" s="21">
        <v>6104675</v>
      </c>
      <c r="G2615" s="21" t="s">
        <v>682</v>
      </c>
      <c r="H2615" s="21" t="s">
        <v>3730</v>
      </c>
    </row>
    <row r="2616" spans="1:8">
      <c r="A2616" s="20" t="s">
        <v>284</v>
      </c>
      <c r="B2616" s="21" t="s">
        <v>285</v>
      </c>
      <c r="C2616" s="24" t="s">
        <v>3255</v>
      </c>
      <c r="D2616" s="23">
        <v>13.5</v>
      </c>
      <c r="E2616" s="21" t="s">
        <v>287</v>
      </c>
      <c r="F2616" s="21">
        <v>6100382</v>
      </c>
      <c r="G2616" s="21" t="s">
        <v>288</v>
      </c>
      <c r="H2616" s="21" t="s">
        <v>5290</v>
      </c>
    </row>
    <row r="2617" spans="1:8">
      <c r="A2617" s="20" t="s">
        <v>2190</v>
      </c>
      <c r="B2617" s="21" t="s">
        <v>2191</v>
      </c>
      <c r="C2617" s="24" t="s">
        <v>5291</v>
      </c>
      <c r="D2617" s="23">
        <v>11.45</v>
      </c>
      <c r="E2617" s="21" t="s">
        <v>287</v>
      </c>
      <c r="F2617" s="21">
        <v>6100382</v>
      </c>
      <c r="G2617" s="21" t="s">
        <v>288</v>
      </c>
      <c r="H2617" s="21" t="s">
        <v>2901</v>
      </c>
    </row>
    <row r="2618" spans="1:8">
      <c r="A2618" s="20" t="s">
        <v>455</v>
      </c>
      <c r="B2618" s="21" t="s">
        <v>456</v>
      </c>
      <c r="C2618" s="24" t="s">
        <v>5292</v>
      </c>
      <c r="D2618" s="23">
        <v>6.15</v>
      </c>
      <c r="E2618" s="21" t="s">
        <v>287</v>
      </c>
      <c r="F2618" s="21">
        <v>6100267</v>
      </c>
      <c r="G2618" s="21" t="s">
        <v>303</v>
      </c>
      <c r="H2618" s="21" t="s">
        <v>5293</v>
      </c>
    </row>
    <row r="2619" spans="1:8">
      <c r="A2619" s="20" t="s">
        <v>1771</v>
      </c>
      <c r="B2619" s="21" t="s">
        <v>1772</v>
      </c>
      <c r="C2619" s="24" t="s">
        <v>5294</v>
      </c>
      <c r="D2619" s="23">
        <v>8.1999999999999993</v>
      </c>
      <c r="E2619" s="21" t="s">
        <v>287</v>
      </c>
      <c r="F2619" s="21">
        <v>6100382</v>
      </c>
      <c r="G2619" s="21" t="s">
        <v>288</v>
      </c>
      <c r="H2619" s="21" t="s">
        <v>5295</v>
      </c>
    </row>
    <row r="2620" spans="1:8">
      <c r="A2620" s="20" t="s">
        <v>5296</v>
      </c>
      <c r="B2620" s="21" t="s">
        <v>5297</v>
      </c>
      <c r="C2620" s="24" t="s">
        <v>5298</v>
      </c>
      <c r="D2620" s="23">
        <v>13.7</v>
      </c>
      <c r="E2620" s="21" t="s">
        <v>287</v>
      </c>
      <c r="F2620" s="21">
        <v>6100382</v>
      </c>
      <c r="G2620" s="21" t="s">
        <v>288</v>
      </c>
      <c r="H2620" s="21" t="s">
        <v>4532</v>
      </c>
    </row>
    <row r="2621" spans="1:8">
      <c r="A2621" s="20" t="s">
        <v>1692</v>
      </c>
      <c r="B2621" s="21" t="s">
        <v>5299</v>
      </c>
      <c r="C2621" s="24" t="s">
        <v>5300</v>
      </c>
      <c r="D2621" s="23">
        <v>7.75</v>
      </c>
      <c r="E2621" s="21" t="s">
        <v>287</v>
      </c>
      <c r="F2621" s="21">
        <v>6100267</v>
      </c>
      <c r="G2621" s="21" t="s">
        <v>303</v>
      </c>
      <c r="H2621" s="21" t="s">
        <v>1233</v>
      </c>
    </row>
    <row r="2622" spans="1:8">
      <c r="A2622" s="20" t="s">
        <v>539</v>
      </c>
      <c r="B2622" s="21" t="s">
        <v>540</v>
      </c>
      <c r="C2622" s="24" t="s">
        <v>1667</v>
      </c>
      <c r="D2622" s="23">
        <v>14.98</v>
      </c>
      <c r="E2622" s="21" t="s">
        <v>293</v>
      </c>
      <c r="F2622" s="21">
        <v>6101996</v>
      </c>
      <c r="G2622" s="21" t="s">
        <v>388</v>
      </c>
      <c r="H2622" s="21" t="s">
        <v>1089</v>
      </c>
    </row>
    <row r="2623" spans="1:8">
      <c r="A2623" s="20" t="s">
        <v>5301</v>
      </c>
      <c r="B2623" s="21" t="s">
        <v>5302</v>
      </c>
      <c r="C2623" s="24" t="s">
        <v>5303</v>
      </c>
      <c r="D2623" s="23">
        <v>7.6</v>
      </c>
      <c r="E2623" s="21" t="s">
        <v>287</v>
      </c>
      <c r="F2623" s="21">
        <v>6100267</v>
      </c>
      <c r="G2623" s="21" t="s">
        <v>303</v>
      </c>
      <c r="H2623" s="21" t="s">
        <v>4630</v>
      </c>
    </row>
    <row r="2624" spans="1:8">
      <c r="A2624" s="20" t="s">
        <v>892</v>
      </c>
      <c r="B2624" s="21" t="s">
        <v>893</v>
      </c>
      <c r="C2624" s="24" t="s">
        <v>5304</v>
      </c>
      <c r="D2624" s="23">
        <v>31.54</v>
      </c>
      <c r="E2624" s="21" t="s">
        <v>293</v>
      </c>
      <c r="F2624" s="21">
        <v>6100683</v>
      </c>
      <c r="G2624" s="21" t="s">
        <v>294</v>
      </c>
      <c r="H2624" s="21" t="s">
        <v>5305</v>
      </c>
    </row>
    <row r="2625" spans="1:8">
      <c r="A2625" s="20" t="s">
        <v>1374</v>
      </c>
      <c r="B2625" s="21" t="s">
        <v>1375</v>
      </c>
      <c r="C2625" s="24" t="s">
        <v>5306</v>
      </c>
      <c r="D2625" s="23">
        <v>10.199999999999999</v>
      </c>
      <c r="E2625" s="21" t="s">
        <v>287</v>
      </c>
      <c r="F2625" s="21">
        <v>6100382</v>
      </c>
      <c r="G2625" s="21" t="s">
        <v>288</v>
      </c>
      <c r="H2625" s="21" t="s">
        <v>5307</v>
      </c>
    </row>
    <row r="2626" spans="1:8">
      <c r="A2626" s="20" t="s">
        <v>1008</v>
      </c>
      <c r="B2626" s="21" t="s">
        <v>1009</v>
      </c>
      <c r="C2626" s="24" t="s">
        <v>5308</v>
      </c>
      <c r="D2626" s="23">
        <v>6.75</v>
      </c>
      <c r="E2626" s="21" t="s">
        <v>287</v>
      </c>
      <c r="F2626" s="21">
        <v>6100267</v>
      </c>
      <c r="G2626" s="21" t="s">
        <v>303</v>
      </c>
      <c r="H2626" s="21" t="s">
        <v>5309</v>
      </c>
    </row>
    <row r="2627" spans="1:8">
      <c r="A2627" s="20" t="s">
        <v>1521</v>
      </c>
      <c r="B2627" s="21" t="s">
        <v>1522</v>
      </c>
      <c r="C2627" s="24" t="s">
        <v>1523</v>
      </c>
      <c r="D2627" s="23">
        <v>18.399999999999999</v>
      </c>
      <c r="E2627" s="21" t="s">
        <v>293</v>
      </c>
      <c r="F2627" s="21">
        <v>6104675</v>
      </c>
      <c r="G2627" s="21" t="s">
        <v>682</v>
      </c>
      <c r="H2627" s="21" t="s">
        <v>2995</v>
      </c>
    </row>
    <row r="2628" spans="1:8">
      <c r="A2628" s="20" t="s">
        <v>586</v>
      </c>
      <c r="B2628" s="21" t="s">
        <v>587</v>
      </c>
      <c r="C2628" s="24" t="s">
        <v>5310</v>
      </c>
      <c r="D2628" s="23">
        <v>9.3000000000000007</v>
      </c>
      <c r="E2628" s="21" t="s">
        <v>287</v>
      </c>
      <c r="F2628" s="21">
        <v>6100382</v>
      </c>
      <c r="G2628" s="21" t="s">
        <v>288</v>
      </c>
      <c r="H2628" s="21" t="s">
        <v>5311</v>
      </c>
    </row>
    <row r="2629" spans="1:8">
      <c r="A2629" s="20" t="s">
        <v>4295</v>
      </c>
      <c r="B2629" s="21" t="s">
        <v>4296</v>
      </c>
      <c r="C2629" s="24" t="s">
        <v>4765</v>
      </c>
      <c r="D2629" s="23">
        <v>171</v>
      </c>
      <c r="E2629" s="21" t="s">
        <v>332</v>
      </c>
      <c r="F2629" s="21">
        <v>6100570</v>
      </c>
      <c r="G2629" s="21" t="s">
        <v>333</v>
      </c>
      <c r="H2629" s="21" t="s">
        <v>2873</v>
      </c>
    </row>
    <row r="2630" spans="1:8">
      <c r="A2630" s="20" t="s">
        <v>3038</v>
      </c>
      <c r="B2630" s="21" t="s">
        <v>3039</v>
      </c>
      <c r="C2630" s="24" t="s">
        <v>5312</v>
      </c>
      <c r="D2630" s="23">
        <v>2.42</v>
      </c>
      <c r="E2630" s="21" t="s">
        <v>287</v>
      </c>
      <c r="F2630" s="21">
        <v>6100299</v>
      </c>
      <c r="G2630" s="21" t="s">
        <v>307</v>
      </c>
      <c r="H2630" s="21" t="s">
        <v>2038</v>
      </c>
    </row>
    <row r="2631" spans="1:8">
      <c r="A2631" s="20" t="s">
        <v>1137</v>
      </c>
      <c r="B2631" s="21" t="s">
        <v>1276</v>
      </c>
      <c r="C2631" s="24" t="s">
        <v>5313</v>
      </c>
      <c r="D2631" s="23">
        <v>275</v>
      </c>
      <c r="E2631" s="21" t="s">
        <v>287</v>
      </c>
      <c r="F2631" s="21">
        <v>6100382</v>
      </c>
      <c r="G2631" s="21" t="s">
        <v>288</v>
      </c>
      <c r="H2631" s="21" t="s">
        <v>5314</v>
      </c>
    </row>
    <row r="2632" spans="1:8">
      <c r="A2632" s="20" t="s">
        <v>1282</v>
      </c>
      <c r="B2632" s="21" t="s">
        <v>1283</v>
      </c>
      <c r="C2632" s="24" t="s">
        <v>5315</v>
      </c>
      <c r="D2632" s="23">
        <v>5.5</v>
      </c>
      <c r="E2632" s="21" t="s">
        <v>287</v>
      </c>
      <c r="F2632" s="21">
        <v>6100267</v>
      </c>
      <c r="G2632" s="21" t="s">
        <v>303</v>
      </c>
      <c r="H2632" s="21" t="s">
        <v>5316</v>
      </c>
    </row>
    <row r="2633" spans="1:8">
      <c r="A2633" s="20" t="s">
        <v>5317</v>
      </c>
      <c r="B2633" s="21" t="s">
        <v>5318</v>
      </c>
      <c r="C2633" s="24" t="s">
        <v>5319</v>
      </c>
      <c r="D2633" s="23">
        <v>6.85</v>
      </c>
      <c r="E2633" s="21" t="s">
        <v>287</v>
      </c>
      <c r="F2633" s="21">
        <v>6100267</v>
      </c>
      <c r="G2633" s="21" t="s">
        <v>303</v>
      </c>
      <c r="H2633" s="21" t="s">
        <v>5320</v>
      </c>
    </row>
    <row r="2634" spans="1:8">
      <c r="A2634" s="20" t="s">
        <v>614</v>
      </c>
      <c r="B2634" s="21" t="s">
        <v>615</v>
      </c>
      <c r="C2634" s="24" t="s">
        <v>1885</v>
      </c>
      <c r="D2634" s="23">
        <v>6.4</v>
      </c>
      <c r="E2634" s="21" t="s">
        <v>287</v>
      </c>
      <c r="F2634" s="21">
        <v>6100267</v>
      </c>
      <c r="G2634" s="21" t="s">
        <v>303</v>
      </c>
      <c r="H2634" s="21" t="s">
        <v>5321</v>
      </c>
    </row>
    <row r="2635" spans="1:8">
      <c r="A2635" s="20" t="s">
        <v>1644</v>
      </c>
      <c r="B2635" s="21" t="s">
        <v>1645</v>
      </c>
      <c r="C2635" s="24" t="s">
        <v>2099</v>
      </c>
      <c r="D2635" s="23">
        <v>9.5</v>
      </c>
      <c r="E2635" s="21" t="s">
        <v>287</v>
      </c>
      <c r="F2635" s="21">
        <v>6100267</v>
      </c>
      <c r="G2635" s="21" t="s">
        <v>303</v>
      </c>
      <c r="H2635" s="21" t="s">
        <v>4832</v>
      </c>
    </row>
    <row r="2636" spans="1:8">
      <c r="A2636" s="20" t="s">
        <v>4626</v>
      </c>
      <c r="B2636" s="21" t="s">
        <v>5322</v>
      </c>
      <c r="C2636" s="24" t="s">
        <v>5323</v>
      </c>
      <c r="D2636" s="23">
        <v>11.6</v>
      </c>
      <c r="E2636" s="21" t="s">
        <v>287</v>
      </c>
      <c r="F2636" s="21">
        <v>6100382</v>
      </c>
      <c r="G2636" s="21" t="s">
        <v>288</v>
      </c>
      <c r="H2636" s="21" t="s">
        <v>5324</v>
      </c>
    </row>
    <row r="2637" spans="1:8">
      <c r="A2637" s="20" t="s">
        <v>648</v>
      </c>
      <c r="B2637" s="21" t="s">
        <v>649</v>
      </c>
      <c r="C2637" s="24" t="s">
        <v>1279</v>
      </c>
      <c r="D2637" s="23">
        <v>6.6</v>
      </c>
      <c r="E2637" s="21" t="s">
        <v>287</v>
      </c>
      <c r="F2637" s="21">
        <v>6108827</v>
      </c>
      <c r="G2637" s="21" t="s">
        <v>315</v>
      </c>
      <c r="H2637" s="21" t="s">
        <v>3576</v>
      </c>
    </row>
    <row r="2638" spans="1:8">
      <c r="A2638" s="20" t="s">
        <v>448</v>
      </c>
      <c r="B2638" s="21" t="s">
        <v>449</v>
      </c>
      <c r="C2638" s="24" t="s">
        <v>5325</v>
      </c>
      <c r="D2638" s="23">
        <v>10.199999999999999</v>
      </c>
      <c r="E2638" s="21" t="s">
        <v>287</v>
      </c>
      <c r="F2638" s="21">
        <v>6100382</v>
      </c>
      <c r="G2638" s="21" t="s">
        <v>288</v>
      </c>
      <c r="H2638" s="21" t="s">
        <v>5326</v>
      </c>
    </row>
    <row r="2639" spans="1:8">
      <c r="A2639" s="20" t="s">
        <v>5281</v>
      </c>
      <c r="B2639" s="21" t="s">
        <v>5282</v>
      </c>
      <c r="C2639" s="24" t="s">
        <v>5283</v>
      </c>
      <c r="D2639" s="23">
        <v>6</v>
      </c>
      <c r="E2639" s="21" t="s">
        <v>287</v>
      </c>
      <c r="F2639" s="21">
        <v>6100267</v>
      </c>
      <c r="G2639" s="21" t="s">
        <v>303</v>
      </c>
      <c r="H2639" s="21" t="s">
        <v>5327</v>
      </c>
    </row>
    <row r="2640" spans="1:8">
      <c r="A2640" s="20" t="s">
        <v>1210</v>
      </c>
      <c r="B2640" s="21" t="s">
        <v>1211</v>
      </c>
      <c r="C2640" s="24" t="s">
        <v>5328</v>
      </c>
      <c r="D2640" s="23">
        <v>12.8</v>
      </c>
      <c r="E2640" s="21" t="s">
        <v>287</v>
      </c>
      <c r="F2640" s="21">
        <v>6100382</v>
      </c>
      <c r="G2640" s="21" t="s">
        <v>288</v>
      </c>
      <c r="H2640" s="21" t="s">
        <v>1616</v>
      </c>
    </row>
    <row r="2641" spans="1:8">
      <c r="A2641" s="20" t="s">
        <v>790</v>
      </c>
      <c r="B2641" s="21" t="s">
        <v>791</v>
      </c>
      <c r="C2641" s="24" t="s">
        <v>792</v>
      </c>
      <c r="D2641" s="23">
        <v>7.75</v>
      </c>
      <c r="E2641" s="21" t="s">
        <v>287</v>
      </c>
      <c r="F2641" s="21">
        <v>6100267</v>
      </c>
      <c r="G2641" s="21" t="s">
        <v>303</v>
      </c>
      <c r="H2641" s="21" t="s">
        <v>5329</v>
      </c>
    </row>
    <row r="2642" spans="1:8">
      <c r="A2642" s="20" t="s">
        <v>506</v>
      </c>
      <c r="B2642" s="21" t="s">
        <v>507</v>
      </c>
      <c r="C2642" s="24" t="s">
        <v>5330</v>
      </c>
      <c r="D2642" s="23">
        <v>10.8</v>
      </c>
      <c r="E2642" s="21" t="s">
        <v>287</v>
      </c>
      <c r="F2642" s="21">
        <v>6100382</v>
      </c>
      <c r="G2642" s="21" t="s">
        <v>288</v>
      </c>
      <c r="H2642" s="21" t="s">
        <v>5331</v>
      </c>
    </row>
    <row r="2643" spans="1:8">
      <c r="A2643" s="20" t="s">
        <v>1371</v>
      </c>
      <c r="B2643" s="21" t="s">
        <v>1372</v>
      </c>
      <c r="C2643" s="24" t="s">
        <v>5332</v>
      </c>
      <c r="D2643" s="23">
        <v>4.67</v>
      </c>
      <c r="E2643" s="21" t="s">
        <v>287</v>
      </c>
      <c r="F2643" s="21">
        <v>6100570</v>
      </c>
      <c r="G2643" s="21" t="s">
        <v>333</v>
      </c>
      <c r="H2643" s="21" t="s">
        <v>5333</v>
      </c>
    </row>
    <row r="2644" spans="1:8">
      <c r="A2644" s="20" t="s">
        <v>3640</v>
      </c>
      <c r="B2644" s="21" t="s">
        <v>3641</v>
      </c>
      <c r="C2644" s="24" t="s">
        <v>5334</v>
      </c>
      <c r="D2644" s="23">
        <v>6.75</v>
      </c>
      <c r="E2644" s="21" t="s">
        <v>287</v>
      </c>
      <c r="F2644" s="21">
        <v>6100267</v>
      </c>
      <c r="G2644" s="21" t="s">
        <v>303</v>
      </c>
      <c r="H2644" s="21" t="s">
        <v>1081</v>
      </c>
    </row>
    <row r="2645" spans="1:8">
      <c r="A2645" s="20" t="s">
        <v>2516</v>
      </c>
      <c r="B2645" s="21" t="s">
        <v>2517</v>
      </c>
      <c r="C2645" s="24" t="s">
        <v>2518</v>
      </c>
      <c r="D2645" s="23">
        <v>10.6</v>
      </c>
      <c r="E2645" s="21" t="s">
        <v>287</v>
      </c>
      <c r="F2645" s="21">
        <v>6100437</v>
      </c>
      <c r="G2645" s="21" t="s">
        <v>401</v>
      </c>
      <c r="H2645" s="21" t="s">
        <v>4545</v>
      </c>
    </row>
    <row r="2646" spans="1:8">
      <c r="A2646" s="20" t="s">
        <v>1068</v>
      </c>
      <c r="B2646" s="21" t="s">
        <v>1069</v>
      </c>
      <c r="C2646" s="24" t="s">
        <v>1070</v>
      </c>
      <c r="D2646" s="23">
        <v>28.55</v>
      </c>
      <c r="E2646" s="21" t="s">
        <v>293</v>
      </c>
      <c r="F2646" s="21">
        <v>6100683</v>
      </c>
      <c r="G2646" s="21" t="s">
        <v>294</v>
      </c>
      <c r="H2646" s="21" t="s">
        <v>4634</v>
      </c>
    </row>
    <row r="2647" spans="1:8">
      <c r="A2647" s="20" t="s">
        <v>2067</v>
      </c>
      <c r="B2647" s="21" t="s">
        <v>5335</v>
      </c>
      <c r="C2647" s="24" t="s">
        <v>2069</v>
      </c>
      <c r="D2647" s="23">
        <v>7.25</v>
      </c>
      <c r="E2647" s="21" t="s">
        <v>287</v>
      </c>
      <c r="F2647" s="21">
        <v>6100267</v>
      </c>
      <c r="G2647" s="21" t="s">
        <v>303</v>
      </c>
      <c r="H2647" s="21" t="s">
        <v>5336</v>
      </c>
    </row>
    <row r="2648" spans="1:8">
      <c r="A2648" s="20" t="s">
        <v>1097</v>
      </c>
      <c r="B2648" s="21" t="s">
        <v>1098</v>
      </c>
      <c r="C2648" s="24" t="s">
        <v>5337</v>
      </c>
      <c r="D2648" s="23">
        <v>38.36</v>
      </c>
      <c r="E2648" s="21" t="s">
        <v>293</v>
      </c>
      <c r="F2648" s="21">
        <v>6100683</v>
      </c>
      <c r="G2648" s="21" t="s">
        <v>294</v>
      </c>
      <c r="H2648" s="21" t="s">
        <v>2109</v>
      </c>
    </row>
    <row r="2649" spans="1:8">
      <c r="A2649" s="20" t="s">
        <v>694</v>
      </c>
      <c r="B2649" s="21" t="s">
        <v>695</v>
      </c>
      <c r="C2649" s="24" t="s">
        <v>5338</v>
      </c>
      <c r="D2649" s="23">
        <v>8.4</v>
      </c>
      <c r="E2649" s="21" t="s">
        <v>287</v>
      </c>
      <c r="F2649" s="21">
        <v>6100267</v>
      </c>
      <c r="G2649" s="21" t="s">
        <v>303</v>
      </c>
      <c r="H2649" s="21" t="s">
        <v>4613</v>
      </c>
    </row>
    <row r="2650" spans="1:8">
      <c r="A2650" s="20" t="s">
        <v>1721</v>
      </c>
      <c r="B2650" s="21" t="s">
        <v>1722</v>
      </c>
      <c r="C2650" s="24" t="s">
        <v>2093</v>
      </c>
      <c r="D2650" s="23">
        <v>28.55</v>
      </c>
      <c r="E2650" s="21" t="s">
        <v>293</v>
      </c>
      <c r="F2650" s="21">
        <v>6100683</v>
      </c>
      <c r="G2650" s="21" t="s">
        <v>294</v>
      </c>
      <c r="H2650" s="21" t="s">
        <v>5339</v>
      </c>
    </row>
    <row r="2651" spans="1:8">
      <c r="A2651" s="20" t="s">
        <v>555</v>
      </c>
      <c r="B2651" s="21" t="s">
        <v>556</v>
      </c>
      <c r="C2651" s="24" t="s">
        <v>5340</v>
      </c>
      <c r="D2651" s="23">
        <v>4.5</v>
      </c>
      <c r="E2651" s="21" t="s">
        <v>287</v>
      </c>
      <c r="F2651" s="21">
        <v>6100299</v>
      </c>
      <c r="G2651" s="21" t="s">
        <v>307</v>
      </c>
      <c r="H2651" s="21" t="s">
        <v>928</v>
      </c>
    </row>
    <row r="2652" spans="1:8">
      <c r="A2652" s="20" t="s">
        <v>576</v>
      </c>
      <c r="B2652" s="21" t="s">
        <v>577</v>
      </c>
      <c r="C2652" s="24" t="s">
        <v>578</v>
      </c>
      <c r="D2652" s="23">
        <v>6.4</v>
      </c>
      <c r="E2652" s="21" t="s">
        <v>287</v>
      </c>
      <c r="F2652" s="21">
        <v>6100267</v>
      </c>
      <c r="G2652" s="21" t="s">
        <v>303</v>
      </c>
      <c r="H2652" s="21" t="s">
        <v>5341</v>
      </c>
    </row>
    <row r="2653" spans="1:8">
      <c r="A2653" s="20" t="s">
        <v>326</v>
      </c>
      <c r="B2653" s="21" t="s">
        <v>327</v>
      </c>
      <c r="C2653" s="24" t="s">
        <v>328</v>
      </c>
      <c r="D2653" s="23">
        <v>36.07</v>
      </c>
      <c r="E2653" s="21" t="s">
        <v>293</v>
      </c>
      <c r="F2653" s="21">
        <v>6100683</v>
      </c>
      <c r="G2653" s="21" t="s">
        <v>294</v>
      </c>
      <c r="H2653" s="21" t="s">
        <v>5342</v>
      </c>
    </row>
    <row r="2654" spans="1:8">
      <c r="A2654" s="20" t="s">
        <v>1221</v>
      </c>
      <c r="B2654" s="21" t="s">
        <v>1222</v>
      </c>
      <c r="C2654" s="24" t="s">
        <v>2780</v>
      </c>
      <c r="D2654" s="23">
        <v>9.5500000000000007</v>
      </c>
      <c r="E2654" s="21" t="s">
        <v>287</v>
      </c>
      <c r="F2654" s="21">
        <v>6108827</v>
      </c>
      <c r="G2654" s="21" t="s">
        <v>315</v>
      </c>
      <c r="H2654" s="21" t="s">
        <v>5343</v>
      </c>
    </row>
    <row r="2655" spans="1:8">
      <c r="A2655" s="20" t="s">
        <v>1785</v>
      </c>
      <c r="B2655" s="21" t="s">
        <v>1786</v>
      </c>
      <c r="C2655" s="24" t="s">
        <v>1787</v>
      </c>
      <c r="D2655" s="23">
        <v>17.5</v>
      </c>
      <c r="E2655" s="21" t="s">
        <v>293</v>
      </c>
      <c r="F2655" s="21">
        <v>6107929</v>
      </c>
      <c r="G2655" s="21" t="s">
        <v>360</v>
      </c>
      <c r="H2655" s="21" t="s">
        <v>5344</v>
      </c>
    </row>
    <row r="2656" spans="1:8">
      <c r="A2656" s="20" t="s">
        <v>576</v>
      </c>
      <c r="B2656" s="21" t="s">
        <v>577</v>
      </c>
      <c r="C2656" s="24" t="s">
        <v>578</v>
      </c>
      <c r="D2656" s="23">
        <v>6.4</v>
      </c>
      <c r="E2656" s="21" t="s">
        <v>287</v>
      </c>
      <c r="F2656" s="21">
        <v>6100267</v>
      </c>
      <c r="G2656" s="21" t="s">
        <v>303</v>
      </c>
      <c r="H2656" s="21" t="s">
        <v>5345</v>
      </c>
    </row>
    <row r="2657" spans="1:8" ht="24.5">
      <c r="A2657" s="20" t="s">
        <v>1480</v>
      </c>
      <c r="B2657" s="21" t="s">
        <v>1481</v>
      </c>
      <c r="C2657" s="26" t="s">
        <v>5346</v>
      </c>
      <c r="D2657" s="23">
        <v>11.6</v>
      </c>
      <c r="E2657" s="21" t="s">
        <v>287</v>
      </c>
      <c r="F2657" s="21">
        <v>6100267</v>
      </c>
      <c r="G2657" s="21" t="s">
        <v>303</v>
      </c>
      <c r="H2657" s="21" t="s">
        <v>3211</v>
      </c>
    </row>
    <row r="2658" spans="1:8">
      <c r="A2658" s="20" t="s">
        <v>576</v>
      </c>
      <c r="B2658" s="21" t="s">
        <v>577</v>
      </c>
      <c r="C2658" s="24" t="s">
        <v>5347</v>
      </c>
      <c r="D2658" s="23">
        <v>6.4</v>
      </c>
      <c r="E2658" s="21" t="s">
        <v>287</v>
      </c>
      <c r="F2658" s="21">
        <v>6100267</v>
      </c>
      <c r="G2658" s="21" t="s">
        <v>303</v>
      </c>
      <c r="H2658" s="21" t="s">
        <v>4733</v>
      </c>
    </row>
    <row r="2659" spans="1:8">
      <c r="A2659" s="20" t="s">
        <v>362</v>
      </c>
      <c r="B2659" s="21" t="s">
        <v>363</v>
      </c>
      <c r="C2659" s="24" t="s">
        <v>364</v>
      </c>
      <c r="D2659" s="23">
        <v>32.630000000000003</v>
      </c>
      <c r="E2659" s="21" t="s">
        <v>293</v>
      </c>
      <c r="F2659" s="21">
        <v>6100683</v>
      </c>
      <c r="G2659" s="21" t="s">
        <v>294</v>
      </c>
      <c r="H2659" s="21" t="s">
        <v>4536</v>
      </c>
    </row>
    <row r="2660" spans="1:8">
      <c r="A2660" s="20" t="s">
        <v>3691</v>
      </c>
      <c r="B2660" s="21" t="s">
        <v>3692</v>
      </c>
      <c r="C2660" s="24" t="s">
        <v>5348</v>
      </c>
      <c r="D2660" s="23">
        <v>6</v>
      </c>
      <c r="E2660" s="21" t="s">
        <v>287</v>
      </c>
      <c r="F2660" s="21">
        <v>6100267</v>
      </c>
      <c r="G2660" s="21" t="s">
        <v>303</v>
      </c>
      <c r="H2660" s="21" t="s">
        <v>5349</v>
      </c>
    </row>
    <row r="2661" spans="1:8">
      <c r="A2661" s="20" t="s">
        <v>445</v>
      </c>
      <c r="B2661" s="21" t="s">
        <v>446</v>
      </c>
      <c r="C2661" s="24" t="s">
        <v>918</v>
      </c>
      <c r="D2661" s="23">
        <v>15.45</v>
      </c>
      <c r="E2661" s="21" t="s">
        <v>293</v>
      </c>
      <c r="F2661" s="21">
        <v>6101996</v>
      </c>
      <c r="G2661" s="21" t="s">
        <v>388</v>
      </c>
      <c r="H2661" s="21" t="s">
        <v>5350</v>
      </c>
    </row>
    <row r="2662" spans="1:8">
      <c r="A2662" s="20" t="s">
        <v>813</v>
      </c>
      <c r="B2662" s="21" t="s">
        <v>814</v>
      </c>
      <c r="C2662" s="24" t="s">
        <v>815</v>
      </c>
      <c r="D2662" s="23">
        <v>25</v>
      </c>
      <c r="E2662" s="21" t="s">
        <v>293</v>
      </c>
      <c r="F2662" s="21">
        <v>6107929</v>
      </c>
      <c r="G2662" s="21" t="s">
        <v>360</v>
      </c>
      <c r="H2662" s="21" t="s">
        <v>3730</v>
      </c>
    </row>
    <row r="2663" spans="1:8">
      <c r="A2663" s="20" t="s">
        <v>2020</v>
      </c>
      <c r="B2663" s="21" t="s">
        <v>4632</v>
      </c>
      <c r="C2663" s="24" t="s">
        <v>4633</v>
      </c>
      <c r="D2663" s="23">
        <v>4.1500000000000004</v>
      </c>
      <c r="E2663" s="21" t="s">
        <v>287</v>
      </c>
      <c r="F2663" s="21">
        <v>1112000</v>
      </c>
      <c r="G2663" s="21" t="s">
        <v>659</v>
      </c>
      <c r="H2663" s="21" t="s">
        <v>5351</v>
      </c>
    </row>
    <row r="2664" spans="1:8">
      <c r="A2664" s="20" t="s">
        <v>2378</v>
      </c>
      <c r="B2664" s="21" t="s">
        <v>2379</v>
      </c>
      <c r="C2664" s="24" t="s">
        <v>2618</v>
      </c>
      <c r="D2664" s="23">
        <v>7.85</v>
      </c>
      <c r="E2664" s="21" t="s">
        <v>287</v>
      </c>
      <c r="F2664" s="21">
        <v>6100382</v>
      </c>
      <c r="G2664" s="21" t="s">
        <v>288</v>
      </c>
      <c r="H2664" s="21" t="s">
        <v>5352</v>
      </c>
    </row>
    <row r="2665" spans="1:8">
      <c r="A2665" s="20" t="s">
        <v>883</v>
      </c>
      <c r="B2665" s="21" t="s">
        <v>884</v>
      </c>
      <c r="C2665" s="24" t="s">
        <v>885</v>
      </c>
      <c r="D2665" s="23">
        <v>295</v>
      </c>
      <c r="E2665" s="21" t="s">
        <v>287</v>
      </c>
      <c r="F2665" s="21">
        <v>6101639</v>
      </c>
      <c r="G2665" s="21" t="s">
        <v>418</v>
      </c>
      <c r="H2665" s="21" t="s">
        <v>5353</v>
      </c>
    </row>
    <row r="2666" spans="1:8">
      <c r="A2666" s="20" t="s">
        <v>809</v>
      </c>
      <c r="B2666" s="21" t="s">
        <v>810</v>
      </c>
      <c r="C2666" s="24" t="s">
        <v>5354</v>
      </c>
      <c r="D2666" s="23">
        <v>187</v>
      </c>
      <c r="E2666" s="21" t="s">
        <v>332</v>
      </c>
      <c r="F2666" s="21">
        <v>6100570</v>
      </c>
      <c r="G2666" s="21" t="s">
        <v>333</v>
      </c>
      <c r="H2666" s="21" t="s">
        <v>2812</v>
      </c>
    </row>
    <row r="2667" spans="1:8">
      <c r="A2667" s="20" t="s">
        <v>614</v>
      </c>
      <c r="B2667" s="21" t="s">
        <v>615</v>
      </c>
      <c r="C2667" s="24" t="s">
        <v>1885</v>
      </c>
      <c r="D2667" s="23">
        <v>6.4</v>
      </c>
      <c r="E2667" s="21" t="s">
        <v>287</v>
      </c>
      <c r="F2667" s="21">
        <v>6100267</v>
      </c>
      <c r="G2667" s="21" t="s">
        <v>303</v>
      </c>
      <c r="H2667" s="21" t="s">
        <v>3046</v>
      </c>
    </row>
    <row r="2668" spans="1:8">
      <c r="A2668" s="20" t="s">
        <v>1310</v>
      </c>
      <c r="B2668" s="21" t="s">
        <v>1311</v>
      </c>
      <c r="C2668" s="24" t="s">
        <v>5355</v>
      </c>
      <c r="D2668" s="23">
        <v>216</v>
      </c>
      <c r="E2668" s="21" t="s">
        <v>332</v>
      </c>
      <c r="F2668" s="21">
        <v>6100570</v>
      </c>
      <c r="G2668" s="21" t="s">
        <v>333</v>
      </c>
      <c r="H2668" s="21" t="s">
        <v>3836</v>
      </c>
    </row>
    <row r="2669" spans="1:8">
      <c r="A2669" s="20" t="s">
        <v>726</v>
      </c>
      <c r="B2669" s="21" t="s">
        <v>727</v>
      </c>
      <c r="C2669" s="24" t="s">
        <v>5356</v>
      </c>
      <c r="D2669" s="23">
        <v>164</v>
      </c>
      <c r="E2669" s="21" t="s">
        <v>332</v>
      </c>
      <c r="F2669" s="21">
        <v>6100570</v>
      </c>
      <c r="G2669" s="21" t="s">
        <v>333</v>
      </c>
      <c r="H2669" s="21" t="s">
        <v>419</v>
      </c>
    </row>
    <row r="2670" spans="1:8">
      <c r="A2670" s="20" t="s">
        <v>774</v>
      </c>
      <c r="B2670" s="21" t="s">
        <v>775</v>
      </c>
      <c r="C2670" s="24" t="s">
        <v>1920</v>
      </c>
      <c r="D2670" s="23">
        <v>7.2</v>
      </c>
      <c r="E2670" s="21" t="s">
        <v>287</v>
      </c>
      <c r="F2670" s="21">
        <v>6100382</v>
      </c>
      <c r="G2670" s="21" t="s">
        <v>288</v>
      </c>
      <c r="H2670" s="21" t="s">
        <v>5357</v>
      </c>
    </row>
    <row r="2671" spans="1:8">
      <c r="A2671" s="20" t="s">
        <v>774</v>
      </c>
      <c r="B2671" s="21" t="s">
        <v>775</v>
      </c>
      <c r="C2671" s="24" t="s">
        <v>5358</v>
      </c>
      <c r="D2671" s="23">
        <v>7.2</v>
      </c>
      <c r="E2671" s="21" t="s">
        <v>287</v>
      </c>
      <c r="F2671" s="21">
        <v>6100382</v>
      </c>
      <c r="G2671" s="21" t="s">
        <v>288</v>
      </c>
      <c r="H2671" s="21" t="s">
        <v>5359</v>
      </c>
    </row>
    <row r="2672" spans="1:8">
      <c r="A2672" s="20" t="s">
        <v>348</v>
      </c>
      <c r="B2672" s="21" t="s">
        <v>349</v>
      </c>
      <c r="C2672" s="24" t="s">
        <v>350</v>
      </c>
      <c r="D2672" s="23">
        <v>7.9</v>
      </c>
      <c r="E2672" s="21" t="s">
        <v>287</v>
      </c>
      <c r="F2672" s="21">
        <v>6108827</v>
      </c>
      <c r="G2672" s="21" t="s">
        <v>315</v>
      </c>
      <c r="H2672" s="21" t="s">
        <v>5360</v>
      </c>
    </row>
    <row r="2673" spans="1:8">
      <c r="A2673" s="20" t="s">
        <v>2260</v>
      </c>
      <c r="B2673" s="21" t="s">
        <v>2261</v>
      </c>
      <c r="C2673" s="24" t="s">
        <v>5361</v>
      </c>
      <c r="D2673" s="23">
        <v>12.15</v>
      </c>
      <c r="E2673" s="21" t="s">
        <v>287</v>
      </c>
      <c r="F2673" s="21">
        <v>6100382</v>
      </c>
      <c r="G2673" s="21" t="s">
        <v>288</v>
      </c>
      <c r="H2673" s="21" t="s">
        <v>3898</v>
      </c>
    </row>
    <row r="2674" spans="1:8">
      <c r="A2674" s="20" t="s">
        <v>398</v>
      </c>
      <c r="B2674" s="21" t="s">
        <v>399</v>
      </c>
      <c r="C2674" s="24" t="s">
        <v>5362</v>
      </c>
      <c r="D2674" s="23">
        <v>9.9</v>
      </c>
      <c r="E2674" s="21" t="s">
        <v>287</v>
      </c>
      <c r="F2674" s="21">
        <v>6100382</v>
      </c>
      <c r="G2674" s="21" t="s">
        <v>288</v>
      </c>
      <c r="H2674" s="21" t="s">
        <v>4637</v>
      </c>
    </row>
    <row r="2675" spans="1:8">
      <c r="A2675" s="20" t="s">
        <v>1310</v>
      </c>
      <c r="B2675" s="21" t="s">
        <v>1311</v>
      </c>
      <c r="C2675" s="24" t="s">
        <v>1312</v>
      </c>
      <c r="D2675" s="23">
        <v>216</v>
      </c>
      <c r="E2675" s="21" t="s">
        <v>332</v>
      </c>
      <c r="F2675" s="21">
        <v>6100570</v>
      </c>
      <c r="G2675" s="21" t="s">
        <v>333</v>
      </c>
      <c r="H2675" s="21" t="s">
        <v>5363</v>
      </c>
    </row>
    <row r="2676" spans="1:8">
      <c r="A2676" s="20" t="s">
        <v>5364</v>
      </c>
      <c r="B2676" s="21" t="s">
        <v>5365</v>
      </c>
      <c r="C2676" s="24" t="s">
        <v>5366</v>
      </c>
      <c r="D2676" s="23">
        <v>5.5</v>
      </c>
      <c r="E2676" s="21" t="s">
        <v>287</v>
      </c>
      <c r="F2676" s="21">
        <v>6100267</v>
      </c>
      <c r="G2676" s="21" t="s">
        <v>303</v>
      </c>
      <c r="H2676" s="21" t="s">
        <v>5367</v>
      </c>
    </row>
    <row r="2677" spans="1:8">
      <c r="A2677" s="20" t="s">
        <v>1521</v>
      </c>
      <c r="B2677" s="21" t="s">
        <v>1522</v>
      </c>
      <c r="C2677" s="24" t="s">
        <v>1523</v>
      </c>
      <c r="D2677" s="23">
        <v>19.690000000000001</v>
      </c>
      <c r="E2677" s="21" t="s">
        <v>293</v>
      </c>
      <c r="F2677" s="21">
        <v>6104675</v>
      </c>
      <c r="G2677" s="21" t="s">
        <v>682</v>
      </c>
      <c r="H2677" s="21" t="s">
        <v>3460</v>
      </c>
    </row>
    <row r="2678" spans="1:8">
      <c r="A2678" s="20" t="s">
        <v>1548</v>
      </c>
      <c r="B2678" s="21" t="s">
        <v>1549</v>
      </c>
      <c r="C2678" s="24" t="s">
        <v>1416</v>
      </c>
      <c r="D2678" s="23">
        <v>24</v>
      </c>
      <c r="E2678" s="21" t="s">
        <v>293</v>
      </c>
      <c r="F2678" s="21">
        <v>6107929</v>
      </c>
      <c r="G2678" s="21" t="s">
        <v>360</v>
      </c>
      <c r="H2678" s="21" t="s">
        <v>3400</v>
      </c>
    </row>
    <row r="2679" spans="1:8">
      <c r="A2679" s="20" t="s">
        <v>2484</v>
      </c>
      <c r="B2679" s="21" t="s">
        <v>2485</v>
      </c>
      <c r="C2679" s="24" t="s">
        <v>3634</v>
      </c>
      <c r="D2679" s="23">
        <v>173</v>
      </c>
      <c r="E2679" s="21" t="s">
        <v>332</v>
      </c>
      <c r="F2679" s="21">
        <v>6100570</v>
      </c>
      <c r="G2679" s="21" t="s">
        <v>333</v>
      </c>
      <c r="H2679" s="21" t="s">
        <v>5368</v>
      </c>
    </row>
    <row r="2680" spans="1:8">
      <c r="A2680" s="20" t="s">
        <v>4273</v>
      </c>
      <c r="B2680" s="21" t="s">
        <v>4274</v>
      </c>
      <c r="C2680" s="24" t="s">
        <v>5369</v>
      </c>
      <c r="D2680" s="23">
        <v>185</v>
      </c>
      <c r="E2680" s="21" t="s">
        <v>332</v>
      </c>
      <c r="F2680" s="21">
        <v>6100299</v>
      </c>
      <c r="G2680" s="21" t="s">
        <v>307</v>
      </c>
      <c r="H2680" s="21" t="s">
        <v>5370</v>
      </c>
    </row>
    <row r="2681" spans="1:8">
      <c r="A2681" s="20" t="s">
        <v>614</v>
      </c>
      <c r="B2681" s="21" t="s">
        <v>615</v>
      </c>
      <c r="C2681" s="24" t="s">
        <v>1885</v>
      </c>
      <c r="D2681" s="23">
        <v>6.4</v>
      </c>
      <c r="E2681" s="21" t="s">
        <v>287</v>
      </c>
      <c r="F2681" s="21">
        <v>6100267</v>
      </c>
      <c r="G2681" s="21" t="s">
        <v>303</v>
      </c>
      <c r="H2681" s="21" t="s">
        <v>5371</v>
      </c>
    </row>
    <row r="2682" spans="1:8">
      <c r="A2682" s="20" t="s">
        <v>1861</v>
      </c>
      <c r="B2682" s="21" t="s">
        <v>1862</v>
      </c>
      <c r="C2682" s="24" t="s">
        <v>3231</v>
      </c>
      <c r="D2682" s="23">
        <v>188</v>
      </c>
      <c r="E2682" s="21" t="s">
        <v>332</v>
      </c>
      <c r="F2682" s="21">
        <v>6100570</v>
      </c>
      <c r="G2682" s="21" t="s">
        <v>333</v>
      </c>
      <c r="H2682" s="21" t="s">
        <v>5372</v>
      </c>
    </row>
    <row r="2683" spans="1:8">
      <c r="A2683" s="20" t="s">
        <v>348</v>
      </c>
      <c r="B2683" s="21" t="s">
        <v>349</v>
      </c>
      <c r="C2683" s="24" t="s">
        <v>5373</v>
      </c>
      <c r="D2683" s="23">
        <v>7.9</v>
      </c>
      <c r="E2683" s="21" t="s">
        <v>287</v>
      </c>
      <c r="F2683" s="21">
        <v>6108827</v>
      </c>
      <c r="G2683" s="21" t="s">
        <v>315</v>
      </c>
      <c r="H2683" s="21" t="s">
        <v>5343</v>
      </c>
    </row>
    <row r="2684" spans="1:8">
      <c r="A2684" s="20" t="s">
        <v>603</v>
      </c>
      <c r="B2684" s="21" t="s">
        <v>604</v>
      </c>
      <c r="C2684" s="24" t="s">
        <v>5374</v>
      </c>
      <c r="D2684" s="23">
        <v>7.3</v>
      </c>
      <c r="E2684" s="21" t="s">
        <v>287</v>
      </c>
      <c r="F2684" s="21">
        <v>6100382</v>
      </c>
      <c r="G2684" s="21" t="s">
        <v>288</v>
      </c>
      <c r="H2684" s="21" t="s">
        <v>5375</v>
      </c>
    </row>
    <row r="2685" spans="1:8">
      <c r="A2685" s="20" t="s">
        <v>480</v>
      </c>
      <c r="B2685" s="21" t="s">
        <v>481</v>
      </c>
      <c r="C2685" s="24" t="s">
        <v>5376</v>
      </c>
      <c r="D2685" s="23">
        <v>27.48</v>
      </c>
      <c r="E2685" s="21" t="s">
        <v>293</v>
      </c>
      <c r="F2685" s="21">
        <v>6100683</v>
      </c>
      <c r="G2685" s="21" t="s">
        <v>294</v>
      </c>
      <c r="H2685" s="21" t="s">
        <v>4096</v>
      </c>
    </row>
    <row r="2686" spans="1:8">
      <c r="A2686" s="20" t="s">
        <v>2308</v>
      </c>
      <c r="B2686" s="21" t="s">
        <v>2309</v>
      </c>
      <c r="C2686" s="24" t="s">
        <v>5377</v>
      </c>
      <c r="D2686" s="23">
        <v>23</v>
      </c>
      <c r="E2686" s="21" t="s">
        <v>293</v>
      </c>
      <c r="F2686" s="21">
        <v>6101996</v>
      </c>
      <c r="G2686" s="21" t="s">
        <v>388</v>
      </c>
      <c r="H2686" s="21" t="s">
        <v>928</v>
      </c>
    </row>
    <row r="2687" spans="1:8">
      <c r="A2687" s="20" t="s">
        <v>5378</v>
      </c>
      <c r="B2687" s="21" t="s">
        <v>5379</v>
      </c>
      <c r="C2687" s="24" t="s">
        <v>5380</v>
      </c>
      <c r="D2687" s="23">
        <v>13.9</v>
      </c>
      <c r="E2687" s="21" t="s">
        <v>287</v>
      </c>
      <c r="F2687" s="21">
        <v>6100382</v>
      </c>
      <c r="G2687" s="21" t="s">
        <v>288</v>
      </c>
      <c r="H2687" s="21" t="s">
        <v>5381</v>
      </c>
    </row>
    <row r="2688" spans="1:8">
      <c r="A2688" s="20" t="s">
        <v>551</v>
      </c>
      <c r="B2688" s="21" t="s">
        <v>552</v>
      </c>
      <c r="C2688" s="24" t="s">
        <v>5382</v>
      </c>
      <c r="D2688" s="23">
        <v>7.65</v>
      </c>
      <c r="E2688" s="21" t="s">
        <v>287</v>
      </c>
      <c r="F2688" s="21">
        <v>6100267</v>
      </c>
      <c r="G2688" s="21" t="s">
        <v>303</v>
      </c>
      <c r="H2688" s="21" t="s">
        <v>5383</v>
      </c>
    </row>
    <row r="2689" spans="1:8">
      <c r="A2689" s="20" t="s">
        <v>984</v>
      </c>
      <c r="B2689" s="21" t="s">
        <v>985</v>
      </c>
      <c r="C2689" s="24" t="s">
        <v>1705</v>
      </c>
      <c r="D2689" s="23">
        <v>1.5</v>
      </c>
      <c r="E2689" s="21" t="s">
        <v>287</v>
      </c>
      <c r="F2689" s="21">
        <v>6100299</v>
      </c>
      <c r="G2689" s="21" t="s">
        <v>307</v>
      </c>
      <c r="H2689" s="21" t="s">
        <v>1224</v>
      </c>
    </row>
    <row r="2690" spans="1:8">
      <c r="A2690" s="20" t="s">
        <v>1733</v>
      </c>
      <c r="B2690" s="21" t="s">
        <v>1734</v>
      </c>
      <c r="C2690" s="24" t="s">
        <v>1735</v>
      </c>
      <c r="D2690" s="23">
        <v>10.8</v>
      </c>
      <c r="E2690" s="21" t="s">
        <v>287</v>
      </c>
      <c r="F2690" s="21">
        <v>6100382</v>
      </c>
      <c r="G2690" s="21" t="s">
        <v>288</v>
      </c>
      <c r="H2690" s="21" t="s">
        <v>5384</v>
      </c>
    </row>
    <row r="2691" spans="1:8" ht="24.5">
      <c r="A2691" s="20" t="s">
        <v>4829</v>
      </c>
      <c r="B2691" s="21" t="s">
        <v>4830</v>
      </c>
      <c r="C2691" s="22" t="s">
        <v>5385</v>
      </c>
      <c r="D2691" s="23">
        <v>3.57</v>
      </c>
      <c r="E2691" s="21" t="s">
        <v>287</v>
      </c>
      <c r="F2691" s="21">
        <v>6100570</v>
      </c>
      <c r="G2691" s="21" t="s">
        <v>333</v>
      </c>
      <c r="H2691" s="21" t="s">
        <v>4298</v>
      </c>
    </row>
    <row r="2692" spans="1:8">
      <c r="A2692" s="20" t="s">
        <v>5386</v>
      </c>
      <c r="B2692" s="21" t="s">
        <v>5387</v>
      </c>
      <c r="C2692" s="24" t="s">
        <v>5388</v>
      </c>
      <c r="D2692" s="23">
        <v>7.05</v>
      </c>
      <c r="E2692" s="21" t="s">
        <v>287</v>
      </c>
      <c r="F2692" s="21">
        <v>6100437</v>
      </c>
      <c r="G2692" s="21" t="s">
        <v>401</v>
      </c>
      <c r="H2692" s="21" t="s">
        <v>3174</v>
      </c>
    </row>
    <row r="2693" spans="1:8">
      <c r="A2693" s="20" t="s">
        <v>1750</v>
      </c>
      <c r="B2693" s="21" t="s">
        <v>1751</v>
      </c>
      <c r="C2693" s="24" t="s">
        <v>5389</v>
      </c>
      <c r="D2693" s="23">
        <v>2.1</v>
      </c>
      <c r="E2693" s="21" t="s">
        <v>287</v>
      </c>
      <c r="F2693" s="21">
        <v>6100299</v>
      </c>
      <c r="G2693" s="21" t="s">
        <v>307</v>
      </c>
      <c r="H2693" s="21" t="s">
        <v>5343</v>
      </c>
    </row>
    <row r="2694" spans="1:8">
      <c r="A2694" s="20" t="s">
        <v>1956</v>
      </c>
      <c r="B2694" s="21" t="s">
        <v>1957</v>
      </c>
      <c r="C2694" s="24" t="s">
        <v>3963</v>
      </c>
      <c r="D2694" s="23">
        <v>9.5</v>
      </c>
      <c r="E2694" s="21" t="s">
        <v>287</v>
      </c>
      <c r="F2694" s="21">
        <v>6100267</v>
      </c>
      <c r="G2694" s="21" t="s">
        <v>303</v>
      </c>
      <c r="H2694" s="21" t="s">
        <v>2676</v>
      </c>
    </row>
    <row r="2695" spans="1:8">
      <c r="A2695" s="20" t="s">
        <v>3275</v>
      </c>
      <c r="B2695" s="21" t="s">
        <v>3276</v>
      </c>
      <c r="C2695" s="24" t="s">
        <v>5390</v>
      </c>
      <c r="D2695" s="23">
        <v>7.65</v>
      </c>
      <c r="E2695" s="21" t="s">
        <v>287</v>
      </c>
      <c r="F2695" s="21">
        <v>6100267</v>
      </c>
      <c r="G2695" s="21" t="s">
        <v>303</v>
      </c>
      <c r="H2695" s="21" t="s">
        <v>5391</v>
      </c>
    </row>
    <row r="2696" spans="1:8">
      <c r="A2696" s="20" t="s">
        <v>2202</v>
      </c>
      <c r="B2696" s="21" t="s">
        <v>2917</v>
      </c>
      <c r="C2696" s="24" t="s">
        <v>4452</v>
      </c>
      <c r="D2696" s="23">
        <v>43.51</v>
      </c>
      <c r="E2696" s="21" t="s">
        <v>293</v>
      </c>
      <c r="F2696" s="21">
        <v>6100683</v>
      </c>
      <c r="G2696" s="21" t="s">
        <v>294</v>
      </c>
      <c r="H2696" s="21" t="s">
        <v>4808</v>
      </c>
    </row>
    <row r="2697" spans="1:8">
      <c r="A2697" s="20" t="s">
        <v>5392</v>
      </c>
      <c r="B2697" s="21" t="s">
        <v>5393</v>
      </c>
      <c r="C2697" s="24" t="s">
        <v>5394</v>
      </c>
      <c r="D2697" s="23">
        <v>218</v>
      </c>
      <c r="E2697" s="21" t="s">
        <v>332</v>
      </c>
      <c r="F2697" s="21">
        <v>6100570</v>
      </c>
      <c r="G2697" s="21" t="s">
        <v>333</v>
      </c>
      <c r="H2697" s="21" t="s">
        <v>5395</v>
      </c>
    </row>
    <row r="2698" spans="1:8">
      <c r="A2698" s="20" t="s">
        <v>1329</v>
      </c>
      <c r="B2698" s="21" t="s">
        <v>1330</v>
      </c>
      <c r="C2698" s="24" t="s">
        <v>1583</v>
      </c>
      <c r="D2698" s="23">
        <v>39.97</v>
      </c>
      <c r="E2698" s="21" t="s">
        <v>293</v>
      </c>
      <c r="F2698" s="21">
        <v>6100683</v>
      </c>
      <c r="G2698" s="21" t="s">
        <v>294</v>
      </c>
      <c r="H2698" s="21" t="s">
        <v>1887</v>
      </c>
    </row>
    <row r="2699" spans="1:8">
      <c r="A2699" s="20" t="s">
        <v>1306</v>
      </c>
      <c r="B2699" s="21" t="s">
        <v>1307</v>
      </c>
      <c r="C2699" s="24" t="s">
        <v>1308</v>
      </c>
      <c r="D2699" s="23">
        <v>6.85</v>
      </c>
      <c r="E2699" s="21" t="s">
        <v>287</v>
      </c>
      <c r="F2699" s="21">
        <v>6100267</v>
      </c>
      <c r="G2699" s="21" t="s">
        <v>303</v>
      </c>
      <c r="H2699" s="21" t="s">
        <v>5396</v>
      </c>
    </row>
    <row r="2700" spans="1:8">
      <c r="A2700" s="20" t="s">
        <v>675</v>
      </c>
      <c r="B2700" s="21" t="s">
        <v>676</v>
      </c>
      <c r="C2700" s="24" t="s">
        <v>2065</v>
      </c>
      <c r="D2700" s="23">
        <v>6.9</v>
      </c>
      <c r="E2700" s="21" t="s">
        <v>287</v>
      </c>
      <c r="F2700" s="21">
        <v>6100267</v>
      </c>
      <c r="G2700" s="21" t="s">
        <v>303</v>
      </c>
      <c r="H2700" s="21" t="s">
        <v>3346</v>
      </c>
    </row>
    <row r="2701" spans="1:8">
      <c r="A2701" s="20" t="s">
        <v>435</v>
      </c>
      <c r="B2701" s="21" t="s">
        <v>436</v>
      </c>
      <c r="C2701" s="24" t="s">
        <v>1818</v>
      </c>
      <c r="D2701" s="23">
        <v>6.15</v>
      </c>
      <c r="E2701" s="21" t="s">
        <v>287</v>
      </c>
      <c r="F2701" s="21">
        <v>6100267</v>
      </c>
      <c r="G2701" s="21" t="s">
        <v>303</v>
      </c>
      <c r="H2701" s="21" t="s">
        <v>5397</v>
      </c>
    </row>
    <row r="2702" spans="1:8">
      <c r="A2702" s="20" t="s">
        <v>572</v>
      </c>
      <c r="B2702" s="21" t="s">
        <v>1236</v>
      </c>
      <c r="C2702" s="24" t="s">
        <v>5398</v>
      </c>
      <c r="D2702" s="23">
        <v>7.4</v>
      </c>
      <c r="E2702" s="21" t="s">
        <v>287</v>
      </c>
      <c r="F2702" s="21">
        <v>6100382</v>
      </c>
      <c r="G2702" s="21" t="s">
        <v>288</v>
      </c>
      <c r="H2702" s="21" t="s">
        <v>5399</v>
      </c>
    </row>
    <row r="2703" spans="1:8">
      <c r="A2703" s="20" t="s">
        <v>2180</v>
      </c>
      <c r="B2703" s="21" t="s">
        <v>2181</v>
      </c>
      <c r="C2703" s="24" t="s">
        <v>5400</v>
      </c>
      <c r="D2703" s="23">
        <v>171</v>
      </c>
      <c r="E2703" s="21" t="s">
        <v>332</v>
      </c>
      <c r="F2703" s="21">
        <v>6100570</v>
      </c>
      <c r="G2703" s="21" t="s">
        <v>333</v>
      </c>
      <c r="H2703" s="21" t="s">
        <v>3160</v>
      </c>
    </row>
    <row r="2704" spans="1:8">
      <c r="A2704" s="20" t="s">
        <v>1804</v>
      </c>
      <c r="B2704" s="21" t="s">
        <v>1805</v>
      </c>
      <c r="C2704" s="24" t="s">
        <v>5401</v>
      </c>
      <c r="D2704" s="23">
        <v>9.75</v>
      </c>
      <c r="E2704" s="21" t="s">
        <v>287</v>
      </c>
      <c r="F2704" s="21">
        <v>6100382</v>
      </c>
      <c r="G2704" s="21" t="s">
        <v>288</v>
      </c>
      <c r="H2704" s="21" t="s">
        <v>5402</v>
      </c>
    </row>
    <row r="2705" spans="1:8">
      <c r="A2705" s="20" t="s">
        <v>362</v>
      </c>
      <c r="B2705" s="21" t="s">
        <v>363</v>
      </c>
      <c r="C2705" s="24" t="s">
        <v>364</v>
      </c>
      <c r="D2705" s="23">
        <v>32.630000000000003</v>
      </c>
      <c r="E2705" s="21" t="s">
        <v>293</v>
      </c>
      <c r="F2705" s="21">
        <v>6100683</v>
      </c>
      <c r="G2705" s="21" t="s">
        <v>294</v>
      </c>
      <c r="H2705" s="21" t="s">
        <v>808</v>
      </c>
    </row>
    <row r="2706" spans="1:8">
      <c r="A2706" s="20" t="s">
        <v>5403</v>
      </c>
      <c r="B2706" s="21" t="s">
        <v>5404</v>
      </c>
      <c r="C2706" s="24" t="s">
        <v>5405</v>
      </c>
      <c r="D2706" s="23">
        <v>3.57</v>
      </c>
      <c r="E2706" s="21" t="s">
        <v>287</v>
      </c>
      <c r="F2706" s="21">
        <v>6100299</v>
      </c>
      <c r="G2706" s="21" t="s">
        <v>307</v>
      </c>
      <c r="H2706" s="21" t="s">
        <v>3158</v>
      </c>
    </row>
    <row r="2707" spans="1:8" ht="24.5">
      <c r="A2707" s="20" t="s">
        <v>1137</v>
      </c>
      <c r="B2707" s="21" t="s">
        <v>1276</v>
      </c>
      <c r="C2707" s="22" t="s">
        <v>5406</v>
      </c>
      <c r="D2707" s="23">
        <v>265</v>
      </c>
      <c r="E2707" s="21" t="s">
        <v>287</v>
      </c>
      <c r="F2707" s="21">
        <v>6100382</v>
      </c>
      <c r="G2707" s="21" t="s">
        <v>288</v>
      </c>
      <c r="H2707" s="21" t="s">
        <v>5407</v>
      </c>
    </row>
    <row r="2708" spans="1:8">
      <c r="A2708" s="20" t="s">
        <v>3718</v>
      </c>
      <c r="B2708" s="21" t="s">
        <v>3719</v>
      </c>
      <c r="C2708" s="24" t="s">
        <v>5408</v>
      </c>
      <c r="D2708" s="23">
        <v>9.5</v>
      </c>
      <c r="E2708" s="21" t="s">
        <v>287</v>
      </c>
      <c r="F2708" s="21">
        <v>6100267</v>
      </c>
      <c r="G2708" s="21" t="s">
        <v>303</v>
      </c>
      <c r="H2708" s="21" t="s">
        <v>1370</v>
      </c>
    </row>
    <row r="2709" spans="1:8">
      <c r="A2709" s="20" t="s">
        <v>5409</v>
      </c>
      <c r="B2709" s="21" t="s">
        <v>5410</v>
      </c>
      <c r="C2709" s="24" t="s">
        <v>5411</v>
      </c>
      <c r="D2709" s="23">
        <v>8.5500000000000007</v>
      </c>
      <c r="E2709" s="21" t="s">
        <v>287</v>
      </c>
      <c r="F2709" s="21">
        <v>6100437</v>
      </c>
      <c r="G2709" s="21" t="s">
        <v>401</v>
      </c>
      <c r="H2709" s="21" t="s">
        <v>3588</v>
      </c>
    </row>
    <row r="2710" spans="1:8">
      <c r="A2710" s="20" t="s">
        <v>703</v>
      </c>
      <c r="B2710" s="21" t="s">
        <v>704</v>
      </c>
      <c r="C2710" s="24" t="s">
        <v>2778</v>
      </c>
      <c r="D2710" s="23">
        <v>4.92</v>
      </c>
      <c r="E2710" s="21" t="s">
        <v>287</v>
      </c>
      <c r="F2710" s="21">
        <v>1112000</v>
      </c>
      <c r="G2710" s="21" t="s">
        <v>659</v>
      </c>
      <c r="H2710" s="21" t="s">
        <v>5412</v>
      </c>
    </row>
    <row r="2711" spans="1:8">
      <c r="A2711" s="20" t="s">
        <v>1192</v>
      </c>
      <c r="B2711" s="21" t="s">
        <v>1193</v>
      </c>
      <c r="C2711" s="24" t="s">
        <v>1194</v>
      </c>
      <c r="D2711" s="23">
        <v>19.690000000000001</v>
      </c>
      <c r="E2711" s="21" t="s">
        <v>293</v>
      </c>
      <c r="F2711" s="21">
        <v>6104675</v>
      </c>
      <c r="G2711" s="21" t="s">
        <v>682</v>
      </c>
      <c r="H2711" s="21" t="s">
        <v>5413</v>
      </c>
    </row>
    <row r="2712" spans="1:8">
      <c r="A2712" s="20" t="s">
        <v>774</v>
      </c>
      <c r="B2712" s="21" t="s">
        <v>775</v>
      </c>
      <c r="C2712" s="24" t="s">
        <v>5414</v>
      </c>
      <c r="D2712" s="23">
        <v>7.2</v>
      </c>
      <c r="E2712" s="21" t="s">
        <v>287</v>
      </c>
      <c r="F2712" s="21">
        <v>6100382</v>
      </c>
      <c r="G2712" s="21" t="s">
        <v>288</v>
      </c>
      <c r="H2712" s="21" t="s">
        <v>1051</v>
      </c>
    </row>
    <row r="2713" spans="1:8">
      <c r="A2713" s="20" t="s">
        <v>914</v>
      </c>
      <c r="B2713" s="21" t="s">
        <v>915</v>
      </c>
      <c r="C2713" s="24" t="s">
        <v>5415</v>
      </c>
      <c r="D2713" s="23">
        <v>12</v>
      </c>
      <c r="E2713" s="21" t="s">
        <v>287</v>
      </c>
      <c r="F2713" s="21">
        <v>6100437</v>
      </c>
      <c r="G2713" s="21" t="s">
        <v>401</v>
      </c>
      <c r="H2713" s="21" t="s">
        <v>5416</v>
      </c>
    </row>
    <row r="2714" spans="1:8">
      <c r="A2714" s="20" t="s">
        <v>322</v>
      </c>
      <c r="B2714" s="21" t="s">
        <v>323</v>
      </c>
      <c r="C2714" s="24" t="s">
        <v>658</v>
      </c>
      <c r="D2714" s="23">
        <v>10.7</v>
      </c>
      <c r="E2714" s="21" t="s">
        <v>287</v>
      </c>
      <c r="F2714" s="21">
        <v>1112000</v>
      </c>
      <c r="G2714" s="21" t="s">
        <v>659</v>
      </c>
      <c r="H2714" s="21" t="s">
        <v>5417</v>
      </c>
    </row>
    <row r="2715" spans="1:8">
      <c r="A2715" s="20" t="s">
        <v>2564</v>
      </c>
      <c r="B2715" s="21" t="s">
        <v>2565</v>
      </c>
      <c r="C2715" s="24" t="s">
        <v>5418</v>
      </c>
      <c r="D2715" s="23">
        <v>31.49</v>
      </c>
      <c r="E2715" s="21" t="s">
        <v>293</v>
      </c>
      <c r="F2715" s="21">
        <v>6100683</v>
      </c>
      <c r="G2715" s="21" t="s">
        <v>294</v>
      </c>
      <c r="H2715" s="21" t="s">
        <v>5419</v>
      </c>
    </row>
    <row r="2716" spans="1:8">
      <c r="A2716" s="20" t="s">
        <v>1414</v>
      </c>
      <c r="B2716" s="21" t="s">
        <v>1415</v>
      </c>
      <c r="C2716" s="24" t="s">
        <v>1416</v>
      </c>
      <c r="D2716" s="23">
        <v>24</v>
      </c>
      <c r="E2716" s="21" t="s">
        <v>293</v>
      </c>
      <c r="F2716" s="21">
        <v>6107929</v>
      </c>
      <c r="G2716" s="21" t="s">
        <v>360</v>
      </c>
      <c r="H2716" s="21" t="s">
        <v>5420</v>
      </c>
    </row>
    <row r="2717" spans="1:8">
      <c r="A2717" s="20" t="s">
        <v>326</v>
      </c>
      <c r="B2717" s="21" t="s">
        <v>327</v>
      </c>
      <c r="C2717" s="24" t="s">
        <v>328</v>
      </c>
      <c r="D2717" s="23">
        <v>36.07</v>
      </c>
      <c r="E2717" s="21" t="s">
        <v>293</v>
      </c>
      <c r="F2717" s="21">
        <v>6100683</v>
      </c>
      <c r="G2717" s="21" t="s">
        <v>294</v>
      </c>
      <c r="H2717" s="21" t="s">
        <v>5421</v>
      </c>
    </row>
    <row r="2718" spans="1:8">
      <c r="A2718" s="20" t="s">
        <v>931</v>
      </c>
      <c r="B2718" s="21" t="s">
        <v>932</v>
      </c>
      <c r="C2718" s="24" t="s">
        <v>933</v>
      </c>
      <c r="D2718" s="23">
        <v>164</v>
      </c>
      <c r="E2718" s="21" t="s">
        <v>332</v>
      </c>
      <c r="F2718" s="21">
        <v>6100570</v>
      </c>
      <c r="G2718" s="21" t="s">
        <v>333</v>
      </c>
      <c r="H2718" s="21" t="s">
        <v>5422</v>
      </c>
    </row>
    <row r="2719" spans="1:8">
      <c r="A2719" s="20" t="s">
        <v>1314</v>
      </c>
      <c r="B2719" s="21" t="s">
        <v>1315</v>
      </c>
      <c r="C2719" s="24" t="s">
        <v>5423</v>
      </c>
      <c r="D2719" s="23">
        <v>38.36</v>
      </c>
      <c r="E2719" s="21" t="s">
        <v>293</v>
      </c>
      <c r="F2719" s="21">
        <v>6100683</v>
      </c>
      <c r="G2719" s="21" t="s">
        <v>294</v>
      </c>
      <c r="H2719" s="21" t="s">
        <v>5424</v>
      </c>
    </row>
    <row r="2720" spans="1:8">
      <c r="A2720" s="20" t="s">
        <v>370</v>
      </c>
      <c r="B2720" s="21" t="s">
        <v>371</v>
      </c>
      <c r="C2720" s="24" t="s">
        <v>372</v>
      </c>
      <c r="D2720" s="23">
        <v>6.85</v>
      </c>
      <c r="E2720" s="21" t="s">
        <v>287</v>
      </c>
      <c r="F2720" s="21">
        <v>6100267</v>
      </c>
      <c r="G2720" s="21" t="s">
        <v>303</v>
      </c>
      <c r="H2720" s="21" t="s">
        <v>5425</v>
      </c>
    </row>
    <row r="2721" spans="1:8">
      <c r="A2721" s="20" t="s">
        <v>1329</v>
      </c>
      <c r="B2721" s="21" t="s">
        <v>1330</v>
      </c>
      <c r="C2721" s="24" t="s">
        <v>1583</v>
      </c>
      <c r="D2721" s="23">
        <v>39.97</v>
      </c>
      <c r="E2721" s="21" t="s">
        <v>293</v>
      </c>
      <c r="F2721" s="21">
        <v>6100683</v>
      </c>
      <c r="G2721" s="21" t="s">
        <v>294</v>
      </c>
      <c r="H2721" s="21" t="s">
        <v>3987</v>
      </c>
    </row>
    <row r="2722" spans="1:8">
      <c r="A2722" s="20" t="s">
        <v>2405</v>
      </c>
      <c r="B2722" s="21" t="s">
        <v>2406</v>
      </c>
      <c r="C2722" s="24" t="s">
        <v>5426</v>
      </c>
      <c r="D2722" s="23">
        <v>10.6</v>
      </c>
      <c r="E2722" s="21" t="s">
        <v>287</v>
      </c>
      <c r="F2722" s="21">
        <v>6100382</v>
      </c>
      <c r="G2722" s="21" t="s">
        <v>288</v>
      </c>
      <c r="H2722" s="21" t="s">
        <v>5427</v>
      </c>
    </row>
    <row r="2723" spans="1:8">
      <c r="A2723" s="20" t="s">
        <v>448</v>
      </c>
      <c r="B2723" s="21" t="s">
        <v>600</v>
      </c>
      <c r="C2723" s="24" t="s">
        <v>3728</v>
      </c>
      <c r="D2723" s="23">
        <v>9.35</v>
      </c>
      <c r="E2723" s="21" t="s">
        <v>287</v>
      </c>
      <c r="F2723" s="21">
        <v>6100382</v>
      </c>
      <c r="G2723" s="21" t="s">
        <v>288</v>
      </c>
      <c r="H2723" s="21" t="s">
        <v>5428</v>
      </c>
    </row>
    <row r="2724" spans="1:8">
      <c r="A2724" s="20" t="s">
        <v>3856</v>
      </c>
      <c r="B2724" s="21" t="s">
        <v>3857</v>
      </c>
      <c r="C2724" s="24" t="s">
        <v>5429</v>
      </c>
      <c r="D2724" s="23">
        <v>10.6</v>
      </c>
      <c r="E2724" s="21" t="s">
        <v>287</v>
      </c>
      <c r="F2724" s="21">
        <v>6100382</v>
      </c>
      <c r="G2724" s="21" t="s">
        <v>288</v>
      </c>
      <c r="H2724" s="21" t="s">
        <v>5430</v>
      </c>
    </row>
    <row r="2725" spans="1:8">
      <c r="A2725" s="20" t="s">
        <v>877</v>
      </c>
      <c r="B2725" s="21" t="s">
        <v>878</v>
      </c>
      <c r="C2725" s="24" t="s">
        <v>879</v>
      </c>
      <c r="D2725" s="23">
        <v>6.4</v>
      </c>
      <c r="E2725" s="21" t="s">
        <v>287</v>
      </c>
      <c r="F2725" s="21">
        <v>6100267</v>
      </c>
      <c r="G2725" s="21" t="s">
        <v>303</v>
      </c>
      <c r="H2725" s="21" t="s">
        <v>4482</v>
      </c>
    </row>
    <row r="2726" spans="1:8" ht="24.5">
      <c r="A2726" s="20" t="s">
        <v>5431</v>
      </c>
      <c r="B2726" s="21" t="s">
        <v>5432</v>
      </c>
      <c r="C2726" s="22" t="s">
        <v>5433</v>
      </c>
      <c r="D2726" s="23">
        <v>7.25</v>
      </c>
      <c r="E2726" s="21" t="s">
        <v>287</v>
      </c>
      <c r="F2726" s="21">
        <v>6108827</v>
      </c>
      <c r="G2726" s="21" t="s">
        <v>315</v>
      </c>
      <c r="H2726" s="21" t="s">
        <v>5434</v>
      </c>
    </row>
    <row r="2727" spans="1:8">
      <c r="A2727" s="20" t="s">
        <v>694</v>
      </c>
      <c r="B2727" s="21" t="s">
        <v>695</v>
      </c>
      <c r="C2727" s="24" t="s">
        <v>5435</v>
      </c>
      <c r="D2727" s="23">
        <v>7.25</v>
      </c>
      <c r="E2727" s="21" t="s">
        <v>287</v>
      </c>
      <c r="F2727" s="21">
        <v>6100267</v>
      </c>
      <c r="G2727" s="21" t="s">
        <v>303</v>
      </c>
      <c r="H2727" s="21" t="s">
        <v>3147</v>
      </c>
    </row>
    <row r="2728" spans="1:8" ht="24.5">
      <c r="A2728" s="20" t="s">
        <v>5409</v>
      </c>
      <c r="B2728" s="21" t="s">
        <v>5410</v>
      </c>
      <c r="C2728" s="22" t="s">
        <v>5436</v>
      </c>
      <c r="D2728" s="23">
        <v>9.3000000000000007</v>
      </c>
      <c r="E2728" s="21" t="s">
        <v>287</v>
      </c>
      <c r="F2728" s="21">
        <v>6100437</v>
      </c>
      <c r="G2728" s="21" t="s">
        <v>401</v>
      </c>
      <c r="H2728" s="21" t="s">
        <v>5437</v>
      </c>
    </row>
    <row r="2729" spans="1:8">
      <c r="A2729" s="20" t="s">
        <v>3194</v>
      </c>
      <c r="B2729" s="21" t="s">
        <v>3195</v>
      </c>
      <c r="C2729" s="24" t="s">
        <v>667</v>
      </c>
      <c r="D2729" s="23">
        <v>9.5</v>
      </c>
      <c r="E2729" s="21" t="s">
        <v>287</v>
      </c>
      <c r="F2729" s="21">
        <v>6100267</v>
      </c>
      <c r="G2729" s="21" t="s">
        <v>303</v>
      </c>
      <c r="H2729" s="21" t="s">
        <v>4984</v>
      </c>
    </row>
    <row r="2730" spans="1:8">
      <c r="A2730" s="20" t="s">
        <v>955</v>
      </c>
      <c r="B2730" s="21" t="s">
        <v>956</v>
      </c>
      <c r="C2730" s="24" t="s">
        <v>5438</v>
      </c>
      <c r="D2730" s="23">
        <v>26.1</v>
      </c>
      <c r="E2730" s="21" t="s">
        <v>293</v>
      </c>
      <c r="F2730" s="21">
        <v>6100683</v>
      </c>
      <c r="G2730" s="21" t="s">
        <v>294</v>
      </c>
      <c r="H2730" s="21" t="s">
        <v>5439</v>
      </c>
    </row>
    <row r="2731" spans="1:8">
      <c r="A2731" s="20" t="s">
        <v>892</v>
      </c>
      <c r="B2731" s="21" t="s">
        <v>893</v>
      </c>
      <c r="C2731" s="24" t="s">
        <v>894</v>
      </c>
      <c r="D2731" s="23">
        <v>31.54</v>
      </c>
      <c r="E2731" s="21" t="s">
        <v>293</v>
      </c>
      <c r="F2731" s="21">
        <v>6100683</v>
      </c>
      <c r="G2731" s="21" t="s">
        <v>294</v>
      </c>
      <c r="H2731" s="21" t="s">
        <v>1568</v>
      </c>
    </row>
    <row r="2732" spans="1:8">
      <c r="A2732" s="20" t="s">
        <v>1064</v>
      </c>
      <c r="B2732" s="21" t="s">
        <v>1065</v>
      </c>
      <c r="C2732" s="24" t="s">
        <v>5440</v>
      </c>
      <c r="D2732" s="23">
        <v>173</v>
      </c>
      <c r="E2732" s="21" t="s">
        <v>332</v>
      </c>
      <c r="F2732" s="21">
        <v>6100570</v>
      </c>
      <c r="G2732" s="21" t="s">
        <v>333</v>
      </c>
      <c r="H2732" s="21" t="s">
        <v>5441</v>
      </c>
    </row>
    <row r="2733" spans="1:8">
      <c r="A2733" s="20" t="s">
        <v>707</v>
      </c>
      <c r="B2733" s="21" t="s">
        <v>708</v>
      </c>
      <c r="C2733" s="24" t="s">
        <v>709</v>
      </c>
      <c r="D2733" s="23">
        <v>7.75</v>
      </c>
      <c r="E2733" s="21" t="s">
        <v>287</v>
      </c>
      <c r="F2733" s="21">
        <v>6100267</v>
      </c>
      <c r="G2733" s="21" t="s">
        <v>303</v>
      </c>
      <c r="H2733" s="21" t="s">
        <v>3147</v>
      </c>
    </row>
    <row r="2734" spans="1:8">
      <c r="A2734" s="20" t="s">
        <v>1044</v>
      </c>
      <c r="B2734" s="21" t="s">
        <v>1045</v>
      </c>
      <c r="C2734" s="24" t="s">
        <v>5442</v>
      </c>
      <c r="D2734" s="23">
        <v>7.15</v>
      </c>
      <c r="E2734" s="21" t="s">
        <v>287</v>
      </c>
      <c r="F2734" s="21">
        <v>6108827</v>
      </c>
      <c r="G2734" s="21" t="s">
        <v>315</v>
      </c>
      <c r="H2734" s="21" t="s">
        <v>3582</v>
      </c>
    </row>
    <row r="2735" spans="1:8">
      <c r="A2735" s="20" t="s">
        <v>4752</v>
      </c>
      <c r="B2735" s="21" t="s">
        <v>4753</v>
      </c>
      <c r="C2735" s="24" t="s">
        <v>5443</v>
      </c>
      <c r="D2735" s="23">
        <v>12.8</v>
      </c>
      <c r="E2735" s="21" t="s">
        <v>287</v>
      </c>
      <c r="F2735" s="21">
        <v>6100382</v>
      </c>
      <c r="G2735" s="21" t="s">
        <v>288</v>
      </c>
      <c r="H2735" s="21" t="s">
        <v>5444</v>
      </c>
    </row>
    <row r="2736" spans="1:8">
      <c r="A2736" s="20" t="s">
        <v>1215</v>
      </c>
      <c r="B2736" s="21" t="s">
        <v>1216</v>
      </c>
      <c r="C2736" s="24" t="s">
        <v>1217</v>
      </c>
      <c r="D2736" s="23">
        <v>9.4</v>
      </c>
      <c r="E2736" s="21" t="s">
        <v>287</v>
      </c>
      <c r="F2736" s="21">
        <v>6108827</v>
      </c>
      <c r="G2736" s="21" t="s">
        <v>315</v>
      </c>
      <c r="H2736" s="21" t="s">
        <v>934</v>
      </c>
    </row>
    <row r="2737" spans="1:8">
      <c r="A2737" s="20" t="s">
        <v>2551</v>
      </c>
      <c r="B2737" s="21" t="s">
        <v>2552</v>
      </c>
      <c r="C2737" s="24" t="s">
        <v>2553</v>
      </c>
      <c r="D2737" s="23">
        <v>9.9</v>
      </c>
      <c r="E2737" s="21" t="s">
        <v>287</v>
      </c>
      <c r="F2737" s="21">
        <v>6108827</v>
      </c>
      <c r="G2737" s="21" t="s">
        <v>315</v>
      </c>
      <c r="H2737" s="21" t="s">
        <v>5445</v>
      </c>
    </row>
    <row r="2738" spans="1:8">
      <c r="A2738" s="20" t="s">
        <v>284</v>
      </c>
      <c r="B2738" s="21" t="s">
        <v>285</v>
      </c>
      <c r="C2738" s="24" t="s">
        <v>2267</v>
      </c>
      <c r="D2738" s="23">
        <v>12.6</v>
      </c>
      <c r="E2738" s="21" t="s">
        <v>287</v>
      </c>
      <c r="F2738" s="21">
        <v>6100382</v>
      </c>
      <c r="G2738" s="21" t="s">
        <v>288</v>
      </c>
      <c r="H2738" s="21" t="s">
        <v>5446</v>
      </c>
    </row>
    <row r="2739" spans="1:8">
      <c r="A2739" s="20" t="s">
        <v>614</v>
      </c>
      <c r="B2739" s="21" t="s">
        <v>615</v>
      </c>
      <c r="C2739" s="24" t="s">
        <v>5447</v>
      </c>
      <c r="D2739" s="23">
        <v>7.5</v>
      </c>
      <c r="E2739" s="21" t="s">
        <v>287</v>
      </c>
      <c r="F2739" s="21">
        <v>6100267</v>
      </c>
      <c r="G2739" s="21" t="s">
        <v>303</v>
      </c>
      <c r="H2739" s="21" t="s">
        <v>5448</v>
      </c>
    </row>
    <row r="2740" spans="1:8">
      <c r="A2740" s="20" t="s">
        <v>3404</v>
      </c>
      <c r="B2740" s="21" t="s">
        <v>3405</v>
      </c>
      <c r="C2740" s="24" t="s">
        <v>5449</v>
      </c>
      <c r="D2740" s="23">
        <v>23.93</v>
      </c>
      <c r="E2740" s="21" t="s">
        <v>293</v>
      </c>
      <c r="F2740" s="21">
        <v>6100683</v>
      </c>
      <c r="G2740" s="21" t="s">
        <v>294</v>
      </c>
      <c r="H2740" s="21" t="s">
        <v>5450</v>
      </c>
    </row>
    <row r="2741" spans="1:8">
      <c r="A2741" s="20" t="s">
        <v>4912</v>
      </c>
      <c r="B2741" s="21" t="s">
        <v>4913</v>
      </c>
      <c r="C2741" s="24" t="s">
        <v>5451</v>
      </c>
      <c r="D2741" s="23">
        <v>9.3000000000000007</v>
      </c>
      <c r="E2741" s="21" t="s">
        <v>287</v>
      </c>
      <c r="F2741" s="21">
        <v>6108827</v>
      </c>
      <c r="G2741" s="21" t="s">
        <v>315</v>
      </c>
      <c r="H2741" s="21" t="s">
        <v>5452</v>
      </c>
    </row>
    <row r="2742" spans="1:8">
      <c r="A2742" s="20" t="s">
        <v>5453</v>
      </c>
      <c r="B2742" s="21" t="s">
        <v>5454</v>
      </c>
      <c r="C2742" s="24" t="s">
        <v>5455</v>
      </c>
      <c r="D2742" s="23">
        <v>12.6</v>
      </c>
      <c r="E2742" s="21" t="s">
        <v>287</v>
      </c>
      <c r="F2742" s="21">
        <v>6100382</v>
      </c>
      <c r="G2742" s="21" t="s">
        <v>288</v>
      </c>
      <c r="H2742" s="21" t="s">
        <v>5456</v>
      </c>
    </row>
    <row r="2743" spans="1:8">
      <c r="A2743" s="20" t="s">
        <v>1513</v>
      </c>
      <c r="B2743" s="21" t="s">
        <v>1514</v>
      </c>
      <c r="C2743" s="24" t="s">
        <v>1515</v>
      </c>
      <c r="D2743" s="23">
        <v>37.53</v>
      </c>
      <c r="E2743" s="21" t="s">
        <v>293</v>
      </c>
      <c r="F2743" s="21">
        <v>6100683</v>
      </c>
      <c r="G2743" s="21" t="s">
        <v>294</v>
      </c>
      <c r="H2743" s="21" t="s">
        <v>5457</v>
      </c>
    </row>
    <row r="2744" spans="1:8">
      <c r="A2744" s="20" t="s">
        <v>498</v>
      </c>
      <c r="B2744" s="21" t="s">
        <v>499</v>
      </c>
      <c r="C2744" s="24" t="s">
        <v>500</v>
      </c>
      <c r="D2744" s="23">
        <v>10.6</v>
      </c>
      <c r="E2744" s="21" t="s">
        <v>287</v>
      </c>
      <c r="F2744" s="21">
        <v>6100437</v>
      </c>
      <c r="G2744" s="21" t="s">
        <v>401</v>
      </c>
      <c r="H2744" s="21" t="s">
        <v>5458</v>
      </c>
    </row>
    <row r="2745" spans="1:8">
      <c r="A2745" s="20" t="s">
        <v>304</v>
      </c>
      <c r="B2745" s="21" t="s">
        <v>305</v>
      </c>
      <c r="C2745" s="24" t="s">
        <v>5459</v>
      </c>
      <c r="D2745" s="23">
        <v>3.6</v>
      </c>
      <c r="E2745" s="21" t="s">
        <v>287</v>
      </c>
      <c r="F2745" s="21">
        <v>6100299</v>
      </c>
      <c r="G2745" s="21" t="s">
        <v>307</v>
      </c>
      <c r="H2745" s="21" t="s">
        <v>5460</v>
      </c>
    </row>
    <row r="2746" spans="1:8">
      <c r="A2746" s="20" t="s">
        <v>942</v>
      </c>
      <c r="B2746" s="21" t="s">
        <v>943</v>
      </c>
      <c r="C2746" s="24" t="s">
        <v>1954</v>
      </c>
      <c r="D2746" s="23">
        <v>58</v>
      </c>
      <c r="E2746" s="21" t="s">
        <v>945</v>
      </c>
      <c r="F2746" s="21">
        <v>6107929</v>
      </c>
      <c r="G2746" s="21" t="s">
        <v>360</v>
      </c>
      <c r="H2746" s="21" t="s">
        <v>2059</v>
      </c>
    </row>
    <row r="2747" spans="1:8">
      <c r="A2747" s="20" t="s">
        <v>576</v>
      </c>
      <c r="B2747" s="21" t="s">
        <v>577</v>
      </c>
      <c r="C2747" s="24" t="s">
        <v>1902</v>
      </c>
      <c r="D2747" s="23">
        <v>6.4</v>
      </c>
      <c r="E2747" s="21" t="s">
        <v>287</v>
      </c>
      <c r="F2747" s="21">
        <v>6100267</v>
      </c>
      <c r="G2747" s="21" t="s">
        <v>303</v>
      </c>
      <c r="H2747" s="21" t="s">
        <v>3717</v>
      </c>
    </row>
    <row r="2748" spans="1:8">
      <c r="A2748" s="20" t="s">
        <v>448</v>
      </c>
      <c r="B2748" s="21" t="s">
        <v>449</v>
      </c>
      <c r="C2748" s="21" t="s">
        <v>5461</v>
      </c>
      <c r="D2748" s="23">
        <v>10.6</v>
      </c>
      <c r="E2748" s="21" t="s">
        <v>287</v>
      </c>
      <c r="F2748" s="21">
        <v>6100382</v>
      </c>
      <c r="G2748" s="21" t="s">
        <v>288</v>
      </c>
      <c r="H2748" s="21" t="s">
        <v>5462</v>
      </c>
    </row>
    <row r="2749" spans="1:8">
      <c r="A2749" s="20" t="s">
        <v>707</v>
      </c>
      <c r="B2749" s="21" t="s">
        <v>708</v>
      </c>
      <c r="C2749" s="24" t="s">
        <v>2367</v>
      </c>
      <c r="D2749" s="23">
        <v>7.75</v>
      </c>
      <c r="E2749" s="21" t="s">
        <v>287</v>
      </c>
      <c r="F2749" s="21">
        <v>6100267</v>
      </c>
      <c r="G2749" s="21" t="s">
        <v>303</v>
      </c>
      <c r="H2749" s="21" t="s">
        <v>3457</v>
      </c>
    </row>
    <row r="2750" spans="1:8" ht="24.5">
      <c r="A2750" s="20" t="s">
        <v>3124</v>
      </c>
      <c r="B2750" s="21" t="s">
        <v>3125</v>
      </c>
      <c r="C2750" s="22" t="s">
        <v>5463</v>
      </c>
      <c r="D2750" s="23">
        <v>8.75</v>
      </c>
      <c r="E2750" s="21" t="s">
        <v>287</v>
      </c>
      <c r="F2750" s="21">
        <v>6100267</v>
      </c>
      <c r="G2750" s="21" t="s">
        <v>303</v>
      </c>
      <c r="H2750" s="21" t="s">
        <v>5464</v>
      </c>
    </row>
    <row r="2751" spans="1:8">
      <c r="A2751" s="20" t="s">
        <v>3305</v>
      </c>
      <c r="B2751" s="21" t="s">
        <v>3306</v>
      </c>
      <c r="C2751" s="24" t="s">
        <v>5465</v>
      </c>
      <c r="D2751" s="23">
        <v>12.8</v>
      </c>
      <c r="E2751" s="21" t="s">
        <v>287</v>
      </c>
      <c r="F2751" s="21">
        <v>6100382</v>
      </c>
      <c r="G2751" s="21" t="s">
        <v>288</v>
      </c>
      <c r="H2751" s="21" t="s">
        <v>5466</v>
      </c>
    </row>
    <row r="2752" spans="1:8">
      <c r="A2752" s="20" t="s">
        <v>1333</v>
      </c>
      <c r="B2752" s="21" t="s">
        <v>1334</v>
      </c>
      <c r="C2752" s="24" t="s">
        <v>3538</v>
      </c>
      <c r="D2752" s="23">
        <v>183</v>
      </c>
      <c r="E2752" s="21" t="s">
        <v>332</v>
      </c>
      <c r="F2752" s="21">
        <v>6100570</v>
      </c>
      <c r="G2752" s="21" t="s">
        <v>333</v>
      </c>
      <c r="H2752" s="21" t="s">
        <v>3952</v>
      </c>
    </row>
    <row r="2753" spans="1:8">
      <c r="A2753" s="20" t="s">
        <v>2564</v>
      </c>
      <c r="B2753" s="21" t="s">
        <v>2565</v>
      </c>
      <c r="C2753" s="24" t="s">
        <v>3036</v>
      </c>
      <c r="D2753" s="23">
        <v>31.49</v>
      </c>
      <c r="E2753" s="21" t="s">
        <v>293</v>
      </c>
      <c r="F2753" s="21">
        <v>6100683</v>
      </c>
      <c r="G2753" s="21" t="s">
        <v>294</v>
      </c>
      <c r="H2753" s="21" t="s">
        <v>5261</v>
      </c>
    </row>
    <row r="2754" spans="1:8">
      <c r="A2754" s="20" t="s">
        <v>1176</v>
      </c>
      <c r="B2754" s="21" t="s">
        <v>1177</v>
      </c>
      <c r="C2754" s="24" t="s">
        <v>4592</v>
      </c>
      <c r="D2754" s="23">
        <v>10.9</v>
      </c>
      <c r="E2754" s="21" t="s">
        <v>287</v>
      </c>
      <c r="F2754" s="21">
        <v>6100382</v>
      </c>
      <c r="G2754" s="21" t="s">
        <v>288</v>
      </c>
      <c r="H2754" s="21" t="s">
        <v>5467</v>
      </c>
    </row>
    <row r="2755" spans="1:8" ht="24.5">
      <c r="A2755" s="20" t="s">
        <v>2320</v>
      </c>
      <c r="B2755" s="21" t="s">
        <v>2321</v>
      </c>
      <c r="C2755" s="22" t="s">
        <v>2946</v>
      </c>
      <c r="D2755" s="23">
        <v>10.1</v>
      </c>
      <c r="E2755" s="21" t="s">
        <v>287</v>
      </c>
      <c r="F2755" s="21">
        <v>6100437</v>
      </c>
      <c r="G2755" s="21" t="s">
        <v>401</v>
      </c>
      <c r="H2755" s="21" t="s">
        <v>5468</v>
      </c>
    </row>
    <row r="2756" spans="1:8">
      <c r="A2756" s="20" t="s">
        <v>1867</v>
      </c>
      <c r="B2756" s="21" t="s">
        <v>1868</v>
      </c>
      <c r="C2756" s="24" t="s">
        <v>5469</v>
      </c>
      <c r="D2756" s="23">
        <v>23.65</v>
      </c>
      <c r="E2756" s="21" t="s">
        <v>293</v>
      </c>
      <c r="F2756" s="21">
        <v>6100683</v>
      </c>
      <c r="G2756" s="21" t="s">
        <v>294</v>
      </c>
      <c r="H2756" s="21" t="s">
        <v>5470</v>
      </c>
    </row>
    <row r="2757" spans="1:8">
      <c r="A2757" s="20" t="s">
        <v>459</v>
      </c>
      <c r="B2757" s="21" t="s">
        <v>460</v>
      </c>
      <c r="C2757" s="24" t="s">
        <v>461</v>
      </c>
      <c r="D2757" s="23">
        <v>41.17</v>
      </c>
      <c r="E2757" s="21" t="s">
        <v>293</v>
      </c>
      <c r="F2757" s="21">
        <v>6100683</v>
      </c>
      <c r="G2757" s="21" t="s">
        <v>294</v>
      </c>
      <c r="H2757" s="21" t="s">
        <v>5471</v>
      </c>
    </row>
    <row r="2758" spans="1:8">
      <c r="A2758" s="20" t="s">
        <v>586</v>
      </c>
      <c r="B2758" s="21" t="s">
        <v>587</v>
      </c>
      <c r="C2758" s="24" t="s">
        <v>5472</v>
      </c>
      <c r="D2758" s="23">
        <v>9.3000000000000007</v>
      </c>
      <c r="E2758" s="21" t="s">
        <v>287</v>
      </c>
      <c r="F2758" s="21">
        <v>6100382</v>
      </c>
      <c r="G2758" s="21" t="s">
        <v>288</v>
      </c>
      <c r="H2758" s="21" t="s">
        <v>5473</v>
      </c>
    </row>
    <row r="2759" spans="1:8">
      <c r="A2759" s="20" t="s">
        <v>2020</v>
      </c>
      <c r="B2759" s="21" t="s">
        <v>2021</v>
      </c>
      <c r="C2759" s="24" t="s">
        <v>5474</v>
      </c>
      <c r="D2759" s="23">
        <v>7.4</v>
      </c>
      <c r="E2759" s="21" t="s">
        <v>287</v>
      </c>
      <c r="F2759" s="21">
        <v>6100382</v>
      </c>
      <c r="G2759" s="21" t="s">
        <v>288</v>
      </c>
      <c r="H2759" s="21" t="s">
        <v>5475</v>
      </c>
    </row>
    <row r="2760" spans="1:8">
      <c r="A2760" s="20" t="s">
        <v>988</v>
      </c>
      <c r="B2760" s="21" t="s">
        <v>989</v>
      </c>
      <c r="C2760" s="24" t="s">
        <v>990</v>
      </c>
      <c r="D2760" s="23">
        <v>34.799999999999997</v>
      </c>
      <c r="E2760" s="21" t="s">
        <v>293</v>
      </c>
      <c r="F2760" s="21">
        <v>6100683</v>
      </c>
      <c r="G2760" s="21" t="s">
        <v>294</v>
      </c>
      <c r="H2760" s="21" t="s">
        <v>3576</v>
      </c>
    </row>
    <row r="2761" spans="1:8">
      <c r="A2761" s="20" t="s">
        <v>1168</v>
      </c>
      <c r="B2761" s="21" t="s">
        <v>1169</v>
      </c>
      <c r="C2761" s="24" t="s">
        <v>5476</v>
      </c>
      <c r="D2761" s="23">
        <v>9.75</v>
      </c>
      <c r="E2761" s="21" t="s">
        <v>287</v>
      </c>
      <c r="F2761" s="21">
        <v>6100267</v>
      </c>
      <c r="G2761" s="21" t="s">
        <v>303</v>
      </c>
      <c r="H2761" s="21" t="s">
        <v>5477</v>
      </c>
    </row>
    <row r="2762" spans="1:8">
      <c r="A2762" s="20" t="s">
        <v>1343</v>
      </c>
      <c r="B2762" s="21" t="s">
        <v>1344</v>
      </c>
      <c r="C2762" s="24" t="s">
        <v>5478</v>
      </c>
      <c r="D2762" s="23">
        <v>7.65</v>
      </c>
      <c r="E2762" s="21" t="s">
        <v>287</v>
      </c>
      <c r="F2762" s="21">
        <v>6100267</v>
      </c>
      <c r="G2762" s="21" t="s">
        <v>303</v>
      </c>
      <c r="H2762" s="21" t="s">
        <v>4651</v>
      </c>
    </row>
    <row r="2763" spans="1:8">
      <c r="A2763" s="20" t="s">
        <v>370</v>
      </c>
      <c r="B2763" s="21" t="s">
        <v>371</v>
      </c>
      <c r="C2763" s="24" t="s">
        <v>372</v>
      </c>
      <c r="D2763" s="23">
        <v>6.4</v>
      </c>
      <c r="E2763" s="21" t="s">
        <v>287</v>
      </c>
      <c r="F2763" s="21">
        <v>6100267</v>
      </c>
      <c r="G2763" s="21" t="s">
        <v>303</v>
      </c>
      <c r="H2763" s="21" t="s">
        <v>5479</v>
      </c>
    </row>
    <row r="2764" spans="1:8">
      <c r="A2764" s="20" t="s">
        <v>744</v>
      </c>
      <c r="B2764" s="21" t="s">
        <v>745</v>
      </c>
      <c r="C2764" s="24" t="s">
        <v>5480</v>
      </c>
      <c r="D2764" s="23">
        <v>6.25</v>
      </c>
      <c r="E2764" s="21" t="s">
        <v>287</v>
      </c>
      <c r="F2764" s="21">
        <v>6100267</v>
      </c>
      <c r="G2764" s="21" t="s">
        <v>303</v>
      </c>
      <c r="H2764" s="21" t="s">
        <v>2200</v>
      </c>
    </row>
    <row r="2765" spans="1:8">
      <c r="A2765" s="20" t="s">
        <v>572</v>
      </c>
      <c r="B2765" s="21" t="s">
        <v>573</v>
      </c>
      <c r="C2765" s="24" t="s">
        <v>5481</v>
      </c>
      <c r="D2765" s="23">
        <v>7.95</v>
      </c>
      <c r="E2765" s="21" t="s">
        <v>287</v>
      </c>
      <c r="F2765" s="21">
        <v>6100382</v>
      </c>
      <c r="G2765" s="21" t="s">
        <v>288</v>
      </c>
      <c r="H2765" s="21" t="s">
        <v>3962</v>
      </c>
    </row>
    <row r="2766" spans="1:8">
      <c r="A2766" s="20" t="s">
        <v>1871</v>
      </c>
      <c r="B2766" s="21" t="s">
        <v>1872</v>
      </c>
      <c r="C2766" s="24" t="s">
        <v>5482</v>
      </c>
      <c r="D2766" s="23">
        <v>15.15</v>
      </c>
      <c r="E2766" s="21" t="s">
        <v>293</v>
      </c>
      <c r="F2766" s="21">
        <v>6101996</v>
      </c>
      <c r="G2766" s="21" t="s">
        <v>388</v>
      </c>
      <c r="H2766" s="21" t="s">
        <v>4899</v>
      </c>
    </row>
    <row r="2767" spans="1:8">
      <c r="A2767" s="20" t="s">
        <v>652</v>
      </c>
      <c r="B2767" s="21" t="s">
        <v>653</v>
      </c>
      <c r="C2767" s="24" t="s">
        <v>654</v>
      </c>
      <c r="D2767" s="23">
        <v>13.39</v>
      </c>
      <c r="E2767" s="21" t="s">
        <v>287</v>
      </c>
      <c r="F2767" s="21">
        <v>6100382</v>
      </c>
      <c r="G2767" s="21" t="s">
        <v>288</v>
      </c>
      <c r="H2767" s="21" t="s">
        <v>3041</v>
      </c>
    </row>
    <row r="2768" spans="1:8">
      <c r="A2768" s="20" t="s">
        <v>707</v>
      </c>
      <c r="B2768" s="21" t="s">
        <v>708</v>
      </c>
      <c r="C2768" s="24" t="s">
        <v>5483</v>
      </c>
      <c r="D2768" s="23">
        <v>7.15</v>
      </c>
      <c r="E2768" s="21" t="s">
        <v>287</v>
      </c>
      <c r="F2768" s="21">
        <v>6100267</v>
      </c>
      <c r="G2768" s="21" t="s">
        <v>303</v>
      </c>
      <c r="H2768" s="21" t="s">
        <v>2140</v>
      </c>
    </row>
    <row r="2769" spans="1:8">
      <c r="A2769" s="20" t="s">
        <v>326</v>
      </c>
      <c r="B2769" s="21" t="s">
        <v>327</v>
      </c>
      <c r="C2769" s="24" t="s">
        <v>328</v>
      </c>
      <c r="D2769" s="23">
        <v>36.07</v>
      </c>
      <c r="E2769" s="21" t="s">
        <v>293</v>
      </c>
      <c r="F2769" s="21">
        <v>6100683</v>
      </c>
      <c r="G2769" s="21" t="s">
        <v>294</v>
      </c>
      <c r="H2769" s="21" t="s">
        <v>4017</v>
      </c>
    </row>
    <row r="2770" spans="1:8">
      <c r="A2770" s="20" t="s">
        <v>1241</v>
      </c>
      <c r="B2770" s="21" t="s">
        <v>1242</v>
      </c>
      <c r="C2770" s="24" t="s">
        <v>1436</v>
      </c>
      <c r="D2770" s="23">
        <v>18.399999999999999</v>
      </c>
      <c r="E2770" s="21" t="s">
        <v>293</v>
      </c>
      <c r="F2770" s="21">
        <v>6104675</v>
      </c>
      <c r="G2770" s="21" t="s">
        <v>682</v>
      </c>
      <c r="H2770" s="21" t="s">
        <v>5484</v>
      </c>
    </row>
    <row r="2771" spans="1:8">
      <c r="A2771" s="20" t="s">
        <v>3444</v>
      </c>
      <c r="B2771" s="21" t="s">
        <v>3445</v>
      </c>
      <c r="C2771" s="24" t="s">
        <v>5485</v>
      </c>
      <c r="D2771" s="23">
        <v>11</v>
      </c>
      <c r="E2771" s="21" t="s">
        <v>287</v>
      </c>
      <c r="F2771" s="21">
        <v>6100267</v>
      </c>
      <c r="G2771" s="21" t="s">
        <v>303</v>
      </c>
      <c r="H2771" s="21" t="s">
        <v>5486</v>
      </c>
    </row>
    <row r="2772" spans="1:8">
      <c r="A2772" s="20" t="s">
        <v>2484</v>
      </c>
      <c r="B2772" s="21" t="s">
        <v>2485</v>
      </c>
      <c r="C2772" s="24" t="s">
        <v>2486</v>
      </c>
      <c r="D2772" s="23">
        <v>203</v>
      </c>
      <c r="E2772" s="21" t="s">
        <v>332</v>
      </c>
      <c r="F2772" s="21">
        <v>6100570</v>
      </c>
      <c r="G2772" s="21" t="s">
        <v>333</v>
      </c>
      <c r="H2772" s="21" t="s">
        <v>2995</v>
      </c>
    </row>
    <row r="2773" spans="1:8">
      <c r="A2773" s="20" t="s">
        <v>3640</v>
      </c>
      <c r="B2773" s="21" t="s">
        <v>3641</v>
      </c>
      <c r="C2773" s="24" t="s">
        <v>5334</v>
      </c>
      <c r="D2773" s="23">
        <v>7.5</v>
      </c>
      <c r="E2773" s="21" t="s">
        <v>287</v>
      </c>
      <c r="F2773" s="21">
        <v>6100267</v>
      </c>
      <c r="G2773" s="21" t="s">
        <v>303</v>
      </c>
      <c r="H2773" s="21" t="s">
        <v>5487</v>
      </c>
    </row>
    <row r="2774" spans="1:8">
      <c r="A2774" s="20" t="s">
        <v>539</v>
      </c>
      <c r="B2774" s="21" t="s">
        <v>540</v>
      </c>
      <c r="C2774" s="24" t="s">
        <v>5488</v>
      </c>
      <c r="D2774" s="23">
        <v>14.91</v>
      </c>
      <c r="E2774" s="21" t="s">
        <v>293</v>
      </c>
      <c r="F2774" s="21">
        <v>6101996</v>
      </c>
      <c r="G2774" s="21" t="s">
        <v>388</v>
      </c>
      <c r="H2774" s="21" t="s">
        <v>1353</v>
      </c>
    </row>
    <row r="2775" spans="1:8" ht="24.5">
      <c r="A2775" s="20" t="s">
        <v>2920</v>
      </c>
      <c r="B2775" s="21" t="s">
        <v>2921</v>
      </c>
      <c r="C2775" s="22" t="s">
        <v>5489</v>
      </c>
      <c r="D2775" s="23">
        <v>7.25</v>
      </c>
      <c r="E2775" s="21" t="s">
        <v>287</v>
      </c>
      <c r="F2775" s="21">
        <v>6100267</v>
      </c>
      <c r="G2775" s="21" t="s">
        <v>303</v>
      </c>
      <c r="H2775" s="21" t="s">
        <v>5490</v>
      </c>
    </row>
    <row r="2776" spans="1:8">
      <c r="A2776" s="20" t="s">
        <v>326</v>
      </c>
      <c r="B2776" s="21" t="s">
        <v>327</v>
      </c>
      <c r="C2776" s="24" t="s">
        <v>328</v>
      </c>
      <c r="D2776" s="23">
        <v>36.07</v>
      </c>
      <c r="E2776" s="21" t="s">
        <v>293</v>
      </c>
      <c r="F2776" s="21">
        <v>6100683</v>
      </c>
      <c r="G2776" s="21" t="s">
        <v>294</v>
      </c>
      <c r="H2776" s="21" t="s">
        <v>5040</v>
      </c>
    </row>
    <row r="2777" spans="1:8">
      <c r="A2777" s="20" t="s">
        <v>614</v>
      </c>
      <c r="B2777" s="21" t="s">
        <v>615</v>
      </c>
      <c r="C2777" s="24" t="s">
        <v>772</v>
      </c>
      <c r="D2777" s="23">
        <v>6.85</v>
      </c>
      <c r="E2777" s="21" t="s">
        <v>287</v>
      </c>
      <c r="F2777" s="21">
        <v>6100267</v>
      </c>
      <c r="G2777" s="21" t="s">
        <v>303</v>
      </c>
      <c r="H2777" s="21" t="s">
        <v>5491</v>
      </c>
    </row>
    <row r="2778" spans="1:8">
      <c r="A2778" s="20" t="s">
        <v>3953</v>
      </c>
      <c r="B2778" s="21" t="s">
        <v>3954</v>
      </c>
      <c r="C2778" s="21" t="s">
        <v>5492</v>
      </c>
      <c r="D2778" s="23">
        <v>11</v>
      </c>
      <c r="E2778" s="21" t="s">
        <v>287</v>
      </c>
      <c r="F2778" s="21">
        <v>6100267</v>
      </c>
      <c r="G2778" s="21" t="s">
        <v>303</v>
      </c>
      <c r="H2778" s="21" t="s">
        <v>5493</v>
      </c>
    </row>
    <row r="2779" spans="1:8">
      <c r="A2779" s="20" t="s">
        <v>463</v>
      </c>
      <c r="B2779" s="21" t="s">
        <v>464</v>
      </c>
      <c r="C2779" s="24" t="s">
        <v>465</v>
      </c>
      <c r="D2779" s="23">
        <v>7.35</v>
      </c>
      <c r="E2779" s="21" t="s">
        <v>287</v>
      </c>
      <c r="F2779" s="21">
        <v>6100267</v>
      </c>
      <c r="G2779" s="21" t="s">
        <v>303</v>
      </c>
      <c r="H2779" s="21" t="s">
        <v>2864</v>
      </c>
    </row>
    <row r="2780" spans="1:8">
      <c r="A2780" s="20" t="s">
        <v>407</v>
      </c>
      <c r="B2780" s="21" t="s">
        <v>408</v>
      </c>
      <c r="C2780" s="24" t="s">
        <v>5494</v>
      </c>
      <c r="D2780" s="23">
        <v>8.6</v>
      </c>
      <c r="E2780" s="21" t="s">
        <v>287</v>
      </c>
      <c r="F2780" s="21">
        <v>6100570</v>
      </c>
      <c r="G2780" s="21" t="s">
        <v>333</v>
      </c>
      <c r="H2780" s="21" t="s">
        <v>5495</v>
      </c>
    </row>
    <row r="2781" spans="1:8">
      <c r="A2781" s="20" t="s">
        <v>942</v>
      </c>
      <c r="B2781" s="21" t="s">
        <v>943</v>
      </c>
      <c r="C2781" s="24" t="s">
        <v>1904</v>
      </c>
      <c r="D2781" s="23">
        <v>62</v>
      </c>
      <c r="E2781" s="21" t="s">
        <v>945</v>
      </c>
      <c r="F2781" s="21">
        <v>6107929</v>
      </c>
      <c r="G2781" s="21" t="s">
        <v>360</v>
      </c>
      <c r="H2781" s="21" t="s">
        <v>5496</v>
      </c>
    </row>
    <row r="2782" spans="1:8">
      <c r="A2782" s="20" t="s">
        <v>942</v>
      </c>
      <c r="B2782" s="21" t="s">
        <v>943</v>
      </c>
      <c r="C2782" s="24" t="s">
        <v>1954</v>
      </c>
      <c r="D2782" s="23">
        <v>62</v>
      </c>
      <c r="E2782" s="21" t="s">
        <v>945</v>
      </c>
      <c r="F2782" s="21">
        <v>6107929</v>
      </c>
      <c r="G2782" s="21" t="s">
        <v>360</v>
      </c>
      <c r="H2782" s="21" t="s">
        <v>3962</v>
      </c>
    </row>
    <row r="2783" spans="1:8">
      <c r="A2783" s="20" t="s">
        <v>326</v>
      </c>
      <c r="B2783" s="21" t="s">
        <v>327</v>
      </c>
      <c r="C2783" s="24" t="s">
        <v>328</v>
      </c>
      <c r="D2783" s="23">
        <v>30</v>
      </c>
      <c r="E2783" s="21" t="s">
        <v>293</v>
      </c>
      <c r="F2783" s="21">
        <v>6107929</v>
      </c>
      <c r="G2783" s="21" t="s">
        <v>360</v>
      </c>
      <c r="H2783" s="21" t="s">
        <v>5497</v>
      </c>
    </row>
    <row r="2784" spans="1:8">
      <c r="A2784" s="20" t="s">
        <v>326</v>
      </c>
      <c r="B2784" s="21" t="s">
        <v>327</v>
      </c>
      <c r="C2784" s="24" t="s">
        <v>328</v>
      </c>
      <c r="D2784" s="23">
        <v>30</v>
      </c>
      <c r="E2784" s="21" t="s">
        <v>293</v>
      </c>
      <c r="F2784" s="21">
        <v>6107929</v>
      </c>
      <c r="G2784" s="21" t="s">
        <v>360</v>
      </c>
      <c r="H2784" s="21" t="s">
        <v>5498</v>
      </c>
    </row>
    <row r="2785" spans="1:8">
      <c r="A2785" s="20" t="s">
        <v>924</v>
      </c>
      <c r="B2785" s="21" t="s">
        <v>925</v>
      </c>
      <c r="C2785" s="24" t="s">
        <v>5499</v>
      </c>
      <c r="D2785" s="23">
        <v>12.5</v>
      </c>
      <c r="E2785" s="21" t="s">
        <v>287</v>
      </c>
      <c r="F2785" s="21">
        <v>6100382</v>
      </c>
      <c r="G2785" s="21" t="s">
        <v>288</v>
      </c>
      <c r="H2785" s="21" t="s">
        <v>5048</v>
      </c>
    </row>
    <row r="2786" spans="1:8">
      <c r="A2786" s="20" t="s">
        <v>707</v>
      </c>
      <c r="B2786" s="21" t="s">
        <v>708</v>
      </c>
      <c r="C2786" s="24" t="s">
        <v>5500</v>
      </c>
      <c r="D2786" s="23">
        <v>8</v>
      </c>
      <c r="E2786" s="21" t="s">
        <v>287</v>
      </c>
      <c r="F2786" s="21">
        <v>6100267</v>
      </c>
      <c r="G2786" s="21" t="s">
        <v>303</v>
      </c>
      <c r="H2786" s="21" t="s">
        <v>4670</v>
      </c>
    </row>
    <row r="2787" spans="1:8">
      <c r="A2787" s="20" t="s">
        <v>5501</v>
      </c>
      <c r="B2787" s="21" t="s">
        <v>5502</v>
      </c>
      <c r="C2787" s="24" t="s">
        <v>5503</v>
      </c>
      <c r="D2787" s="23">
        <v>7.8</v>
      </c>
      <c r="E2787" s="21" t="s">
        <v>287</v>
      </c>
      <c r="F2787" s="21">
        <v>6100437</v>
      </c>
      <c r="G2787" s="21" t="s">
        <v>401</v>
      </c>
      <c r="H2787" s="21" t="s">
        <v>5504</v>
      </c>
    </row>
    <row r="2788" spans="1:8">
      <c r="A2788" s="20" t="s">
        <v>3816</v>
      </c>
      <c r="B2788" s="21" t="s">
        <v>3817</v>
      </c>
      <c r="C2788" s="24" t="s">
        <v>3818</v>
      </c>
      <c r="D2788" s="23">
        <v>20.78</v>
      </c>
      <c r="E2788" s="21" t="s">
        <v>293</v>
      </c>
      <c r="F2788" s="21">
        <v>6104675</v>
      </c>
      <c r="G2788" s="21" t="s">
        <v>682</v>
      </c>
      <c r="H2788" s="21" t="s">
        <v>5505</v>
      </c>
    </row>
    <row r="2789" spans="1:8">
      <c r="A2789" s="20" t="s">
        <v>463</v>
      </c>
      <c r="B2789" s="21" t="s">
        <v>464</v>
      </c>
      <c r="C2789" s="24" t="s">
        <v>465</v>
      </c>
      <c r="D2789" s="23">
        <v>7.75</v>
      </c>
      <c r="E2789" s="21" t="s">
        <v>287</v>
      </c>
      <c r="F2789" s="21">
        <v>6100267</v>
      </c>
      <c r="G2789" s="21" t="s">
        <v>303</v>
      </c>
      <c r="H2789" s="21" t="s">
        <v>5506</v>
      </c>
    </row>
    <row r="2790" spans="1:8">
      <c r="A2790" s="20" t="s">
        <v>3895</v>
      </c>
      <c r="B2790" s="21" t="s">
        <v>3896</v>
      </c>
      <c r="C2790" s="24" t="s">
        <v>5507</v>
      </c>
      <c r="D2790" s="23">
        <v>9.9</v>
      </c>
      <c r="E2790" s="21" t="s">
        <v>287</v>
      </c>
      <c r="F2790" s="21">
        <v>6100382</v>
      </c>
      <c r="G2790" s="21" t="s">
        <v>288</v>
      </c>
      <c r="H2790" s="21" t="s">
        <v>1784</v>
      </c>
    </row>
    <row r="2791" spans="1:8">
      <c r="A2791" s="20" t="s">
        <v>463</v>
      </c>
      <c r="B2791" s="21" t="s">
        <v>464</v>
      </c>
      <c r="C2791" s="24" t="s">
        <v>465</v>
      </c>
      <c r="D2791" s="23">
        <v>7.75</v>
      </c>
      <c r="E2791" s="21" t="s">
        <v>287</v>
      </c>
      <c r="F2791" s="21">
        <v>6100267</v>
      </c>
      <c r="G2791" s="21" t="s">
        <v>303</v>
      </c>
      <c r="H2791" s="21" t="s">
        <v>3660</v>
      </c>
    </row>
    <row r="2792" spans="1:8">
      <c r="A2792" s="20" t="s">
        <v>5409</v>
      </c>
      <c r="B2792" s="21" t="s">
        <v>5410</v>
      </c>
      <c r="C2792" s="24" t="s">
        <v>5411</v>
      </c>
      <c r="D2792" s="23">
        <v>9.3000000000000007</v>
      </c>
      <c r="E2792" s="21" t="s">
        <v>287</v>
      </c>
      <c r="F2792" s="21">
        <v>6100437</v>
      </c>
      <c r="G2792" s="21" t="s">
        <v>401</v>
      </c>
      <c r="H2792" s="21" t="s">
        <v>5508</v>
      </c>
    </row>
    <row r="2793" spans="1:8">
      <c r="A2793" s="20" t="s">
        <v>1060</v>
      </c>
      <c r="B2793" s="21" t="s">
        <v>1061</v>
      </c>
      <c r="C2793" s="24" t="s">
        <v>5509</v>
      </c>
      <c r="D2793" s="23">
        <v>196</v>
      </c>
      <c r="E2793" s="21" t="s">
        <v>332</v>
      </c>
      <c r="F2793" s="21">
        <v>6100570</v>
      </c>
      <c r="G2793" s="21" t="s">
        <v>333</v>
      </c>
      <c r="H2793" s="21" t="s">
        <v>4196</v>
      </c>
    </row>
    <row r="2794" spans="1:8">
      <c r="A2794" s="20" t="s">
        <v>1036</v>
      </c>
      <c r="B2794" s="21" t="s">
        <v>1037</v>
      </c>
      <c r="C2794" s="21" t="s">
        <v>5510</v>
      </c>
      <c r="D2794" s="23">
        <v>13.7</v>
      </c>
      <c r="E2794" s="21" t="s">
        <v>287</v>
      </c>
      <c r="F2794" s="21">
        <v>6100382</v>
      </c>
      <c r="G2794" s="21" t="s">
        <v>288</v>
      </c>
      <c r="H2794" s="21" t="s">
        <v>5511</v>
      </c>
    </row>
    <row r="2795" spans="1:8">
      <c r="A2795" s="20" t="s">
        <v>407</v>
      </c>
      <c r="B2795" s="21" t="s">
        <v>408</v>
      </c>
      <c r="C2795" s="24" t="s">
        <v>5512</v>
      </c>
      <c r="D2795" s="23">
        <v>8.3000000000000007</v>
      </c>
      <c r="E2795" s="21" t="s">
        <v>287</v>
      </c>
      <c r="F2795" s="21">
        <v>6100570</v>
      </c>
      <c r="G2795" s="21" t="s">
        <v>333</v>
      </c>
      <c r="H2795" s="21" t="s">
        <v>5513</v>
      </c>
    </row>
    <row r="2796" spans="1:8">
      <c r="A2796" s="20" t="s">
        <v>5431</v>
      </c>
      <c r="B2796" s="21" t="s">
        <v>5432</v>
      </c>
      <c r="C2796" s="24" t="s">
        <v>5514</v>
      </c>
      <c r="D2796" s="23">
        <v>7.05</v>
      </c>
      <c r="E2796" s="21" t="s">
        <v>287</v>
      </c>
      <c r="F2796" s="21">
        <v>6108827</v>
      </c>
      <c r="G2796" s="21" t="s">
        <v>315</v>
      </c>
      <c r="H2796" s="21" t="s">
        <v>5515</v>
      </c>
    </row>
    <row r="2797" spans="1:8">
      <c r="A2797" s="20" t="s">
        <v>614</v>
      </c>
      <c r="B2797" s="21" t="s">
        <v>615</v>
      </c>
      <c r="C2797" s="24" t="s">
        <v>1885</v>
      </c>
      <c r="D2797" s="23">
        <v>6.85</v>
      </c>
      <c r="E2797" s="21" t="s">
        <v>287</v>
      </c>
      <c r="F2797" s="21">
        <v>6100267</v>
      </c>
      <c r="G2797" s="21" t="s">
        <v>303</v>
      </c>
      <c r="H2797" s="21" t="s">
        <v>2633</v>
      </c>
    </row>
    <row r="2798" spans="1:8">
      <c r="A2798" s="20" t="s">
        <v>707</v>
      </c>
      <c r="B2798" s="21" t="s">
        <v>708</v>
      </c>
      <c r="C2798" s="24" t="s">
        <v>1820</v>
      </c>
      <c r="D2798" s="23">
        <v>7.5</v>
      </c>
      <c r="E2798" s="21" t="s">
        <v>287</v>
      </c>
      <c r="F2798" s="21">
        <v>6100267</v>
      </c>
      <c r="G2798" s="21" t="s">
        <v>303</v>
      </c>
      <c r="H2798" s="21" t="s">
        <v>3968</v>
      </c>
    </row>
    <row r="2799" spans="1:8">
      <c r="A2799" s="20" t="s">
        <v>2273</v>
      </c>
      <c r="B2799" s="21" t="s">
        <v>2274</v>
      </c>
      <c r="C2799" s="24" t="s">
        <v>5516</v>
      </c>
      <c r="D2799" s="23">
        <v>6.75</v>
      </c>
      <c r="E2799" s="21" t="s">
        <v>287</v>
      </c>
      <c r="F2799" s="21">
        <v>6100267</v>
      </c>
      <c r="G2799" s="21" t="s">
        <v>303</v>
      </c>
      <c r="H2799" s="21" t="s">
        <v>5517</v>
      </c>
    </row>
    <row r="2800" spans="1:8">
      <c r="A2800" s="20" t="s">
        <v>1255</v>
      </c>
      <c r="B2800" s="21" t="s">
        <v>1256</v>
      </c>
      <c r="C2800" s="24" t="s">
        <v>5518</v>
      </c>
      <c r="D2800" s="23">
        <v>8.9499999999999993</v>
      </c>
      <c r="E2800" s="21" t="s">
        <v>287</v>
      </c>
      <c r="F2800" s="21">
        <v>6100382</v>
      </c>
      <c r="G2800" s="21" t="s">
        <v>288</v>
      </c>
      <c r="H2800" s="21" t="s">
        <v>5519</v>
      </c>
    </row>
    <row r="2801" spans="1:8">
      <c r="A2801" s="20" t="s">
        <v>300</v>
      </c>
      <c r="B2801" s="21" t="s">
        <v>301</v>
      </c>
      <c r="C2801" s="24" t="s">
        <v>302</v>
      </c>
      <c r="D2801" s="23">
        <v>7.75</v>
      </c>
      <c r="E2801" s="21" t="s">
        <v>287</v>
      </c>
      <c r="F2801" s="21">
        <v>6100267</v>
      </c>
      <c r="G2801" s="21" t="s">
        <v>303</v>
      </c>
      <c r="H2801" s="21" t="s">
        <v>5520</v>
      </c>
    </row>
    <row r="2802" spans="1:8">
      <c r="A2802" s="20" t="s">
        <v>3404</v>
      </c>
      <c r="B2802" s="21" t="s">
        <v>3405</v>
      </c>
      <c r="C2802" s="24" t="s">
        <v>5449</v>
      </c>
      <c r="D2802" s="23">
        <v>23.93</v>
      </c>
      <c r="E2802" s="21" t="s">
        <v>293</v>
      </c>
      <c r="F2802" s="21">
        <v>6100683</v>
      </c>
      <c r="G2802" s="21" t="s">
        <v>294</v>
      </c>
      <c r="H2802" s="21" t="s">
        <v>5521</v>
      </c>
    </row>
    <row r="2803" spans="1:8">
      <c r="A2803" s="20" t="s">
        <v>2661</v>
      </c>
      <c r="B2803" s="21" t="s">
        <v>2662</v>
      </c>
      <c r="C2803" s="24" t="s">
        <v>5522</v>
      </c>
      <c r="D2803" s="23">
        <v>37.21</v>
      </c>
      <c r="E2803" s="21" t="s">
        <v>293</v>
      </c>
      <c r="F2803" s="21">
        <v>6100683</v>
      </c>
      <c r="G2803" s="21" t="s">
        <v>294</v>
      </c>
      <c r="H2803" s="21" t="s">
        <v>5523</v>
      </c>
    </row>
    <row r="2804" spans="1:8">
      <c r="A2804" s="20" t="s">
        <v>1871</v>
      </c>
      <c r="B2804" s="21" t="s">
        <v>1872</v>
      </c>
      <c r="C2804" s="24" t="s">
        <v>1873</v>
      </c>
      <c r="D2804" s="23">
        <v>12.93</v>
      </c>
      <c r="E2804" s="21" t="s">
        <v>293</v>
      </c>
      <c r="F2804" s="21">
        <v>6101996</v>
      </c>
      <c r="G2804" s="21" t="s">
        <v>388</v>
      </c>
      <c r="H2804" s="21" t="s">
        <v>5524</v>
      </c>
    </row>
    <row r="2805" spans="1:8">
      <c r="A2805" s="20" t="s">
        <v>564</v>
      </c>
      <c r="B2805" s="21" t="s">
        <v>565</v>
      </c>
      <c r="C2805" s="24" t="s">
        <v>1219</v>
      </c>
      <c r="D2805" s="23">
        <v>33.72</v>
      </c>
      <c r="E2805" s="21" t="s">
        <v>287</v>
      </c>
      <c r="F2805" s="21">
        <v>6100683</v>
      </c>
      <c r="G2805" s="21" t="s">
        <v>294</v>
      </c>
      <c r="H2805" s="21" t="s">
        <v>5498</v>
      </c>
    </row>
    <row r="2806" spans="1:8">
      <c r="A2806" s="20" t="s">
        <v>848</v>
      </c>
      <c r="B2806" s="21" t="s">
        <v>849</v>
      </c>
      <c r="C2806" s="24" t="s">
        <v>1090</v>
      </c>
      <c r="D2806" s="23">
        <v>2</v>
      </c>
      <c r="E2806" s="21" t="s">
        <v>287</v>
      </c>
      <c r="F2806" s="21">
        <v>6100570</v>
      </c>
      <c r="G2806" s="21" t="s">
        <v>333</v>
      </c>
      <c r="H2806" s="21" t="s">
        <v>5525</v>
      </c>
    </row>
    <row r="2807" spans="1:8">
      <c r="A2807" s="20" t="s">
        <v>707</v>
      </c>
      <c r="B2807" s="21" t="s">
        <v>708</v>
      </c>
      <c r="C2807" s="24" t="s">
        <v>2831</v>
      </c>
      <c r="D2807" s="23">
        <v>7.75</v>
      </c>
      <c r="E2807" s="21" t="s">
        <v>287</v>
      </c>
      <c r="F2807" s="21">
        <v>6100267</v>
      </c>
      <c r="G2807" s="21" t="s">
        <v>303</v>
      </c>
      <c r="H2807" s="21" t="s">
        <v>3395</v>
      </c>
    </row>
    <row r="2808" spans="1:8">
      <c r="A2808" s="20" t="s">
        <v>576</v>
      </c>
      <c r="B2808" s="21" t="s">
        <v>577</v>
      </c>
      <c r="C2808" s="24" t="s">
        <v>578</v>
      </c>
      <c r="D2808" s="23">
        <v>6.4</v>
      </c>
      <c r="E2808" s="21" t="s">
        <v>287</v>
      </c>
      <c r="F2808" s="21">
        <v>6100267</v>
      </c>
      <c r="G2808" s="21" t="s">
        <v>303</v>
      </c>
      <c r="H2808" s="21" t="s">
        <v>2010</v>
      </c>
    </row>
    <row r="2809" spans="1:8">
      <c r="A2809" s="20" t="s">
        <v>1922</v>
      </c>
      <c r="B2809" s="21" t="s">
        <v>1923</v>
      </c>
      <c r="C2809" s="24" t="s">
        <v>5526</v>
      </c>
      <c r="D2809" s="23">
        <v>6</v>
      </c>
      <c r="E2809" s="21" t="s">
        <v>287</v>
      </c>
      <c r="F2809" s="21">
        <v>6100267</v>
      </c>
      <c r="G2809" s="21" t="s">
        <v>303</v>
      </c>
      <c r="H2809" s="21" t="s">
        <v>4481</v>
      </c>
    </row>
    <row r="2810" spans="1:8">
      <c r="A2810" s="20" t="s">
        <v>1306</v>
      </c>
      <c r="B2810" s="21" t="s">
        <v>1307</v>
      </c>
      <c r="C2810" s="24" t="s">
        <v>1308</v>
      </c>
      <c r="D2810" s="23">
        <v>6.85</v>
      </c>
      <c r="E2810" s="21" t="s">
        <v>287</v>
      </c>
      <c r="F2810" s="21">
        <v>6100267</v>
      </c>
      <c r="G2810" s="21" t="s">
        <v>303</v>
      </c>
      <c r="H2810" s="21" t="s">
        <v>5527</v>
      </c>
    </row>
    <row r="2811" spans="1:8">
      <c r="A2811" s="20" t="s">
        <v>1306</v>
      </c>
      <c r="B2811" s="21" t="s">
        <v>1307</v>
      </c>
      <c r="C2811" s="24" t="s">
        <v>1308</v>
      </c>
      <c r="D2811" s="23">
        <v>7.25</v>
      </c>
      <c r="E2811" s="21" t="s">
        <v>287</v>
      </c>
      <c r="F2811" s="21">
        <v>6100267</v>
      </c>
      <c r="G2811" s="21" t="s">
        <v>303</v>
      </c>
      <c r="H2811" s="21" t="s">
        <v>4567</v>
      </c>
    </row>
    <row r="2812" spans="1:8">
      <c r="A2812" s="20" t="s">
        <v>614</v>
      </c>
      <c r="B2812" s="21" t="s">
        <v>615</v>
      </c>
      <c r="C2812" s="24" t="s">
        <v>622</v>
      </c>
      <c r="D2812" s="23">
        <v>6.85</v>
      </c>
      <c r="E2812" s="21" t="s">
        <v>287</v>
      </c>
      <c r="F2812" s="21">
        <v>6100267</v>
      </c>
      <c r="G2812" s="21" t="s">
        <v>303</v>
      </c>
      <c r="H2812" s="21" t="s">
        <v>3454</v>
      </c>
    </row>
    <row r="2813" spans="1:8">
      <c r="A2813" s="20" t="s">
        <v>4022</v>
      </c>
      <c r="B2813" s="21" t="s">
        <v>4023</v>
      </c>
      <c r="C2813" s="24" t="s">
        <v>5528</v>
      </c>
      <c r="D2813" s="23">
        <v>6.4</v>
      </c>
      <c r="E2813" s="21" t="s">
        <v>287</v>
      </c>
      <c r="F2813" s="21">
        <v>6100267</v>
      </c>
      <c r="G2813" s="21" t="s">
        <v>303</v>
      </c>
      <c r="H2813" s="21" t="s">
        <v>5529</v>
      </c>
    </row>
    <row r="2814" spans="1:8">
      <c r="A2814" s="20" t="s">
        <v>2564</v>
      </c>
      <c r="B2814" s="21" t="s">
        <v>2565</v>
      </c>
      <c r="C2814" s="24" t="s">
        <v>5530</v>
      </c>
      <c r="D2814" s="23">
        <v>31.49</v>
      </c>
      <c r="E2814" s="21" t="s">
        <v>293</v>
      </c>
      <c r="F2814" s="21">
        <v>6100683</v>
      </c>
      <c r="G2814" s="21" t="s">
        <v>294</v>
      </c>
      <c r="H2814" s="21" t="s">
        <v>5531</v>
      </c>
    </row>
    <row r="2815" spans="1:8">
      <c r="A2815" s="20" t="s">
        <v>2429</v>
      </c>
      <c r="B2815" s="21" t="s">
        <v>2430</v>
      </c>
      <c r="C2815" s="24" t="s">
        <v>5532</v>
      </c>
      <c r="D2815" s="23">
        <v>16.7</v>
      </c>
      <c r="E2815" s="21" t="s">
        <v>287</v>
      </c>
      <c r="F2815" s="21">
        <v>6100382</v>
      </c>
      <c r="G2815" s="21" t="s">
        <v>288</v>
      </c>
      <c r="H2815" s="21" t="s">
        <v>4712</v>
      </c>
    </row>
    <row r="2816" spans="1:8">
      <c r="A2816" s="20" t="s">
        <v>348</v>
      </c>
      <c r="B2816" s="21" t="s">
        <v>349</v>
      </c>
      <c r="C2816" s="24" t="s">
        <v>5533</v>
      </c>
      <c r="D2816" s="23">
        <v>7.9</v>
      </c>
      <c r="E2816" s="21" t="s">
        <v>287</v>
      </c>
      <c r="F2816" s="21">
        <v>6108827</v>
      </c>
      <c r="G2816" s="21" t="s">
        <v>315</v>
      </c>
      <c r="H2816" s="21" t="s">
        <v>5534</v>
      </c>
    </row>
    <row r="2817" spans="1:8">
      <c r="A2817" s="20" t="s">
        <v>2516</v>
      </c>
      <c r="B2817" s="21" t="s">
        <v>2517</v>
      </c>
      <c r="C2817" s="24" t="s">
        <v>5535</v>
      </c>
      <c r="D2817" s="23">
        <v>10.6</v>
      </c>
      <c r="E2817" s="21" t="s">
        <v>287</v>
      </c>
      <c r="F2817" s="21">
        <v>6100437</v>
      </c>
      <c r="G2817" s="21" t="s">
        <v>401</v>
      </c>
      <c r="H2817" s="21" t="s">
        <v>3324</v>
      </c>
    </row>
    <row r="2818" spans="1:8">
      <c r="A2818" s="20" t="s">
        <v>790</v>
      </c>
      <c r="B2818" s="21" t="s">
        <v>791</v>
      </c>
      <c r="C2818" s="24" t="s">
        <v>4086</v>
      </c>
      <c r="D2818" s="23">
        <v>7.5</v>
      </c>
      <c r="E2818" s="21" t="s">
        <v>287</v>
      </c>
      <c r="F2818" s="21">
        <v>6100267</v>
      </c>
      <c r="G2818" s="21" t="s">
        <v>303</v>
      </c>
      <c r="H2818" s="21" t="s">
        <v>5536</v>
      </c>
    </row>
    <row r="2819" spans="1:8">
      <c r="A2819" s="20" t="s">
        <v>2078</v>
      </c>
      <c r="B2819" s="21" t="s">
        <v>2079</v>
      </c>
      <c r="C2819" s="24" t="s">
        <v>5537</v>
      </c>
      <c r="D2819" s="23">
        <v>173</v>
      </c>
      <c r="E2819" s="21" t="s">
        <v>332</v>
      </c>
      <c r="F2819" s="21">
        <v>6100570</v>
      </c>
      <c r="G2819" s="21" t="s">
        <v>333</v>
      </c>
      <c r="H2819" s="21" t="s">
        <v>5538</v>
      </c>
    </row>
    <row r="2820" spans="1:8">
      <c r="A2820" s="20" t="s">
        <v>576</v>
      </c>
      <c r="B2820" s="21" t="s">
        <v>577</v>
      </c>
      <c r="C2820" s="24" t="s">
        <v>578</v>
      </c>
      <c r="D2820" s="23">
        <v>6.4</v>
      </c>
      <c r="E2820" s="21" t="s">
        <v>287</v>
      </c>
      <c r="F2820" s="21">
        <v>6100267</v>
      </c>
      <c r="G2820" s="21" t="s">
        <v>303</v>
      </c>
      <c r="H2820" s="21" t="s">
        <v>5539</v>
      </c>
    </row>
    <row r="2821" spans="1:8">
      <c r="A2821" s="20" t="s">
        <v>614</v>
      </c>
      <c r="B2821" s="21" t="s">
        <v>615</v>
      </c>
      <c r="C2821" s="24" t="s">
        <v>772</v>
      </c>
      <c r="D2821" s="23">
        <v>6.85</v>
      </c>
      <c r="E2821" s="21" t="s">
        <v>287</v>
      </c>
      <c r="F2821" s="21">
        <v>6100267</v>
      </c>
      <c r="G2821" s="21" t="s">
        <v>303</v>
      </c>
      <c r="H2821" s="21" t="s">
        <v>5540</v>
      </c>
    </row>
    <row r="2822" spans="1:8">
      <c r="A2822" s="20" t="s">
        <v>3718</v>
      </c>
      <c r="B2822" s="21" t="s">
        <v>3719</v>
      </c>
      <c r="C2822" s="24" t="s">
        <v>5541</v>
      </c>
      <c r="D2822" s="23">
        <v>9.5</v>
      </c>
      <c r="E2822" s="21" t="s">
        <v>287</v>
      </c>
      <c r="F2822" s="21">
        <v>6100267</v>
      </c>
      <c r="G2822" s="21" t="s">
        <v>303</v>
      </c>
      <c r="H2822" s="21" t="s">
        <v>5542</v>
      </c>
    </row>
    <row r="2823" spans="1:8">
      <c r="A2823" s="20" t="s">
        <v>1755</v>
      </c>
      <c r="B2823" s="21" t="s">
        <v>1756</v>
      </c>
      <c r="C2823" s="24" t="s">
        <v>3141</v>
      </c>
      <c r="D2823" s="23">
        <v>35.35</v>
      </c>
      <c r="E2823" s="21" t="s">
        <v>287</v>
      </c>
      <c r="F2823" s="21">
        <v>6100683</v>
      </c>
      <c r="G2823" s="21" t="s">
        <v>294</v>
      </c>
      <c r="H2823" s="21" t="s">
        <v>5543</v>
      </c>
    </row>
    <row r="2824" spans="1:8">
      <c r="A2824" s="20" t="s">
        <v>914</v>
      </c>
      <c r="B2824" s="21" t="s">
        <v>2603</v>
      </c>
      <c r="C2824" s="24" t="s">
        <v>5544</v>
      </c>
      <c r="D2824" s="23">
        <v>12.3</v>
      </c>
      <c r="E2824" s="21" t="s">
        <v>287</v>
      </c>
      <c r="F2824" s="21">
        <v>6100437</v>
      </c>
      <c r="G2824" s="21" t="s">
        <v>401</v>
      </c>
      <c r="H2824" s="21" t="s">
        <v>5545</v>
      </c>
    </row>
    <row r="2825" spans="1:8">
      <c r="A2825" s="20" t="s">
        <v>3640</v>
      </c>
      <c r="B2825" s="21" t="s">
        <v>3641</v>
      </c>
      <c r="C2825" s="24" t="s">
        <v>5546</v>
      </c>
      <c r="D2825" s="23">
        <v>7.5</v>
      </c>
      <c r="E2825" s="21" t="s">
        <v>287</v>
      </c>
      <c r="F2825" s="21">
        <v>6100267</v>
      </c>
      <c r="G2825" s="21" t="s">
        <v>303</v>
      </c>
      <c r="H2825" s="21" t="s">
        <v>5148</v>
      </c>
    </row>
    <row r="2826" spans="1:8" ht="24.5">
      <c r="A2826" s="20" t="s">
        <v>1068</v>
      </c>
      <c r="B2826" s="21" t="s">
        <v>1069</v>
      </c>
      <c r="C2826" s="22" t="s">
        <v>5547</v>
      </c>
      <c r="D2826" s="23">
        <v>30.06</v>
      </c>
      <c r="E2826" s="21" t="s">
        <v>293</v>
      </c>
      <c r="F2826" s="21">
        <v>6100683</v>
      </c>
      <c r="G2826" s="21" t="s">
        <v>294</v>
      </c>
      <c r="H2826" s="21" t="s">
        <v>1662</v>
      </c>
    </row>
    <row r="2827" spans="1:8">
      <c r="A2827" s="20" t="s">
        <v>1388</v>
      </c>
      <c r="B2827" s="21" t="s">
        <v>1389</v>
      </c>
      <c r="C2827" s="24" t="s">
        <v>5548</v>
      </c>
      <c r="D2827" s="23">
        <v>11.4</v>
      </c>
      <c r="E2827" s="21" t="s">
        <v>287</v>
      </c>
      <c r="F2827" s="21">
        <v>6100382</v>
      </c>
      <c r="G2827" s="21" t="s">
        <v>288</v>
      </c>
      <c r="H2827" s="21" t="s">
        <v>5549</v>
      </c>
    </row>
    <row r="2828" spans="1:8">
      <c r="A2828" s="20" t="s">
        <v>463</v>
      </c>
      <c r="B2828" s="21" t="s">
        <v>464</v>
      </c>
      <c r="C2828" s="24" t="s">
        <v>465</v>
      </c>
      <c r="D2828" s="23">
        <v>7.35</v>
      </c>
      <c r="E2828" s="21" t="s">
        <v>287</v>
      </c>
      <c r="F2828" s="21">
        <v>6100267</v>
      </c>
      <c r="G2828" s="21" t="s">
        <v>303</v>
      </c>
      <c r="H2828" s="21" t="s">
        <v>3917</v>
      </c>
    </row>
    <row r="2829" spans="1:8">
      <c r="A2829" s="20" t="s">
        <v>1790</v>
      </c>
      <c r="B2829" s="21" t="s">
        <v>1791</v>
      </c>
      <c r="C2829" s="24" t="s">
        <v>5550</v>
      </c>
      <c r="D2829" s="23">
        <v>13.4</v>
      </c>
      <c r="E2829" s="21" t="s">
        <v>287</v>
      </c>
      <c r="F2829" s="21">
        <v>6100382</v>
      </c>
      <c r="G2829" s="21" t="s">
        <v>288</v>
      </c>
      <c r="H2829" s="21" t="s">
        <v>5551</v>
      </c>
    </row>
    <row r="2830" spans="1:8">
      <c r="A2830" s="20" t="s">
        <v>326</v>
      </c>
      <c r="B2830" s="21" t="s">
        <v>327</v>
      </c>
      <c r="C2830" s="24" t="s">
        <v>328</v>
      </c>
      <c r="D2830" s="23">
        <v>34.270000000000003</v>
      </c>
      <c r="E2830" s="21" t="s">
        <v>293</v>
      </c>
      <c r="F2830" s="21">
        <v>6100683</v>
      </c>
      <c r="G2830" s="21" t="s">
        <v>294</v>
      </c>
      <c r="H2830" s="21" t="s">
        <v>5552</v>
      </c>
    </row>
    <row r="2831" spans="1:8">
      <c r="A2831" s="20" t="s">
        <v>4927</v>
      </c>
      <c r="B2831" s="21" t="s">
        <v>4928</v>
      </c>
      <c r="C2831" s="24" t="s">
        <v>5553</v>
      </c>
      <c r="D2831" s="23">
        <v>13.16</v>
      </c>
      <c r="E2831" s="21" t="s">
        <v>287</v>
      </c>
      <c r="F2831" s="21">
        <v>6100570</v>
      </c>
      <c r="G2831" s="21" t="s">
        <v>333</v>
      </c>
      <c r="H2831" s="21" t="s">
        <v>5554</v>
      </c>
    </row>
    <row r="2832" spans="1:8">
      <c r="A2832" s="20" t="s">
        <v>5555</v>
      </c>
      <c r="B2832" s="21" t="s">
        <v>5556</v>
      </c>
      <c r="C2832" s="24" t="s">
        <v>5557</v>
      </c>
      <c r="D2832" s="23">
        <v>13.9</v>
      </c>
      <c r="E2832" s="21" t="s">
        <v>287</v>
      </c>
      <c r="F2832" s="21">
        <v>6100382</v>
      </c>
      <c r="G2832" s="21" t="s">
        <v>288</v>
      </c>
      <c r="H2832" s="21" t="s">
        <v>5558</v>
      </c>
    </row>
    <row r="2833" spans="1:8">
      <c r="A2833" s="20" t="s">
        <v>463</v>
      </c>
      <c r="B2833" s="21" t="s">
        <v>464</v>
      </c>
      <c r="C2833" s="24" t="s">
        <v>465</v>
      </c>
      <c r="D2833" s="23">
        <v>7.35</v>
      </c>
      <c r="E2833" s="21" t="s">
        <v>287</v>
      </c>
      <c r="F2833" s="21">
        <v>6100267</v>
      </c>
      <c r="G2833" s="21" t="s">
        <v>303</v>
      </c>
      <c r="H2833" s="21" t="s">
        <v>5559</v>
      </c>
    </row>
    <row r="2834" spans="1:8">
      <c r="A2834" s="20" t="s">
        <v>1755</v>
      </c>
      <c r="B2834" s="21" t="s">
        <v>1756</v>
      </c>
      <c r="C2834" s="24" t="s">
        <v>3141</v>
      </c>
      <c r="D2834" s="23">
        <v>35.35</v>
      </c>
      <c r="E2834" s="21" t="s">
        <v>287</v>
      </c>
      <c r="F2834" s="21">
        <v>6100683</v>
      </c>
      <c r="G2834" s="21" t="s">
        <v>294</v>
      </c>
      <c r="H2834" s="21" t="s">
        <v>4564</v>
      </c>
    </row>
    <row r="2835" spans="1:8">
      <c r="A2835" s="20" t="s">
        <v>1068</v>
      </c>
      <c r="B2835" s="21" t="s">
        <v>1069</v>
      </c>
      <c r="C2835" s="24" t="s">
        <v>1070</v>
      </c>
      <c r="D2835" s="23">
        <v>28.55</v>
      </c>
      <c r="E2835" s="21" t="s">
        <v>293</v>
      </c>
      <c r="F2835" s="21">
        <v>6100683</v>
      </c>
      <c r="G2835" s="21" t="s">
        <v>294</v>
      </c>
      <c r="H2835" s="21" t="s">
        <v>4892</v>
      </c>
    </row>
    <row r="2836" spans="1:8">
      <c r="A2836" s="20" t="s">
        <v>5560</v>
      </c>
      <c r="B2836" s="21" t="s">
        <v>5561</v>
      </c>
      <c r="C2836" s="24" t="s">
        <v>5562</v>
      </c>
      <c r="D2836" s="23">
        <v>10.6</v>
      </c>
      <c r="E2836" s="21" t="s">
        <v>287</v>
      </c>
      <c r="F2836" s="21">
        <v>6100382</v>
      </c>
      <c r="G2836" s="21" t="s">
        <v>288</v>
      </c>
      <c r="H2836" s="21" t="s">
        <v>5563</v>
      </c>
    </row>
    <row r="2837" spans="1:8">
      <c r="A2837" s="20" t="s">
        <v>1845</v>
      </c>
      <c r="B2837" s="21" t="s">
        <v>1846</v>
      </c>
      <c r="C2837" s="24" t="s">
        <v>5564</v>
      </c>
      <c r="D2837" s="23">
        <v>9.3000000000000007</v>
      </c>
      <c r="E2837" s="21" t="s">
        <v>287</v>
      </c>
      <c r="F2837" s="21">
        <v>6100382</v>
      </c>
      <c r="G2837" s="21" t="s">
        <v>288</v>
      </c>
      <c r="H2837" s="21" t="s">
        <v>5565</v>
      </c>
    </row>
    <row r="2838" spans="1:8">
      <c r="A2838" s="20" t="s">
        <v>614</v>
      </c>
      <c r="B2838" s="21" t="s">
        <v>615</v>
      </c>
      <c r="C2838" s="24" t="s">
        <v>772</v>
      </c>
      <c r="D2838" s="23">
        <v>6.4</v>
      </c>
      <c r="E2838" s="21" t="s">
        <v>287</v>
      </c>
      <c r="F2838" s="21">
        <v>6100267</v>
      </c>
      <c r="G2838" s="21" t="s">
        <v>303</v>
      </c>
      <c r="H2838" s="21" t="s">
        <v>3234</v>
      </c>
    </row>
    <row r="2839" spans="1:8">
      <c r="A2839" s="20" t="s">
        <v>484</v>
      </c>
      <c r="B2839" s="21" t="s">
        <v>1888</v>
      </c>
      <c r="C2839" s="24" t="s">
        <v>1889</v>
      </c>
      <c r="D2839" s="23">
        <v>29.92</v>
      </c>
      <c r="E2839" s="21" t="s">
        <v>293</v>
      </c>
      <c r="F2839" s="21">
        <v>6100683</v>
      </c>
      <c r="G2839" s="21" t="s">
        <v>294</v>
      </c>
      <c r="H2839" s="21" t="s">
        <v>5566</v>
      </c>
    </row>
    <row r="2840" spans="1:8">
      <c r="A2840" s="20" t="s">
        <v>340</v>
      </c>
      <c r="B2840" s="21" t="s">
        <v>341</v>
      </c>
      <c r="C2840" s="24" t="s">
        <v>5567</v>
      </c>
      <c r="D2840" s="23">
        <v>13.7</v>
      </c>
      <c r="E2840" s="21" t="s">
        <v>287</v>
      </c>
      <c r="F2840" s="21">
        <v>6100382</v>
      </c>
      <c r="G2840" s="21" t="s">
        <v>288</v>
      </c>
      <c r="H2840" s="21" t="s">
        <v>882</v>
      </c>
    </row>
    <row r="2841" spans="1:8">
      <c r="A2841" s="20" t="s">
        <v>2118</v>
      </c>
      <c r="B2841" s="21" t="s">
        <v>2119</v>
      </c>
      <c r="C2841" s="24" t="s">
        <v>2120</v>
      </c>
      <c r="D2841" s="23">
        <v>4.3499999999999996</v>
      </c>
      <c r="E2841" s="21" t="s">
        <v>287</v>
      </c>
      <c r="F2841" s="21">
        <v>6100570</v>
      </c>
      <c r="G2841" s="21" t="s">
        <v>333</v>
      </c>
      <c r="H2841" s="21" t="s">
        <v>5568</v>
      </c>
    </row>
    <row r="2842" spans="1:8">
      <c r="A2842" s="20" t="s">
        <v>1210</v>
      </c>
      <c r="B2842" s="21" t="s">
        <v>1211</v>
      </c>
      <c r="C2842" s="24" t="s">
        <v>5328</v>
      </c>
      <c r="D2842" s="23">
        <v>12.8</v>
      </c>
      <c r="E2842" s="21" t="s">
        <v>287</v>
      </c>
      <c r="F2842" s="21">
        <v>6100382</v>
      </c>
      <c r="G2842" s="21" t="s">
        <v>288</v>
      </c>
      <c r="H2842" s="21" t="s">
        <v>4572</v>
      </c>
    </row>
    <row r="2843" spans="1:8">
      <c r="A2843" s="20" t="s">
        <v>559</v>
      </c>
      <c r="B2843" s="21" t="s">
        <v>560</v>
      </c>
      <c r="C2843" s="24" t="s">
        <v>561</v>
      </c>
      <c r="D2843" s="23">
        <v>82</v>
      </c>
      <c r="E2843" s="21" t="s">
        <v>332</v>
      </c>
      <c r="F2843" s="21">
        <v>6105146</v>
      </c>
      <c r="G2843" s="21" t="s">
        <v>562</v>
      </c>
      <c r="H2843" s="24" t="s">
        <v>583</v>
      </c>
    </row>
    <row r="2844" spans="1:8">
      <c r="A2844" s="20" t="s">
        <v>1112</v>
      </c>
      <c r="B2844" s="21" t="s">
        <v>1113</v>
      </c>
      <c r="C2844" s="24" t="s">
        <v>5569</v>
      </c>
      <c r="D2844" s="23">
        <v>8.5</v>
      </c>
      <c r="E2844" s="21" t="s">
        <v>287</v>
      </c>
      <c r="F2844" s="21">
        <v>6100267</v>
      </c>
      <c r="G2844" s="21" t="s">
        <v>303</v>
      </c>
      <c r="H2844" s="21" t="s">
        <v>5570</v>
      </c>
    </row>
    <row r="2845" spans="1:8">
      <c r="A2845" s="20" t="s">
        <v>1329</v>
      </c>
      <c r="B2845" s="21" t="s">
        <v>1330</v>
      </c>
      <c r="C2845" s="24" t="s">
        <v>5571</v>
      </c>
      <c r="D2845" s="23">
        <v>42.07</v>
      </c>
      <c r="E2845" s="21" t="s">
        <v>293</v>
      </c>
      <c r="F2845" s="21">
        <v>6100683</v>
      </c>
      <c r="G2845" s="21" t="s">
        <v>294</v>
      </c>
      <c r="H2845" s="21" t="s">
        <v>3871</v>
      </c>
    </row>
    <row r="2846" spans="1:8">
      <c r="A2846" s="20" t="s">
        <v>1306</v>
      </c>
      <c r="B2846" s="21" t="s">
        <v>1307</v>
      </c>
      <c r="C2846" s="24" t="s">
        <v>1308</v>
      </c>
      <c r="D2846" s="23">
        <v>7.25</v>
      </c>
      <c r="E2846" s="21" t="s">
        <v>287</v>
      </c>
      <c r="F2846" s="21">
        <v>6100267</v>
      </c>
      <c r="G2846" s="21" t="s">
        <v>303</v>
      </c>
      <c r="H2846" s="21" t="s">
        <v>3370</v>
      </c>
    </row>
    <row r="2847" spans="1:8">
      <c r="A2847" s="20" t="s">
        <v>326</v>
      </c>
      <c r="B2847" s="21" t="s">
        <v>327</v>
      </c>
      <c r="C2847" s="24" t="s">
        <v>328</v>
      </c>
      <c r="D2847" s="23">
        <v>34.270000000000003</v>
      </c>
      <c r="E2847" s="21" t="s">
        <v>293</v>
      </c>
      <c r="F2847" s="21">
        <v>6100683</v>
      </c>
      <c r="G2847" s="21" t="s">
        <v>294</v>
      </c>
      <c r="H2847" s="21" t="s">
        <v>3998</v>
      </c>
    </row>
    <row r="2848" spans="1:8">
      <c r="A2848" s="20" t="s">
        <v>835</v>
      </c>
      <c r="B2848" s="21" t="s">
        <v>836</v>
      </c>
      <c r="C2848" s="24" t="s">
        <v>5572</v>
      </c>
      <c r="D2848" s="23">
        <v>3.4</v>
      </c>
      <c r="E2848" s="21" t="s">
        <v>287</v>
      </c>
      <c r="F2848" s="21">
        <v>6100299</v>
      </c>
      <c r="G2848" s="21" t="s">
        <v>307</v>
      </c>
      <c r="H2848" s="21" t="s">
        <v>5573</v>
      </c>
    </row>
    <row r="2849" spans="1:8">
      <c r="A2849" s="20" t="s">
        <v>463</v>
      </c>
      <c r="B2849" s="21" t="s">
        <v>464</v>
      </c>
      <c r="C2849" s="24" t="s">
        <v>465</v>
      </c>
      <c r="D2849" s="23">
        <v>7.75</v>
      </c>
      <c r="E2849" s="21" t="s">
        <v>287</v>
      </c>
      <c r="F2849" s="21">
        <v>6100267</v>
      </c>
      <c r="G2849" s="21" t="s">
        <v>303</v>
      </c>
      <c r="H2849" s="21" t="s">
        <v>5574</v>
      </c>
    </row>
    <row r="2850" spans="1:8">
      <c r="A2850" s="20" t="s">
        <v>1204</v>
      </c>
      <c r="B2850" s="21" t="s">
        <v>1205</v>
      </c>
      <c r="C2850" s="24" t="s">
        <v>1206</v>
      </c>
      <c r="D2850" s="23">
        <v>9</v>
      </c>
      <c r="E2850" s="21" t="s">
        <v>287</v>
      </c>
      <c r="F2850" s="21">
        <v>6100267</v>
      </c>
      <c r="G2850" s="21" t="s">
        <v>303</v>
      </c>
      <c r="H2850" s="21" t="s">
        <v>1678</v>
      </c>
    </row>
    <row r="2851" spans="1:8">
      <c r="A2851" s="20" t="s">
        <v>370</v>
      </c>
      <c r="B2851" s="21" t="s">
        <v>371</v>
      </c>
      <c r="C2851" s="24" t="s">
        <v>4990</v>
      </c>
      <c r="D2851" s="23">
        <v>6.85</v>
      </c>
      <c r="E2851" s="21" t="s">
        <v>287</v>
      </c>
      <c r="F2851" s="21">
        <v>6100267</v>
      </c>
      <c r="G2851" s="21" t="s">
        <v>303</v>
      </c>
      <c r="H2851" s="21" t="s">
        <v>5575</v>
      </c>
    </row>
    <row r="2852" spans="1:8">
      <c r="A2852" s="20" t="s">
        <v>1810</v>
      </c>
      <c r="B2852" s="21" t="s">
        <v>1811</v>
      </c>
      <c r="C2852" s="24" t="s">
        <v>4353</v>
      </c>
      <c r="D2852" s="23">
        <v>164</v>
      </c>
      <c r="E2852" s="21" t="s">
        <v>332</v>
      </c>
      <c r="F2852" s="21">
        <v>6100570</v>
      </c>
      <c r="G2852" s="21" t="s">
        <v>333</v>
      </c>
      <c r="H2852" s="21" t="s">
        <v>5576</v>
      </c>
    </row>
    <row r="2853" spans="1:8">
      <c r="A2853" s="20" t="s">
        <v>463</v>
      </c>
      <c r="B2853" s="21" t="s">
        <v>464</v>
      </c>
      <c r="C2853" s="24" t="s">
        <v>465</v>
      </c>
      <c r="D2853" s="23">
        <v>7.35</v>
      </c>
      <c r="E2853" s="21" t="s">
        <v>287</v>
      </c>
      <c r="F2853" s="21">
        <v>6100267</v>
      </c>
      <c r="G2853" s="21" t="s">
        <v>303</v>
      </c>
      <c r="H2853" s="21" t="s">
        <v>5577</v>
      </c>
    </row>
    <row r="2854" spans="1:8">
      <c r="A2854" s="20" t="s">
        <v>703</v>
      </c>
      <c r="B2854" s="21" t="s">
        <v>704</v>
      </c>
      <c r="C2854" s="24" t="s">
        <v>1511</v>
      </c>
      <c r="D2854" s="23">
        <v>4.92</v>
      </c>
      <c r="E2854" s="21" t="s">
        <v>287</v>
      </c>
      <c r="F2854" s="21">
        <v>1112000</v>
      </c>
      <c r="G2854" s="21" t="s">
        <v>659</v>
      </c>
      <c r="H2854" s="21" t="s">
        <v>5578</v>
      </c>
    </row>
    <row r="2855" spans="1:8">
      <c r="A2855" s="20" t="s">
        <v>5579</v>
      </c>
      <c r="B2855" s="21" t="s">
        <v>5580</v>
      </c>
      <c r="C2855" s="24" t="s">
        <v>5581</v>
      </c>
      <c r="D2855" s="23">
        <v>9.3000000000000007</v>
      </c>
      <c r="E2855" s="21" t="s">
        <v>287</v>
      </c>
      <c r="F2855" s="21">
        <v>6100382</v>
      </c>
      <c r="G2855" s="21" t="s">
        <v>288</v>
      </c>
      <c r="H2855" s="21" t="s">
        <v>5582</v>
      </c>
    </row>
    <row r="2856" spans="1:8">
      <c r="A2856" s="20" t="s">
        <v>5583</v>
      </c>
      <c r="B2856" s="21" t="s">
        <v>5584</v>
      </c>
      <c r="C2856" s="24" t="s">
        <v>5585</v>
      </c>
      <c r="D2856" s="23">
        <v>8.6</v>
      </c>
      <c r="E2856" s="21" t="s">
        <v>287</v>
      </c>
      <c r="F2856" s="21">
        <v>6100382</v>
      </c>
      <c r="G2856" s="21" t="s">
        <v>288</v>
      </c>
      <c r="H2856" s="21" t="s">
        <v>5586</v>
      </c>
    </row>
    <row r="2857" spans="1:8">
      <c r="A2857" s="20" t="s">
        <v>968</v>
      </c>
      <c r="B2857" s="21" t="s">
        <v>969</v>
      </c>
      <c r="C2857" s="24" t="s">
        <v>4781</v>
      </c>
      <c r="D2857" s="23">
        <v>7.25</v>
      </c>
      <c r="E2857" s="21" t="s">
        <v>287</v>
      </c>
      <c r="F2857" s="21">
        <v>6100267</v>
      </c>
      <c r="G2857" s="21" t="s">
        <v>303</v>
      </c>
      <c r="H2857" s="21" t="s">
        <v>1857</v>
      </c>
    </row>
    <row r="2858" spans="1:8">
      <c r="A2858" s="20" t="s">
        <v>1040</v>
      </c>
      <c r="B2858" s="21" t="s">
        <v>1041</v>
      </c>
      <c r="C2858" s="24" t="s">
        <v>3265</v>
      </c>
      <c r="D2858" s="23">
        <v>36.979999999999997</v>
      </c>
      <c r="E2858" s="21" t="s">
        <v>293</v>
      </c>
      <c r="F2858" s="21">
        <v>6100683</v>
      </c>
      <c r="G2858" s="21" t="s">
        <v>294</v>
      </c>
      <c r="H2858" s="21" t="s">
        <v>5587</v>
      </c>
    </row>
    <row r="2859" spans="1:8">
      <c r="A2859" s="20" t="s">
        <v>2960</v>
      </c>
      <c r="B2859" s="21" t="s">
        <v>2961</v>
      </c>
      <c r="C2859" s="24" t="s">
        <v>5588</v>
      </c>
      <c r="D2859" s="23">
        <v>10.8</v>
      </c>
      <c r="E2859" s="21" t="s">
        <v>287</v>
      </c>
      <c r="F2859" s="21">
        <v>6100382</v>
      </c>
      <c r="G2859" s="21" t="s">
        <v>288</v>
      </c>
      <c r="H2859" s="21" t="s">
        <v>5589</v>
      </c>
    </row>
    <row r="2860" spans="1:8">
      <c r="A2860" s="20" t="s">
        <v>572</v>
      </c>
      <c r="B2860" s="21" t="s">
        <v>1236</v>
      </c>
      <c r="C2860" s="24" t="s">
        <v>5590</v>
      </c>
      <c r="D2860" s="23">
        <v>7.4</v>
      </c>
      <c r="E2860" s="21" t="s">
        <v>287</v>
      </c>
      <c r="F2860" s="21">
        <v>6100382</v>
      </c>
      <c r="G2860" s="21" t="s">
        <v>288</v>
      </c>
      <c r="H2860" s="21" t="s">
        <v>5591</v>
      </c>
    </row>
    <row r="2861" spans="1:8">
      <c r="A2861" s="20" t="s">
        <v>385</v>
      </c>
      <c r="B2861" s="21" t="s">
        <v>386</v>
      </c>
      <c r="C2861" s="24" t="s">
        <v>4761</v>
      </c>
      <c r="D2861" s="23">
        <v>22.45</v>
      </c>
      <c r="E2861" s="21" t="s">
        <v>293</v>
      </c>
      <c r="F2861" s="21">
        <v>6101996</v>
      </c>
      <c r="G2861" s="21" t="s">
        <v>388</v>
      </c>
      <c r="H2861" s="21" t="s">
        <v>5592</v>
      </c>
    </row>
    <row r="2862" spans="1:8">
      <c r="A2862" s="20" t="s">
        <v>455</v>
      </c>
      <c r="B2862" s="21" t="s">
        <v>456</v>
      </c>
      <c r="C2862" s="24" t="s">
        <v>838</v>
      </c>
      <c r="D2862" s="23">
        <v>7.1</v>
      </c>
      <c r="E2862" s="21" t="s">
        <v>287</v>
      </c>
      <c r="F2862" s="21">
        <v>6100267</v>
      </c>
      <c r="G2862" s="21" t="s">
        <v>303</v>
      </c>
      <c r="H2862" s="21" t="s">
        <v>5593</v>
      </c>
    </row>
    <row r="2863" spans="1:8">
      <c r="A2863" s="20" t="s">
        <v>435</v>
      </c>
      <c r="B2863" s="21" t="s">
        <v>436</v>
      </c>
      <c r="C2863" s="24" t="s">
        <v>1818</v>
      </c>
      <c r="D2863" s="23">
        <v>6.15</v>
      </c>
      <c r="E2863" s="21" t="s">
        <v>287</v>
      </c>
      <c r="F2863" s="21">
        <v>6100267</v>
      </c>
      <c r="G2863" s="21" t="s">
        <v>303</v>
      </c>
      <c r="H2863" s="21" t="s">
        <v>3675</v>
      </c>
    </row>
    <row r="2864" spans="1:8" ht="24.5">
      <c r="A2864" s="20" t="s">
        <v>1176</v>
      </c>
      <c r="B2864" s="21" t="s">
        <v>1177</v>
      </c>
      <c r="C2864" s="22" t="s">
        <v>4476</v>
      </c>
      <c r="D2864" s="23">
        <v>10.9</v>
      </c>
      <c r="E2864" s="21" t="s">
        <v>287</v>
      </c>
      <c r="F2864" s="21">
        <v>6100382</v>
      </c>
      <c r="G2864" s="21" t="s">
        <v>288</v>
      </c>
      <c r="H2864" s="21" t="s">
        <v>5594</v>
      </c>
    </row>
    <row r="2865" spans="1:8">
      <c r="A2865" s="20" t="s">
        <v>1414</v>
      </c>
      <c r="B2865" s="21" t="s">
        <v>1415</v>
      </c>
      <c r="C2865" s="24" t="s">
        <v>5595</v>
      </c>
      <c r="D2865" s="23">
        <v>24</v>
      </c>
      <c r="E2865" s="21" t="s">
        <v>293</v>
      </c>
      <c r="F2865" s="21">
        <v>6107929</v>
      </c>
      <c r="G2865" s="21" t="s">
        <v>360</v>
      </c>
      <c r="H2865" s="21" t="s">
        <v>5596</v>
      </c>
    </row>
    <row r="2866" spans="1:8">
      <c r="A2866" s="20" t="s">
        <v>2523</v>
      </c>
      <c r="B2866" s="21" t="s">
        <v>3099</v>
      </c>
      <c r="C2866" s="24" t="s">
        <v>5597</v>
      </c>
      <c r="D2866" s="23">
        <v>11.05</v>
      </c>
      <c r="E2866" s="21" t="s">
        <v>287</v>
      </c>
      <c r="F2866" s="21">
        <v>6100382</v>
      </c>
      <c r="G2866" s="21" t="s">
        <v>288</v>
      </c>
      <c r="H2866" s="21" t="s">
        <v>5598</v>
      </c>
    </row>
    <row r="2867" spans="1:8">
      <c r="A2867" s="20" t="s">
        <v>572</v>
      </c>
      <c r="B2867" s="21" t="s">
        <v>1236</v>
      </c>
      <c r="C2867" s="24" t="s">
        <v>5599</v>
      </c>
      <c r="D2867" s="23">
        <v>7.4</v>
      </c>
      <c r="E2867" s="21" t="s">
        <v>287</v>
      </c>
      <c r="F2867" s="21">
        <v>6100382</v>
      </c>
      <c r="G2867" s="21" t="s">
        <v>288</v>
      </c>
      <c r="H2867" s="21" t="s">
        <v>5600</v>
      </c>
    </row>
    <row r="2868" spans="1:8">
      <c r="A2868" s="20" t="s">
        <v>688</v>
      </c>
      <c r="B2868" s="21" t="s">
        <v>689</v>
      </c>
      <c r="C2868" s="24" t="s">
        <v>2015</v>
      </c>
      <c r="D2868" s="23">
        <v>8</v>
      </c>
      <c r="E2868" s="21" t="s">
        <v>287</v>
      </c>
      <c r="F2868" s="21">
        <v>6100267</v>
      </c>
      <c r="G2868" s="21" t="s">
        <v>303</v>
      </c>
      <c r="H2868" s="21" t="s">
        <v>2077</v>
      </c>
    </row>
    <row r="2869" spans="1:8">
      <c r="A2869" s="20" t="s">
        <v>2586</v>
      </c>
      <c r="B2869" s="21" t="s">
        <v>2587</v>
      </c>
      <c r="C2869" s="24" t="s">
        <v>3792</v>
      </c>
      <c r="D2869" s="23">
        <v>9.25</v>
      </c>
      <c r="E2869" s="21" t="s">
        <v>287</v>
      </c>
      <c r="F2869" s="21">
        <v>6100267</v>
      </c>
      <c r="G2869" s="21" t="s">
        <v>303</v>
      </c>
      <c r="H2869" s="21" t="s">
        <v>5601</v>
      </c>
    </row>
    <row r="2870" spans="1:8">
      <c r="A2870" s="20" t="s">
        <v>5602</v>
      </c>
      <c r="B2870" s="21" t="s">
        <v>5603</v>
      </c>
      <c r="C2870" s="24" t="s">
        <v>5604</v>
      </c>
      <c r="D2870" s="23">
        <v>10.6</v>
      </c>
      <c r="E2870" s="21" t="s">
        <v>287</v>
      </c>
      <c r="F2870" s="21">
        <v>6100382</v>
      </c>
      <c r="G2870" s="21" t="s">
        <v>288</v>
      </c>
      <c r="H2870" s="21" t="s">
        <v>4886</v>
      </c>
    </row>
    <row r="2871" spans="1:8">
      <c r="A2871" s="20" t="s">
        <v>1176</v>
      </c>
      <c r="B2871" s="21" t="s">
        <v>1177</v>
      </c>
      <c r="C2871" s="24" t="s">
        <v>4448</v>
      </c>
      <c r="D2871" s="23">
        <v>10.9</v>
      </c>
      <c r="E2871" s="21" t="s">
        <v>287</v>
      </c>
      <c r="F2871" s="21">
        <v>6100382</v>
      </c>
      <c r="G2871" s="21" t="s">
        <v>288</v>
      </c>
      <c r="H2871" s="21" t="s">
        <v>5605</v>
      </c>
    </row>
    <row r="2872" spans="1:8">
      <c r="A2872" s="20" t="s">
        <v>5606</v>
      </c>
      <c r="B2872" s="21" t="s">
        <v>4487</v>
      </c>
      <c r="C2872" s="24" t="s">
        <v>5607</v>
      </c>
      <c r="D2872" s="23">
        <v>11.6</v>
      </c>
      <c r="E2872" s="21" t="s">
        <v>287</v>
      </c>
      <c r="F2872" s="21">
        <v>6100382</v>
      </c>
      <c r="G2872" s="21" t="s">
        <v>288</v>
      </c>
      <c r="H2872" s="21" t="s">
        <v>4613</v>
      </c>
    </row>
    <row r="2873" spans="1:8">
      <c r="A2873" s="20" t="s">
        <v>1221</v>
      </c>
      <c r="B2873" s="21" t="s">
        <v>1222</v>
      </c>
      <c r="C2873" s="24" t="s">
        <v>2780</v>
      </c>
      <c r="D2873" s="23">
        <v>10.050000000000001</v>
      </c>
      <c r="E2873" s="21" t="s">
        <v>287</v>
      </c>
      <c r="F2873" s="21">
        <v>6108827</v>
      </c>
      <c r="G2873" s="21" t="s">
        <v>315</v>
      </c>
      <c r="H2873" s="21" t="s">
        <v>4637</v>
      </c>
    </row>
    <row r="2874" spans="1:8">
      <c r="A2874" s="20" t="s">
        <v>476</v>
      </c>
      <c r="B2874" s="21" t="s">
        <v>477</v>
      </c>
      <c r="C2874" s="24" t="s">
        <v>5608</v>
      </c>
      <c r="D2874" s="23">
        <v>164</v>
      </c>
      <c r="E2874" s="21" t="s">
        <v>332</v>
      </c>
      <c r="F2874" s="21">
        <v>6100570</v>
      </c>
      <c r="G2874" s="21" t="s">
        <v>333</v>
      </c>
      <c r="H2874" s="21" t="s">
        <v>5609</v>
      </c>
    </row>
    <row r="2875" spans="1:8">
      <c r="A2875" s="20" t="s">
        <v>707</v>
      </c>
      <c r="B2875" s="21" t="s">
        <v>708</v>
      </c>
      <c r="C2875" s="24" t="s">
        <v>4546</v>
      </c>
      <c r="D2875" s="23">
        <v>8</v>
      </c>
      <c r="E2875" s="21" t="s">
        <v>287</v>
      </c>
      <c r="F2875" s="21">
        <v>6100267</v>
      </c>
      <c r="G2875" s="21" t="s">
        <v>303</v>
      </c>
      <c r="H2875" s="21" t="s">
        <v>3998</v>
      </c>
    </row>
    <row r="2876" spans="1:8">
      <c r="A2876" s="20" t="s">
        <v>5132</v>
      </c>
      <c r="B2876" s="21" t="s">
        <v>5133</v>
      </c>
      <c r="C2876" s="24" t="s">
        <v>5134</v>
      </c>
      <c r="D2876" s="23">
        <v>6.85</v>
      </c>
      <c r="E2876" s="21" t="s">
        <v>287</v>
      </c>
      <c r="F2876" s="21">
        <v>6100267</v>
      </c>
      <c r="G2876" s="21" t="s">
        <v>303</v>
      </c>
      <c r="H2876" s="21" t="s">
        <v>1844</v>
      </c>
    </row>
    <row r="2877" spans="1:8">
      <c r="A2877" s="20" t="s">
        <v>4247</v>
      </c>
      <c r="B2877" s="21" t="s">
        <v>4248</v>
      </c>
      <c r="C2877" s="24" t="s">
        <v>5610</v>
      </c>
      <c r="D2877" s="23">
        <v>32.64</v>
      </c>
      <c r="E2877" s="21" t="s">
        <v>293</v>
      </c>
      <c r="F2877" s="21">
        <v>6100683</v>
      </c>
      <c r="G2877" s="21" t="s">
        <v>294</v>
      </c>
      <c r="H2877" s="21" t="s">
        <v>2110</v>
      </c>
    </row>
    <row r="2878" spans="1:8">
      <c r="A2878" s="20" t="s">
        <v>1168</v>
      </c>
      <c r="B2878" s="21" t="s">
        <v>1169</v>
      </c>
      <c r="C2878" s="24" t="s">
        <v>5476</v>
      </c>
      <c r="D2878" s="23">
        <v>9.75</v>
      </c>
      <c r="E2878" s="21" t="s">
        <v>287</v>
      </c>
      <c r="F2878" s="21">
        <v>6100267</v>
      </c>
      <c r="G2878" s="21" t="s">
        <v>303</v>
      </c>
      <c r="H2878" s="21" t="s">
        <v>5611</v>
      </c>
    </row>
    <row r="2879" spans="1:8">
      <c r="A2879" s="20" t="s">
        <v>2761</v>
      </c>
      <c r="B2879" s="21" t="s">
        <v>2762</v>
      </c>
      <c r="C2879" s="24" t="s">
        <v>2763</v>
      </c>
      <c r="D2879" s="23">
        <v>10.95</v>
      </c>
      <c r="E2879" s="21" t="s">
        <v>287</v>
      </c>
      <c r="F2879" s="21">
        <v>6100382</v>
      </c>
      <c r="G2879" s="21" t="s">
        <v>288</v>
      </c>
      <c r="H2879" s="21" t="s">
        <v>1421</v>
      </c>
    </row>
    <row r="2880" spans="1:8">
      <c r="A2880" s="20" t="s">
        <v>543</v>
      </c>
      <c r="B2880" s="21" t="s">
        <v>2393</v>
      </c>
      <c r="C2880" s="24" t="s">
        <v>2394</v>
      </c>
      <c r="D2880" s="23">
        <v>28.62</v>
      </c>
      <c r="E2880" s="21" t="s">
        <v>293</v>
      </c>
      <c r="F2880" s="21">
        <v>6100683</v>
      </c>
      <c r="G2880" s="21" t="s">
        <v>294</v>
      </c>
      <c r="H2880" s="21" t="s">
        <v>4238</v>
      </c>
    </row>
    <row r="2881" spans="1:8">
      <c r="A2881" s="20" t="s">
        <v>1655</v>
      </c>
      <c r="B2881" s="21" t="s">
        <v>1656</v>
      </c>
      <c r="C2881" s="24" t="s">
        <v>5612</v>
      </c>
      <c r="D2881" s="23">
        <v>12.64</v>
      </c>
      <c r="E2881" s="21" t="s">
        <v>293</v>
      </c>
      <c r="F2881" s="21">
        <v>6101996</v>
      </c>
      <c r="G2881" s="21" t="s">
        <v>388</v>
      </c>
      <c r="H2881" s="21" t="s">
        <v>5613</v>
      </c>
    </row>
    <row r="2882" spans="1:8">
      <c r="A2882" s="20" t="s">
        <v>2516</v>
      </c>
      <c r="B2882" s="21" t="s">
        <v>2517</v>
      </c>
      <c r="C2882" s="24" t="s">
        <v>2518</v>
      </c>
      <c r="D2882" s="23">
        <v>10.6</v>
      </c>
      <c r="E2882" s="21" t="s">
        <v>287</v>
      </c>
      <c r="F2882" s="21">
        <v>6100437</v>
      </c>
      <c r="G2882" s="21" t="s">
        <v>401</v>
      </c>
      <c r="H2882" s="21" t="s">
        <v>5614</v>
      </c>
    </row>
    <row r="2883" spans="1:8">
      <c r="A2883" s="20" t="s">
        <v>1036</v>
      </c>
      <c r="B2883" s="21" t="s">
        <v>1037</v>
      </c>
      <c r="C2883" s="24" t="s">
        <v>1406</v>
      </c>
      <c r="D2883" s="23">
        <v>12.6</v>
      </c>
      <c r="E2883" s="21" t="s">
        <v>287</v>
      </c>
      <c r="F2883" s="21">
        <v>6100382</v>
      </c>
      <c r="G2883" s="21" t="s">
        <v>288</v>
      </c>
      <c r="H2883" s="21" t="s">
        <v>5615</v>
      </c>
    </row>
    <row r="2884" spans="1:8">
      <c r="A2884" s="20" t="s">
        <v>1282</v>
      </c>
      <c r="B2884" s="21" t="s">
        <v>4197</v>
      </c>
      <c r="C2884" s="24" t="s">
        <v>5616</v>
      </c>
      <c r="D2884" s="23">
        <v>5.5</v>
      </c>
      <c r="E2884" s="21" t="s">
        <v>287</v>
      </c>
      <c r="F2884" s="21">
        <v>6100267</v>
      </c>
      <c r="G2884" s="21" t="s">
        <v>303</v>
      </c>
      <c r="H2884" s="21" t="s">
        <v>5617</v>
      </c>
    </row>
    <row r="2885" spans="1:8">
      <c r="A2885" s="20" t="s">
        <v>774</v>
      </c>
      <c r="B2885" s="21" t="s">
        <v>775</v>
      </c>
      <c r="C2885" s="24" t="s">
        <v>5618</v>
      </c>
      <c r="D2885" s="23">
        <v>7.2</v>
      </c>
      <c r="E2885" s="21" t="s">
        <v>287</v>
      </c>
      <c r="F2885" s="21">
        <v>6100382</v>
      </c>
      <c r="G2885" s="21" t="s">
        <v>288</v>
      </c>
      <c r="H2885" s="21" t="s">
        <v>5619</v>
      </c>
    </row>
    <row r="2886" spans="1:8">
      <c r="A2886" s="20" t="s">
        <v>1767</v>
      </c>
      <c r="B2886" s="21" t="s">
        <v>1768</v>
      </c>
      <c r="C2886" s="24" t="s">
        <v>4507</v>
      </c>
      <c r="D2886" s="23">
        <v>11</v>
      </c>
      <c r="E2886" s="21" t="s">
        <v>287</v>
      </c>
      <c r="F2886" s="21">
        <v>6100382</v>
      </c>
      <c r="G2886" s="21" t="s">
        <v>288</v>
      </c>
      <c r="H2886" s="21" t="s">
        <v>5620</v>
      </c>
    </row>
    <row r="2887" spans="1:8">
      <c r="A2887" s="20" t="s">
        <v>4752</v>
      </c>
      <c r="B2887" s="21" t="s">
        <v>4753</v>
      </c>
      <c r="C2887" s="24" t="s">
        <v>5621</v>
      </c>
      <c r="D2887" s="23">
        <v>13.2</v>
      </c>
      <c r="E2887" s="21" t="s">
        <v>287</v>
      </c>
      <c r="F2887" s="21">
        <v>6100382</v>
      </c>
      <c r="G2887" s="21" t="s">
        <v>288</v>
      </c>
      <c r="H2887" s="21" t="s">
        <v>5620</v>
      </c>
    </row>
    <row r="2888" spans="1:8">
      <c r="A2888" s="20" t="s">
        <v>442</v>
      </c>
      <c r="B2888" s="21" t="s">
        <v>443</v>
      </c>
      <c r="C2888" s="24" t="s">
        <v>444</v>
      </c>
      <c r="D2888" s="23">
        <v>7.4</v>
      </c>
      <c r="E2888" s="21" t="s">
        <v>287</v>
      </c>
      <c r="F2888" s="21">
        <v>6108827</v>
      </c>
      <c r="G2888" s="21" t="s">
        <v>315</v>
      </c>
      <c r="H2888" s="21" t="s">
        <v>1753</v>
      </c>
    </row>
    <row r="2889" spans="1:8">
      <c r="A2889" s="20" t="s">
        <v>3015</v>
      </c>
      <c r="B2889" s="21" t="s">
        <v>3016</v>
      </c>
      <c r="C2889" s="21" t="s">
        <v>5622</v>
      </c>
      <c r="D2889" s="23">
        <v>11.45</v>
      </c>
      <c r="E2889" s="21" t="s">
        <v>287</v>
      </c>
      <c r="F2889" s="21">
        <v>6100382</v>
      </c>
      <c r="G2889" s="21" t="s">
        <v>288</v>
      </c>
      <c r="H2889" s="21" t="s">
        <v>5623</v>
      </c>
    </row>
    <row r="2890" spans="1:8">
      <c r="A2890" s="20" t="s">
        <v>5409</v>
      </c>
      <c r="B2890" s="21" t="s">
        <v>5410</v>
      </c>
      <c r="C2890" s="24" t="s">
        <v>5624</v>
      </c>
      <c r="D2890" s="23">
        <v>8.5</v>
      </c>
      <c r="E2890" s="21" t="s">
        <v>287</v>
      </c>
      <c r="F2890" s="21">
        <v>6100437</v>
      </c>
      <c r="G2890" s="21" t="s">
        <v>401</v>
      </c>
      <c r="H2890" s="21" t="s">
        <v>1666</v>
      </c>
    </row>
    <row r="2891" spans="1:8">
      <c r="A2891" s="20" t="s">
        <v>576</v>
      </c>
      <c r="B2891" s="21" t="s">
        <v>577</v>
      </c>
      <c r="C2891" s="24" t="s">
        <v>578</v>
      </c>
      <c r="D2891" s="23">
        <v>6.3</v>
      </c>
      <c r="E2891" s="21" t="s">
        <v>287</v>
      </c>
      <c r="F2891" s="21">
        <v>6100267</v>
      </c>
      <c r="G2891" s="21" t="s">
        <v>303</v>
      </c>
      <c r="H2891" s="21" t="s">
        <v>2743</v>
      </c>
    </row>
    <row r="2892" spans="1:8">
      <c r="A2892" s="20" t="s">
        <v>5317</v>
      </c>
      <c r="B2892" s="21" t="s">
        <v>5318</v>
      </c>
      <c r="C2892" s="24" t="s">
        <v>5625</v>
      </c>
      <c r="D2892" s="23">
        <v>6.4</v>
      </c>
      <c r="E2892" s="21" t="s">
        <v>287</v>
      </c>
      <c r="F2892" s="21">
        <v>6100267</v>
      </c>
      <c r="G2892" s="21" t="s">
        <v>303</v>
      </c>
      <c r="H2892" s="21" t="s">
        <v>5626</v>
      </c>
    </row>
    <row r="2893" spans="1:8" ht="24.5">
      <c r="A2893" s="20" t="s">
        <v>4034</v>
      </c>
      <c r="B2893" s="21" t="s">
        <v>4035</v>
      </c>
      <c r="C2893" s="22" t="s">
        <v>5627</v>
      </c>
      <c r="D2893" s="23">
        <v>9.9</v>
      </c>
      <c r="E2893" s="21" t="s">
        <v>287</v>
      </c>
      <c r="F2893" s="21">
        <v>6108827</v>
      </c>
      <c r="G2893" s="21" t="s">
        <v>315</v>
      </c>
      <c r="H2893" s="21" t="s">
        <v>5628</v>
      </c>
    </row>
    <row r="2894" spans="1:8">
      <c r="A2894" s="20" t="s">
        <v>688</v>
      </c>
      <c r="B2894" s="21" t="s">
        <v>689</v>
      </c>
      <c r="C2894" s="24" t="s">
        <v>1213</v>
      </c>
      <c r="D2894" s="23">
        <v>8</v>
      </c>
      <c r="E2894" s="21" t="s">
        <v>287</v>
      </c>
      <c r="F2894" s="21">
        <v>6100267</v>
      </c>
      <c r="G2894" s="21" t="s">
        <v>303</v>
      </c>
      <c r="H2894" s="21" t="s">
        <v>5629</v>
      </c>
    </row>
    <row r="2895" spans="1:8">
      <c r="A2895" s="20" t="s">
        <v>398</v>
      </c>
      <c r="B2895" s="21" t="s">
        <v>399</v>
      </c>
      <c r="C2895" s="24" t="s">
        <v>5630</v>
      </c>
      <c r="D2895" s="23">
        <v>9.9</v>
      </c>
      <c r="E2895" s="21" t="s">
        <v>287</v>
      </c>
      <c r="F2895" s="21">
        <v>6100382</v>
      </c>
      <c r="G2895" s="21" t="s">
        <v>288</v>
      </c>
      <c r="H2895" s="21" t="s">
        <v>2790</v>
      </c>
    </row>
    <row r="2896" spans="1:8">
      <c r="A2896" s="20" t="s">
        <v>494</v>
      </c>
      <c r="B2896" s="21" t="s">
        <v>495</v>
      </c>
      <c r="C2896" s="24" t="s">
        <v>5631</v>
      </c>
      <c r="D2896" s="23">
        <v>40.36</v>
      </c>
      <c r="E2896" s="21" t="s">
        <v>293</v>
      </c>
      <c r="F2896" s="21">
        <v>6100683</v>
      </c>
      <c r="G2896" s="21" t="s">
        <v>294</v>
      </c>
      <c r="H2896" s="21" t="s">
        <v>2718</v>
      </c>
    </row>
    <row r="2897" spans="1:8">
      <c r="A2897" s="20" t="s">
        <v>3895</v>
      </c>
      <c r="B2897" s="21" t="s">
        <v>3896</v>
      </c>
      <c r="C2897" s="24" t="s">
        <v>5632</v>
      </c>
      <c r="D2897" s="23">
        <v>9.5500000000000007</v>
      </c>
      <c r="E2897" s="21" t="s">
        <v>287</v>
      </c>
      <c r="F2897" s="21">
        <v>6100382</v>
      </c>
      <c r="G2897" s="21" t="s">
        <v>288</v>
      </c>
      <c r="H2897" s="21" t="s">
        <v>5633</v>
      </c>
    </row>
    <row r="2898" spans="1:8">
      <c r="A2898" s="20" t="s">
        <v>637</v>
      </c>
      <c r="B2898" s="21" t="s">
        <v>638</v>
      </c>
      <c r="C2898" s="24" t="s">
        <v>1567</v>
      </c>
      <c r="D2898" s="23">
        <v>32.630000000000003</v>
      </c>
      <c r="E2898" s="21" t="s">
        <v>293</v>
      </c>
      <c r="F2898" s="21">
        <v>6100683</v>
      </c>
      <c r="G2898" s="21" t="s">
        <v>294</v>
      </c>
      <c r="H2898" s="21" t="s">
        <v>5634</v>
      </c>
    </row>
    <row r="2899" spans="1:8">
      <c r="A2899" s="20" t="s">
        <v>445</v>
      </c>
      <c r="B2899" s="21" t="s">
        <v>446</v>
      </c>
      <c r="C2899" s="24" t="s">
        <v>918</v>
      </c>
      <c r="D2899" s="23">
        <v>15.45</v>
      </c>
      <c r="E2899" s="21" t="s">
        <v>293</v>
      </c>
      <c r="F2899" s="21">
        <v>6101996</v>
      </c>
      <c r="G2899" s="21" t="s">
        <v>388</v>
      </c>
      <c r="H2899" s="21" t="s">
        <v>2058</v>
      </c>
    </row>
    <row r="2900" spans="1:8">
      <c r="A2900" s="20" t="s">
        <v>626</v>
      </c>
      <c r="B2900" s="21" t="s">
        <v>627</v>
      </c>
      <c r="C2900" s="21" t="s">
        <v>5635</v>
      </c>
      <c r="D2900" s="23">
        <v>7.05</v>
      </c>
      <c r="E2900" s="21" t="s">
        <v>287</v>
      </c>
      <c r="F2900" s="21">
        <v>6100267</v>
      </c>
      <c r="G2900" s="21" t="s">
        <v>303</v>
      </c>
      <c r="H2900" s="21" t="s">
        <v>1259</v>
      </c>
    </row>
    <row r="2901" spans="1:8">
      <c r="A2901" s="20" t="s">
        <v>445</v>
      </c>
      <c r="B2901" s="21" t="s">
        <v>446</v>
      </c>
      <c r="C2901" s="24" t="s">
        <v>447</v>
      </c>
      <c r="D2901" s="23">
        <v>16.61</v>
      </c>
      <c r="E2901" s="21" t="s">
        <v>293</v>
      </c>
      <c r="F2901" s="21">
        <v>6101996</v>
      </c>
      <c r="G2901" s="21" t="s">
        <v>388</v>
      </c>
      <c r="H2901" s="21" t="s">
        <v>2790</v>
      </c>
    </row>
    <row r="2902" spans="1:8">
      <c r="A2902" s="20" t="s">
        <v>2401</v>
      </c>
      <c r="B2902" s="21" t="s">
        <v>2402</v>
      </c>
      <c r="C2902" s="24" t="s">
        <v>3316</v>
      </c>
      <c r="D2902" s="23">
        <v>32.06</v>
      </c>
      <c r="E2902" s="21" t="s">
        <v>293</v>
      </c>
      <c r="F2902" s="21">
        <v>6100683</v>
      </c>
      <c r="G2902" s="21" t="s">
        <v>294</v>
      </c>
      <c r="H2902" s="21" t="s">
        <v>5636</v>
      </c>
    </row>
    <row r="2903" spans="1:8">
      <c r="A2903" s="20" t="s">
        <v>2378</v>
      </c>
      <c r="B2903" s="21" t="s">
        <v>2379</v>
      </c>
      <c r="C2903" s="24" t="s">
        <v>5637</v>
      </c>
      <c r="D2903" s="23">
        <v>7.85</v>
      </c>
      <c r="E2903" s="21" t="s">
        <v>287</v>
      </c>
      <c r="F2903" s="21">
        <v>6100382</v>
      </c>
      <c r="G2903" s="21" t="s">
        <v>288</v>
      </c>
      <c r="H2903" s="21" t="s">
        <v>5638</v>
      </c>
    </row>
    <row r="2904" spans="1:8">
      <c r="A2904" s="20" t="s">
        <v>707</v>
      </c>
      <c r="B2904" s="21" t="s">
        <v>708</v>
      </c>
      <c r="C2904" s="24" t="s">
        <v>709</v>
      </c>
      <c r="D2904" s="23">
        <v>7.75</v>
      </c>
      <c r="E2904" s="21" t="s">
        <v>287</v>
      </c>
      <c r="F2904" s="21">
        <v>6100267</v>
      </c>
      <c r="G2904" s="21" t="s">
        <v>303</v>
      </c>
      <c r="H2904" s="21" t="s">
        <v>891</v>
      </c>
    </row>
    <row r="2905" spans="1:8">
      <c r="A2905" s="20" t="s">
        <v>942</v>
      </c>
      <c r="B2905" s="21" t="s">
        <v>943</v>
      </c>
      <c r="C2905" s="24" t="s">
        <v>1904</v>
      </c>
      <c r="D2905" s="23">
        <v>62</v>
      </c>
      <c r="E2905" s="21" t="s">
        <v>945</v>
      </c>
      <c r="F2905" s="21">
        <v>6107929</v>
      </c>
      <c r="G2905" s="21" t="s">
        <v>360</v>
      </c>
      <c r="H2905" s="21" t="s">
        <v>5639</v>
      </c>
    </row>
    <row r="2906" spans="1:8">
      <c r="A2906" s="20" t="s">
        <v>2378</v>
      </c>
      <c r="B2906" s="21" t="s">
        <v>2379</v>
      </c>
      <c r="C2906" s="24" t="s">
        <v>5640</v>
      </c>
      <c r="D2906" s="23">
        <v>8</v>
      </c>
      <c r="E2906" s="21" t="s">
        <v>287</v>
      </c>
      <c r="F2906" s="21">
        <v>6100382</v>
      </c>
      <c r="G2906" s="21" t="s">
        <v>288</v>
      </c>
      <c r="H2906" s="21" t="s">
        <v>4045</v>
      </c>
    </row>
    <row r="2907" spans="1:8">
      <c r="A2907" s="20" t="s">
        <v>519</v>
      </c>
      <c r="B2907" s="21" t="s">
        <v>520</v>
      </c>
      <c r="C2907" s="24" t="s">
        <v>5641</v>
      </c>
      <c r="D2907" s="23">
        <v>9.4</v>
      </c>
      <c r="E2907" s="21" t="s">
        <v>293</v>
      </c>
      <c r="F2907" s="21">
        <v>6107929</v>
      </c>
      <c r="G2907" s="21" t="s">
        <v>360</v>
      </c>
      <c r="H2907" s="21" t="s">
        <v>5642</v>
      </c>
    </row>
    <row r="2908" spans="1:8">
      <c r="A2908" s="20" t="s">
        <v>2528</v>
      </c>
      <c r="B2908" s="21" t="s">
        <v>2529</v>
      </c>
      <c r="C2908" s="24" t="s">
        <v>2530</v>
      </c>
      <c r="D2908" s="23">
        <v>17.75</v>
      </c>
      <c r="E2908" s="21" t="s">
        <v>293</v>
      </c>
      <c r="F2908" s="21">
        <v>6101996</v>
      </c>
      <c r="G2908" s="21" t="s">
        <v>388</v>
      </c>
      <c r="H2908" s="21" t="s">
        <v>4339</v>
      </c>
    </row>
    <row r="2909" spans="1:8">
      <c r="A2909" s="20" t="s">
        <v>4736</v>
      </c>
      <c r="B2909" s="21" t="s">
        <v>4737</v>
      </c>
      <c r="C2909" s="24" t="s">
        <v>5643</v>
      </c>
      <c r="D2909" s="23">
        <v>2.97</v>
      </c>
      <c r="E2909" s="21" t="s">
        <v>287</v>
      </c>
      <c r="F2909" s="21">
        <v>6100299</v>
      </c>
      <c r="G2909" s="21" t="s">
        <v>307</v>
      </c>
      <c r="H2909" s="21" t="s">
        <v>5644</v>
      </c>
    </row>
    <row r="2910" spans="1:8">
      <c r="A2910" s="20" t="s">
        <v>3148</v>
      </c>
      <c r="B2910" s="21" t="s">
        <v>3149</v>
      </c>
      <c r="C2910" s="24" t="s">
        <v>5645</v>
      </c>
      <c r="D2910" s="23">
        <v>7.85</v>
      </c>
      <c r="E2910" s="21" t="s">
        <v>287</v>
      </c>
      <c r="F2910" s="21">
        <v>6100382</v>
      </c>
      <c r="G2910" s="21" t="s">
        <v>288</v>
      </c>
      <c r="H2910" s="21" t="s">
        <v>3965</v>
      </c>
    </row>
    <row r="2911" spans="1:8">
      <c r="A2911" s="20" t="s">
        <v>988</v>
      </c>
      <c r="B2911" s="21" t="s">
        <v>989</v>
      </c>
      <c r="C2911" s="21" t="s">
        <v>5646</v>
      </c>
      <c r="D2911" s="23">
        <v>34.799999999999997</v>
      </c>
      <c r="E2911" s="21" t="s">
        <v>293</v>
      </c>
      <c r="F2911" s="21">
        <v>6100683</v>
      </c>
      <c r="G2911" s="21" t="s">
        <v>294</v>
      </c>
      <c r="H2911" s="21" t="s">
        <v>2136</v>
      </c>
    </row>
    <row r="2912" spans="1:8">
      <c r="A2912" s="20" t="s">
        <v>415</v>
      </c>
      <c r="B2912" s="21" t="s">
        <v>416</v>
      </c>
      <c r="C2912" s="24" t="s">
        <v>5647</v>
      </c>
      <c r="D2912" s="23">
        <v>5.45</v>
      </c>
      <c r="E2912" s="21" t="s">
        <v>287</v>
      </c>
      <c r="F2912" s="21">
        <v>6100437</v>
      </c>
      <c r="G2912" s="21" t="s">
        <v>401</v>
      </c>
      <c r="H2912" s="21" t="s">
        <v>5648</v>
      </c>
    </row>
    <row r="2913" spans="1:8">
      <c r="A2913" s="20" t="s">
        <v>698</v>
      </c>
      <c r="B2913" s="21" t="s">
        <v>699</v>
      </c>
      <c r="C2913" s="24" t="s">
        <v>700</v>
      </c>
      <c r="D2913" s="23">
        <v>3.68</v>
      </c>
      <c r="E2913" s="21" t="s">
        <v>287</v>
      </c>
      <c r="F2913" s="21">
        <v>6100362</v>
      </c>
      <c r="G2913" s="21" t="s">
        <v>701</v>
      </c>
      <c r="H2913" s="21" t="s">
        <v>5649</v>
      </c>
    </row>
    <row r="2914" spans="1:8" ht="24.5">
      <c r="A2914" s="20" t="s">
        <v>3124</v>
      </c>
      <c r="B2914" s="21" t="s">
        <v>3125</v>
      </c>
      <c r="C2914" s="22" t="s">
        <v>5650</v>
      </c>
      <c r="D2914" s="23">
        <v>8.75</v>
      </c>
      <c r="E2914" s="21" t="s">
        <v>287</v>
      </c>
      <c r="F2914" s="21">
        <v>6100267</v>
      </c>
      <c r="G2914" s="21" t="s">
        <v>303</v>
      </c>
      <c r="H2914" s="21" t="s">
        <v>1715</v>
      </c>
    </row>
    <row r="2915" spans="1:8">
      <c r="A2915" s="20" t="s">
        <v>1192</v>
      </c>
      <c r="B2915" s="21" t="s">
        <v>1193</v>
      </c>
      <c r="C2915" s="24" t="s">
        <v>1194</v>
      </c>
      <c r="D2915" s="23">
        <v>19.690000000000001</v>
      </c>
      <c r="E2915" s="21" t="s">
        <v>293</v>
      </c>
      <c r="F2915" s="21">
        <v>6104675</v>
      </c>
      <c r="G2915" s="21" t="s">
        <v>682</v>
      </c>
      <c r="H2915" s="21" t="s">
        <v>5651</v>
      </c>
    </row>
    <row r="2916" spans="1:8">
      <c r="A2916" s="20" t="s">
        <v>5652</v>
      </c>
      <c r="B2916" s="21" t="s">
        <v>5653</v>
      </c>
      <c r="C2916" s="21" t="s">
        <v>5654</v>
      </c>
      <c r="D2916" s="23">
        <v>185</v>
      </c>
      <c r="E2916" s="21" t="s">
        <v>332</v>
      </c>
      <c r="F2916" s="21">
        <v>6100299</v>
      </c>
      <c r="G2916" s="21" t="s">
        <v>307</v>
      </c>
      <c r="H2916" s="21" t="s">
        <v>5153</v>
      </c>
    </row>
    <row r="2917" spans="1:8">
      <c r="A2917" s="20" t="s">
        <v>1159</v>
      </c>
      <c r="B2917" s="21" t="s">
        <v>1160</v>
      </c>
      <c r="C2917" s="24" t="s">
        <v>5655</v>
      </c>
      <c r="D2917" s="23">
        <v>9.6</v>
      </c>
      <c r="E2917" s="21" t="s">
        <v>287</v>
      </c>
      <c r="F2917" s="21">
        <v>6100382</v>
      </c>
      <c r="G2917" s="21" t="s">
        <v>288</v>
      </c>
      <c r="H2917" s="21" t="s">
        <v>5656</v>
      </c>
    </row>
    <row r="2918" spans="1:8">
      <c r="A2918" s="20" t="s">
        <v>968</v>
      </c>
      <c r="B2918" s="21" t="s">
        <v>969</v>
      </c>
      <c r="C2918" s="24" t="s">
        <v>5657</v>
      </c>
      <c r="D2918" s="23">
        <v>6.5</v>
      </c>
      <c r="E2918" s="21" t="s">
        <v>287</v>
      </c>
      <c r="F2918" s="21">
        <v>6100267</v>
      </c>
      <c r="G2918" s="21" t="s">
        <v>303</v>
      </c>
      <c r="H2918" s="21" t="s">
        <v>1085</v>
      </c>
    </row>
    <row r="2919" spans="1:8">
      <c r="A2919" s="20" t="s">
        <v>5658</v>
      </c>
      <c r="B2919" s="21" t="s">
        <v>5659</v>
      </c>
      <c r="C2919" s="24" t="s">
        <v>5660</v>
      </c>
      <c r="D2919" s="23">
        <v>17</v>
      </c>
      <c r="E2919" s="21" t="s">
        <v>287</v>
      </c>
      <c r="F2919" s="21">
        <v>6100382</v>
      </c>
      <c r="G2919" s="21" t="s">
        <v>288</v>
      </c>
      <c r="H2919" s="21" t="s">
        <v>5661</v>
      </c>
    </row>
    <row r="2920" spans="1:8">
      <c r="A2920" s="20" t="s">
        <v>284</v>
      </c>
      <c r="B2920" s="21" t="s">
        <v>285</v>
      </c>
      <c r="C2920" s="24" t="s">
        <v>1534</v>
      </c>
      <c r="D2920" s="23">
        <v>13.2</v>
      </c>
      <c r="E2920" s="21" t="s">
        <v>287</v>
      </c>
      <c r="F2920" s="21">
        <v>6100382</v>
      </c>
      <c r="G2920" s="21" t="s">
        <v>288</v>
      </c>
      <c r="H2920" s="21" t="s">
        <v>5662</v>
      </c>
    </row>
    <row r="2921" spans="1:8">
      <c r="A2921" s="20" t="s">
        <v>455</v>
      </c>
      <c r="B2921" s="21" t="s">
        <v>456</v>
      </c>
      <c r="C2921" s="24" t="s">
        <v>457</v>
      </c>
      <c r="D2921" s="23">
        <v>6.15</v>
      </c>
      <c r="E2921" s="21" t="s">
        <v>287</v>
      </c>
      <c r="F2921" s="21">
        <v>6100267</v>
      </c>
      <c r="G2921" s="21" t="s">
        <v>303</v>
      </c>
      <c r="H2921" s="21" t="s">
        <v>4105</v>
      </c>
    </row>
    <row r="2922" spans="1:8">
      <c r="A2922" s="20" t="s">
        <v>1204</v>
      </c>
      <c r="B2922" s="21" t="s">
        <v>1205</v>
      </c>
      <c r="C2922" s="24" t="s">
        <v>1206</v>
      </c>
      <c r="D2922" s="23">
        <v>9</v>
      </c>
      <c r="E2922" s="21" t="s">
        <v>287</v>
      </c>
      <c r="F2922" s="21">
        <v>6100267</v>
      </c>
      <c r="G2922" s="21" t="s">
        <v>303</v>
      </c>
      <c r="H2922" s="21" t="s">
        <v>2100</v>
      </c>
    </row>
    <row r="2923" spans="1:8">
      <c r="A2923" s="20" t="s">
        <v>543</v>
      </c>
      <c r="B2923" s="21" t="s">
        <v>544</v>
      </c>
      <c r="C2923" s="24" t="s">
        <v>545</v>
      </c>
      <c r="D2923" s="23">
        <v>27.19</v>
      </c>
      <c r="E2923" s="21" t="s">
        <v>293</v>
      </c>
      <c r="F2923" s="21">
        <v>6100683</v>
      </c>
      <c r="G2923" s="21" t="s">
        <v>294</v>
      </c>
      <c r="H2923" s="21" t="s">
        <v>5498</v>
      </c>
    </row>
    <row r="2924" spans="1:8">
      <c r="A2924" s="20" t="s">
        <v>472</v>
      </c>
      <c r="B2924" s="21" t="s">
        <v>473</v>
      </c>
      <c r="C2924" s="24" t="s">
        <v>1145</v>
      </c>
      <c r="D2924" s="23">
        <v>8.5</v>
      </c>
      <c r="E2924" s="21" t="s">
        <v>287</v>
      </c>
      <c r="F2924" s="21">
        <v>6100267</v>
      </c>
      <c r="G2924" s="21" t="s">
        <v>303</v>
      </c>
      <c r="H2924" s="21" t="s">
        <v>5663</v>
      </c>
    </row>
    <row r="2925" spans="1:8">
      <c r="A2925" s="20" t="s">
        <v>555</v>
      </c>
      <c r="B2925" s="21" t="s">
        <v>556</v>
      </c>
      <c r="C2925" s="24" t="s">
        <v>5664</v>
      </c>
      <c r="D2925" s="23">
        <v>4.5</v>
      </c>
      <c r="E2925" s="21" t="s">
        <v>287</v>
      </c>
      <c r="F2925" s="21">
        <v>6100299</v>
      </c>
      <c r="G2925" s="21" t="s">
        <v>307</v>
      </c>
      <c r="H2925" s="21" t="s">
        <v>3216</v>
      </c>
    </row>
    <row r="2926" spans="1:8">
      <c r="A2926" s="20" t="s">
        <v>968</v>
      </c>
      <c r="B2926" s="21" t="s">
        <v>969</v>
      </c>
      <c r="C2926" s="24" t="s">
        <v>2740</v>
      </c>
      <c r="D2926" s="23">
        <v>7.25</v>
      </c>
      <c r="E2926" s="21" t="s">
        <v>287</v>
      </c>
      <c r="F2926" s="21">
        <v>6100267</v>
      </c>
      <c r="G2926" s="21" t="s">
        <v>303</v>
      </c>
      <c r="H2926" s="21" t="s">
        <v>2710</v>
      </c>
    </row>
    <row r="2927" spans="1:8">
      <c r="A2927" s="20" t="s">
        <v>614</v>
      </c>
      <c r="B2927" s="21" t="s">
        <v>615</v>
      </c>
      <c r="C2927" s="24" t="s">
        <v>772</v>
      </c>
      <c r="D2927" s="23">
        <v>7.5</v>
      </c>
      <c r="E2927" s="21" t="s">
        <v>287</v>
      </c>
      <c r="F2927" s="21">
        <v>6100267</v>
      </c>
      <c r="G2927" s="21" t="s">
        <v>303</v>
      </c>
      <c r="H2927" s="21" t="s">
        <v>5665</v>
      </c>
    </row>
    <row r="2928" spans="1:8">
      <c r="A2928" s="20" t="s">
        <v>5666</v>
      </c>
      <c r="B2928" s="21" t="s">
        <v>5667</v>
      </c>
      <c r="C2928" s="24" t="s">
        <v>5668</v>
      </c>
      <c r="D2928" s="23">
        <v>7.2</v>
      </c>
      <c r="E2928" s="21" t="s">
        <v>287</v>
      </c>
      <c r="F2928" s="21">
        <v>6100437</v>
      </c>
      <c r="G2928" s="21" t="s">
        <v>401</v>
      </c>
      <c r="H2928" s="21" t="s">
        <v>5669</v>
      </c>
    </row>
    <row r="2929" spans="1:8">
      <c r="A2929" s="20" t="s">
        <v>5085</v>
      </c>
      <c r="B2929" s="21" t="s">
        <v>5086</v>
      </c>
      <c r="C2929" s="24" t="s">
        <v>5670</v>
      </c>
      <c r="D2929" s="23">
        <v>163</v>
      </c>
      <c r="E2929" s="21" t="s">
        <v>332</v>
      </c>
      <c r="F2929" s="21">
        <v>6100570</v>
      </c>
      <c r="G2929" s="21" t="s">
        <v>333</v>
      </c>
      <c r="H2929" s="21" t="s">
        <v>5671</v>
      </c>
    </row>
    <row r="2930" spans="1:8">
      <c r="A2930" s="20" t="s">
        <v>1804</v>
      </c>
      <c r="B2930" s="21" t="s">
        <v>1805</v>
      </c>
      <c r="C2930" s="24" t="s">
        <v>1896</v>
      </c>
      <c r="D2930" s="23">
        <v>6.9</v>
      </c>
      <c r="E2930" s="21" t="s">
        <v>287</v>
      </c>
      <c r="F2930" s="21">
        <v>1112000</v>
      </c>
      <c r="G2930" s="21" t="s">
        <v>659</v>
      </c>
      <c r="H2930" s="21" t="s">
        <v>5672</v>
      </c>
    </row>
    <row r="2931" spans="1:8">
      <c r="A2931" s="20" t="s">
        <v>317</v>
      </c>
      <c r="B2931" s="21" t="s">
        <v>318</v>
      </c>
      <c r="C2931" s="24" t="s">
        <v>5673</v>
      </c>
      <c r="D2931" s="23">
        <v>10.199999999999999</v>
      </c>
      <c r="E2931" s="21" t="s">
        <v>287</v>
      </c>
      <c r="F2931" s="21">
        <v>6100382</v>
      </c>
      <c r="G2931" s="21" t="s">
        <v>288</v>
      </c>
      <c r="H2931" s="21" t="s">
        <v>5674</v>
      </c>
    </row>
    <row r="2932" spans="1:8">
      <c r="A2932" s="20" t="s">
        <v>3614</v>
      </c>
      <c r="B2932" s="21" t="s">
        <v>3615</v>
      </c>
      <c r="C2932" s="24" t="s">
        <v>3616</v>
      </c>
      <c r="D2932" s="23">
        <v>11.4</v>
      </c>
      <c r="E2932" s="21" t="s">
        <v>287</v>
      </c>
      <c r="F2932" s="21">
        <v>6100382</v>
      </c>
      <c r="G2932" s="21" t="s">
        <v>288</v>
      </c>
      <c r="H2932" s="21" t="s">
        <v>5675</v>
      </c>
    </row>
    <row r="2933" spans="1:8">
      <c r="A2933" s="20" t="s">
        <v>5676</v>
      </c>
      <c r="B2933" s="21" t="s">
        <v>5677</v>
      </c>
      <c r="C2933" s="24" t="s">
        <v>5678</v>
      </c>
      <c r="D2933" s="23">
        <v>6.65</v>
      </c>
      <c r="E2933" s="21" t="s">
        <v>287</v>
      </c>
      <c r="F2933" s="21">
        <v>6100437</v>
      </c>
      <c r="G2933" s="21" t="s">
        <v>401</v>
      </c>
      <c r="H2933" s="21" t="s">
        <v>5679</v>
      </c>
    </row>
    <row r="2934" spans="1:8">
      <c r="A2934" s="20" t="s">
        <v>744</v>
      </c>
      <c r="B2934" s="21" t="s">
        <v>745</v>
      </c>
      <c r="C2934" s="24" t="s">
        <v>5680</v>
      </c>
      <c r="D2934" s="23">
        <v>6.25</v>
      </c>
      <c r="E2934" s="21" t="s">
        <v>287</v>
      </c>
      <c r="F2934" s="21">
        <v>6100267</v>
      </c>
      <c r="G2934" s="21" t="s">
        <v>303</v>
      </c>
      <c r="H2934" s="21" t="s">
        <v>3211</v>
      </c>
    </row>
    <row r="2935" spans="1:8">
      <c r="A2935" s="20" t="s">
        <v>614</v>
      </c>
      <c r="B2935" s="21" t="s">
        <v>615</v>
      </c>
      <c r="C2935" s="24" t="s">
        <v>5681</v>
      </c>
      <c r="D2935" s="23">
        <v>7.5</v>
      </c>
      <c r="E2935" s="21" t="s">
        <v>287</v>
      </c>
      <c r="F2935" s="21">
        <v>6100267</v>
      </c>
      <c r="G2935" s="21" t="s">
        <v>303</v>
      </c>
      <c r="H2935" s="21" t="s">
        <v>4535</v>
      </c>
    </row>
    <row r="2936" spans="1:8">
      <c r="A2936" s="20" t="s">
        <v>1097</v>
      </c>
      <c r="B2936" s="21" t="s">
        <v>1098</v>
      </c>
      <c r="C2936" s="24" t="s">
        <v>5682</v>
      </c>
      <c r="D2936" s="23">
        <v>36.44</v>
      </c>
      <c r="E2936" s="21" t="s">
        <v>293</v>
      </c>
      <c r="F2936" s="21">
        <v>6100683</v>
      </c>
      <c r="G2936" s="21" t="s">
        <v>294</v>
      </c>
      <c r="H2936" s="21" t="s">
        <v>5270</v>
      </c>
    </row>
    <row r="2937" spans="1:8">
      <c r="A2937" s="20" t="s">
        <v>2805</v>
      </c>
      <c r="B2937" s="21" t="s">
        <v>5683</v>
      </c>
      <c r="C2937" s="24" t="s">
        <v>5684</v>
      </c>
      <c r="D2937" s="23">
        <v>190</v>
      </c>
      <c r="E2937" s="21" t="s">
        <v>332</v>
      </c>
      <c r="F2937" s="21">
        <v>6100299</v>
      </c>
      <c r="G2937" s="21" t="s">
        <v>307</v>
      </c>
      <c r="H2937" s="21" t="s">
        <v>4899</v>
      </c>
    </row>
    <row r="2938" spans="1:8">
      <c r="A2938" s="20" t="s">
        <v>999</v>
      </c>
      <c r="B2938" s="21" t="s">
        <v>1000</v>
      </c>
      <c r="C2938" s="24" t="s">
        <v>5685</v>
      </c>
      <c r="D2938" s="23">
        <v>13.4</v>
      </c>
      <c r="E2938" s="21" t="s">
        <v>287</v>
      </c>
      <c r="F2938" s="21">
        <v>6100382</v>
      </c>
      <c r="G2938" s="21" t="s">
        <v>288</v>
      </c>
      <c r="H2938" s="21" t="s">
        <v>5686</v>
      </c>
    </row>
    <row r="2939" spans="1:8">
      <c r="A2939" s="20" t="s">
        <v>1226</v>
      </c>
      <c r="B2939" s="21" t="s">
        <v>1227</v>
      </c>
      <c r="C2939" s="24" t="s">
        <v>5687</v>
      </c>
      <c r="D2939" s="23">
        <v>165</v>
      </c>
      <c r="E2939" s="21" t="s">
        <v>332</v>
      </c>
      <c r="F2939" s="21">
        <v>6100570</v>
      </c>
      <c r="G2939" s="21" t="s">
        <v>333</v>
      </c>
      <c r="H2939" s="21" t="s">
        <v>5688</v>
      </c>
    </row>
    <row r="2940" spans="1:8">
      <c r="A2940" s="20" t="s">
        <v>877</v>
      </c>
      <c r="B2940" s="21" t="s">
        <v>1434</v>
      </c>
      <c r="C2940" s="24" t="s">
        <v>3590</v>
      </c>
      <c r="D2940" s="23">
        <v>6.4</v>
      </c>
      <c r="E2940" s="21" t="s">
        <v>287</v>
      </c>
      <c r="F2940" s="21">
        <v>6100267</v>
      </c>
      <c r="G2940" s="21" t="s">
        <v>303</v>
      </c>
      <c r="H2940" s="21" t="s">
        <v>4350</v>
      </c>
    </row>
    <row r="2941" spans="1:8">
      <c r="A2941" s="20" t="s">
        <v>322</v>
      </c>
      <c r="B2941" s="21" t="s">
        <v>323</v>
      </c>
      <c r="C2941" s="24" t="s">
        <v>3103</v>
      </c>
      <c r="D2941" s="23">
        <v>10.7</v>
      </c>
      <c r="E2941" s="21" t="s">
        <v>287</v>
      </c>
      <c r="F2941" s="21">
        <v>1112000</v>
      </c>
      <c r="G2941" s="21" t="s">
        <v>659</v>
      </c>
      <c r="H2941" s="21" t="s">
        <v>3140</v>
      </c>
    </row>
    <row r="2942" spans="1:8">
      <c r="A2942" s="20" t="s">
        <v>455</v>
      </c>
      <c r="B2942" s="21" t="s">
        <v>456</v>
      </c>
      <c r="C2942" s="24" t="s">
        <v>838</v>
      </c>
      <c r="D2942" s="23">
        <v>7.1</v>
      </c>
      <c r="E2942" s="21" t="s">
        <v>287</v>
      </c>
      <c r="F2942" s="21">
        <v>6100267</v>
      </c>
      <c r="G2942" s="21" t="s">
        <v>303</v>
      </c>
      <c r="H2942" s="21" t="s">
        <v>5170</v>
      </c>
    </row>
    <row r="2943" spans="1:8">
      <c r="A2943" s="20" t="s">
        <v>348</v>
      </c>
      <c r="B2943" s="21" t="s">
        <v>349</v>
      </c>
      <c r="C2943" s="24" t="s">
        <v>1783</v>
      </c>
      <c r="D2943" s="23">
        <v>7.9</v>
      </c>
      <c r="E2943" s="21" t="s">
        <v>287</v>
      </c>
      <c r="F2943" s="21">
        <v>6108827</v>
      </c>
      <c r="G2943" s="21" t="s">
        <v>315</v>
      </c>
      <c r="H2943" s="21" t="s">
        <v>5689</v>
      </c>
    </row>
    <row r="2944" spans="1:8">
      <c r="A2944" s="20" t="s">
        <v>711</v>
      </c>
      <c r="B2944" s="21" t="s">
        <v>712</v>
      </c>
      <c r="C2944" s="24" t="s">
        <v>5690</v>
      </c>
      <c r="D2944" s="23">
        <v>8.25</v>
      </c>
      <c r="E2944" s="21" t="s">
        <v>287</v>
      </c>
      <c r="F2944" s="21">
        <v>6100267</v>
      </c>
      <c r="G2944" s="21" t="s">
        <v>303</v>
      </c>
      <c r="H2944" s="21" t="s">
        <v>5691</v>
      </c>
    </row>
    <row r="2945" spans="1:8">
      <c r="A2945" s="20" t="s">
        <v>390</v>
      </c>
      <c r="B2945" s="21" t="s">
        <v>391</v>
      </c>
      <c r="C2945" s="24" t="s">
        <v>5692</v>
      </c>
      <c r="D2945" s="23">
        <v>17.32</v>
      </c>
      <c r="E2945" s="21" t="s">
        <v>293</v>
      </c>
      <c r="F2945" s="21">
        <v>6100683</v>
      </c>
      <c r="G2945" s="21" t="s">
        <v>294</v>
      </c>
      <c r="H2945" s="21" t="s">
        <v>5693</v>
      </c>
    </row>
    <row r="2946" spans="1:8">
      <c r="A2946" s="20" t="s">
        <v>968</v>
      </c>
      <c r="B2946" s="21" t="s">
        <v>969</v>
      </c>
      <c r="C2946" s="24" t="s">
        <v>2216</v>
      </c>
      <c r="D2946" s="23">
        <v>6.9</v>
      </c>
      <c r="E2946" s="21" t="s">
        <v>287</v>
      </c>
      <c r="F2946" s="21">
        <v>6100267</v>
      </c>
      <c r="G2946" s="21" t="s">
        <v>303</v>
      </c>
      <c r="H2946" s="21" t="s">
        <v>710</v>
      </c>
    </row>
    <row r="2947" spans="1:8">
      <c r="A2947" s="20" t="s">
        <v>1454</v>
      </c>
      <c r="B2947" s="21" t="s">
        <v>1455</v>
      </c>
      <c r="C2947" s="24" t="s">
        <v>3127</v>
      </c>
      <c r="D2947" s="23">
        <v>38.79</v>
      </c>
      <c r="E2947" s="21" t="s">
        <v>293</v>
      </c>
      <c r="F2947" s="21">
        <v>6100683</v>
      </c>
      <c r="G2947" s="21" t="s">
        <v>294</v>
      </c>
      <c r="H2947" s="21" t="s">
        <v>890</v>
      </c>
    </row>
    <row r="2948" spans="1:8">
      <c r="A2948" s="20" t="s">
        <v>463</v>
      </c>
      <c r="B2948" s="21" t="s">
        <v>464</v>
      </c>
      <c r="C2948" s="24" t="s">
        <v>465</v>
      </c>
      <c r="D2948" s="23">
        <v>7.3</v>
      </c>
      <c r="E2948" s="21" t="s">
        <v>287</v>
      </c>
      <c r="F2948" s="21">
        <v>6100267</v>
      </c>
      <c r="G2948" s="21" t="s">
        <v>303</v>
      </c>
      <c r="H2948" s="21" t="s">
        <v>5694</v>
      </c>
    </row>
    <row r="2949" spans="1:8">
      <c r="A2949" s="20" t="s">
        <v>5695</v>
      </c>
      <c r="B2949" s="21" t="s">
        <v>5696</v>
      </c>
      <c r="C2949" s="24" t="s">
        <v>5697</v>
      </c>
      <c r="D2949" s="23">
        <v>7.7</v>
      </c>
      <c r="E2949" s="21" t="s">
        <v>287</v>
      </c>
      <c r="F2949" s="21">
        <v>6100437</v>
      </c>
      <c r="G2949" s="21" t="s">
        <v>401</v>
      </c>
      <c r="H2949" s="21" t="s">
        <v>5698</v>
      </c>
    </row>
    <row r="2950" spans="1:8">
      <c r="A2950" s="20" t="s">
        <v>510</v>
      </c>
      <c r="B2950" s="21" t="s">
        <v>511</v>
      </c>
      <c r="C2950" s="24" t="s">
        <v>512</v>
      </c>
      <c r="D2950" s="23">
        <v>6.4</v>
      </c>
      <c r="E2950" s="21" t="s">
        <v>287</v>
      </c>
      <c r="F2950" s="21">
        <v>6100267</v>
      </c>
      <c r="G2950" s="21" t="s">
        <v>303</v>
      </c>
      <c r="H2950" s="21" t="s">
        <v>1620</v>
      </c>
    </row>
    <row r="2951" spans="1:8">
      <c r="A2951" s="20" t="s">
        <v>1255</v>
      </c>
      <c r="B2951" s="21" t="s">
        <v>1256</v>
      </c>
      <c r="C2951" s="24" t="s">
        <v>5699</v>
      </c>
      <c r="D2951" s="23">
        <v>8.9499999999999993</v>
      </c>
      <c r="E2951" s="21" t="s">
        <v>287</v>
      </c>
      <c r="F2951" s="21">
        <v>6100382</v>
      </c>
      <c r="G2951" s="21" t="s">
        <v>288</v>
      </c>
      <c r="H2951" s="21" t="s">
        <v>5700</v>
      </c>
    </row>
    <row r="2952" spans="1:8">
      <c r="A2952" s="20" t="s">
        <v>445</v>
      </c>
      <c r="B2952" s="21" t="s">
        <v>446</v>
      </c>
      <c r="C2952" s="24" t="s">
        <v>447</v>
      </c>
      <c r="D2952" s="23">
        <v>16.61</v>
      </c>
      <c r="E2952" s="21" t="s">
        <v>293</v>
      </c>
      <c r="F2952" s="21">
        <v>6101996</v>
      </c>
      <c r="G2952" s="21" t="s">
        <v>388</v>
      </c>
      <c r="H2952" s="21" t="s">
        <v>5701</v>
      </c>
    </row>
    <row r="2953" spans="1:8">
      <c r="A2953" s="20" t="s">
        <v>3895</v>
      </c>
      <c r="B2953" s="21" t="s">
        <v>3896</v>
      </c>
      <c r="C2953" s="24" t="s">
        <v>5702</v>
      </c>
      <c r="D2953" s="23">
        <v>9.5500000000000007</v>
      </c>
      <c r="E2953" s="21" t="s">
        <v>287</v>
      </c>
      <c r="F2953" s="21">
        <v>6100382</v>
      </c>
      <c r="G2953" s="21" t="s">
        <v>288</v>
      </c>
      <c r="H2953" s="21" t="s">
        <v>2793</v>
      </c>
    </row>
    <row r="2954" spans="1:8">
      <c r="A2954" s="20" t="s">
        <v>831</v>
      </c>
      <c r="B2954" s="21" t="s">
        <v>832</v>
      </c>
      <c r="C2954" s="24" t="s">
        <v>5703</v>
      </c>
      <c r="D2954" s="23">
        <v>175</v>
      </c>
      <c r="E2954" s="21" t="s">
        <v>332</v>
      </c>
      <c r="F2954" s="21">
        <v>6100299</v>
      </c>
      <c r="G2954" s="21" t="s">
        <v>307</v>
      </c>
      <c r="H2954" s="21" t="s">
        <v>5704</v>
      </c>
    </row>
    <row r="2955" spans="1:8">
      <c r="A2955" s="20" t="s">
        <v>1210</v>
      </c>
      <c r="B2955" s="21" t="s">
        <v>1211</v>
      </c>
      <c r="C2955" s="24" t="s">
        <v>5705</v>
      </c>
      <c r="D2955" s="23">
        <v>12.8</v>
      </c>
      <c r="E2955" s="21" t="s">
        <v>287</v>
      </c>
      <c r="F2955" s="21">
        <v>6100382</v>
      </c>
      <c r="G2955" s="21" t="s">
        <v>288</v>
      </c>
      <c r="H2955" s="21" t="s">
        <v>1359</v>
      </c>
    </row>
    <row r="2956" spans="1:8">
      <c r="A2956" s="20" t="s">
        <v>2354</v>
      </c>
      <c r="B2956" s="21" t="s">
        <v>2355</v>
      </c>
      <c r="C2956" s="24" t="s">
        <v>2356</v>
      </c>
      <c r="D2956" s="23">
        <v>9.3000000000000007</v>
      </c>
      <c r="E2956" s="21" t="s">
        <v>287</v>
      </c>
      <c r="F2956" s="21">
        <v>6108827</v>
      </c>
      <c r="G2956" s="21" t="s">
        <v>315</v>
      </c>
      <c r="H2956" s="21" t="s">
        <v>5706</v>
      </c>
    </row>
    <row r="2957" spans="1:8">
      <c r="A2957" s="20" t="s">
        <v>1016</v>
      </c>
      <c r="B2957" s="21" t="s">
        <v>1017</v>
      </c>
      <c r="C2957" s="24" t="s">
        <v>2976</v>
      </c>
      <c r="D2957" s="23">
        <v>8.5</v>
      </c>
      <c r="E2957" s="21" t="s">
        <v>287</v>
      </c>
      <c r="F2957" s="21">
        <v>6108827</v>
      </c>
      <c r="G2957" s="21" t="s">
        <v>315</v>
      </c>
      <c r="H2957" s="21" t="s">
        <v>3341</v>
      </c>
    </row>
    <row r="2958" spans="1:8">
      <c r="A2958" s="20" t="s">
        <v>385</v>
      </c>
      <c r="B2958" s="21" t="s">
        <v>386</v>
      </c>
      <c r="C2958" s="24" t="s">
        <v>4046</v>
      </c>
      <c r="D2958" s="23">
        <v>22.75</v>
      </c>
      <c r="E2958" s="21" t="s">
        <v>293</v>
      </c>
      <c r="F2958" s="21">
        <v>6101996</v>
      </c>
      <c r="G2958" s="21" t="s">
        <v>388</v>
      </c>
      <c r="H2958" s="21" t="s">
        <v>2856</v>
      </c>
    </row>
    <row r="2959" spans="1:8">
      <c r="A2959" s="20" t="s">
        <v>648</v>
      </c>
      <c r="B2959" s="21" t="s">
        <v>649</v>
      </c>
      <c r="C2959" s="24" t="s">
        <v>5707</v>
      </c>
      <c r="D2959" s="23">
        <v>6.6</v>
      </c>
      <c r="E2959" s="21" t="s">
        <v>287</v>
      </c>
      <c r="F2959" s="21">
        <v>6108827</v>
      </c>
      <c r="G2959" s="21" t="s">
        <v>315</v>
      </c>
      <c r="H2959" s="21" t="s">
        <v>2812</v>
      </c>
    </row>
    <row r="2960" spans="1:8">
      <c r="A2960" s="20" t="s">
        <v>572</v>
      </c>
      <c r="B2960" s="21" t="s">
        <v>1236</v>
      </c>
      <c r="C2960" s="24" t="s">
        <v>5708</v>
      </c>
      <c r="D2960" s="23">
        <v>7.4</v>
      </c>
      <c r="E2960" s="21" t="s">
        <v>287</v>
      </c>
      <c r="F2960" s="21">
        <v>6100382</v>
      </c>
      <c r="G2960" s="21" t="s">
        <v>288</v>
      </c>
      <c r="H2960" s="21" t="s">
        <v>1702</v>
      </c>
    </row>
    <row r="2961" spans="1:8">
      <c r="A2961" s="20" t="s">
        <v>774</v>
      </c>
      <c r="B2961" s="21" t="s">
        <v>775</v>
      </c>
      <c r="C2961" s="24" t="s">
        <v>1920</v>
      </c>
      <c r="D2961" s="23">
        <v>7.2</v>
      </c>
      <c r="E2961" s="21" t="s">
        <v>287</v>
      </c>
      <c r="F2961" s="21">
        <v>6100382</v>
      </c>
      <c r="G2961" s="21" t="s">
        <v>288</v>
      </c>
      <c r="H2961" s="21" t="s">
        <v>5709</v>
      </c>
    </row>
    <row r="2962" spans="1:8">
      <c r="A2962" s="20" t="s">
        <v>539</v>
      </c>
      <c r="B2962" s="21" t="s">
        <v>540</v>
      </c>
      <c r="C2962" s="24" t="s">
        <v>5710</v>
      </c>
      <c r="D2962" s="23">
        <v>16.03</v>
      </c>
      <c r="E2962" s="21" t="s">
        <v>293</v>
      </c>
      <c r="F2962" s="21">
        <v>6101996</v>
      </c>
      <c r="G2962" s="21" t="s">
        <v>388</v>
      </c>
      <c r="H2962" s="21" t="s">
        <v>5711</v>
      </c>
    </row>
    <row r="2963" spans="1:8">
      <c r="A2963" s="20" t="s">
        <v>1659</v>
      </c>
      <c r="B2963" s="21" t="s">
        <v>1660</v>
      </c>
      <c r="C2963" s="24" t="s">
        <v>5712</v>
      </c>
      <c r="D2963" s="23">
        <v>6.85</v>
      </c>
      <c r="E2963" s="21" t="s">
        <v>287</v>
      </c>
      <c r="F2963" s="21">
        <v>6100267</v>
      </c>
      <c r="G2963" s="21" t="s">
        <v>303</v>
      </c>
      <c r="H2963" s="21" t="s">
        <v>4634</v>
      </c>
    </row>
    <row r="2964" spans="1:8">
      <c r="A2964" s="20" t="s">
        <v>300</v>
      </c>
      <c r="B2964" s="21" t="s">
        <v>301</v>
      </c>
      <c r="C2964" s="24" t="s">
        <v>5713</v>
      </c>
      <c r="D2964" s="23">
        <v>7.75</v>
      </c>
      <c r="E2964" s="21" t="s">
        <v>287</v>
      </c>
      <c r="F2964" s="21">
        <v>6100267</v>
      </c>
      <c r="G2964" s="21" t="s">
        <v>303</v>
      </c>
      <c r="H2964" s="21" t="s">
        <v>5159</v>
      </c>
    </row>
    <row r="2965" spans="1:8">
      <c r="A2965" s="20" t="s">
        <v>2551</v>
      </c>
      <c r="B2965" s="21" t="s">
        <v>2552</v>
      </c>
      <c r="C2965" s="24" t="s">
        <v>4896</v>
      </c>
      <c r="D2965" s="23">
        <v>9.4</v>
      </c>
      <c r="E2965" s="21" t="s">
        <v>287</v>
      </c>
      <c r="F2965" s="21">
        <v>6108827</v>
      </c>
      <c r="G2965" s="21" t="s">
        <v>315</v>
      </c>
      <c r="H2965" s="21" t="s">
        <v>5714</v>
      </c>
    </row>
    <row r="2966" spans="1:8">
      <c r="A2966" s="20" t="s">
        <v>5715</v>
      </c>
      <c r="B2966" s="21" t="s">
        <v>5716</v>
      </c>
      <c r="C2966" s="24" t="s">
        <v>5717</v>
      </c>
      <c r="D2966" s="23">
        <v>7.2</v>
      </c>
      <c r="E2966" s="21" t="s">
        <v>287</v>
      </c>
      <c r="F2966" s="21">
        <v>6100382</v>
      </c>
      <c r="G2966" s="21" t="s">
        <v>288</v>
      </c>
      <c r="H2966" s="21" t="s">
        <v>5718</v>
      </c>
    </row>
    <row r="2967" spans="1:8">
      <c r="A2967" s="20" t="s">
        <v>442</v>
      </c>
      <c r="B2967" s="21" t="s">
        <v>443</v>
      </c>
      <c r="C2967" s="24" t="s">
        <v>444</v>
      </c>
      <c r="D2967" s="23">
        <v>7.9</v>
      </c>
      <c r="E2967" s="21" t="s">
        <v>287</v>
      </c>
      <c r="F2967" s="21">
        <v>6108827</v>
      </c>
      <c r="G2967" s="21" t="s">
        <v>315</v>
      </c>
      <c r="H2967" s="21" t="s">
        <v>5719</v>
      </c>
    </row>
    <row r="2968" spans="1:8">
      <c r="A2968" s="20" t="s">
        <v>1755</v>
      </c>
      <c r="B2968" s="21" t="s">
        <v>1801</v>
      </c>
      <c r="C2968" s="24" t="s">
        <v>3141</v>
      </c>
      <c r="D2968" s="23">
        <v>35.35</v>
      </c>
      <c r="E2968" s="21" t="s">
        <v>287</v>
      </c>
      <c r="F2968" s="21">
        <v>6100683</v>
      </c>
      <c r="G2968" s="21" t="s">
        <v>294</v>
      </c>
      <c r="H2968" s="21" t="s">
        <v>5720</v>
      </c>
    </row>
    <row r="2969" spans="1:8">
      <c r="A2969" s="20" t="s">
        <v>726</v>
      </c>
      <c r="B2969" s="21" t="s">
        <v>727</v>
      </c>
      <c r="C2969" s="24" t="s">
        <v>5721</v>
      </c>
      <c r="D2969" s="23">
        <v>194</v>
      </c>
      <c r="E2969" s="21" t="s">
        <v>332</v>
      </c>
      <c r="F2969" s="21">
        <v>6100570</v>
      </c>
      <c r="G2969" s="21" t="s">
        <v>333</v>
      </c>
      <c r="H2969" s="21" t="s">
        <v>1796</v>
      </c>
    </row>
    <row r="2970" spans="1:8">
      <c r="A2970" s="20" t="s">
        <v>531</v>
      </c>
      <c r="B2970" s="21" t="s">
        <v>532</v>
      </c>
      <c r="C2970" s="24" t="s">
        <v>2584</v>
      </c>
      <c r="D2970" s="23">
        <v>31.25</v>
      </c>
      <c r="E2970" s="21" t="s">
        <v>293</v>
      </c>
      <c r="F2970" s="21">
        <v>6100683</v>
      </c>
      <c r="G2970" s="21" t="s">
        <v>294</v>
      </c>
      <c r="H2970" s="21" t="s">
        <v>1614</v>
      </c>
    </row>
    <row r="2971" spans="1:8">
      <c r="A2971" s="20" t="s">
        <v>539</v>
      </c>
      <c r="B2971" s="21" t="s">
        <v>540</v>
      </c>
      <c r="C2971" s="24" t="s">
        <v>541</v>
      </c>
      <c r="D2971" s="23">
        <v>14.91</v>
      </c>
      <c r="E2971" s="21" t="s">
        <v>293</v>
      </c>
      <c r="F2971" s="21">
        <v>6101996</v>
      </c>
      <c r="G2971" s="21" t="s">
        <v>388</v>
      </c>
      <c r="H2971" s="21" t="s">
        <v>5722</v>
      </c>
    </row>
    <row r="2972" spans="1:8">
      <c r="A2972" s="20" t="s">
        <v>1750</v>
      </c>
      <c r="B2972" s="21" t="s">
        <v>1751</v>
      </c>
      <c r="C2972" s="24" t="s">
        <v>1752</v>
      </c>
      <c r="D2972" s="23">
        <v>2.5</v>
      </c>
      <c r="E2972" s="21" t="s">
        <v>287</v>
      </c>
      <c r="F2972" s="21">
        <v>6100570</v>
      </c>
      <c r="G2972" s="21" t="s">
        <v>333</v>
      </c>
      <c r="H2972" s="21" t="s">
        <v>1919</v>
      </c>
    </row>
    <row r="2973" spans="1:8">
      <c r="A2973" s="20" t="s">
        <v>527</v>
      </c>
      <c r="B2973" s="21" t="s">
        <v>528</v>
      </c>
      <c r="C2973" s="24" t="s">
        <v>2332</v>
      </c>
      <c r="D2973" s="23">
        <v>7.35</v>
      </c>
      <c r="E2973" s="21" t="s">
        <v>287</v>
      </c>
      <c r="F2973" s="21">
        <v>6100267</v>
      </c>
      <c r="G2973" s="21" t="s">
        <v>303</v>
      </c>
      <c r="H2973" s="21" t="s">
        <v>1616</v>
      </c>
    </row>
    <row r="2974" spans="1:8">
      <c r="A2974" s="20" t="s">
        <v>665</v>
      </c>
      <c r="B2974" s="21" t="s">
        <v>666</v>
      </c>
      <c r="C2974" s="24" t="s">
        <v>667</v>
      </c>
      <c r="D2974" s="23">
        <v>11</v>
      </c>
      <c r="E2974" s="21" t="s">
        <v>287</v>
      </c>
      <c r="F2974" s="21">
        <v>6100267</v>
      </c>
      <c r="G2974" s="21" t="s">
        <v>303</v>
      </c>
      <c r="H2974" s="21" t="s">
        <v>4126</v>
      </c>
    </row>
    <row r="2975" spans="1:8">
      <c r="A2975" s="20" t="s">
        <v>312</v>
      </c>
      <c r="B2975" s="21" t="s">
        <v>313</v>
      </c>
      <c r="C2975" s="24" t="s">
        <v>3383</v>
      </c>
      <c r="D2975" s="23">
        <v>9.5500000000000007</v>
      </c>
      <c r="E2975" s="21" t="s">
        <v>287</v>
      </c>
      <c r="F2975" s="21">
        <v>6108827</v>
      </c>
      <c r="G2975" s="21" t="s">
        <v>315</v>
      </c>
      <c r="H2975" s="21" t="s">
        <v>5723</v>
      </c>
    </row>
    <row r="2976" spans="1:8">
      <c r="A2976" s="20" t="s">
        <v>559</v>
      </c>
      <c r="B2976" s="21" t="s">
        <v>560</v>
      </c>
      <c r="C2976" s="24" t="s">
        <v>561</v>
      </c>
      <c r="D2976" s="23">
        <v>90</v>
      </c>
      <c r="E2976" s="21" t="s">
        <v>332</v>
      </c>
      <c r="F2976" s="21">
        <v>6105146</v>
      </c>
      <c r="G2976" s="21" t="s">
        <v>562</v>
      </c>
      <c r="H2976" s="21" t="s">
        <v>563</v>
      </c>
    </row>
    <row r="2977" spans="1:8">
      <c r="A2977" s="20" t="s">
        <v>707</v>
      </c>
      <c r="B2977" s="21" t="s">
        <v>708</v>
      </c>
      <c r="C2977" s="24" t="s">
        <v>1976</v>
      </c>
      <c r="D2977" s="23">
        <v>7.75</v>
      </c>
      <c r="E2977" s="21" t="s">
        <v>287</v>
      </c>
      <c r="F2977" s="21">
        <v>6100267</v>
      </c>
      <c r="G2977" s="21" t="s">
        <v>303</v>
      </c>
      <c r="H2977" s="21" t="s">
        <v>3797</v>
      </c>
    </row>
    <row r="2978" spans="1:8">
      <c r="A2978" s="20" t="s">
        <v>1290</v>
      </c>
      <c r="B2978" s="21" t="s">
        <v>1291</v>
      </c>
      <c r="C2978" s="24" t="s">
        <v>4717</v>
      </c>
      <c r="D2978" s="23">
        <v>10.7</v>
      </c>
      <c r="E2978" s="21" t="s">
        <v>945</v>
      </c>
      <c r="F2978" s="21">
        <v>6107929</v>
      </c>
      <c r="G2978" s="21" t="s">
        <v>360</v>
      </c>
      <c r="H2978" s="21" t="s">
        <v>563</v>
      </c>
    </row>
    <row r="2979" spans="1:8">
      <c r="A2979" s="20" t="s">
        <v>887</v>
      </c>
      <c r="B2979" s="21" t="s">
        <v>888</v>
      </c>
      <c r="C2979" s="24" t="s">
        <v>5724</v>
      </c>
      <c r="D2979" s="23">
        <v>13.9</v>
      </c>
      <c r="E2979" s="21" t="s">
        <v>287</v>
      </c>
      <c r="F2979" s="21">
        <v>6100382</v>
      </c>
      <c r="G2979" s="21" t="s">
        <v>288</v>
      </c>
      <c r="H2979" s="21" t="s">
        <v>3662</v>
      </c>
    </row>
    <row r="2980" spans="1:8">
      <c r="A2980" s="20" t="s">
        <v>1994</v>
      </c>
      <c r="B2980" s="21" t="s">
        <v>1995</v>
      </c>
      <c r="C2980" s="24" t="s">
        <v>5725</v>
      </c>
      <c r="D2980" s="23">
        <v>8.4499999999999993</v>
      </c>
      <c r="E2980" s="21" t="s">
        <v>287</v>
      </c>
      <c r="F2980" s="21">
        <v>6108827</v>
      </c>
      <c r="G2980" s="21" t="s">
        <v>315</v>
      </c>
      <c r="H2980" s="21" t="s">
        <v>3940</v>
      </c>
    </row>
    <row r="2981" spans="1:8" ht="24.5">
      <c r="A2981" s="20" t="s">
        <v>968</v>
      </c>
      <c r="B2981" s="21" t="s">
        <v>969</v>
      </c>
      <c r="C2981" s="22" t="s">
        <v>5726</v>
      </c>
      <c r="D2981" s="23">
        <v>7.05</v>
      </c>
      <c r="E2981" s="21" t="s">
        <v>287</v>
      </c>
      <c r="F2981" s="21">
        <v>6100267</v>
      </c>
      <c r="G2981" s="21" t="s">
        <v>303</v>
      </c>
      <c r="H2981" s="21" t="s">
        <v>1518</v>
      </c>
    </row>
    <row r="2982" spans="1:8">
      <c r="A2982" s="20" t="s">
        <v>385</v>
      </c>
      <c r="B2982" s="21" t="s">
        <v>386</v>
      </c>
      <c r="C2982" s="24" t="s">
        <v>4761</v>
      </c>
      <c r="D2982" s="23">
        <v>22.15</v>
      </c>
      <c r="E2982" s="21" t="s">
        <v>293</v>
      </c>
      <c r="F2982" s="21">
        <v>6101996</v>
      </c>
      <c r="G2982" s="21" t="s">
        <v>388</v>
      </c>
      <c r="H2982" s="21" t="s">
        <v>4239</v>
      </c>
    </row>
    <row r="2983" spans="1:8">
      <c r="A2983" s="20" t="s">
        <v>2951</v>
      </c>
      <c r="B2983" s="21" t="s">
        <v>2952</v>
      </c>
      <c r="C2983" s="24" t="s">
        <v>5727</v>
      </c>
      <c r="D2983" s="23">
        <v>14.15</v>
      </c>
      <c r="E2983" s="21" t="s">
        <v>287</v>
      </c>
      <c r="F2983" s="21">
        <v>6100382</v>
      </c>
      <c r="G2983" s="21" t="s">
        <v>288</v>
      </c>
      <c r="H2983" s="21" t="s">
        <v>4511</v>
      </c>
    </row>
    <row r="2984" spans="1:8">
      <c r="A2984" s="20" t="s">
        <v>5652</v>
      </c>
      <c r="B2984" s="21" t="s">
        <v>5653</v>
      </c>
      <c r="C2984" s="24" t="s">
        <v>5728</v>
      </c>
      <c r="D2984" s="23">
        <v>185</v>
      </c>
      <c r="E2984" s="21" t="s">
        <v>332</v>
      </c>
      <c r="F2984" s="21">
        <v>6100299</v>
      </c>
      <c r="G2984" s="21" t="s">
        <v>307</v>
      </c>
      <c r="H2984" s="21" t="s">
        <v>1438</v>
      </c>
    </row>
    <row r="2985" spans="1:8">
      <c r="A2985" s="20" t="s">
        <v>1036</v>
      </c>
      <c r="B2985" s="21" t="s">
        <v>1037</v>
      </c>
      <c r="C2985" s="24" t="s">
        <v>5729</v>
      </c>
      <c r="D2985" s="23">
        <v>12.6</v>
      </c>
      <c r="E2985" s="21" t="s">
        <v>287</v>
      </c>
      <c r="F2985" s="21">
        <v>6100382</v>
      </c>
      <c r="G2985" s="21" t="s">
        <v>288</v>
      </c>
      <c r="H2985" s="21" t="s">
        <v>5730</v>
      </c>
    </row>
    <row r="2986" spans="1:8">
      <c r="A2986" s="20" t="s">
        <v>862</v>
      </c>
      <c r="B2986" s="21" t="s">
        <v>863</v>
      </c>
      <c r="C2986" s="24" t="s">
        <v>5731</v>
      </c>
      <c r="D2986" s="23">
        <v>7.6</v>
      </c>
      <c r="E2986" s="21" t="s">
        <v>287</v>
      </c>
      <c r="F2986" s="21">
        <v>6100437</v>
      </c>
      <c r="G2986" s="21" t="s">
        <v>401</v>
      </c>
      <c r="H2986" s="21" t="s">
        <v>5732</v>
      </c>
    </row>
    <row r="2987" spans="1:8">
      <c r="A2987" s="20" t="s">
        <v>2195</v>
      </c>
      <c r="B2987" s="21" t="s">
        <v>2196</v>
      </c>
      <c r="C2987" s="24" t="s">
        <v>2197</v>
      </c>
      <c r="D2987" s="23">
        <v>6.4</v>
      </c>
      <c r="E2987" s="21" t="s">
        <v>287</v>
      </c>
      <c r="F2987" s="21">
        <v>6100267</v>
      </c>
      <c r="G2987" s="21" t="s">
        <v>303</v>
      </c>
      <c r="H2987" s="21" t="s">
        <v>5733</v>
      </c>
    </row>
    <row r="2988" spans="1:8">
      <c r="A2988" s="20" t="s">
        <v>5734</v>
      </c>
      <c r="B2988" s="21" t="s">
        <v>5735</v>
      </c>
      <c r="C2988" s="24" t="s">
        <v>5736</v>
      </c>
      <c r="D2988" s="23">
        <v>1.95</v>
      </c>
      <c r="E2988" s="21" t="s">
        <v>287</v>
      </c>
      <c r="F2988" s="21">
        <v>6100570</v>
      </c>
      <c r="G2988" s="21" t="s">
        <v>333</v>
      </c>
      <c r="H2988" s="21" t="s">
        <v>5737</v>
      </c>
    </row>
    <row r="2989" spans="1:8">
      <c r="A2989" s="20" t="s">
        <v>1378</v>
      </c>
      <c r="B2989" s="21" t="s">
        <v>1379</v>
      </c>
      <c r="C2989" s="24" t="s">
        <v>1380</v>
      </c>
      <c r="D2989" s="23">
        <v>10.8</v>
      </c>
      <c r="E2989" s="21" t="s">
        <v>287</v>
      </c>
      <c r="F2989" s="21">
        <v>6100437</v>
      </c>
      <c r="G2989" s="21" t="s">
        <v>401</v>
      </c>
      <c r="H2989" s="21" t="s">
        <v>2072</v>
      </c>
    </row>
    <row r="2990" spans="1:8">
      <c r="A2990" s="20" t="s">
        <v>1215</v>
      </c>
      <c r="B2990" s="21" t="s">
        <v>1216</v>
      </c>
      <c r="C2990" s="24" t="s">
        <v>5738</v>
      </c>
      <c r="D2990" s="23">
        <v>9.4</v>
      </c>
      <c r="E2990" s="21" t="s">
        <v>287</v>
      </c>
      <c r="F2990" s="21">
        <v>6108827</v>
      </c>
      <c r="G2990" s="21" t="s">
        <v>315</v>
      </c>
      <c r="H2990" s="21" t="s">
        <v>5739</v>
      </c>
    </row>
    <row r="2991" spans="1:8">
      <c r="A2991" s="20" t="s">
        <v>3056</v>
      </c>
      <c r="B2991" s="21" t="s">
        <v>3057</v>
      </c>
      <c r="C2991" s="24" t="s">
        <v>4469</v>
      </c>
      <c r="D2991" s="23">
        <v>24.9</v>
      </c>
      <c r="E2991" s="21" t="s">
        <v>293</v>
      </c>
      <c r="F2991" s="21">
        <v>6100683</v>
      </c>
      <c r="G2991" s="21" t="s">
        <v>294</v>
      </c>
      <c r="H2991" s="21" t="s">
        <v>5740</v>
      </c>
    </row>
    <row r="2992" spans="1:8" ht="24.5">
      <c r="A2992" s="20" t="s">
        <v>534</v>
      </c>
      <c r="B2992" s="21" t="s">
        <v>535</v>
      </c>
      <c r="C2992" s="22" t="s">
        <v>5741</v>
      </c>
      <c r="D2992" s="23">
        <v>2.2000000000000002</v>
      </c>
      <c r="E2992" s="21" t="s">
        <v>287</v>
      </c>
      <c r="F2992" s="21">
        <v>6100299</v>
      </c>
      <c r="G2992" s="21" t="s">
        <v>307</v>
      </c>
      <c r="H2992" s="21" t="s">
        <v>5742</v>
      </c>
    </row>
    <row r="2993" spans="1:8">
      <c r="A2993" s="20" t="s">
        <v>4460</v>
      </c>
      <c r="B2993" s="21" t="s">
        <v>4461</v>
      </c>
      <c r="C2993" s="24" t="s">
        <v>5743</v>
      </c>
      <c r="D2993" s="23">
        <v>2</v>
      </c>
      <c r="E2993" s="21" t="s">
        <v>287</v>
      </c>
      <c r="F2993" s="21">
        <v>6100299</v>
      </c>
      <c r="G2993" s="21" t="s">
        <v>307</v>
      </c>
      <c r="H2993" s="21" t="s">
        <v>389</v>
      </c>
    </row>
    <row r="2994" spans="1:8">
      <c r="A2994" s="20" t="s">
        <v>5744</v>
      </c>
      <c r="B2994" s="21" t="s">
        <v>5745</v>
      </c>
      <c r="C2994" s="24" t="s">
        <v>5746</v>
      </c>
      <c r="D2994" s="23">
        <v>14.5</v>
      </c>
      <c r="E2994" s="21" t="s">
        <v>287</v>
      </c>
      <c r="F2994" s="21">
        <v>6100267</v>
      </c>
      <c r="G2994" s="21" t="s">
        <v>303</v>
      </c>
      <c r="H2994" s="21" t="s">
        <v>3541</v>
      </c>
    </row>
    <row r="2995" spans="1:8">
      <c r="A2995" s="20" t="s">
        <v>826</v>
      </c>
      <c r="B2995" s="21" t="s">
        <v>827</v>
      </c>
      <c r="C2995" s="24" t="s">
        <v>828</v>
      </c>
      <c r="D2995" s="23">
        <v>24</v>
      </c>
      <c r="E2995" s="21" t="s">
        <v>293</v>
      </c>
      <c r="F2995" s="21">
        <v>6107929</v>
      </c>
      <c r="G2995" s="21" t="s">
        <v>360</v>
      </c>
      <c r="H2995" s="21" t="s">
        <v>5747</v>
      </c>
    </row>
    <row r="2996" spans="1:8">
      <c r="A2996" s="20" t="s">
        <v>572</v>
      </c>
      <c r="B2996" s="21" t="s">
        <v>1236</v>
      </c>
      <c r="C2996" s="24" t="s">
        <v>5748</v>
      </c>
      <c r="D2996" s="23">
        <v>7.4</v>
      </c>
      <c r="E2996" s="21" t="s">
        <v>287</v>
      </c>
      <c r="F2996" s="21">
        <v>6100382</v>
      </c>
      <c r="G2996" s="21" t="s">
        <v>288</v>
      </c>
      <c r="H2996" s="21" t="s">
        <v>5749</v>
      </c>
    </row>
    <row r="2997" spans="1:8">
      <c r="A2997" s="20" t="s">
        <v>1548</v>
      </c>
      <c r="B2997" s="21" t="s">
        <v>1549</v>
      </c>
      <c r="C2997" s="24" t="s">
        <v>1416</v>
      </c>
      <c r="D2997" s="23">
        <v>24</v>
      </c>
      <c r="E2997" s="21" t="s">
        <v>293</v>
      </c>
      <c r="F2997" s="21">
        <v>6107929</v>
      </c>
      <c r="G2997" s="21" t="s">
        <v>360</v>
      </c>
      <c r="H2997" s="21" t="s">
        <v>5750</v>
      </c>
    </row>
    <row r="2998" spans="1:8">
      <c r="A2998" s="20" t="s">
        <v>2644</v>
      </c>
      <c r="B2998" s="21" t="s">
        <v>2645</v>
      </c>
      <c r="C2998" s="24" t="s">
        <v>5751</v>
      </c>
      <c r="D2998" s="23">
        <v>173</v>
      </c>
      <c r="E2998" s="21" t="s">
        <v>332</v>
      </c>
      <c r="F2998" s="21">
        <v>6100570</v>
      </c>
      <c r="G2998" s="21" t="s">
        <v>333</v>
      </c>
      <c r="H2998" s="21" t="s">
        <v>5752</v>
      </c>
    </row>
    <row r="2999" spans="1:8">
      <c r="A2999" s="20" t="s">
        <v>5753</v>
      </c>
      <c r="B2999" s="21" t="s">
        <v>5754</v>
      </c>
      <c r="C2999" s="24" t="s">
        <v>5755</v>
      </c>
      <c r="D2999" s="23">
        <v>173</v>
      </c>
      <c r="E2999" s="21" t="s">
        <v>332</v>
      </c>
      <c r="F2999" s="21">
        <v>6100570</v>
      </c>
      <c r="G2999" s="21" t="s">
        <v>333</v>
      </c>
      <c r="H2999" s="21" t="s">
        <v>5756</v>
      </c>
    </row>
    <row r="3000" spans="1:8" ht="24.5">
      <c r="A3000" s="20" t="s">
        <v>1176</v>
      </c>
      <c r="B3000" s="21" t="s">
        <v>1177</v>
      </c>
      <c r="C3000" s="22" t="s">
        <v>5757</v>
      </c>
      <c r="D3000" s="23">
        <v>11.15</v>
      </c>
      <c r="E3000" s="21" t="s">
        <v>287</v>
      </c>
      <c r="F3000" s="21">
        <v>6100382</v>
      </c>
      <c r="G3000" s="21" t="s">
        <v>288</v>
      </c>
      <c r="H3000" s="21" t="s">
        <v>5758</v>
      </c>
    </row>
    <row r="3001" spans="1:8">
      <c r="A3001" s="20" t="s">
        <v>4055</v>
      </c>
      <c r="B3001" s="21" t="s">
        <v>4056</v>
      </c>
      <c r="C3001" s="24" t="s">
        <v>5759</v>
      </c>
      <c r="D3001" s="23">
        <v>7.8</v>
      </c>
      <c r="E3001" s="21" t="s">
        <v>287</v>
      </c>
      <c r="F3001" s="21">
        <v>6100267</v>
      </c>
      <c r="G3001" s="21" t="s">
        <v>303</v>
      </c>
      <c r="H3001" s="21" t="s">
        <v>5760</v>
      </c>
    </row>
    <row r="3002" spans="1:8">
      <c r="A3002" s="20" t="s">
        <v>726</v>
      </c>
      <c r="B3002" s="21" t="s">
        <v>727</v>
      </c>
      <c r="C3002" s="24" t="s">
        <v>728</v>
      </c>
      <c r="D3002" s="23">
        <v>164</v>
      </c>
      <c r="E3002" s="21" t="s">
        <v>332</v>
      </c>
      <c r="F3002" s="21">
        <v>6100570</v>
      </c>
      <c r="G3002" s="21" t="s">
        <v>333</v>
      </c>
      <c r="H3002" s="21" t="s">
        <v>5761</v>
      </c>
    </row>
    <row r="3003" spans="1:8">
      <c r="A3003" s="20" t="s">
        <v>707</v>
      </c>
      <c r="B3003" s="21" t="s">
        <v>708</v>
      </c>
      <c r="C3003" s="24" t="s">
        <v>5762</v>
      </c>
      <c r="D3003" s="23">
        <v>8</v>
      </c>
      <c r="E3003" s="21" t="s">
        <v>287</v>
      </c>
      <c r="F3003" s="21">
        <v>6100267</v>
      </c>
      <c r="G3003" s="21" t="s">
        <v>303</v>
      </c>
      <c r="H3003" s="21" t="s">
        <v>1438</v>
      </c>
    </row>
    <row r="3004" spans="1:8">
      <c r="A3004" s="20" t="s">
        <v>2502</v>
      </c>
      <c r="B3004" s="21" t="s">
        <v>2503</v>
      </c>
      <c r="C3004" s="24" t="s">
        <v>3798</v>
      </c>
      <c r="D3004" s="23">
        <v>173</v>
      </c>
      <c r="E3004" s="21" t="s">
        <v>332</v>
      </c>
      <c r="F3004" s="21">
        <v>6100570</v>
      </c>
      <c r="G3004" s="21" t="s">
        <v>333</v>
      </c>
      <c r="H3004" s="21" t="s">
        <v>5763</v>
      </c>
    </row>
    <row r="3005" spans="1:8">
      <c r="A3005" s="20" t="s">
        <v>703</v>
      </c>
      <c r="B3005" s="21" t="s">
        <v>704</v>
      </c>
      <c r="C3005" s="24" t="s">
        <v>5764</v>
      </c>
      <c r="D3005" s="23">
        <v>8.0500000000000007</v>
      </c>
      <c r="E3005" s="21" t="s">
        <v>287</v>
      </c>
      <c r="F3005" s="21">
        <v>6100382</v>
      </c>
      <c r="G3005" s="21" t="s">
        <v>288</v>
      </c>
      <c r="H3005" s="21" t="s">
        <v>5765</v>
      </c>
    </row>
    <row r="3006" spans="1:8">
      <c r="A3006" s="20" t="s">
        <v>942</v>
      </c>
      <c r="B3006" s="21" t="s">
        <v>943</v>
      </c>
      <c r="C3006" s="24" t="s">
        <v>1954</v>
      </c>
      <c r="D3006" s="23">
        <v>62</v>
      </c>
      <c r="E3006" s="21" t="s">
        <v>945</v>
      </c>
      <c r="F3006" s="21">
        <v>6107929</v>
      </c>
      <c r="G3006" s="21" t="s">
        <v>360</v>
      </c>
      <c r="H3006" s="21" t="s">
        <v>5766</v>
      </c>
    </row>
    <row r="3007" spans="1:8">
      <c r="A3007" s="20" t="s">
        <v>688</v>
      </c>
      <c r="B3007" s="21" t="s">
        <v>689</v>
      </c>
      <c r="C3007" s="24" t="s">
        <v>2567</v>
      </c>
      <c r="D3007" s="23">
        <v>7.75</v>
      </c>
      <c r="E3007" s="21" t="s">
        <v>287</v>
      </c>
      <c r="F3007" s="21">
        <v>6100267</v>
      </c>
      <c r="G3007" s="21" t="s">
        <v>303</v>
      </c>
      <c r="H3007" s="21" t="s">
        <v>5016</v>
      </c>
    </row>
    <row r="3008" spans="1:8">
      <c r="A3008" s="20" t="s">
        <v>4178</v>
      </c>
      <c r="B3008" s="21" t="s">
        <v>4179</v>
      </c>
      <c r="C3008" s="24" t="s">
        <v>5767</v>
      </c>
      <c r="D3008" s="23">
        <v>2.2000000000000002</v>
      </c>
      <c r="E3008" s="21" t="s">
        <v>287</v>
      </c>
      <c r="F3008" s="21">
        <v>6100299</v>
      </c>
      <c r="G3008" s="21" t="s">
        <v>307</v>
      </c>
      <c r="H3008" s="21" t="s">
        <v>1461</v>
      </c>
    </row>
    <row r="3009" spans="1:8">
      <c r="A3009" s="20" t="s">
        <v>1032</v>
      </c>
      <c r="B3009" s="21" t="s">
        <v>1033</v>
      </c>
      <c r="C3009" s="24" t="s">
        <v>5768</v>
      </c>
      <c r="D3009" s="23">
        <v>9.6</v>
      </c>
      <c r="E3009" s="21" t="s">
        <v>287</v>
      </c>
      <c r="F3009" s="21">
        <v>6100382</v>
      </c>
      <c r="G3009" s="21" t="s">
        <v>288</v>
      </c>
      <c r="H3009" s="21" t="s">
        <v>4185</v>
      </c>
    </row>
    <row r="3010" spans="1:8">
      <c r="A3010" s="20" t="s">
        <v>2277</v>
      </c>
      <c r="B3010" s="21" t="s">
        <v>2278</v>
      </c>
      <c r="C3010" s="24" t="s">
        <v>4351</v>
      </c>
      <c r="D3010" s="23">
        <v>164</v>
      </c>
      <c r="E3010" s="21" t="s">
        <v>332</v>
      </c>
      <c r="F3010" s="21">
        <v>6100570</v>
      </c>
      <c r="G3010" s="21" t="s">
        <v>333</v>
      </c>
      <c r="H3010" s="21" t="s">
        <v>3123</v>
      </c>
    </row>
    <row r="3011" spans="1:8">
      <c r="A3011" s="20" t="s">
        <v>1192</v>
      </c>
      <c r="B3011" s="21" t="s">
        <v>1193</v>
      </c>
      <c r="C3011" s="24" t="s">
        <v>1194</v>
      </c>
      <c r="D3011" s="23">
        <v>19.690000000000001</v>
      </c>
      <c r="E3011" s="21" t="s">
        <v>293</v>
      </c>
      <c r="F3011" s="21">
        <v>6104675</v>
      </c>
      <c r="G3011" s="21" t="s">
        <v>682</v>
      </c>
      <c r="H3011" s="21" t="s">
        <v>4885</v>
      </c>
    </row>
    <row r="3012" spans="1:8">
      <c r="A3012" s="20" t="s">
        <v>1764</v>
      </c>
      <c r="B3012" s="21" t="s">
        <v>1765</v>
      </c>
      <c r="C3012" s="24" t="s">
        <v>5769</v>
      </c>
      <c r="D3012" s="23">
        <v>27.48</v>
      </c>
      <c r="E3012" s="21" t="s">
        <v>293</v>
      </c>
      <c r="F3012" s="21">
        <v>6100683</v>
      </c>
      <c r="G3012" s="21" t="s">
        <v>294</v>
      </c>
      <c r="H3012" s="21" t="s">
        <v>5770</v>
      </c>
    </row>
    <row r="3013" spans="1:8">
      <c r="A3013" s="20" t="s">
        <v>519</v>
      </c>
      <c r="B3013" s="21" t="s">
        <v>520</v>
      </c>
      <c r="C3013" s="24" t="s">
        <v>3447</v>
      </c>
      <c r="D3013" s="23">
        <v>9.4</v>
      </c>
      <c r="E3013" s="21" t="s">
        <v>293</v>
      </c>
      <c r="F3013" s="21">
        <v>6107929</v>
      </c>
      <c r="G3013" s="21" t="s">
        <v>360</v>
      </c>
      <c r="H3013" s="21" t="s">
        <v>5771</v>
      </c>
    </row>
    <row r="3014" spans="1:8">
      <c r="A3014" s="20" t="s">
        <v>463</v>
      </c>
      <c r="B3014" s="21" t="s">
        <v>464</v>
      </c>
      <c r="C3014" s="24" t="s">
        <v>465</v>
      </c>
      <c r="D3014" s="23">
        <v>7.75</v>
      </c>
      <c r="E3014" s="21" t="s">
        <v>287</v>
      </c>
      <c r="F3014" s="21">
        <v>6100267</v>
      </c>
      <c r="G3014" s="21" t="s">
        <v>303</v>
      </c>
      <c r="H3014" s="21" t="s">
        <v>3946</v>
      </c>
    </row>
    <row r="3015" spans="1:8">
      <c r="A3015" s="20" t="s">
        <v>675</v>
      </c>
      <c r="B3015" s="21" t="s">
        <v>676</v>
      </c>
      <c r="C3015" s="24" t="s">
        <v>5772</v>
      </c>
      <c r="D3015" s="23">
        <v>7.25</v>
      </c>
      <c r="E3015" s="21" t="s">
        <v>287</v>
      </c>
      <c r="F3015" s="21">
        <v>6100267</v>
      </c>
      <c r="G3015" s="21" t="s">
        <v>303</v>
      </c>
      <c r="H3015" s="21" t="s">
        <v>1560</v>
      </c>
    </row>
    <row r="3016" spans="1:8">
      <c r="A3016" s="20" t="s">
        <v>2157</v>
      </c>
      <c r="B3016" s="21" t="s">
        <v>2158</v>
      </c>
      <c r="C3016" s="24" t="s">
        <v>2159</v>
      </c>
      <c r="D3016" s="23">
        <v>9</v>
      </c>
      <c r="E3016" s="21" t="s">
        <v>287</v>
      </c>
      <c r="F3016" s="21">
        <v>6100267</v>
      </c>
      <c r="G3016" s="21" t="s">
        <v>303</v>
      </c>
      <c r="H3016" s="21" t="s">
        <v>3793</v>
      </c>
    </row>
    <row r="3017" spans="1:8">
      <c r="A3017" s="20" t="s">
        <v>1934</v>
      </c>
      <c r="B3017" s="21" t="s">
        <v>2658</v>
      </c>
      <c r="C3017" s="24" t="s">
        <v>3510</v>
      </c>
      <c r="D3017" s="23">
        <v>7.25</v>
      </c>
      <c r="E3017" s="21" t="s">
        <v>287</v>
      </c>
      <c r="F3017" s="21">
        <v>6108827</v>
      </c>
      <c r="G3017" s="21" t="s">
        <v>315</v>
      </c>
      <c r="H3017" s="21" t="s">
        <v>5773</v>
      </c>
    </row>
    <row r="3018" spans="1:8">
      <c r="A3018" s="20" t="s">
        <v>766</v>
      </c>
      <c r="B3018" s="21" t="s">
        <v>767</v>
      </c>
      <c r="C3018" s="24" t="s">
        <v>1883</v>
      </c>
      <c r="D3018" s="23">
        <v>8.6</v>
      </c>
      <c r="E3018" s="21" t="s">
        <v>287</v>
      </c>
      <c r="F3018" s="21">
        <v>6100382</v>
      </c>
      <c r="G3018" s="21" t="s">
        <v>288</v>
      </c>
      <c r="H3018" s="21" t="s">
        <v>5774</v>
      </c>
    </row>
    <row r="3019" spans="1:8">
      <c r="A3019" s="20" t="s">
        <v>1540</v>
      </c>
      <c r="B3019" s="21" t="s">
        <v>1541</v>
      </c>
      <c r="C3019" s="24" t="s">
        <v>1983</v>
      </c>
      <c r="D3019" s="23">
        <v>26.33</v>
      </c>
      <c r="E3019" s="21" t="s">
        <v>293</v>
      </c>
      <c r="F3019" s="21">
        <v>6100683</v>
      </c>
      <c r="G3019" s="21" t="s">
        <v>294</v>
      </c>
      <c r="H3019" s="21" t="s">
        <v>5775</v>
      </c>
    </row>
    <row r="3020" spans="1:8">
      <c r="A3020" s="20" t="s">
        <v>1790</v>
      </c>
      <c r="B3020" s="21" t="s">
        <v>1791</v>
      </c>
      <c r="C3020" s="24" t="s">
        <v>5550</v>
      </c>
      <c r="D3020" s="23">
        <v>13.3</v>
      </c>
      <c r="E3020" s="21" t="s">
        <v>287</v>
      </c>
      <c r="F3020" s="21">
        <v>6100382</v>
      </c>
      <c r="G3020" s="21" t="s">
        <v>288</v>
      </c>
      <c r="H3020" s="21" t="s">
        <v>5776</v>
      </c>
    </row>
    <row r="3021" spans="1:8">
      <c r="A3021" s="20" t="s">
        <v>1475</v>
      </c>
      <c r="B3021" s="21" t="s">
        <v>3849</v>
      </c>
      <c r="C3021" s="24" t="s">
        <v>1477</v>
      </c>
      <c r="D3021" s="23">
        <v>28.06</v>
      </c>
      <c r="E3021" s="21" t="s">
        <v>293</v>
      </c>
      <c r="F3021" s="21">
        <v>6104675</v>
      </c>
      <c r="G3021" s="21" t="s">
        <v>682</v>
      </c>
      <c r="H3021" s="21" t="s">
        <v>5777</v>
      </c>
    </row>
    <row r="3022" spans="1:8">
      <c r="A3022" s="20" t="s">
        <v>4301</v>
      </c>
      <c r="B3022" s="21" t="s">
        <v>4302</v>
      </c>
      <c r="C3022" s="24" t="s">
        <v>5778</v>
      </c>
      <c r="D3022" s="23">
        <v>9</v>
      </c>
      <c r="E3022" s="21" t="s">
        <v>287</v>
      </c>
      <c r="F3022" s="21">
        <v>6100267</v>
      </c>
      <c r="G3022" s="21" t="s">
        <v>303</v>
      </c>
      <c r="H3022" s="21" t="s">
        <v>5779</v>
      </c>
    </row>
    <row r="3023" spans="1:8">
      <c r="A3023" s="20" t="s">
        <v>1737</v>
      </c>
      <c r="B3023" s="21" t="s">
        <v>1738</v>
      </c>
      <c r="C3023" s="24" t="s">
        <v>1621</v>
      </c>
      <c r="D3023" s="23">
        <v>164</v>
      </c>
      <c r="E3023" s="21" t="s">
        <v>332</v>
      </c>
      <c r="F3023" s="21">
        <v>6100570</v>
      </c>
      <c r="G3023" s="21" t="s">
        <v>333</v>
      </c>
      <c r="H3023" s="21" t="s">
        <v>5780</v>
      </c>
    </row>
    <row r="3024" spans="1:8">
      <c r="A3024" s="20" t="s">
        <v>715</v>
      </c>
      <c r="B3024" s="21" t="s">
        <v>716</v>
      </c>
      <c r="C3024" s="24" t="s">
        <v>5781</v>
      </c>
      <c r="D3024" s="23">
        <v>4.5</v>
      </c>
      <c r="E3024" s="21" t="s">
        <v>287</v>
      </c>
      <c r="F3024" s="21">
        <v>6100299</v>
      </c>
      <c r="G3024" s="21" t="s">
        <v>307</v>
      </c>
      <c r="H3024" s="21" t="s">
        <v>5782</v>
      </c>
    </row>
    <row r="3025" spans="1:8">
      <c r="A3025" s="20" t="s">
        <v>614</v>
      </c>
      <c r="B3025" s="21" t="s">
        <v>615</v>
      </c>
      <c r="C3025" s="24" t="s">
        <v>772</v>
      </c>
      <c r="D3025" s="23">
        <v>6.85</v>
      </c>
      <c r="E3025" s="21" t="s">
        <v>287</v>
      </c>
      <c r="F3025" s="21">
        <v>6100267</v>
      </c>
      <c r="G3025" s="21" t="s">
        <v>303</v>
      </c>
      <c r="H3025" s="21" t="s">
        <v>5783</v>
      </c>
    </row>
    <row r="3026" spans="1:8">
      <c r="A3026" s="20" t="s">
        <v>3187</v>
      </c>
      <c r="B3026" s="21" t="s">
        <v>3188</v>
      </c>
      <c r="C3026" s="24" t="s">
        <v>4400</v>
      </c>
      <c r="D3026" s="23">
        <v>8.65</v>
      </c>
      <c r="E3026" s="21" t="s">
        <v>287</v>
      </c>
      <c r="F3026" s="21">
        <v>6100437</v>
      </c>
      <c r="G3026" s="21" t="s">
        <v>401</v>
      </c>
      <c r="H3026" s="21" t="s">
        <v>5784</v>
      </c>
    </row>
    <row r="3027" spans="1:8">
      <c r="A3027" s="20" t="s">
        <v>559</v>
      </c>
      <c r="B3027" s="21" t="s">
        <v>560</v>
      </c>
      <c r="C3027" s="24" t="s">
        <v>561</v>
      </c>
      <c r="D3027" s="23">
        <v>90</v>
      </c>
      <c r="E3027" s="21" t="s">
        <v>332</v>
      </c>
      <c r="F3027" s="21">
        <v>6105146</v>
      </c>
      <c r="G3027" s="21" t="s">
        <v>562</v>
      </c>
      <c r="H3027" s="21" t="s">
        <v>563</v>
      </c>
    </row>
    <row r="3028" spans="1:8">
      <c r="A3028" s="20" t="s">
        <v>942</v>
      </c>
      <c r="B3028" s="21" t="s">
        <v>943</v>
      </c>
      <c r="C3028" s="24" t="s">
        <v>1954</v>
      </c>
      <c r="D3028" s="23">
        <v>62</v>
      </c>
      <c r="E3028" s="21" t="s">
        <v>945</v>
      </c>
      <c r="F3028" s="21">
        <v>6107929</v>
      </c>
      <c r="G3028" s="21" t="s">
        <v>360</v>
      </c>
      <c r="H3028" s="21" t="s">
        <v>5785</v>
      </c>
    </row>
    <row r="3029" spans="1:8">
      <c r="A3029" s="20" t="s">
        <v>2875</v>
      </c>
      <c r="B3029" s="21" t="s">
        <v>2876</v>
      </c>
      <c r="C3029" s="24" t="s">
        <v>2877</v>
      </c>
      <c r="D3029" s="23">
        <v>7.5</v>
      </c>
      <c r="E3029" s="21" t="s">
        <v>287</v>
      </c>
      <c r="F3029" s="21">
        <v>6100267</v>
      </c>
      <c r="G3029" s="21" t="s">
        <v>303</v>
      </c>
      <c r="H3029" s="21" t="s">
        <v>5786</v>
      </c>
    </row>
    <row r="3030" spans="1:8">
      <c r="A3030" s="20" t="s">
        <v>2661</v>
      </c>
      <c r="B3030" s="21" t="s">
        <v>2662</v>
      </c>
      <c r="C3030" s="24" t="s">
        <v>5787</v>
      </c>
      <c r="D3030" s="23">
        <v>37.21</v>
      </c>
      <c r="E3030" s="21" t="s">
        <v>293</v>
      </c>
      <c r="F3030" s="21">
        <v>6100683</v>
      </c>
      <c r="G3030" s="21" t="s">
        <v>294</v>
      </c>
      <c r="H3030" s="21" t="s">
        <v>5788</v>
      </c>
    </row>
    <row r="3031" spans="1:8">
      <c r="A3031" s="20" t="s">
        <v>626</v>
      </c>
      <c r="B3031" s="21" t="s">
        <v>627</v>
      </c>
      <c r="C3031" s="24" t="s">
        <v>3146</v>
      </c>
      <c r="D3031" s="23">
        <v>6.65</v>
      </c>
      <c r="E3031" s="21" t="s">
        <v>287</v>
      </c>
      <c r="F3031" s="21">
        <v>6100267</v>
      </c>
      <c r="G3031" s="21" t="s">
        <v>303</v>
      </c>
      <c r="H3031" s="21" t="s">
        <v>4365</v>
      </c>
    </row>
    <row r="3032" spans="1:8">
      <c r="A3032" s="20" t="s">
        <v>472</v>
      </c>
      <c r="B3032" s="21" t="s">
        <v>473</v>
      </c>
      <c r="C3032" s="24" t="s">
        <v>1145</v>
      </c>
      <c r="D3032" s="23">
        <v>8.5</v>
      </c>
      <c r="E3032" s="21" t="s">
        <v>287</v>
      </c>
      <c r="F3032" s="21">
        <v>6100267</v>
      </c>
      <c r="G3032" s="21" t="s">
        <v>303</v>
      </c>
      <c r="H3032" s="21" t="s">
        <v>5789</v>
      </c>
    </row>
    <row r="3033" spans="1:8">
      <c r="A3033" s="20" t="s">
        <v>614</v>
      </c>
      <c r="B3033" s="21" t="s">
        <v>615</v>
      </c>
      <c r="C3033" s="24" t="s">
        <v>622</v>
      </c>
      <c r="D3033" s="23">
        <v>6.85</v>
      </c>
      <c r="E3033" s="21" t="s">
        <v>287</v>
      </c>
      <c r="F3033" s="21">
        <v>6100267</v>
      </c>
      <c r="G3033" s="21" t="s">
        <v>303</v>
      </c>
      <c r="H3033" s="21" t="s">
        <v>5790</v>
      </c>
    </row>
    <row r="3034" spans="1:8">
      <c r="A3034" s="20" t="s">
        <v>2202</v>
      </c>
      <c r="B3034" s="21" t="s">
        <v>2917</v>
      </c>
      <c r="C3034" s="24" t="s">
        <v>5791</v>
      </c>
      <c r="D3034" s="23">
        <v>32.9</v>
      </c>
      <c r="E3034" s="21" t="s">
        <v>293</v>
      </c>
      <c r="F3034" s="21">
        <v>6100683</v>
      </c>
      <c r="G3034" s="21" t="s">
        <v>294</v>
      </c>
      <c r="H3034" s="21" t="s">
        <v>3348</v>
      </c>
    </row>
    <row r="3035" spans="1:8">
      <c r="A3035" s="20" t="s">
        <v>1644</v>
      </c>
      <c r="B3035" s="21" t="s">
        <v>1645</v>
      </c>
      <c r="C3035" s="24" t="s">
        <v>2099</v>
      </c>
      <c r="D3035" s="23">
        <v>9</v>
      </c>
      <c r="E3035" s="21" t="s">
        <v>287</v>
      </c>
      <c r="F3035" s="21">
        <v>6100267</v>
      </c>
      <c r="G3035" s="21" t="s">
        <v>303</v>
      </c>
      <c r="H3035" s="21" t="s">
        <v>5792</v>
      </c>
    </row>
    <row r="3036" spans="1:8">
      <c r="A3036" s="20" t="s">
        <v>2951</v>
      </c>
      <c r="B3036" s="21" t="s">
        <v>2952</v>
      </c>
      <c r="C3036" s="24" t="s">
        <v>5793</v>
      </c>
      <c r="D3036" s="23">
        <v>14.15</v>
      </c>
      <c r="E3036" s="21" t="s">
        <v>287</v>
      </c>
      <c r="F3036" s="21">
        <v>6100382</v>
      </c>
      <c r="G3036" s="21" t="s">
        <v>288</v>
      </c>
      <c r="H3036" s="21" t="s">
        <v>5794</v>
      </c>
    </row>
    <row r="3037" spans="1:8">
      <c r="A3037" s="20" t="s">
        <v>703</v>
      </c>
      <c r="B3037" s="21" t="s">
        <v>704</v>
      </c>
      <c r="C3037" s="24" t="s">
        <v>1878</v>
      </c>
      <c r="D3037" s="23">
        <v>5.12</v>
      </c>
      <c r="E3037" s="21" t="s">
        <v>287</v>
      </c>
      <c r="F3037" s="21">
        <v>1112000</v>
      </c>
      <c r="G3037" s="21" t="s">
        <v>659</v>
      </c>
      <c r="H3037" s="21" t="s">
        <v>5795</v>
      </c>
    </row>
    <row r="3038" spans="1:8">
      <c r="A3038" s="20" t="s">
        <v>2195</v>
      </c>
      <c r="B3038" s="21" t="s">
        <v>2196</v>
      </c>
      <c r="C3038" s="24" t="s">
        <v>2197</v>
      </c>
      <c r="D3038" s="23">
        <v>7.5</v>
      </c>
      <c r="E3038" s="21" t="s">
        <v>287</v>
      </c>
      <c r="F3038" s="21">
        <v>6100267</v>
      </c>
      <c r="G3038" s="21" t="s">
        <v>303</v>
      </c>
      <c r="H3038" s="21" t="s">
        <v>5796</v>
      </c>
    </row>
    <row r="3039" spans="1:8">
      <c r="A3039" s="20" t="s">
        <v>2686</v>
      </c>
      <c r="B3039" s="21" t="s">
        <v>2687</v>
      </c>
      <c r="C3039" s="24" t="s">
        <v>5797</v>
      </c>
      <c r="D3039" s="23">
        <v>300</v>
      </c>
      <c r="E3039" s="21" t="s">
        <v>287</v>
      </c>
      <c r="F3039" s="21">
        <v>6101639</v>
      </c>
      <c r="G3039" s="21" t="s">
        <v>418</v>
      </c>
      <c r="H3039" s="21" t="s">
        <v>5798</v>
      </c>
    </row>
    <row r="3040" spans="1:8">
      <c r="A3040" s="20" t="s">
        <v>531</v>
      </c>
      <c r="B3040" s="21" t="s">
        <v>532</v>
      </c>
      <c r="C3040" s="24" t="s">
        <v>5799</v>
      </c>
      <c r="D3040" s="23">
        <v>28.72</v>
      </c>
      <c r="E3040" s="21" t="s">
        <v>293</v>
      </c>
      <c r="F3040" s="21">
        <v>6100683</v>
      </c>
      <c r="G3040" s="21" t="s">
        <v>294</v>
      </c>
      <c r="H3040" s="21" t="s">
        <v>5800</v>
      </c>
    </row>
    <row r="3041" spans="1:8">
      <c r="A3041" s="20" t="s">
        <v>1771</v>
      </c>
      <c r="B3041" s="21" t="s">
        <v>1772</v>
      </c>
      <c r="C3041" s="24" t="s">
        <v>5801</v>
      </c>
      <c r="D3041" s="23">
        <v>8.6</v>
      </c>
      <c r="E3041" s="21" t="s">
        <v>287</v>
      </c>
      <c r="F3041" s="21">
        <v>6100382</v>
      </c>
      <c r="G3041" s="21" t="s">
        <v>288</v>
      </c>
      <c r="H3041" s="21" t="s">
        <v>5802</v>
      </c>
    </row>
    <row r="3042" spans="1:8">
      <c r="A3042" s="20" t="s">
        <v>968</v>
      </c>
      <c r="B3042" s="21" t="s">
        <v>969</v>
      </c>
      <c r="C3042" s="24" t="s">
        <v>2206</v>
      </c>
      <c r="D3042" s="23">
        <v>6.9</v>
      </c>
      <c r="E3042" s="21" t="s">
        <v>287</v>
      </c>
      <c r="F3042" s="21">
        <v>6100267</v>
      </c>
      <c r="G3042" s="21" t="s">
        <v>303</v>
      </c>
      <c r="H3042" s="21" t="s">
        <v>5803</v>
      </c>
    </row>
    <row r="3043" spans="1:8">
      <c r="A3043" s="20" t="s">
        <v>445</v>
      </c>
      <c r="B3043" s="21" t="s">
        <v>446</v>
      </c>
      <c r="C3043" s="24" t="s">
        <v>537</v>
      </c>
      <c r="D3043" s="23">
        <v>16.61</v>
      </c>
      <c r="E3043" s="21" t="s">
        <v>293</v>
      </c>
      <c r="F3043" s="21">
        <v>6101996</v>
      </c>
      <c r="G3043" s="21" t="s">
        <v>388</v>
      </c>
      <c r="H3043" s="21" t="s">
        <v>5804</v>
      </c>
    </row>
    <row r="3044" spans="1:8">
      <c r="A3044" s="20" t="s">
        <v>614</v>
      </c>
      <c r="B3044" s="21" t="s">
        <v>615</v>
      </c>
      <c r="C3044" s="24" t="s">
        <v>1885</v>
      </c>
      <c r="D3044" s="23">
        <v>6.4</v>
      </c>
      <c r="E3044" s="21" t="s">
        <v>287</v>
      </c>
      <c r="F3044" s="21">
        <v>6100267</v>
      </c>
      <c r="G3044" s="21" t="s">
        <v>303</v>
      </c>
      <c r="H3044" s="21" t="s">
        <v>3966</v>
      </c>
    </row>
    <row r="3045" spans="1:8">
      <c r="A3045" s="20" t="s">
        <v>1173</v>
      </c>
      <c r="B3045" s="21" t="s">
        <v>1174</v>
      </c>
      <c r="C3045" s="24" t="s">
        <v>5805</v>
      </c>
      <c r="D3045" s="23">
        <v>7.25</v>
      </c>
      <c r="E3045" s="21" t="s">
        <v>287</v>
      </c>
      <c r="F3045" s="21">
        <v>6100437</v>
      </c>
      <c r="G3045" s="21" t="s">
        <v>401</v>
      </c>
      <c r="H3045" s="21" t="s">
        <v>5806</v>
      </c>
    </row>
    <row r="3046" spans="1:8">
      <c r="A3046" s="20" t="s">
        <v>348</v>
      </c>
      <c r="B3046" s="21" t="s">
        <v>349</v>
      </c>
      <c r="C3046" s="24" t="s">
        <v>350</v>
      </c>
      <c r="D3046" s="23">
        <v>7.9</v>
      </c>
      <c r="E3046" s="21" t="s">
        <v>287</v>
      </c>
      <c r="F3046" s="21">
        <v>6108827</v>
      </c>
      <c r="G3046" s="21" t="s">
        <v>315</v>
      </c>
      <c r="H3046" s="21" t="s">
        <v>5807</v>
      </c>
    </row>
    <row r="3047" spans="1:8">
      <c r="A3047" s="20" t="s">
        <v>4361</v>
      </c>
      <c r="B3047" s="21" t="s">
        <v>4362</v>
      </c>
      <c r="C3047" s="24" t="s">
        <v>5808</v>
      </c>
      <c r="D3047" s="23">
        <v>1.95</v>
      </c>
      <c r="E3047" s="21" t="s">
        <v>287</v>
      </c>
      <c r="F3047" s="21">
        <v>6100570</v>
      </c>
      <c r="G3047" s="21" t="s">
        <v>333</v>
      </c>
      <c r="H3047" s="21" t="s">
        <v>3775</v>
      </c>
    </row>
    <row r="3048" spans="1:8" ht="24.5">
      <c r="A3048" s="20" t="s">
        <v>3640</v>
      </c>
      <c r="B3048" s="21" t="s">
        <v>3641</v>
      </c>
      <c r="C3048" s="22" t="s">
        <v>5809</v>
      </c>
      <c r="D3048" s="23">
        <v>8</v>
      </c>
      <c r="E3048" s="21" t="s">
        <v>287</v>
      </c>
      <c r="F3048" s="21">
        <v>6100267</v>
      </c>
      <c r="G3048" s="21" t="s">
        <v>303</v>
      </c>
      <c r="H3048" s="21" t="s">
        <v>5810</v>
      </c>
    </row>
    <row r="3049" spans="1:8">
      <c r="A3049" s="20" t="s">
        <v>326</v>
      </c>
      <c r="B3049" s="21" t="s">
        <v>327</v>
      </c>
      <c r="C3049" s="24" t="s">
        <v>2259</v>
      </c>
      <c r="D3049" s="23">
        <v>36.07</v>
      </c>
      <c r="E3049" s="21" t="s">
        <v>293</v>
      </c>
      <c r="F3049" s="21">
        <v>6100683</v>
      </c>
      <c r="G3049" s="21" t="s">
        <v>294</v>
      </c>
      <c r="H3049" s="21" t="s">
        <v>5811</v>
      </c>
    </row>
    <row r="3050" spans="1:8">
      <c r="A3050" s="20" t="s">
        <v>3161</v>
      </c>
      <c r="B3050" s="21" t="s">
        <v>3162</v>
      </c>
      <c r="C3050" s="24" t="s">
        <v>3163</v>
      </c>
      <c r="D3050" s="23">
        <v>6.4</v>
      </c>
      <c r="E3050" s="21" t="s">
        <v>287</v>
      </c>
      <c r="F3050" s="21">
        <v>6100267</v>
      </c>
      <c r="G3050" s="21" t="s">
        <v>303</v>
      </c>
      <c r="H3050" s="21" t="s">
        <v>5812</v>
      </c>
    </row>
    <row r="3051" spans="1:8">
      <c r="A3051" s="20" t="s">
        <v>2613</v>
      </c>
      <c r="B3051" s="21" t="s">
        <v>5813</v>
      </c>
      <c r="C3051" s="24" t="s">
        <v>5814</v>
      </c>
      <c r="D3051" s="23">
        <v>8.6</v>
      </c>
      <c r="E3051" s="21" t="s">
        <v>287</v>
      </c>
      <c r="F3051" s="21">
        <v>6100382</v>
      </c>
      <c r="G3051" s="21" t="s">
        <v>288</v>
      </c>
      <c r="H3051" s="21" t="s">
        <v>5815</v>
      </c>
    </row>
    <row r="3052" spans="1:8">
      <c r="A3052" s="20" t="s">
        <v>506</v>
      </c>
      <c r="B3052" s="21" t="s">
        <v>507</v>
      </c>
      <c r="C3052" s="24" t="s">
        <v>5816</v>
      </c>
      <c r="D3052" s="23">
        <v>10.5</v>
      </c>
      <c r="E3052" s="21" t="s">
        <v>287</v>
      </c>
      <c r="F3052" s="21">
        <v>6100382</v>
      </c>
      <c r="G3052" s="21" t="s">
        <v>288</v>
      </c>
      <c r="H3052" s="21" t="s">
        <v>2636</v>
      </c>
    </row>
    <row r="3053" spans="1:8">
      <c r="A3053" s="20" t="s">
        <v>510</v>
      </c>
      <c r="B3053" s="21" t="s">
        <v>511</v>
      </c>
      <c r="C3053" s="24" t="s">
        <v>512</v>
      </c>
      <c r="D3053" s="23">
        <v>6.4</v>
      </c>
      <c r="E3053" s="21" t="s">
        <v>287</v>
      </c>
      <c r="F3053" s="21">
        <v>6100267</v>
      </c>
      <c r="G3053" s="21" t="s">
        <v>303</v>
      </c>
      <c r="H3053" s="21" t="s">
        <v>3147</v>
      </c>
    </row>
    <row r="3054" spans="1:8">
      <c r="A3054" s="20" t="s">
        <v>5817</v>
      </c>
      <c r="B3054" s="21" t="s">
        <v>5818</v>
      </c>
      <c r="C3054" s="24" t="s">
        <v>5819</v>
      </c>
      <c r="D3054" s="23">
        <v>6.45</v>
      </c>
      <c r="E3054" s="21" t="s">
        <v>287</v>
      </c>
      <c r="F3054" s="21">
        <v>6100267</v>
      </c>
      <c r="G3054" s="21" t="s">
        <v>303</v>
      </c>
      <c r="H3054" s="21" t="s">
        <v>5820</v>
      </c>
    </row>
    <row r="3055" spans="1:8">
      <c r="A3055" s="20" t="s">
        <v>3349</v>
      </c>
      <c r="B3055" s="21" t="s">
        <v>3350</v>
      </c>
      <c r="C3055" s="24" t="s">
        <v>5821</v>
      </c>
      <c r="D3055" s="23">
        <v>11.4</v>
      </c>
      <c r="E3055" s="21" t="s">
        <v>287</v>
      </c>
      <c r="F3055" s="21">
        <v>6100382</v>
      </c>
      <c r="G3055" s="21" t="s">
        <v>288</v>
      </c>
      <c r="H3055" s="21" t="s">
        <v>5822</v>
      </c>
    </row>
    <row r="3056" spans="1:8">
      <c r="A3056" s="20" t="s">
        <v>2805</v>
      </c>
      <c r="B3056" s="21" t="s">
        <v>2806</v>
      </c>
      <c r="C3056" s="24" t="s">
        <v>5823</v>
      </c>
      <c r="D3056" s="23">
        <v>185</v>
      </c>
      <c r="E3056" s="21" t="s">
        <v>332</v>
      </c>
      <c r="F3056" s="21">
        <v>6100299</v>
      </c>
      <c r="G3056" s="21" t="s">
        <v>307</v>
      </c>
      <c r="H3056" s="21" t="s">
        <v>3744</v>
      </c>
    </row>
    <row r="3057" spans="1:8" ht="24.5">
      <c r="A3057" s="20" t="s">
        <v>774</v>
      </c>
      <c r="B3057" s="21" t="s">
        <v>775</v>
      </c>
      <c r="C3057" s="22" t="s">
        <v>5824</v>
      </c>
      <c r="D3057" s="23">
        <v>7.55</v>
      </c>
      <c r="E3057" s="21" t="s">
        <v>287</v>
      </c>
      <c r="F3057" s="21">
        <v>6100382</v>
      </c>
      <c r="G3057" s="21" t="s">
        <v>288</v>
      </c>
      <c r="H3057" s="21" t="s">
        <v>5825</v>
      </c>
    </row>
    <row r="3058" spans="1:8">
      <c r="A3058" s="20" t="s">
        <v>4022</v>
      </c>
      <c r="B3058" s="21" t="s">
        <v>4023</v>
      </c>
      <c r="C3058" s="24" t="s">
        <v>5826</v>
      </c>
      <c r="D3058" s="23">
        <v>7.5</v>
      </c>
      <c r="E3058" s="21" t="s">
        <v>287</v>
      </c>
      <c r="F3058" s="21">
        <v>6100267</v>
      </c>
      <c r="G3058" s="21" t="s">
        <v>303</v>
      </c>
      <c r="H3058" s="21" t="s">
        <v>5827</v>
      </c>
    </row>
    <row r="3059" spans="1:8">
      <c r="A3059" s="20" t="s">
        <v>5828</v>
      </c>
      <c r="B3059" s="21" t="s">
        <v>5829</v>
      </c>
      <c r="C3059" s="24" t="s">
        <v>5830</v>
      </c>
      <c r="D3059" s="23">
        <v>7.5</v>
      </c>
      <c r="E3059" s="21" t="s">
        <v>287</v>
      </c>
      <c r="F3059" s="21">
        <v>6100267</v>
      </c>
      <c r="G3059" s="21" t="s">
        <v>303</v>
      </c>
      <c r="H3059" s="21" t="s">
        <v>5831</v>
      </c>
    </row>
    <row r="3060" spans="1:8">
      <c r="A3060" s="20" t="s">
        <v>5409</v>
      </c>
      <c r="B3060" s="21" t="s">
        <v>5410</v>
      </c>
      <c r="C3060" s="24" t="s">
        <v>5411</v>
      </c>
      <c r="D3060" s="23">
        <v>8.5500000000000007</v>
      </c>
      <c r="E3060" s="21" t="s">
        <v>287</v>
      </c>
      <c r="F3060" s="21">
        <v>6100437</v>
      </c>
      <c r="G3060" s="21" t="s">
        <v>401</v>
      </c>
      <c r="H3060" s="21" t="s">
        <v>3735</v>
      </c>
    </row>
    <row r="3061" spans="1:8">
      <c r="A3061" s="20" t="s">
        <v>1721</v>
      </c>
      <c r="B3061" s="21" t="s">
        <v>1722</v>
      </c>
      <c r="C3061" s="24" t="s">
        <v>5832</v>
      </c>
      <c r="D3061" s="23">
        <v>28.55</v>
      </c>
      <c r="E3061" s="21" t="s">
        <v>293</v>
      </c>
      <c r="F3061" s="21">
        <v>6100683</v>
      </c>
      <c r="G3061" s="21" t="s">
        <v>294</v>
      </c>
      <c r="H3061" s="21" t="s">
        <v>5833</v>
      </c>
    </row>
    <row r="3062" spans="1:8" ht="24.5">
      <c r="A3062" s="20" t="s">
        <v>1632</v>
      </c>
      <c r="B3062" s="21" t="s">
        <v>1633</v>
      </c>
      <c r="C3062" s="22" t="s">
        <v>5834</v>
      </c>
      <c r="D3062" s="23">
        <v>12.7</v>
      </c>
      <c r="E3062" s="21" t="s">
        <v>287</v>
      </c>
      <c r="F3062" s="21">
        <v>6100382</v>
      </c>
      <c r="G3062" s="21" t="s">
        <v>288</v>
      </c>
      <c r="H3062" s="21" t="s">
        <v>5835</v>
      </c>
    </row>
    <row r="3063" spans="1:8">
      <c r="A3063" s="20" t="s">
        <v>4499</v>
      </c>
      <c r="B3063" s="21" t="s">
        <v>5836</v>
      </c>
      <c r="C3063" s="24" t="s">
        <v>5837</v>
      </c>
      <c r="D3063" s="23">
        <v>7.1</v>
      </c>
      <c r="E3063" s="21" t="s">
        <v>287</v>
      </c>
      <c r="F3063" s="21">
        <v>6108827</v>
      </c>
      <c r="G3063" s="21" t="s">
        <v>315</v>
      </c>
      <c r="H3063" s="21" t="s">
        <v>5838</v>
      </c>
    </row>
    <row r="3064" spans="1:8">
      <c r="A3064" s="20" t="s">
        <v>1221</v>
      </c>
      <c r="B3064" s="21" t="s">
        <v>1222</v>
      </c>
      <c r="C3064" s="24" t="s">
        <v>1223</v>
      </c>
      <c r="D3064" s="23">
        <v>9.5500000000000007</v>
      </c>
      <c r="E3064" s="21" t="s">
        <v>287</v>
      </c>
      <c r="F3064" s="21">
        <v>6108827</v>
      </c>
      <c r="G3064" s="21" t="s">
        <v>315</v>
      </c>
      <c r="H3064" s="21" t="s">
        <v>4264</v>
      </c>
    </row>
    <row r="3065" spans="1:8">
      <c r="A3065" s="20" t="s">
        <v>1367</v>
      </c>
      <c r="B3065" s="21" t="s">
        <v>1368</v>
      </c>
      <c r="C3065" s="24" t="s">
        <v>5839</v>
      </c>
      <c r="D3065" s="23">
        <v>187</v>
      </c>
      <c r="E3065" s="21" t="s">
        <v>332</v>
      </c>
      <c r="F3065" s="21">
        <v>6100570</v>
      </c>
      <c r="G3065" s="21" t="s">
        <v>333</v>
      </c>
      <c r="H3065" s="21" t="s">
        <v>3846</v>
      </c>
    </row>
    <row r="3066" spans="1:8">
      <c r="A3066" s="20" t="s">
        <v>1740</v>
      </c>
      <c r="B3066" s="21" t="s">
        <v>1741</v>
      </c>
      <c r="C3066" s="24" t="s">
        <v>5840</v>
      </c>
      <c r="D3066" s="23">
        <v>204</v>
      </c>
      <c r="E3066" s="21" t="s">
        <v>332</v>
      </c>
      <c r="F3066" s="21">
        <v>6100570</v>
      </c>
      <c r="G3066" s="21" t="s">
        <v>333</v>
      </c>
      <c r="H3066" s="21" t="s">
        <v>1881</v>
      </c>
    </row>
    <row r="3067" spans="1:8">
      <c r="A3067" s="20" t="s">
        <v>572</v>
      </c>
      <c r="B3067" s="21" t="s">
        <v>573</v>
      </c>
      <c r="C3067" s="24" t="s">
        <v>5841</v>
      </c>
      <c r="D3067" s="23">
        <v>8.15</v>
      </c>
      <c r="E3067" s="21" t="s">
        <v>287</v>
      </c>
      <c r="F3067" s="21">
        <v>6100382</v>
      </c>
      <c r="G3067" s="21" t="s">
        <v>288</v>
      </c>
      <c r="H3067" s="21" t="s">
        <v>1250</v>
      </c>
    </row>
    <row r="3068" spans="1:8">
      <c r="A3068" s="20" t="s">
        <v>2942</v>
      </c>
      <c r="B3068" s="21" t="s">
        <v>2943</v>
      </c>
      <c r="C3068" s="24" t="s">
        <v>5842</v>
      </c>
      <c r="D3068" s="23">
        <v>7.3</v>
      </c>
      <c r="E3068" s="21" t="s">
        <v>287</v>
      </c>
      <c r="F3068" s="21">
        <v>6100382</v>
      </c>
      <c r="G3068" s="21" t="s">
        <v>288</v>
      </c>
      <c r="H3068" s="21" t="s">
        <v>5843</v>
      </c>
    </row>
    <row r="3069" spans="1:8">
      <c r="A3069" s="20" t="s">
        <v>1804</v>
      </c>
      <c r="B3069" s="21" t="s">
        <v>1805</v>
      </c>
      <c r="C3069" s="24" t="s">
        <v>5844</v>
      </c>
      <c r="D3069" s="23">
        <v>9.75</v>
      </c>
      <c r="E3069" s="21" t="s">
        <v>287</v>
      </c>
      <c r="F3069" s="21">
        <v>6100382</v>
      </c>
      <c r="G3069" s="21" t="s">
        <v>288</v>
      </c>
      <c r="H3069" s="21" t="s">
        <v>5845</v>
      </c>
    </row>
    <row r="3070" spans="1:8">
      <c r="A3070" s="20" t="s">
        <v>411</v>
      </c>
      <c r="B3070" s="21" t="s">
        <v>412</v>
      </c>
      <c r="C3070" s="24" t="s">
        <v>413</v>
      </c>
      <c r="D3070" s="23">
        <v>9.25</v>
      </c>
      <c r="E3070" s="21" t="s">
        <v>287</v>
      </c>
      <c r="F3070" s="21">
        <v>6100267</v>
      </c>
      <c r="G3070" s="21" t="s">
        <v>303</v>
      </c>
      <c r="H3070" s="21" t="s">
        <v>5846</v>
      </c>
    </row>
    <row r="3071" spans="1:8">
      <c r="A3071" s="20" t="s">
        <v>1016</v>
      </c>
      <c r="B3071" s="21" t="s">
        <v>1017</v>
      </c>
      <c r="C3071" s="24" t="s">
        <v>5847</v>
      </c>
      <c r="D3071" s="23">
        <v>8.5</v>
      </c>
      <c r="E3071" s="21" t="s">
        <v>287</v>
      </c>
      <c r="F3071" s="21">
        <v>6108827</v>
      </c>
      <c r="G3071" s="21" t="s">
        <v>315</v>
      </c>
      <c r="H3071" s="21" t="s">
        <v>5848</v>
      </c>
    </row>
    <row r="3072" spans="1:8">
      <c r="A3072" s="20" t="s">
        <v>5579</v>
      </c>
      <c r="B3072" s="21" t="s">
        <v>5580</v>
      </c>
      <c r="C3072" s="24" t="s">
        <v>5849</v>
      </c>
      <c r="D3072" s="23">
        <v>9.3000000000000007</v>
      </c>
      <c r="E3072" s="21" t="s">
        <v>287</v>
      </c>
      <c r="F3072" s="21">
        <v>6100382</v>
      </c>
      <c r="G3072" s="21" t="s">
        <v>288</v>
      </c>
      <c r="H3072" s="21" t="s">
        <v>5850</v>
      </c>
    </row>
    <row r="3073" spans="1:8">
      <c r="A3073" s="20" t="s">
        <v>445</v>
      </c>
      <c r="B3073" s="21" t="s">
        <v>446</v>
      </c>
      <c r="C3073" s="24" t="s">
        <v>918</v>
      </c>
      <c r="D3073" s="23">
        <v>15.45</v>
      </c>
      <c r="E3073" s="21" t="s">
        <v>293</v>
      </c>
      <c r="F3073" s="21">
        <v>6101996</v>
      </c>
      <c r="G3073" s="21" t="s">
        <v>388</v>
      </c>
      <c r="H3073" s="21" t="s">
        <v>5851</v>
      </c>
    </row>
    <row r="3074" spans="1:8">
      <c r="A3074" s="20" t="s">
        <v>1363</v>
      </c>
      <c r="B3074" s="21" t="s">
        <v>1364</v>
      </c>
      <c r="C3074" s="24" t="s">
        <v>4573</v>
      </c>
      <c r="D3074" s="23">
        <v>6.4</v>
      </c>
      <c r="E3074" s="21" t="s">
        <v>287</v>
      </c>
      <c r="F3074" s="21">
        <v>6100267</v>
      </c>
      <c r="G3074" s="21" t="s">
        <v>303</v>
      </c>
      <c r="H3074" s="21" t="s">
        <v>5852</v>
      </c>
    </row>
    <row r="3075" spans="1:8">
      <c r="A3075" s="20" t="s">
        <v>1282</v>
      </c>
      <c r="B3075" s="21" t="s">
        <v>1283</v>
      </c>
      <c r="C3075" s="24" t="s">
        <v>3892</v>
      </c>
      <c r="D3075" s="23">
        <v>5.5</v>
      </c>
      <c r="E3075" s="21" t="s">
        <v>287</v>
      </c>
      <c r="F3075" s="21">
        <v>6100267</v>
      </c>
      <c r="G3075" s="21" t="s">
        <v>303</v>
      </c>
      <c r="H3075" s="21" t="s">
        <v>5853</v>
      </c>
    </row>
    <row r="3076" spans="1:8">
      <c r="A3076" s="20" t="s">
        <v>1329</v>
      </c>
      <c r="B3076" s="21" t="s">
        <v>1330</v>
      </c>
      <c r="C3076" s="24" t="s">
        <v>1331</v>
      </c>
      <c r="D3076" s="23">
        <v>42.07</v>
      </c>
      <c r="E3076" s="21" t="s">
        <v>293</v>
      </c>
      <c r="F3076" s="21">
        <v>6100683</v>
      </c>
      <c r="G3076" s="21" t="s">
        <v>294</v>
      </c>
      <c r="H3076" s="21" t="s">
        <v>2110</v>
      </c>
    </row>
    <row r="3077" spans="1:8">
      <c r="A3077" s="20" t="s">
        <v>539</v>
      </c>
      <c r="B3077" s="21" t="s">
        <v>540</v>
      </c>
      <c r="C3077" s="24" t="s">
        <v>541</v>
      </c>
      <c r="D3077" s="23">
        <v>14.91</v>
      </c>
      <c r="E3077" s="21" t="s">
        <v>293</v>
      </c>
      <c r="F3077" s="21">
        <v>6101996</v>
      </c>
      <c r="G3077" s="21" t="s">
        <v>388</v>
      </c>
      <c r="H3077" s="21" t="s">
        <v>5854</v>
      </c>
    </row>
    <row r="3078" spans="1:8">
      <c r="A3078" s="20" t="s">
        <v>370</v>
      </c>
      <c r="B3078" s="21" t="s">
        <v>371</v>
      </c>
      <c r="C3078" s="24" t="s">
        <v>4990</v>
      </c>
      <c r="D3078" s="23">
        <v>6.85</v>
      </c>
      <c r="E3078" s="21" t="s">
        <v>287</v>
      </c>
      <c r="F3078" s="21">
        <v>6100267</v>
      </c>
      <c r="G3078" s="21" t="s">
        <v>303</v>
      </c>
      <c r="H3078" s="21" t="s">
        <v>4806</v>
      </c>
    </row>
    <row r="3079" spans="1:8">
      <c r="A3079" s="20" t="s">
        <v>1040</v>
      </c>
      <c r="B3079" s="21" t="s">
        <v>1041</v>
      </c>
      <c r="C3079" s="24" t="s">
        <v>5855</v>
      </c>
      <c r="D3079" s="23">
        <v>36.979999999999997</v>
      </c>
      <c r="E3079" s="21" t="s">
        <v>293</v>
      </c>
      <c r="F3079" s="21">
        <v>6100683</v>
      </c>
      <c r="G3079" s="21" t="s">
        <v>294</v>
      </c>
      <c r="H3079" s="21" t="s">
        <v>5856</v>
      </c>
    </row>
    <row r="3080" spans="1:8">
      <c r="A3080" s="20" t="s">
        <v>703</v>
      </c>
      <c r="B3080" s="21" t="s">
        <v>704</v>
      </c>
      <c r="C3080" s="24" t="s">
        <v>5857</v>
      </c>
      <c r="D3080" s="23">
        <v>8.0500000000000007</v>
      </c>
      <c r="E3080" s="21" t="s">
        <v>287</v>
      </c>
      <c r="F3080" s="21">
        <v>6100382</v>
      </c>
      <c r="G3080" s="21" t="s">
        <v>288</v>
      </c>
      <c r="H3080" s="21" t="s">
        <v>882</v>
      </c>
    </row>
    <row r="3081" spans="1:8">
      <c r="A3081" s="20" t="s">
        <v>877</v>
      </c>
      <c r="B3081" s="21" t="s">
        <v>1434</v>
      </c>
      <c r="C3081" s="24" t="s">
        <v>5858</v>
      </c>
      <c r="D3081" s="23">
        <v>6.4</v>
      </c>
      <c r="E3081" s="21" t="s">
        <v>287</v>
      </c>
      <c r="F3081" s="21">
        <v>6100267</v>
      </c>
      <c r="G3081" s="21" t="s">
        <v>303</v>
      </c>
      <c r="H3081" s="21" t="s">
        <v>5613</v>
      </c>
    </row>
    <row r="3082" spans="1:8">
      <c r="A3082" s="20" t="s">
        <v>644</v>
      </c>
      <c r="B3082" s="21" t="s">
        <v>645</v>
      </c>
      <c r="C3082" s="24" t="s">
        <v>3961</v>
      </c>
      <c r="D3082" s="23">
        <v>2.2000000000000002</v>
      </c>
      <c r="E3082" s="21" t="s">
        <v>287</v>
      </c>
      <c r="F3082" s="21">
        <v>6100299</v>
      </c>
      <c r="G3082" s="21" t="s">
        <v>307</v>
      </c>
      <c r="H3082" s="21" t="s">
        <v>1181</v>
      </c>
    </row>
    <row r="3083" spans="1:8">
      <c r="A3083" s="20" t="s">
        <v>572</v>
      </c>
      <c r="B3083" s="21" t="s">
        <v>1236</v>
      </c>
      <c r="C3083" s="24" t="s">
        <v>5859</v>
      </c>
      <c r="D3083" s="23">
        <v>7.4</v>
      </c>
      <c r="E3083" s="21" t="s">
        <v>287</v>
      </c>
      <c r="F3083" s="21">
        <v>6100382</v>
      </c>
      <c r="G3083" s="21" t="s">
        <v>288</v>
      </c>
      <c r="H3083" s="21" t="s">
        <v>5860</v>
      </c>
    </row>
    <row r="3084" spans="1:8">
      <c r="A3084" s="20" t="s">
        <v>2378</v>
      </c>
      <c r="B3084" s="21" t="s">
        <v>2379</v>
      </c>
      <c r="C3084" s="24" t="s">
        <v>5861</v>
      </c>
      <c r="D3084" s="23">
        <v>7.85</v>
      </c>
      <c r="E3084" s="21" t="s">
        <v>287</v>
      </c>
      <c r="F3084" s="21">
        <v>6100382</v>
      </c>
      <c r="G3084" s="21" t="s">
        <v>288</v>
      </c>
      <c r="H3084" s="21" t="s">
        <v>5862</v>
      </c>
    </row>
    <row r="3085" spans="1:8">
      <c r="A3085" s="20" t="s">
        <v>614</v>
      </c>
      <c r="B3085" s="21" t="s">
        <v>615</v>
      </c>
      <c r="C3085" s="24" t="s">
        <v>622</v>
      </c>
      <c r="D3085" s="23">
        <v>6.85</v>
      </c>
      <c r="E3085" s="21" t="s">
        <v>287</v>
      </c>
      <c r="F3085" s="21">
        <v>6100267</v>
      </c>
      <c r="G3085" s="21" t="s">
        <v>303</v>
      </c>
      <c r="H3085" s="21" t="s">
        <v>5863</v>
      </c>
    </row>
    <row r="3086" spans="1:8">
      <c r="A3086" s="20" t="s">
        <v>2484</v>
      </c>
      <c r="B3086" s="21" t="s">
        <v>2485</v>
      </c>
      <c r="C3086" s="24" t="s">
        <v>3634</v>
      </c>
      <c r="D3086" s="23">
        <v>173</v>
      </c>
      <c r="E3086" s="21" t="s">
        <v>332</v>
      </c>
      <c r="F3086" s="21">
        <v>6100570</v>
      </c>
      <c r="G3086" s="21" t="s">
        <v>333</v>
      </c>
      <c r="H3086" s="21" t="s">
        <v>3553</v>
      </c>
    </row>
    <row r="3087" spans="1:8">
      <c r="A3087" s="20" t="s">
        <v>1755</v>
      </c>
      <c r="B3087" s="21" t="s">
        <v>1756</v>
      </c>
      <c r="C3087" s="24" t="s">
        <v>3141</v>
      </c>
      <c r="D3087" s="23">
        <v>37.21</v>
      </c>
      <c r="E3087" s="21" t="s">
        <v>287</v>
      </c>
      <c r="F3087" s="21">
        <v>6100683</v>
      </c>
      <c r="G3087" s="21" t="s">
        <v>294</v>
      </c>
      <c r="H3087" s="21" t="s">
        <v>5864</v>
      </c>
    </row>
    <row r="3088" spans="1:8">
      <c r="A3088" s="20" t="s">
        <v>1934</v>
      </c>
      <c r="B3088" s="21" t="s">
        <v>2658</v>
      </c>
      <c r="C3088" s="24" t="s">
        <v>3510</v>
      </c>
      <c r="D3088" s="23">
        <v>7.05</v>
      </c>
      <c r="E3088" s="21" t="s">
        <v>287</v>
      </c>
      <c r="F3088" s="21">
        <v>6108827</v>
      </c>
      <c r="G3088" s="21" t="s">
        <v>315</v>
      </c>
      <c r="H3088" s="21" t="s">
        <v>5865</v>
      </c>
    </row>
    <row r="3089" spans="1:8" ht="24.5">
      <c r="A3089" s="20" t="s">
        <v>2320</v>
      </c>
      <c r="B3089" s="21" t="s">
        <v>2321</v>
      </c>
      <c r="C3089" s="22" t="s">
        <v>2946</v>
      </c>
      <c r="D3089" s="23">
        <v>10.1</v>
      </c>
      <c r="E3089" s="21" t="s">
        <v>287</v>
      </c>
      <c r="F3089" s="21">
        <v>6100437</v>
      </c>
      <c r="G3089" s="21" t="s">
        <v>401</v>
      </c>
      <c r="H3089" s="21" t="s">
        <v>5866</v>
      </c>
    </row>
    <row r="3090" spans="1:8">
      <c r="A3090" s="20" t="s">
        <v>1934</v>
      </c>
      <c r="B3090" s="21" t="s">
        <v>2658</v>
      </c>
      <c r="C3090" s="24" t="s">
        <v>3510</v>
      </c>
      <c r="D3090" s="23">
        <v>7.05</v>
      </c>
      <c r="E3090" s="21" t="s">
        <v>287</v>
      </c>
      <c r="F3090" s="21">
        <v>6108827</v>
      </c>
      <c r="G3090" s="21" t="s">
        <v>315</v>
      </c>
      <c r="H3090" s="21" t="s">
        <v>5867</v>
      </c>
    </row>
    <row r="3091" spans="1:8">
      <c r="A3091" s="20" t="s">
        <v>415</v>
      </c>
      <c r="B3091" s="21" t="s">
        <v>416</v>
      </c>
      <c r="C3091" s="24" t="s">
        <v>5868</v>
      </c>
      <c r="D3091" s="23">
        <v>4.7</v>
      </c>
      <c r="E3091" s="21" t="s">
        <v>287</v>
      </c>
      <c r="F3091" s="21">
        <v>6101639</v>
      </c>
      <c r="G3091" s="21" t="s">
        <v>418</v>
      </c>
      <c r="H3091" s="21" t="s">
        <v>5869</v>
      </c>
    </row>
    <row r="3092" spans="1:8">
      <c r="A3092" s="20" t="s">
        <v>370</v>
      </c>
      <c r="B3092" s="21" t="s">
        <v>371</v>
      </c>
      <c r="C3092" s="24" t="s">
        <v>939</v>
      </c>
      <c r="D3092" s="23">
        <v>6.4</v>
      </c>
      <c r="E3092" s="21" t="s">
        <v>287</v>
      </c>
      <c r="F3092" s="21">
        <v>6100267</v>
      </c>
      <c r="G3092" s="21" t="s">
        <v>303</v>
      </c>
      <c r="H3092" s="21" t="s">
        <v>5870</v>
      </c>
    </row>
    <row r="3093" spans="1:8">
      <c r="A3093" s="20" t="s">
        <v>2551</v>
      </c>
      <c r="B3093" s="21" t="s">
        <v>2552</v>
      </c>
      <c r="C3093" s="24" t="s">
        <v>4896</v>
      </c>
      <c r="D3093" s="23">
        <v>9.4</v>
      </c>
      <c r="E3093" s="21" t="s">
        <v>287</v>
      </c>
      <c r="F3093" s="21">
        <v>6108827</v>
      </c>
      <c r="G3093" s="21" t="s">
        <v>315</v>
      </c>
      <c r="H3093" s="21" t="s">
        <v>5871</v>
      </c>
    </row>
    <row r="3094" spans="1:8">
      <c r="A3094" s="20" t="s">
        <v>502</v>
      </c>
      <c r="B3094" s="21" t="s">
        <v>503</v>
      </c>
      <c r="C3094" s="24" t="s">
        <v>5872</v>
      </c>
      <c r="D3094" s="23">
        <v>7.55</v>
      </c>
      <c r="E3094" s="21" t="s">
        <v>287</v>
      </c>
      <c r="F3094" s="21">
        <v>6100267</v>
      </c>
      <c r="G3094" s="21" t="s">
        <v>303</v>
      </c>
      <c r="H3094" s="21" t="s">
        <v>4644</v>
      </c>
    </row>
    <row r="3095" spans="1:8">
      <c r="A3095" s="20" t="s">
        <v>586</v>
      </c>
      <c r="B3095" s="21" t="s">
        <v>587</v>
      </c>
      <c r="C3095" s="24" t="s">
        <v>5873</v>
      </c>
      <c r="D3095" s="23">
        <v>9.3000000000000007</v>
      </c>
      <c r="E3095" s="21" t="s">
        <v>287</v>
      </c>
      <c r="F3095" s="21">
        <v>6100382</v>
      </c>
      <c r="G3095" s="21" t="s">
        <v>288</v>
      </c>
      <c r="H3095" s="21" t="s">
        <v>5874</v>
      </c>
    </row>
    <row r="3096" spans="1:8">
      <c r="A3096" s="20" t="s">
        <v>322</v>
      </c>
      <c r="B3096" s="21" t="s">
        <v>323</v>
      </c>
      <c r="C3096" s="24" t="s">
        <v>3103</v>
      </c>
      <c r="D3096" s="23">
        <v>10.7</v>
      </c>
      <c r="E3096" s="21" t="s">
        <v>287</v>
      </c>
      <c r="F3096" s="21">
        <v>1112000</v>
      </c>
      <c r="G3096" s="21" t="s">
        <v>659</v>
      </c>
      <c r="H3096" s="21" t="s">
        <v>5875</v>
      </c>
    </row>
    <row r="3097" spans="1:8">
      <c r="A3097" s="20" t="s">
        <v>1343</v>
      </c>
      <c r="B3097" s="21" t="s">
        <v>1344</v>
      </c>
      <c r="C3097" s="24" t="s">
        <v>5876</v>
      </c>
      <c r="D3097" s="23">
        <v>7.65</v>
      </c>
      <c r="E3097" s="21" t="s">
        <v>287</v>
      </c>
      <c r="F3097" s="21">
        <v>6100267</v>
      </c>
      <c r="G3097" s="21" t="s">
        <v>303</v>
      </c>
      <c r="H3097" s="21" t="s">
        <v>5877</v>
      </c>
    </row>
    <row r="3098" spans="1:8">
      <c r="A3098" s="20" t="s">
        <v>5878</v>
      </c>
      <c r="B3098" s="21" t="s">
        <v>5879</v>
      </c>
      <c r="C3098" s="24" t="s">
        <v>5880</v>
      </c>
      <c r="D3098" s="23">
        <v>11.7</v>
      </c>
      <c r="E3098" s="21" t="s">
        <v>287</v>
      </c>
      <c r="F3098" s="21">
        <v>6100382</v>
      </c>
      <c r="G3098" s="21" t="s">
        <v>288</v>
      </c>
      <c r="H3098" s="21" t="s">
        <v>5881</v>
      </c>
    </row>
    <row r="3099" spans="1:8">
      <c r="A3099" s="20" t="s">
        <v>1329</v>
      </c>
      <c r="B3099" s="21" t="s">
        <v>1330</v>
      </c>
      <c r="C3099" s="24" t="s">
        <v>2717</v>
      </c>
      <c r="D3099" s="23">
        <v>35.270000000000003</v>
      </c>
      <c r="E3099" s="21" t="s">
        <v>293</v>
      </c>
      <c r="F3099" s="21">
        <v>6100683</v>
      </c>
      <c r="G3099" s="21" t="s">
        <v>294</v>
      </c>
      <c r="H3099" s="21" t="s">
        <v>4468</v>
      </c>
    </row>
    <row r="3100" spans="1:8">
      <c r="A3100" s="20" t="s">
        <v>1302</v>
      </c>
      <c r="B3100" s="21" t="s">
        <v>1303</v>
      </c>
      <c r="C3100" s="24" t="s">
        <v>1304</v>
      </c>
      <c r="D3100" s="23">
        <v>8.9</v>
      </c>
      <c r="E3100" s="21" t="s">
        <v>287</v>
      </c>
      <c r="F3100" s="21">
        <v>6108827</v>
      </c>
      <c r="G3100" s="21" t="s">
        <v>315</v>
      </c>
      <c r="H3100" s="21" t="s">
        <v>5882</v>
      </c>
    </row>
    <row r="3101" spans="1:8" ht="24.5">
      <c r="A3101" s="20" t="s">
        <v>5883</v>
      </c>
      <c r="B3101" s="21" t="s">
        <v>5884</v>
      </c>
      <c r="C3101" s="22" t="s">
        <v>5885</v>
      </c>
      <c r="D3101" s="23">
        <v>20.149999999999999</v>
      </c>
      <c r="E3101" s="21" t="s">
        <v>293</v>
      </c>
      <c r="F3101" s="21">
        <v>6100683</v>
      </c>
      <c r="G3101" s="21" t="s">
        <v>294</v>
      </c>
      <c r="H3101" s="21" t="s">
        <v>1461</v>
      </c>
    </row>
    <row r="3102" spans="1:8">
      <c r="A3102" s="20" t="s">
        <v>5886</v>
      </c>
      <c r="B3102" s="21" t="s">
        <v>5887</v>
      </c>
      <c r="C3102" s="24" t="s">
        <v>5888</v>
      </c>
      <c r="D3102" s="23">
        <v>13.7</v>
      </c>
      <c r="E3102" s="21" t="s">
        <v>287</v>
      </c>
      <c r="F3102" s="21">
        <v>6100382</v>
      </c>
      <c r="G3102" s="21" t="s">
        <v>288</v>
      </c>
      <c r="H3102" s="21" t="s">
        <v>5889</v>
      </c>
    </row>
    <row r="3103" spans="1:8" ht="24.5">
      <c r="A3103" s="20" t="s">
        <v>506</v>
      </c>
      <c r="B3103" s="21" t="s">
        <v>507</v>
      </c>
      <c r="C3103" s="22" t="s">
        <v>5890</v>
      </c>
      <c r="D3103" s="23">
        <v>10.5</v>
      </c>
      <c r="E3103" s="21" t="s">
        <v>287</v>
      </c>
      <c r="F3103" s="21">
        <v>6100382</v>
      </c>
      <c r="G3103" s="21" t="s">
        <v>288</v>
      </c>
      <c r="H3103" s="21" t="s">
        <v>5891</v>
      </c>
    </row>
    <row r="3104" spans="1:8">
      <c r="A3104" s="20" t="s">
        <v>1016</v>
      </c>
      <c r="B3104" s="21" t="s">
        <v>1017</v>
      </c>
      <c r="C3104" s="24" t="s">
        <v>5892</v>
      </c>
      <c r="D3104" s="23">
        <v>8.5</v>
      </c>
      <c r="E3104" s="21" t="s">
        <v>287</v>
      </c>
      <c r="F3104" s="21">
        <v>6108827</v>
      </c>
      <c r="G3104" s="21" t="s">
        <v>315</v>
      </c>
      <c r="H3104" s="21" t="s">
        <v>5893</v>
      </c>
    </row>
    <row r="3105" spans="1:8">
      <c r="A3105" s="20" t="s">
        <v>1585</v>
      </c>
      <c r="B3105" s="21" t="s">
        <v>1586</v>
      </c>
      <c r="C3105" s="24" t="s">
        <v>1532</v>
      </c>
      <c r="D3105" s="23">
        <v>29.77</v>
      </c>
      <c r="E3105" s="21" t="s">
        <v>293</v>
      </c>
      <c r="F3105" s="21">
        <v>6100683</v>
      </c>
      <c r="G3105" s="21" t="s">
        <v>294</v>
      </c>
      <c r="H3105" s="21" t="s">
        <v>4238</v>
      </c>
    </row>
    <row r="3106" spans="1:8">
      <c r="A3106" s="20" t="s">
        <v>955</v>
      </c>
      <c r="B3106" s="21" t="s">
        <v>956</v>
      </c>
      <c r="C3106" s="24" t="s">
        <v>5894</v>
      </c>
      <c r="D3106" s="23">
        <v>27.48</v>
      </c>
      <c r="E3106" s="21" t="s">
        <v>293</v>
      </c>
      <c r="F3106" s="21">
        <v>6100683</v>
      </c>
      <c r="G3106" s="21" t="s">
        <v>294</v>
      </c>
      <c r="H3106" s="21" t="s">
        <v>5895</v>
      </c>
    </row>
    <row r="3107" spans="1:8">
      <c r="A3107" s="20" t="s">
        <v>5896</v>
      </c>
      <c r="B3107" s="21" t="s">
        <v>5897</v>
      </c>
      <c r="C3107" s="24" t="s">
        <v>5898</v>
      </c>
      <c r="D3107" s="23">
        <v>24</v>
      </c>
      <c r="E3107" s="21" t="s">
        <v>293</v>
      </c>
      <c r="F3107" s="21">
        <v>6107929</v>
      </c>
      <c r="G3107" s="21" t="s">
        <v>360</v>
      </c>
      <c r="H3107" s="21" t="s">
        <v>5899</v>
      </c>
    </row>
    <row r="3108" spans="1:8">
      <c r="A3108" s="20" t="s">
        <v>4486</v>
      </c>
      <c r="B3108" s="21" t="s">
        <v>4487</v>
      </c>
      <c r="C3108" s="24" t="s">
        <v>5900</v>
      </c>
      <c r="D3108" s="23">
        <v>13.5</v>
      </c>
      <c r="E3108" s="21" t="s">
        <v>287</v>
      </c>
      <c r="F3108" s="21">
        <v>6100382</v>
      </c>
      <c r="G3108" s="21" t="s">
        <v>288</v>
      </c>
      <c r="H3108" s="21" t="s">
        <v>5901</v>
      </c>
    </row>
    <row r="3109" spans="1:8">
      <c r="A3109" s="20" t="s">
        <v>1755</v>
      </c>
      <c r="B3109" s="21" t="s">
        <v>1756</v>
      </c>
      <c r="C3109" s="24" t="s">
        <v>3141</v>
      </c>
      <c r="D3109" s="23">
        <v>35.35</v>
      </c>
      <c r="E3109" s="21" t="s">
        <v>287</v>
      </c>
      <c r="F3109" s="21">
        <v>6100683</v>
      </c>
      <c r="G3109" s="21" t="s">
        <v>294</v>
      </c>
      <c r="H3109" s="21" t="s">
        <v>5902</v>
      </c>
    </row>
    <row r="3110" spans="1:8" ht="24.5">
      <c r="A3110" s="20" t="s">
        <v>2050</v>
      </c>
      <c r="B3110" s="21" t="s">
        <v>2051</v>
      </c>
      <c r="C3110" s="22" t="s">
        <v>5903</v>
      </c>
      <c r="D3110" s="23">
        <v>6.55</v>
      </c>
      <c r="E3110" s="21" t="s">
        <v>287</v>
      </c>
      <c r="F3110" s="21">
        <v>6100267</v>
      </c>
      <c r="G3110" s="21" t="s">
        <v>303</v>
      </c>
      <c r="H3110" s="21" t="s">
        <v>4948</v>
      </c>
    </row>
    <row r="3111" spans="1:8">
      <c r="A3111" s="20" t="s">
        <v>5904</v>
      </c>
      <c r="B3111" s="21" t="s">
        <v>5905</v>
      </c>
      <c r="C3111" s="24" t="s">
        <v>5906</v>
      </c>
      <c r="D3111" s="23">
        <v>173</v>
      </c>
      <c r="E3111" s="21" t="s">
        <v>332</v>
      </c>
      <c r="F3111" s="21">
        <v>6100570</v>
      </c>
      <c r="G3111" s="21" t="s">
        <v>333</v>
      </c>
      <c r="H3111" s="21" t="s">
        <v>1370</v>
      </c>
    </row>
    <row r="3112" spans="1:8">
      <c r="A3112" s="20" t="s">
        <v>1290</v>
      </c>
      <c r="B3112" s="21" t="s">
        <v>1291</v>
      </c>
      <c r="C3112" s="24" t="s">
        <v>5907</v>
      </c>
      <c r="D3112" s="23">
        <v>10.7</v>
      </c>
      <c r="E3112" s="21" t="s">
        <v>945</v>
      </c>
      <c r="F3112" s="21">
        <v>6107929</v>
      </c>
      <c r="G3112" s="21" t="s">
        <v>360</v>
      </c>
      <c r="H3112" s="21" t="s">
        <v>563</v>
      </c>
    </row>
    <row r="3113" spans="1:8">
      <c r="A3113" s="20" t="s">
        <v>1141</v>
      </c>
      <c r="B3113" s="21" t="s">
        <v>1142</v>
      </c>
      <c r="C3113" s="24" t="s">
        <v>5908</v>
      </c>
      <c r="D3113" s="23">
        <v>7</v>
      </c>
      <c r="E3113" s="21" t="s">
        <v>287</v>
      </c>
      <c r="F3113" s="21">
        <v>6100267</v>
      </c>
      <c r="G3113" s="21" t="s">
        <v>303</v>
      </c>
      <c r="H3113" s="21" t="s">
        <v>5909</v>
      </c>
    </row>
    <row r="3114" spans="1:8">
      <c r="A3114" s="20" t="s">
        <v>5910</v>
      </c>
      <c r="B3114" s="21" t="s">
        <v>5911</v>
      </c>
      <c r="C3114" s="24" t="s">
        <v>5912</v>
      </c>
      <c r="D3114" s="23">
        <v>24.74</v>
      </c>
      <c r="E3114" s="21" t="s">
        <v>293</v>
      </c>
      <c r="F3114" s="21">
        <v>6100683</v>
      </c>
      <c r="G3114" s="21" t="s">
        <v>294</v>
      </c>
      <c r="H3114" s="21" t="s">
        <v>2903</v>
      </c>
    </row>
    <row r="3115" spans="1:8">
      <c r="A3115" s="20" t="s">
        <v>442</v>
      </c>
      <c r="B3115" s="21" t="s">
        <v>443</v>
      </c>
      <c r="C3115" s="24" t="s">
        <v>444</v>
      </c>
      <c r="D3115" s="23">
        <v>7.9</v>
      </c>
      <c r="E3115" s="21" t="s">
        <v>287</v>
      </c>
      <c r="F3115" s="21">
        <v>6108827</v>
      </c>
      <c r="G3115" s="21" t="s">
        <v>315</v>
      </c>
      <c r="H3115" s="21" t="s">
        <v>5913</v>
      </c>
    </row>
    <row r="3116" spans="1:8">
      <c r="A3116" s="20" t="s">
        <v>484</v>
      </c>
      <c r="B3116" s="21" t="s">
        <v>1888</v>
      </c>
      <c r="C3116" s="24" t="s">
        <v>5914</v>
      </c>
      <c r="D3116" s="23">
        <v>29.5</v>
      </c>
      <c r="E3116" s="21" t="s">
        <v>293</v>
      </c>
      <c r="F3116" s="21">
        <v>6100683</v>
      </c>
      <c r="G3116" s="21" t="s">
        <v>294</v>
      </c>
      <c r="H3116" s="21" t="s">
        <v>1614</v>
      </c>
    </row>
    <row r="3117" spans="1:8">
      <c r="A3117" s="20" t="s">
        <v>5004</v>
      </c>
      <c r="B3117" s="21" t="s">
        <v>5005</v>
      </c>
      <c r="C3117" s="24" t="s">
        <v>5006</v>
      </c>
      <c r="D3117" s="23">
        <v>10.8</v>
      </c>
      <c r="E3117" s="21" t="s">
        <v>287</v>
      </c>
      <c r="F3117" s="21">
        <v>6100382</v>
      </c>
      <c r="G3117" s="21" t="s">
        <v>288</v>
      </c>
      <c r="H3117" s="21" t="s">
        <v>5915</v>
      </c>
    </row>
    <row r="3118" spans="1:8">
      <c r="A3118" s="20" t="s">
        <v>1173</v>
      </c>
      <c r="B3118" s="21" t="s">
        <v>1174</v>
      </c>
      <c r="C3118" s="24" t="s">
        <v>5916</v>
      </c>
      <c r="D3118" s="23">
        <v>7.25</v>
      </c>
      <c r="E3118" s="21" t="s">
        <v>287</v>
      </c>
      <c r="F3118" s="21">
        <v>6100437</v>
      </c>
      <c r="G3118" s="21" t="s">
        <v>401</v>
      </c>
      <c r="H3118" s="21" t="s">
        <v>4468</v>
      </c>
    </row>
    <row r="3119" spans="1:8">
      <c r="A3119" s="20" t="s">
        <v>370</v>
      </c>
      <c r="B3119" s="21" t="s">
        <v>371</v>
      </c>
      <c r="C3119" s="24" t="s">
        <v>372</v>
      </c>
      <c r="D3119" s="23">
        <v>6.85</v>
      </c>
      <c r="E3119" s="21" t="s">
        <v>287</v>
      </c>
      <c r="F3119" s="21">
        <v>6100267</v>
      </c>
      <c r="G3119" s="21" t="s">
        <v>303</v>
      </c>
      <c r="H3119" s="21" t="s">
        <v>5917</v>
      </c>
    </row>
    <row r="3120" spans="1:8">
      <c r="A3120" s="20" t="s">
        <v>1068</v>
      </c>
      <c r="B3120" s="21" t="s">
        <v>1069</v>
      </c>
      <c r="C3120" s="24" t="s">
        <v>2134</v>
      </c>
      <c r="D3120" s="23">
        <v>30.06</v>
      </c>
      <c r="E3120" s="21" t="s">
        <v>293</v>
      </c>
      <c r="F3120" s="21">
        <v>6100683</v>
      </c>
      <c r="G3120" s="21" t="s">
        <v>294</v>
      </c>
      <c r="H3120" s="21" t="s">
        <v>5918</v>
      </c>
    </row>
    <row r="3121" spans="1:8">
      <c r="A3121" s="20" t="s">
        <v>988</v>
      </c>
      <c r="B3121" s="21" t="s">
        <v>989</v>
      </c>
      <c r="C3121" s="24" t="s">
        <v>5919</v>
      </c>
      <c r="D3121" s="23">
        <v>34.799999999999997</v>
      </c>
      <c r="E3121" s="21" t="s">
        <v>293</v>
      </c>
      <c r="F3121" s="21">
        <v>6100683</v>
      </c>
      <c r="G3121" s="21" t="s">
        <v>294</v>
      </c>
      <c r="H3121" s="21" t="s">
        <v>816</v>
      </c>
    </row>
    <row r="3122" spans="1:8">
      <c r="A3122" s="20" t="s">
        <v>817</v>
      </c>
      <c r="B3122" s="21" t="s">
        <v>818</v>
      </c>
      <c r="C3122" s="24" t="s">
        <v>5920</v>
      </c>
      <c r="D3122" s="23">
        <v>9.6</v>
      </c>
      <c r="E3122" s="21" t="s">
        <v>287</v>
      </c>
      <c r="F3122" s="21">
        <v>6100382</v>
      </c>
      <c r="G3122" s="21" t="s">
        <v>288</v>
      </c>
      <c r="H3122" s="21" t="s">
        <v>5921</v>
      </c>
    </row>
    <row r="3123" spans="1:8">
      <c r="A3123" s="20" t="s">
        <v>1725</v>
      </c>
      <c r="B3123" s="21" t="s">
        <v>1726</v>
      </c>
      <c r="C3123" s="24" t="s">
        <v>5922</v>
      </c>
      <c r="D3123" s="23">
        <v>6.85</v>
      </c>
      <c r="E3123" s="21" t="s">
        <v>287</v>
      </c>
      <c r="F3123" s="21">
        <v>6100382</v>
      </c>
      <c r="G3123" s="21" t="s">
        <v>288</v>
      </c>
      <c r="H3123" s="21" t="s">
        <v>4189</v>
      </c>
    </row>
    <row r="3124" spans="1:8">
      <c r="A3124" s="20" t="s">
        <v>3895</v>
      </c>
      <c r="B3124" s="21" t="s">
        <v>3896</v>
      </c>
      <c r="C3124" s="24" t="s">
        <v>5923</v>
      </c>
      <c r="D3124" s="23">
        <v>9.9</v>
      </c>
      <c r="E3124" s="21" t="s">
        <v>287</v>
      </c>
      <c r="F3124" s="21">
        <v>6100382</v>
      </c>
      <c r="G3124" s="21" t="s">
        <v>288</v>
      </c>
      <c r="H3124" s="21" t="s">
        <v>5924</v>
      </c>
    </row>
    <row r="3125" spans="1:8">
      <c r="A3125" s="20" t="s">
        <v>694</v>
      </c>
      <c r="B3125" s="21" t="s">
        <v>695</v>
      </c>
      <c r="C3125" s="24" t="s">
        <v>3771</v>
      </c>
      <c r="D3125" s="23">
        <v>7.25</v>
      </c>
      <c r="E3125" s="21" t="s">
        <v>287</v>
      </c>
      <c r="F3125" s="21">
        <v>6100267</v>
      </c>
      <c r="G3125" s="21" t="s">
        <v>303</v>
      </c>
      <c r="H3125" s="21" t="s">
        <v>5925</v>
      </c>
    </row>
    <row r="3126" spans="1:8">
      <c r="A3126" s="20" t="s">
        <v>614</v>
      </c>
      <c r="B3126" s="21" t="s">
        <v>615</v>
      </c>
      <c r="C3126" s="24" t="s">
        <v>1885</v>
      </c>
      <c r="D3126" s="23">
        <v>6.4</v>
      </c>
      <c r="E3126" s="21" t="s">
        <v>287</v>
      </c>
      <c r="F3126" s="21">
        <v>6100267</v>
      </c>
      <c r="G3126" s="21" t="s">
        <v>303</v>
      </c>
      <c r="H3126" s="21" t="s">
        <v>5926</v>
      </c>
    </row>
    <row r="3127" spans="1:8">
      <c r="A3127" s="20" t="s">
        <v>1306</v>
      </c>
      <c r="B3127" s="21" t="s">
        <v>1307</v>
      </c>
      <c r="C3127" s="24" t="s">
        <v>1308</v>
      </c>
      <c r="D3127" s="23">
        <v>6.85</v>
      </c>
      <c r="E3127" s="21" t="s">
        <v>287</v>
      </c>
      <c r="F3127" s="21">
        <v>6100267</v>
      </c>
      <c r="G3127" s="21" t="s">
        <v>303</v>
      </c>
      <c r="H3127" s="21" t="s">
        <v>5927</v>
      </c>
    </row>
    <row r="3128" spans="1:8">
      <c r="A3128" s="20" t="s">
        <v>340</v>
      </c>
      <c r="B3128" s="21" t="s">
        <v>341</v>
      </c>
      <c r="C3128" s="24" t="s">
        <v>1247</v>
      </c>
      <c r="D3128" s="23">
        <v>9.7899999999999991</v>
      </c>
      <c r="E3128" s="21" t="s">
        <v>287</v>
      </c>
      <c r="F3128" s="21">
        <v>1112000</v>
      </c>
      <c r="G3128" s="21" t="s">
        <v>659</v>
      </c>
      <c r="H3128" s="21" t="s">
        <v>5928</v>
      </c>
    </row>
    <row r="3129" spans="1:8">
      <c r="A3129" s="20" t="s">
        <v>1922</v>
      </c>
      <c r="B3129" s="21" t="s">
        <v>1923</v>
      </c>
      <c r="C3129" s="24" t="s">
        <v>4084</v>
      </c>
      <c r="D3129" s="23">
        <v>6</v>
      </c>
      <c r="E3129" s="21" t="s">
        <v>287</v>
      </c>
      <c r="F3129" s="21">
        <v>6100267</v>
      </c>
      <c r="G3129" s="21" t="s">
        <v>303</v>
      </c>
      <c r="H3129" s="21" t="s">
        <v>5570</v>
      </c>
    </row>
    <row r="3130" spans="1:8" ht="24.5">
      <c r="A3130" s="20" t="s">
        <v>534</v>
      </c>
      <c r="B3130" s="21" t="s">
        <v>535</v>
      </c>
      <c r="C3130" s="22" t="s">
        <v>3605</v>
      </c>
      <c r="D3130" s="23">
        <v>2.2000000000000002</v>
      </c>
      <c r="E3130" s="21" t="s">
        <v>287</v>
      </c>
      <c r="F3130" s="21">
        <v>6100299</v>
      </c>
      <c r="G3130" s="21" t="s">
        <v>307</v>
      </c>
      <c r="H3130" s="21" t="s">
        <v>5929</v>
      </c>
    </row>
    <row r="3131" spans="1:8">
      <c r="A3131" s="20" t="s">
        <v>688</v>
      </c>
      <c r="B3131" s="21" t="s">
        <v>689</v>
      </c>
      <c r="C3131" s="24" t="s">
        <v>3612</v>
      </c>
      <c r="D3131" s="23">
        <v>7.75</v>
      </c>
      <c r="E3131" s="21" t="s">
        <v>287</v>
      </c>
      <c r="F3131" s="21">
        <v>6100267</v>
      </c>
      <c r="G3131" s="21" t="s">
        <v>303</v>
      </c>
      <c r="H3131" s="21" t="s">
        <v>3748</v>
      </c>
    </row>
    <row r="3132" spans="1:8">
      <c r="A3132" s="20" t="s">
        <v>290</v>
      </c>
      <c r="B3132" s="21" t="s">
        <v>291</v>
      </c>
      <c r="C3132" s="24" t="s">
        <v>5930</v>
      </c>
      <c r="D3132" s="23">
        <v>36.979999999999997</v>
      </c>
      <c r="E3132" s="21" t="s">
        <v>293</v>
      </c>
      <c r="F3132" s="21">
        <v>6100683</v>
      </c>
      <c r="G3132" s="21" t="s">
        <v>294</v>
      </c>
      <c r="H3132" s="21" t="s">
        <v>5931</v>
      </c>
    </row>
    <row r="3133" spans="1:8">
      <c r="A3133" s="20" t="s">
        <v>1192</v>
      </c>
      <c r="B3133" s="21" t="s">
        <v>1193</v>
      </c>
      <c r="C3133" s="24" t="s">
        <v>2936</v>
      </c>
      <c r="D3133" s="23">
        <v>19.690000000000001</v>
      </c>
      <c r="E3133" s="21" t="s">
        <v>293</v>
      </c>
      <c r="F3133" s="21">
        <v>6104675</v>
      </c>
      <c r="G3133" s="21" t="s">
        <v>682</v>
      </c>
      <c r="H3133" s="21" t="s">
        <v>812</v>
      </c>
    </row>
    <row r="3134" spans="1:8">
      <c r="A3134" s="20" t="s">
        <v>312</v>
      </c>
      <c r="B3134" s="21" t="s">
        <v>313</v>
      </c>
      <c r="C3134" s="24" t="s">
        <v>314</v>
      </c>
      <c r="D3134" s="23">
        <v>9.5500000000000007</v>
      </c>
      <c r="E3134" s="21" t="s">
        <v>287</v>
      </c>
      <c r="F3134" s="21">
        <v>6108827</v>
      </c>
      <c r="G3134" s="21" t="s">
        <v>315</v>
      </c>
      <c r="H3134" s="21" t="s">
        <v>4609</v>
      </c>
    </row>
    <row r="3135" spans="1:8">
      <c r="A3135" s="20" t="s">
        <v>4912</v>
      </c>
      <c r="B3135" s="21" t="s">
        <v>4913</v>
      </c>
      <c r="C3135" s="24" t="s">
        <v>5932</v>
      </c>
      <c r="D3135" s="23">
        <v>9.4</v>
      </c>
      <c r="E3135" s="21" t="s">
        <v>287</v>
      </c>
      <c r="F3135" s="21">
        <v>6108827</v>
      </c>
      <c r="G3135" s="21" t="s">
        <v>315</v>
      </c>
      <c r="H3135" s="21" t="s">
        <v>755</v>
      </c>
    </row>
    <row r="3136" spans="1:8">
      <c r="A3136" s="20" t="s">
        <v>826</v>
      </c>
      <c r="B3136" s="21" t="s">
        <v>827</v>
      </c>
      <c r="C3136" s="24" t="s">
        <v>828</v>
      </c>
      <c r="D3136" s="23">
        <v>24</v>
      </c>
      <c r="E3136" s="21" t="s">
        <v>293</v>
      </c>
      <c r="F3136" s="21">
        <v>6107929</v>
      </c>
      <c r="G3136" s="21" t="s">
        <v>360</v>
      </c>
      <c r="H3136" s="21" t="s">
        <v>5933</v>
      </c>
    </row>
    <row r="3137" spans="1:8">
      <c r="A3137" s="20" t="s">
        <v>484</v>
      </c>
      <c r="B3137" s="21" t="s">
        <v>1888</v>
      </c>
      <c r="C3137" s="24" t="s">
        <v>4889</v>
      </c>
      <c r="D3137" s="23">
        <v>27.52</v>
      </c>
      <c r="E3137" s="21" t="s">
        <v>293</v>
      </c>
      <c r="F3137" s="21">
        <v>6100683</v>
      </c>
      <c r="G3137" s="21" t="s">
        <v>294</v>
      </c>
      <c r="H3137" s="21" t="s">
        <v>5934</v>
      </c>
    </row>
    <row r="3138" spans="1:8">
      <c r="A3138" s="20" t="s">
        <v>1306</v>
      </c>
      <c r="B3138" s="21" t="s">
        <v>1307</v>
      </c>
      <c r="C3138" s="24" t="s">
        <v>1308</v>
      </c>
      <c r="D3138" s="23">
        <v>6.85</v>
      </c>
      <c r="E3138" s="21" t="s">
        <v>287</v>
      </c>
      <c r="F3138" s="21">
        <v>6100267</v>
      </c>
      <c r="G3138" s="21" t="s">
        <v>303</v>
      </c>
      <c r="H3138" s="21" t="s">
        <v>5774</v>
      </c>
    </row>
    <row r="3139" spans="1:8">
      <c r="A3139" s="20" t="s">
        <v>1733</v>
      </c>
      <c r="B3139" s="21" t="s">
        <v>1734</v>
      </c>
      <c r="C3139" s="24" t="s">
        <v>5935</v>
      </c>
      <c r="D3139" s="23">
        <v>10.6</v>
      </c>
      <c r="E3139" s="21" t="s">
        <v>287</v>
      </c>
      <c r="F3139" s="21">
        <v>6100382</v>
      </c>
      <c r="G3139" s="21" t="s">
        <v>288</v>
      </c>
      <c r="H3139" s="21" t="s">
        <v>3690</v>
      </c>
    </row>
    <row r="3140" spans="1:8">
      <c r="A3140" s="20" t="s">
        <v>688</v>
      </c>
      <c r="B3140" s="21" t="s">
        <v>689</v>
      </c>
      <c r="C3140" s="24" t="s">
        <v>1437</v>
      </c>
      <c r="D3140" s="23">
        <v>8</v>
      </c>
      <c r="E3140" s="21" t="s">
        <v>287</v>
      </c>
      <c r="F3140" s="21">
        <v>6100267</v>
      </c>
      <c r="G3140" s="21" t="s">
        <v>303</v>
      </c>
      <c r="H3140" s="21" t="s">
        <v>4591</v>
      </c>
    </row>
    <row r="3141" spans="1:8">
      <c r="A3141" s="20" t="s">
        <v>4626</v>
      </c>
      <c r="B3141" s="21" t="s">
        <v>4627</v>
      </c>
      <c r="C3141" s="24" t="s">
        <v>5323</v>
      </c>
      <c r="D3141" s="23">
        <v>10.6</v>
      </c>
      <c r="E3141" s="21" t="s">
        <v>287</v>
      </c>
      <c r="F3141" s="21">
        <v>6100382</v>
      </c>
      <c r="G3141" s="21" t="s">
        <v>288</v>
      </c>
      <c r="H3141" s="21" t="s">
        <v>5936</v>
      </c>
    </row>
    <row r="3142" spans="1:8">
      <c r="A3142" s="20" t="s">
        <v>459</v>
      </c>
      <c r="B3142" s="21" t="s">
        <v>460</v>
      </c>
      <c r="C3142" s="24" t="s">
        <v>5937</v>
      </c>
      <c r="D3142" s="23">
        <v>41.17</v>
      </c>
      <c r="E3142" s="21" t="s">
        <v>293</v>
      </c>
      <c r="F3142" s="21">
        <v>6100683</v>
      </c>
      <c r="G3142" s="21" t="s">
        <v>294</v>
      </c>
      <c r="H3142" s="21" t="s">
        <v>5938</v>
      </c>
    </row>
    <row r="3143" spans="1:8">
      <c r="A3143" s="20" t="s">
        <v>5939</v>
      </c>
      <c r="B3143" s="21" t="s">
        <v>5940</v>
      </c>
      <c r="C3143" s="24" t="s">
        <v>854</v>
      </c>
      <c r="D3143" s="23">
        <v>11.8</v>
      </c>
      <c r="E3143" s="21" t="s">
        <v>287</v>
      </c>
      <c r="F3143" s="21">
        <v>6100382</v>
      </c>
      <c r="G3143" s="21" t="s">
        <v>288</v>
      </c>
      <c r="H3143" s="21" t="s">
        <v>5941</v>
      </c>
    </row>
    <row r="3144" spans="1:8">
      <c r="A3144" s="20" t="s">
        <v>790</v>
      </c>
      <c r="B3144" s="21" t="s">
        <v>791</v>
      </c>
      <c r="C3144" s="24" t="s">
        <v>5942</v>
      </c>
      <c r="D3144" s="23">
        <v>7.5</v>
      </c>
      <c r="E3144" s="21" t="s">
        <v>287</v>
      </c>
      <c r="F3144" s="21">
        <v>6100267</v>
      </c>
      <c r="G3144" s="21" t="s">
        <v>303</v>
      </c>
      <c r="H3144" s="21" t="s">
        <v>5943</v>
      </c>
    </row>
    <row r="3145" spans="1:8">
      <c r="A3145" s="20" t="s">
        <v>1159</v>
      </c>
      <c r="B3145" s="21" t="s">
        <v>1160</v>
      </c>
      <c r="C3145" s="24" t="s">
        <v>5944</v>
      </c>
      <c r="D3145" s="23">
        <v>9.6</v>
      </c>
      <c r="E3145" s="21" t="s">
        <v>287</v>
      </c>
      <c r="F3145" s="21">
        <v>6100382</v>
      </c>
      <c r="G3145" s="21" t="s">
        <v>288</v>
      </c>
      <c r="H3145" s="21" t="s">
        <v>5945</v>
      </c>
    </row>
    <row r="3146" spans="1:8">
      <c r="A3146" s="20" t="s">
        <v>1804</v>
      </c>
      <c r="B3146" s="21" t="s">
        <v>1805</v>
      </c>
      <c r="C3146" s="24" t="s">
        <v>5946</v>
      </c>
      <c r="D3146" s="23">
        <v>9.9499999999999993</v>
      </c>
      <c r="E3146" s="21" t="s">
        <v>287</v>
      </c>
      <c r="F3146" s="21">
        <v>6100382</v>
      </c>
      <c r="G3146" s="21" t="s">
        <v>288</v>
      </c>
      <c r="H3146" s="21" t="s">
        <v>5947</v>
      </c>
    </row>
    <row r="3147" spans="1:8">
      <c r="A3147" s="20" t="s">
        <v>1696</v>
      </c>
      <c r="B3147" s="21" t="s">
        <v>1697</v>
      </c>
      <c r="C3147" s="24" t="s">
        <v>5948</v>
      </c>
      <c r="D3147" s="23">
        <v>8.75</v>
      </c>
      <c r="E3147" s="21" t="s">
        <v>287</v>
      </c>
      <c r="F3147" s="21">
        <v>6100267</v>
      </c>
      <c r="G3147" s="21" t="s">
        <v>303</v>
      </c>
      <c r="H3147" s="21" t="s">
        <v>725</v>
      </c>
    </row>
    <row r="3148" spans="1:8">
      <c r="A3148" s="20" t="s">
        <v>5949</v>
      </c>
      <c r="B3148" s="21" t="s">
        <v>5950</v>
      </c>
      <c r="C3148" s="24" t="s">
        <v>5951</v>
      </c>
      <c r="D3148" s="23">
        <v>8.15</v>
      </c>
      <c r="E3148" s="21" t="s">
        <v>287</v>
      </c>
      <c r="F3148" s="21">
        <v>6100437</v>
      </c>
      <c r="G3148" s="21" t="s">
        <v>401</v>
      </c>
      <c r="H3148" s="21" t="s">
        <v>5952</v>
      </c>
    </row>
    <row r="3149" spans="1:8">
      <c r="A3149" s="20" t="s">
        <v>752</v>
      </c>
      <c r="B3149" s="21" t="s">
        <v>753</v>
      </c>
      <c r="C3149" s="24" t="s">
        <v>754</v>
      </c>
      <c r="D3149" s="23">
        <v>7</v>
      </c>
      <c r="E3149" s="21" t="s">
        <v>287</v>
      </c>
      <c r="F3149" s="21">
        <v>6108827</v>
      </c>
      <c r="G3149" s="21" t="s">
        <v>315</v>
      </c>
      <c r="H3149" s="21" t="s">
        <v>5953</v>
      </c>
    </row>
    <row r="3150" spans="1:8" ht="24.5">
      <c r="A3150" s="20" t="s">
        <v>5954</v>
      </c>
      <c r="B3150" s="21" t="s">
        <v>5955</v>
      </c>
      <c r="C3150" s="22" t="s">
        <v>5956</v>
      </c>
      <c r="D3150" s="23">
        <v>3.6</v>
      </c>
      <c r="E3150" s="21" t="s">
        <v>287</v>
      </c>
      <c r="F3150" s="21">
        <v>6100299</v>
      </c>
      <c r="G3150" s="21" t="s">
        <v>307</v>
      </c>
      <c r="H3150" s="21" t="s">
        <v>5957</v>
      </c>
    </row>
    <row r="3151" spans="1:8">
      <c r="A3151" s="20" t="s">
        <v>502</v>
      </c>
      <c r="B3151" s="21" t="s">
        <v>503</v>
      </c>
      <c r="C3151" s="24" t="s">
        <v>5958</v>
      </c>
      <c r="D3151" s="23">
        <v>7.55</v>
      </c>
      <c r="E3151" s="21" t="s">
        <v>287</v>
      </c>
      <c r="F3151" s="21">
        <v>6100267</v>
      </c>
      <c r="G3151" s="21" t="s">
        <v>303</v>
      </c>
      <c r="H3151" s="21" t="s">
        <v>3055</v>
      </c>
    </row>
    <row r="3152" spans="1:8">
      <c r="A3152" s="20" t="s">
        <v>1272</v>
      </c>
      <c r="B3152" s="21" t="s">
        <v>1273</v>
      </c>
      <c r="C3152" s="24" t="s">
        <v>5959</v>
      </c>
      <c r="D3152" s="23">
        <v>199</v>
      </c>
      <c r="E3152" s="21" t="s">
        <v>332</v>
      </c>
      <c r="F3152" s="21">
        <v>6100570</v>
      </c>
      <c r="G3152" s="21" t="s">
        <v>333</v>
      </c>
      <c r="H3152" s="21" t="s">
        <v>5960</v>
      </c>
    </row>
    <row r="3153" spans="1:8">
      <c r="A3153" s="20" t="s">
        <v>2419</v>
      </c>
      <c r="B3153" s="21" t="s">
        <v>2420</v>
      </c>
      <c r="C3153" s="24" t="s">
        <v>5961</v>
      </c>
      <c r="D3153" s="23">
        <v>3.4</v>
      </c>
      <c r="E3153" s="21" t="s">
        <v>287</v>
      </c>
      <c r="F3153" s="21">
        <v>6100299</v>
      </c>
      <c r="G3153" s="21" t="s">
        <v>307</v>
      </c>
      <c r="H3153" s="21" t="s">
        <v>2811</v>
      </c>
    </row>
    <row r="3154" spans="1:8" ht="24.5">
      <c r="A3154" s="20" t="s">
        <v>707</v>
      </c>
      <c r="B3154" s="21" t="s">
        <v>708</v>
      </c>
      <c r="C3154" s="22" t="s">
        <v>5962</v>
      </c>
      <c r="D3154" s="23">
        <v>8</v>
      </c>
      <c r="E3154" s="21" t="s">
        <v>287</v>
      </c>
      <c r="F3154" s="21">
        <v>6100267</v>
      </c>
      <c r="G3154" s="21" t="s">
        <v>303</v>
      </c>
      <c r="H3154" s="21" t="s">
        <v>3428</v>
      </c>
    </row>
    <row r="3155" spans="1:8">
      <c r="A3155" s="20" t="s">
        <v>357</v>
      </c>
      <c r="B3155" s="21" t="s">
        <v>358</v>
      </c>
      <c r="C3155" s="24" t="s">
        <v>5963</v>
      </c>
      <c r="D3155" s="23">
        <v>17.5</v>
      </c>
      <c r="E3155" s="21" t="s">
        <v>293</v>
      </c>
      <c r="F3155" s="21">
        <v>6107929</v>
      </c>
      <c r="G3155" s="21" t="s">
        <v>360</v>
      </c>
      <c r="H3155" s="21" t="s">
        <v>5964</v>
      </c>
    </row>
    <row r="3156" spans="1:8">
      <c r="A3156" s="20" t="s">
        <v>2484</v>
      </c>
      <c r="B3156" s="21" t="s">
        <v>2485</v>
      </c>
      <c r="C3156" s="24" t="s">
        <v>5965</v>
      </c>
      <c r="D3156" s="23">
        <v>209</v>
      </c>
      <c r="E3156" s="21" t="s">
        <v>332</v>
      </c>
      <c r="F3156" s="21">
        <v>6100570</v>
      </c>
      <c r="G3156" s="21" t="s">
        <v>333</v>
      </c>
      <c r="H3156" s="21" t="s">
        <v>4196</v>
      </c>
    </row>
    <row r="3157" spans="1:8">
      <c r="A3157" s="20" t="s">
        <v>5966</v>
      </c>
      <c r="B3157" s="21" t="s">
        <v>5967</v>
      </c>
      <c r="C3157" s="24" t="s">
        <v>5968</v>
      </c>
      <c r="D3157" s="23">
        <v>6</v>
      </c>
      <c r="E3157" s="21" t="s">
        <v>287</v>
      </c>
      <c r="F3157" s="21">
        <v>6100267</v>
      </c>
      <c r="G3157" s="21" t="s">
        <v>303</v>
      </c>
      <c r="H3157" s="21" t="s">
        <v>5969</v>
      </c>
    </row>
    <row r="3158" spans="1:8">
      <c r="A3158" s="20" t="s">
        <v>5970</v>
      </c>
      <c r="B3158" s="21" t="s">
        <v>5971</v>
      </c>
      <c r="C3158" s="24" t="s">
        <v>5972</v>
      </c>
      <c r="D3158" s="23">
        <v>62</v>
      </c>
      <c r="E3158" s="21" t="s">
        <v>945</v>
      </c>
      <c r="F3158" s="21">
        <v>6107929</v>
      </c>
      <c r="G3158" s="21" t="s">
        <v>360</v>
      </c>
      <c r="H3158" s="21" t="s">
        <v>4580</v>
      </c>
    </row>
    <row r="3159" spans="1:8">
      <c r="A3159" s="20" t="s">
        <v>385</v>
      </c>
      <c r="B3159" s="21" t="s">
        <v>386</v>
      </c>
      <c r="C3159" s="24" t="s">
        <v>4761</v>
      </c>
      <c r="D3159" s="23">
        <v>22.15</v>
      </c>
      <c r="E3159" s="21" t="s">
        <v>293</v>
      </c>
      <c r="F3159" s="21">
        <v>6101996</v>
      </c>
      <c r="G3159" s="21" t="s">
        <v>388</v>
      </c>
      <c r="H3159" s="21" t="s">
        <v>2531</v>
      </c>
    </row>
    <row r="3160" spans="1:8">
      <c r="A3160" s="20" t="s">
        <v>2147</v>
      </c>
      <c r="B3160" s="21" t="s">
        <v>2148</v>
      </c>
      <c r="C3160" s="24" t="s">
        <v>5973</v>
      </c>
      <c r="D3160" s="23">
        <v>9.6</v>
      </c>
      <c r="E3160" s="21" t="s">
        <v>287</v>
      </c>
      <c r="F3160" s="21">
        <v>6108827</v>
      </c>
      <c r="G3160" s="21" t="s">
        <v>315</v>
      </c>
      <c r="H3160" s="21" t="s">
        <v>5974</v>
      </c>
    </row>
    <row r="3161" spans="1:8">
      <c r="A3161" s="20" t="s">
        <v>614</v>
      </c>
      <c r="B3161" s="21" t="s">
        <v>615</v>
      </c>
      <c r="C3161" s="24" t="s">
        <v>622</v>
      </c>
      <c r="D3161" s="23">
        <v>6.85</v>
      </c>
      <c r="E3161" s="21" t="s">
        <v>287</v>
      </c>
      <c r="F3161" s="21">
        <v>6100267</v>
      </c>
      <c r="G3161" s="21" t="s">
        <v>303</v>
      </c>
      <c r="H3161" s="21" t="s">
        <v>5975</v>
      </c>
    </row>
    <row r="3162" spans="1:8">
      <c r="A3162" s="20" t="s">
        <v>370</v>
      </c>
      <c r="B3162" s="21" t="s">
        <v>371</v>
      </c>
      <c r="C3162" s="24" t="s">
        <v>939</v>
      </c>
      <c r="D3162" s="23">
        <v>6.4</v>
      </c>
      <c r="E3162" s="21" t="s">
        <v>287</v>
      </c>
      <c r="F3162" s="21">
        <v>6100267</v>
      </c>
      <c r="G3162" s="21" t="s">
        <v>303</v>
      </c>
      <c r="H3162" s="21" t="s">
        <v>4788</v>
      </c>
    </row>
    <row r="3163" spans="1:8">
      <c r="A3163" s="20" t="s">
        <v>2794</v>
      </c>
      <c r="B3163" s="21" t="s">
        <v>2795</v>
      </c>
      <c r="C3163" s="24" t="s">
        <v>5976</v>
      </c>
      <c r="D3163" s="23">
        <v>10.6</v>
      </c>
      <c r="E3163" s="21" t="s">
        <v>287</v>
      </c>
      <c r="F3163" s="21">
        <v>6100382</v>
      </c>
      <c r="G3163" s="21" t="s">
        <v>288</v>
      </c>
      <c r="H3163" s="21" t="s">
        <v>5977</v>
      </c>
    </row>
    <row r="3164" spans="1:8">
      <c r="A3164" s="20" t="s">
        <v>614</v>
      </c>
      <c r="B3164" s="21" t="s">
        <v>615</v>
      </c>
      <c r="C3164" s="24" t="s">
        <v>1885</v>
      </c>
      <c r="D3164" s="23">
        <v>6.4</v>
      </c>
      <c r="E3164" s="21" t="s">
        <v>287</v>
      </c>
      <c r="F3164" s="21">
        <v>6100267</v>
      </c>
      <c r="G3164" s="21" t="s">
        <v>303</v>
      </c>
      <c r="H3164" s="21" t="s">
        <v>5978</v>
      </c>
    </row>
    <row r="3165" spans="1:8">
      <c r="A3165" s="20" t="s">
        <v>5979</v>
      </c>
      <c r="B3165" s="21" t="s">
        <v>5980</v>
      </c>
      <c r="C3165" s="24" t="s">
        <v>5981</v>
      </c>
      <c r="D3165" s="23">
        <v>35.270000000000003</v>
      </c>
      <c r="E3165" s="21" t="s">
        <v>293</v>
      </c>
      <c r="F3165" s="21">
        <v>6100683</v>
      </c>
      <c r="G3165" s="21" t="s">
        <v>294</v>
      </c>
      <c r="H3165" s="21" t="s">
        <v>3432</v>
      </c>
    </row>
    <row r="3166" spans="1:8">
      <c r="A3166" s="20" t="s">
        <v>317</v>
      </c>
      <c r="B3166" s="21" t="s">
        <v>318</v>
      </c>
      <c r="C3166" s="24" t="s">
        <v>5982</v>
      </c>
      <c r="D3166" s="23">
        <v>10.6</v>
      </c>
      <c r="E3166" s="21" t="s">
        <v>287</v>
      </c>
      <c r="F3166" s="21">
        <v>6100382</v>
      </c>
      <c r="G3166" s="21" t="s">
        <v>288</v>
      </c>
      <c r="H3166" s="21" t="s">
        <v>5983</v>
      </c>
    </row>
    <row r="3167" spans="1:8">
      <c r="A3167" s="20" t="s">
        <v>1255</v>
      </c>
      <c r="B3167" s="21" t="s">
        <v>1256</v>
      </c>
      <c r="C3167" s="24" t="s">
        <v>5518</v>
      </c>
      <c r="D3167" s="23">
        <v>8.9499999999999993</v>
      </c>
      <c r="E3167" s="21" t="s">
        <v>287</v>
      </c>
      <c r="F3167" s="21">
        <v>6100382</v>
      </c>
      <c r="G3167" s="21" t="s">
        <v>288</v>
      </c>
      <c r="H3167" s="21" t="s">
        <v>5984</v>
      </c>
    </row>
    <row r="3168" spans="1:8">
      <c r="A3168" s="20" t="s">
        <v>3895</v>
      </c>
      <c r="B3168" s="21" t="s">
        <v>3896</v>
      </c>
      <c r="C3168" s="24" t="s">
        <v>5985</v>
      </c>
      <c r="D3168" s="23">
        <v>9.5500000000000007</v>
      </c>
      <c r="E3168" s="21" t="s">
        <v>287</v>
      </c>
      <c r="F3168" s="21">
        <v>6100382</v>
      </c>
      <c r="G3168" s="21" t="s">
        <v>288</v>
      </c>
      <c r="H3168" s="21" t="s">
        <v>4609</v>
      </c>
    </row>
    <row r="3169" spans="1:8">
      <c r="A3169" s="20" t="s">
        <v>652</v>
      </c>
      <c r="B3169" s="21" t="s">
        <v>653</v>
      </c>
      <c r="C3169" s="24" t="s">
        <v>5986</v>
      </c>
      <c r="D3169" s="23">
        <v>12.59</v>
      </c>
      <c r="E3169" s="21" t="s">
        <v>287</v>
      </c>
      <c r="F3169" s="21">
        <v>6100382</v>
      </c>
      <c r="G3169" s="21" t="s">
        <v>288</v>
      </c>
      <c r="H3169" s="21" t="s">
        <v>5987</v>
      </c>
    </row>
    <row r="3170" spans="1:8">
      <c r="A3170" s="20" t="s">
        <v>1064</v>
      </c>
      <c r="B3170" s="21" t="s">
        <v>1065</v>
      </c>
      <c r="C3170" s="24" t="s">
        <v>5988</v>
      </c>
      <c r="D3170" s="23">
        <v>173</v>
      </c>
      <c r="E3170" s="21" t="s">
        <v>332</v>
      </c>
      <c r="F3170" s="21">
        <v>6100570</v>
      </c>
      <c r="G3170" s="21" t="s">
        <v>333</v>
      </c>
      <c r="H3170" s="21" t="s">
        <v>5989</v>
      </c>
    </row>
    <row r="3171" spans="1:8">
      <c r="A3171" s="20" t="s">
        <v>3349</v>
      </c>
      <c r="B3171" s="21" t="s">
        <v>3350</v>
      </c>
      <c r="C3171" s="24" t="s">
        <v>5990</v>
      </c>
      <c r="D3171" s="23">
        <v>11.4</v>
      </c>
      <c r="E3171" s="21" t="s">
        <v>287</v>
      </c>
      <c r="F3171" s="21">
        <v>6100382</v>
      </c>
      <c r="G3171" s="21" t="s">
        <v>288</v>
      </c>
      <c r="H3171" s="21" t="s">
        <v>5991</v>
      </c>
    </row>
    <row r="3172" spans="1:8">
      <c r="A3172" s="20" t="s">
        <v>435</v>
      </c>
      <c r="B3172" s="21" t="s">
        <v>436</v>
      </c>
      <c r="C3172" s="24" t="s">
        <v>868</v>
      </c>
      <c r="D3172" s="23">
        <v>6.45</v>
      </c>
      <c r="E3172" s="21" t="s">
        <v>287</v>
      </c>
      <c r="F3172" s="21">
        <v>6100267</v>
      </c>
      <c r="G3172" s="21" t="s">
        <v>303</v>
      </c>
      <c r="H3172" s="21" t="s">
        <v>5992</v>
      </c>
    </row>
    <row r="3173" spans="1:8">
      <c r="A3173" s="20" t="s">
        <v>5993</v>
      </c>
      <c r="B3173" s="21" t="s">
        <v>5994</v>
      </c>
      <c r="C3173" s="24" t="s">
        <v>2679</v>
      </c>
      <c r="D3173" s="23">
        <v>8.5</v>
      </c>
      <c r="E3173" s="21" t="s">
        <v>287</v>
      </c>
      <c r="F3173" s="21">
        <v>6100267</v>
      </c>
      <c r="G3173" s="21" t="s">
        <v>303</v>
      </c>
      <c r="H3173" s="21" t="s">
        <v>981</v>
      </c>
    </row>
    <row r="3174" spans="1:8">
      <c r="A3174" s="20" t="s">
        <v>726</v>
      </c>
      <c r="B3174" s="21" t="s">
        <v>727</v>
      </c>
      <c r="C3174" s="24" t="s">
        <v>728</v>
      </c>
      <c r="D3174" s="23">
        <v>164</v>
      </c>
      <c r="E3174" s="21" t="s">
        <v>332</v>
      </c>
      <c r="F3174" s="21">
        <v>6100570</v>
      </c>
      <c r="G3174" s="21" t="s">
        <v>333</v>
      </c>
      <c r="H3174" s="21" t="s">
        <v>5648</v>
      </c>
    </row>
    <row r="3175" spans="1:8">
      <c r="A3175" s="20" t="s">
        <v>531</v>
      </c>
      <c r="B3175" s="21" t="s">
        <v>532</v>
      </c>
      <c r="C3175" s="24" t="s">
        <v>5995</v>
      </c>
      <c r="D3175" s="23">
        <v>28.72</v>
      </c>
      <c r="E3175" s="21" t="s">
        <v>293</v>
      </c>
      <c r="F3175" s="21">
        <v>6100683</v>
      </c>
      <c r="G3175" s="21" t="s">
        <v>294</v>
      </c>
      <c r="H3175" s="21" t="s">
        <v>5996</v>
      </c>
    </row>
    <row r="3176" spans="1:8">
      <c r="A3176" s="20" t="s">
        <v>848</v>
      </c>
      <c r="B3176" s="21" t="s">
        <v>849</v>
      </c>
      <c r="C3176" s="24" t="s">
        <v>1090</v>
      </c>
      <c r="D3176" s="23">
        <v>2</v>
      </c>
      <c r="E3176" s="21" t="s">
        <v>287</v>
      </c>
      <c r="F3176" s="21">
        <v>6100570</v>
      </c>
      <c r="G3176" s="21" t="s">
        <v>333</v>
      </c>
      <c r="H3176" s="21" t="s">
        <v>5997</v>
      </c>
    </row>
    <row r="3177" spans="1:8">
      <c r="A3177" s="20" t="s">
        <v>564</v>
      </c>
      <c r="B3177" s="21" t="s">
        <v>565</v>
      </c>
      <c r="C3177" s="24" t="s">
        <v>1219</v>
      </c>
      <c r="D3177" s="23">
        <v>35.49</v>
      </c>
      <c r="E3177" s="21" t="s">
        <v>287</v>
      </c>
      <c r="F3177" s="21">
        <v>6100683</v>
      </c>
      <c r="G3177" s="21" t="s">
        <v>294</v>
      </c>
      <c r="H3177" s="21" t="s">
        <v>5998</v>
      </c>
    </row>
    <row r="3178" spans="1:8">
      <c r="A3178" s="20" t="s">
        <v>1048</v>
      </c>
      <c r="B3178" s="21" t="s">
        <v>1049</v>
      </c>
      <c r="C3178" s="24" t="s">
        <v>5999</v>
      </c>
      <c r="D3178" s="23">
        <v>325</v>
      </c>
      <c r="E3178" s="21" t="s">
        <v>287</v>
      </c>
      <c r="F3178" s="21">
        <v>6100437</v>
      </c>
      <c r="G3178" s="21" t="s">
        <v>401</v>
      </c>
      <c r="H3178" s="21" t="s">
        <v>3464</v>
      </c>
    </row>
    <row r="3179" spans="1:8">
      <c r="A3179" s="20" t="s">
        <v>1994</v>
      </c>
      <c r="B3179" s="21" t="s">
        <v>1995</v>
      </c>
      <c r="C3179" s="24" t="s">
        <v>6000</v>
      </c>
      <c r="D3179" s="23">
        <v>8.4499999999999993</v>
      </c>
      <c r="E3179" s="21" t="s">
        <v>287</v>
      </c>
      <c r="F3179" s="21">
        <v>6108827</v>
      </c>
      <c r="G3179" s="21" t="s">
        <v>315</v>
      </c>
      <c r="H3179" s="21" t="s">
        <v>6001</v>
      </c>
    </row>
    <row r="3180" spans="1:8">
      <c r="A3180" s="20" t="s">
        <v>614</v>
      </c>
      <c r="B3180" s="21" t="s">
        <v>615</v>
      </c>
      <c r="C3180" s="24" t="s">
        <v>1611</v>
      </c>
      <c r="D3180" s="23">
        <v>6.4</v>
      </c>
      <c r="E3180" s="21" t="s">
        <v>287</v>
      </c>
      <c r="F3180" s="21">
        <v>6100267</v>
      </c>
      <c r="G3180" s="21" t="s">
        <v>303</v>
      </c>
      <c r="H3180" s="21" t="s">
        <v>6002</v>
      </c>
    </row>
    <row r="3181" spans="1:8">
      <c r="A3181" s="20" t="s">
        <v>1767</v>
      </c>
      <c r="B3181" s="21" t="s">
        <v>1768</v>
      </c>
      <c r="C3181" s="24" t="s">
        <v>1769</v>
      </c>
      <c r="D3181" s="23">
        <v>10.8</v>
      </c>
      <c r="E3181" s="21" t="s">
        <v>287</v>
      </c>
      <c r="F3181" s="21">
        <v>6100382</v>
      </c>
      <c r="G3181" s="21" t="s">
        <v>288</v>
      </c>
      <c r="H3181" s="21" t="s">
        <v>6003</v>
      </c>
    </row>
    <row r="3182" spans="1:8">
      <c r="A3182" s="20" t="s">
        <v>385</v>
      </c>
      <c r="B3182" s="21" t="s">
        <v>386</v>
      </c>
      <c r="C3182" s="24" t="s">
        <v>4761</v>
      </c>
      <c r="D3182" s="23">
        <v>22.15</v>
      </c>
      <c r="E3182" s="21" t="s">
        <v>293</v>
      </c>
      <c r="F3182" s="21">
        <v>6101996</v>
      </c>
      <c r="G3182" s="21" t="s">
        <v>388</v>
      </c>
      <c r="H3182" s="21" t="s">
        <v>6004</v>
      </c>
    </row>
    <row r="3183" spans="1:8">
      <c r="A3183" s="20" t="s">
        <v>968</v>
      </c>
      <c r="B3183" s="21" t="s">
        <v>969</v>
      </c>
      <c r="C3183" s="24" t="s">
        <v>4612</v>
      </c>
      <c r="D3183" s="23">
        <v>7.25</v>
      </c>
      <c r="E3183" s="21" t="s">
        <v>287</v>
      </c>
      <c r="F3183" s="21">
        <v>6100267</v>
      </c>
      <c r="G3183" s="21" t="s">
        <v>303</v>
      </c>
      <c r="H3183" s="21" t="s">
        <v>2269</v>
      </c>
    </row>
    <row r="3184" spans="1:8">
      <c r="A3184" s="20" t="s">
        <v>348</v>
      </c>
      <c r="B3184" s="21" t="s">
        <v>349</v>
      </c>
      <c r="C3184" s="24" t="s">
        <v>350</v>
      </c>
      <c r="D3184" s="23">
        <v>7.9</v>
      </c>
      <c r="E3184" s="21" t="s">
        <v>287</v>
      </c>
      <c r="F3184" s="21">
        <v>6108827</v>
      </c>
      <c r="G3184" s="21" t="s">
        <v>315</v>
      </c>
      <c r="H3184" s="21" t="s">
        <v>6005</v>
      </c>
    </row>
    <row r="3185" spans="1:8">
      <c r="A3185" s="20" t="s">
        <v>455</v>
      </c>
      <c r="B3185" s="21" t="s">
        <v>456</v>
      </c>
      <c r="C3185" s="24" t="s">
        <v>838</v>
      </c>
      <c r="D3185" s="23">
        <v>6.15</v>
      </c>
      <c r="E3185" s="21" t="s">
        <v>287</v>
      </c>
      <c r="F3185" s="21">
        <v>6100267</v>
      </c>
      <c r="G3185" s="21" t="s">
        <v>303</v>
      </c>
      <c r="H3185" s="21" t="s">
        <v>6006</v>
      </c>
    </row>
    <row r="3186" spans="1:8">
      <c r="A3186" s="20" t="s">
        <v>1371</v>
      </c>
      <c r="B3186" s="21" t="s">
        <v>1372</v>
      </c>
      <c r="C3186" s="24" t="s">
        <v>6007</v>
      </c>
      <c r="D3186" s="23">
        <v>4.67</v>
      </c>
      <c r="E3186" s="21" t="s">
        <v>287</v>
      </c>
      <c r="F3186" s="21">
        <v>6100570</v>
      </c>
      <c r="G3186" s="21" t="s">
        <v>333</v>
      </c>
      <c r="H3186" s="21" t="s">
        <v>6008</v>
      </c>
    </row>
    <row r="3187" spans="1:8">
      <c r="A3187" s="20" t="s">
        <v>463</v>
      </c>
      <c r="B3187" s="21" t="s">
        <v>464</v>
      </c>
      <c r="C3187" s="24" t="s">
        <v>465</v>
      </c>
      <c r="D3187" s="23">
        <v>7.35</v>
      </c>
      <c r="E3187" s="21" t="s">
        <v>287</v>
      </c>
      <c r="F3187" s="21">
        <v>6100267</v>
      </c>
      <c r="G3187" s="21" t="s">
        <v>303</v>
      </c>
      <c r="H3187" s="21" t="s">
        <v>509</v>
      </c>
    </row>
    <row r="3188" spans="1:8">
      <c r="A3188" s="20" t="s">
        <v>698</v>
      </c>
      <c r="B3188" s="21" t="s">
        <v>699</v>
      </c>
      <c r="C3188" s="24" t="s">
        <v>700</v>
      </c>
      <c r="D3188" s="23">
        <v>3.68</v>
      </c>
      <c r="E3188" s="21" t="s">
        <v>287</v>
      </c>
      <c r="F3188" s="21">
        <v>6100362</v>
      </c>
      <c r="G3188" s="21" t="s">
        <v>701</v>
      </c>
      <c r="H3188" s="21" t="s">
        <v>5521</v>
      </c>
    </row>
    <row r="3189" spans="1:8">
      <c r="A3189" s="20" t="s">
        <v>942</v>
      </c>
      <c r="B3189" s="21" t="s">
        <v>943</v>
      </c>
      <c r="C3189" s="24" t="s">
        <v>1954</v>
      </c>
      <c r="D3189" s="23">
        <v>62</v>
      </c>
      <c r="E3189" s="21" t="s">
        <v>945</v>
      </c>
      <c r="F3189" s="21">
        <v>6107929</v>
      </c>
      <c r="G3189" s="21" t="s">
        <v>360</v>
      </c>
      <c r="H3189" s="21" t="s">
        <v>6009</v>
      </c>
    </row>
    <row r="3190" spans="1:8">
      <c r="A3190" s="20" t="s">
        <v>2558</v>
      </c>
      <c r="B3190" s="21" t="s">
        <v>2559</v>
      </c>
      <c r="C3190" s="24" t="s">
        <v>3529</v>
      </c>
      <c r="D3190" s="23">
        <v>30.46</v>
      </c>
      <c r="E3190" s="21" t="s">
        <v>293</v>
      </c>
      <c r="F3190" s="21">
        <v>6100683</v>
      </c>
      <c r="G3190" s="21" t="s">
        <v>294</v>
      </c>
      <c r="H3190" s="21" t="s">
        <v>6010</v>
      </c>
    </row>
    <row r="3191" spans="1:8">
      <c r="A3191" s="20" t="s">
        <v>1659</v>
      </c>
      <c r="B3191" s="21" t="s">
        <v>1660</v>
      </c>
      <c r="C3191" s="24" t="s">
        <v>6011</v>
      </c>
      <c r="D3191" s="23">
        <v>7.25</v>
      </c>
      <c r="E3191" s="21" t="s">
        <v>287</v>
      </c>
      <c r="F3191" s="21">
        <v>6100267</v>
      </c>
      <c r="G3191" s="21" t="s">
        <v>303</v>
      </c>
      <c r="H3191" s="21" t="s">
        <v>6012</v>
      </c>
    </row>
    <row r="3192" spans="1:8">
      <c r="A3192" s="20" t="s">
        <v>1230</v>
      </c>
      <c r="B3192" s="21" t="s">
        <v>1231</v>
      </c>
      <c r="C3192" s="24" t="s">
        <v>3218</v>
      </c>
      <c r="D3192" s="23">
        <v>8.5</v>
      </c>
      <c r="E3192" s="21" t="s">
        <v>287</v>
      </c>
      <c r="F3192" s="21">
        <v>6100267</v>
      </c>
      <c r="G3192" s="21" t="s">
        <v>303</v>
      </c>
      <c r="H3192" s="21" t="s">
        <v>6013</v>
      </c>
    </row>
    <row r="3193" spans="1:8">
      <c r="A3193" s="20" t="s">
        <v>4460</v>
      </c>
      <c r="B3193" s="21" t="s">
        <v>4461</v>
      </c>
      <c r="C3193" s="24" t="s">
        <v>5743</v>
      </c>
      <c r="D3193" s="23">
        <v>2</v>
      </c>
      <c r="E3193" s="21" t="s">
        <v>287</v>
      </c>
      <c r="F3193" s="21">
        <v>6100299</v>
      </c>
      <c r="G3193" s="21" t="s">
        <v>307</v>
      </c>
      <c r="H3193" s="21" t="s">
        <v>5524</v>
      </c>
    </row>
    <row r="3194" spans="1:8">
      <c r="A3194" s="20" t="s">
        <v>648</v>
      </c>
      <c r="B3194" s="21" t="s">
        <v>649</v>
      </c>
      <c r="C3194" s="24" t="s">
        <v>5041</v>
      </c>
      <c r="D3194" s="23">
        <v>6.6</v>
      </c>
      <c r="E3194" s="21" t="s">
        <v>287</v>
      </c>
      <c r="F3194" s="21">
        <v>6108827</v>
      </c>
      <c r="G3194" s="21" t="s">
        <v>315</v>
      </c>
      <c r="H3194" s="21" t="s">
        <v>6014</v>
      </c>
    </row>
    <row r="3195" spans="1:8">
      <c r="A3195" s="20" t="s">
        <v>362</v>
      </c>
      <c r="B3195" s="21" t="s">
        <v>363</v>
      </c>
      <c r="C3195" s="24" t="s">
        <v>364</v>
      </c>
      <c r="D3195" s="23">
        <v>32.630000000000003</v>
      </c>
      <c r="E3195" s="21" t="s">
        <v>293</v>
      </c>
      <c r="F3195" s="21">
        <v>6100683</v>
      </c>
      <c r="G3195" s="21" t="s">
        <v>294</v>
      </c>
      <c r="H3195" s="21" t="s">
        <v>546</v>
      </c>
    </row>
    <row r="3196" spans="1:8">
      <c r="A3196" s="20" t="s">
        <v>586</v>
      </c>
      <c r="B3196" s="21" t="s">
        <v>587</v>
      </c>
      <c r="C3196" s="24" t="s">
        <v>6015</v>
      </c>
      <c r="D3196" s="23">
        <v>9.3000000000000007</v>
      </c>
      <c r="E3196" s="21" t="s">
        <v>287</v>
      </c>
      <c r="F3196" s="21">
        <v>6100382</v>
      </c>
      <c r="G3196" s="21" t="s">
        <v>288</v>
      </c>
      <c r="H3196" s="21" t="s">
        <v>6016</v>
      </c>
    </row>
    <row r="3197" spans="1:8">
      <c r="A3197" s="20" t="s">
        <v>2298</v>
      </c>
      <c r="B3197" s="21" t="s">
        <v>2299</v>
      </c>
      <c r="C3197" s="24" t="s">
        <v>2300</v>
      </c>
      <c r="D3197" s="23">
        <v>34.270000000000003</v>
      </c>
      <c r="E3197" s="21" t="s">
        <v>293</v>
      </c>
      <c r="F3197" s="21">
        <v>6100683</v>
      </c>
      <c r="G3197" s="21" t="s">
        <v>294</v>
      </c>
      <c r="H3197" s="21" t="s">
        <v>2619</v>
      </c>
    </row>
    <row r="3198" spans="1:8">
      <c r="A3198" s="20" t="s">
        <v>1176</v>
      </c>
      <c r="B3198" s="21" t="s">
        <v>1177</v>
      </c>
      <c r="C3198" s="24" t="s">
        <v>4592</v>
      </c>
      <c r="D3198" s="23">
        <v>10.9</v>
      </c>
      <c r="E3198" s="21" t="s">
        <v>287</v>
      </c>
      <c r="F3198" s="21">
        <v>6100382</v>
      </c>
      <c r="G3198" s="21" t="s">
        <v>288</v>
      </c>
      <c r="H3198" s="21" t="s">
        <v>6017</v>
      </c>
    </row>
    <row r="3199" spans="1:8">
      <c r="A3199" s="20" t="s">
        <v>576</v>
      </c>
      <c r="B3199" s="21" t="s">
        <v>577</v>
      </c>
      <c r="C3199" s="24" t="s">
        <v>1902</v>
      </c>
      <c r="D3199" s="23">
        <v>6.4</v>
      </c>
      <c r="E3199" s="21" t="s">
        <v>287</v>
      </c>
      <c r="F3199" s="21">
        <v>6100267</v>
      </c>
      <c r="G3199" s="21" t="s">
        <v>303</v>
      </c>
      <c r="H3199" s="21" t="s">
        <v>6018</v>
      </c>
    </row>
    <row r="3200" spans="1:8">
      <c r="A3200" s="20" t="s">
        <v>774</v>
      </c>
      <c r="B3200" s="21" t="s">
        <v>775</v>
      </c>
      <c r="C3200" s="24" t="s">
        <v>6019</v>
      </c>
      <c r="D3200" s="23">
        <v>7.2</v>
      </c>
      <c r="E3200" s="21" t="s">
        <v>287</v>
      </c>
      <c r="F3200" s="21">
        <v>6100382</v>
      </c>
      <c r="G3200" s="21" t="s">
        <v>288</v>
      </c>
      <c r="H3200" s="21" t="s">
        <v>6020</v>
      </c>
    </row>
    <row r="3201" spans="1:8">
      <c r="A3201" s="20" t="s">
        <v>4875</v>
      </c>
      <c r="B3201" s="21" t="s">
        <v>4876</v>
      </c>
      <c r="C3201" s="24" t="s">
        <v>6021</v>
      </c>
      <c r="D3201" s="23">
        <v>10.8</v>
      </c>
      <c r="E3201" s="21" t="s">
        <v>287</v>
      </c>
      <c r="F3201" s="21">
        <v>6108827</v>
      </c>
      <c r="G3201" s="21" t="s">
        <v>315</v>
      </c>
      <c r="H3201" s="21" t="s">
        <v>6022</v>
      </c>
    </row>
    <row r="3202" spans="1:8">
      <c r="A3202" s="20" t="s">
        <v>4022</v>
      </c>
      <c r="B3202" s="21" t="s">
        <v>4023</v>
      </c>
      <c r="C3202" s="24" t="s">
        <v>6023</v>
      </c>
      <c r="D3202" s="23">
        <v>6.4</v>
      </c>
      <c r="E3202" s="21" t="s">
        <v>287</v>
      </c>
      <c r="F3202" s="21">
        <v>6100267</v>
      </c>
      <c r="G3202" s="21" t="s">
        <v>303</v>
      </c>
      <c r="H3202" s="21" t="s">
        <v>6024</v>
      </c>
    </row>
    <row r="3203" spans="1:8">
      <c r="A3203" s="20" t="s">
        <v>564</v>
      </c>
      <c r="B3203" s="21" t="s">
        <v>565</v>
      </c>
      <c r="C3203" s="24" t="s">
        <v>1219</v>
      </c>
      <c r="D3203" s="23">
        <v>33.72</v>
      </c>
      <c r="E3203" s="21" t="s">
        <v>287</v>
      </c>
      <c r="F3203" s="21">
        <v>6100683</v>
      </c>
      <c r="G3203" s="21" t="s">
        <v>294</v>
      </c>
      <c r="H3203" s="21" t="s">
        <v>6025</v>
      </c>
    </row>
    <row r="3204" spans="1:8">
      <c r="A3204" s="20" t="s">
        <v>798</v>
      </c>
      <c r="B3204" s="21" t="s">
        <v>799</v>
      </c>
      <c r="C3204" s="24" t="s">
        <v>800</v>
      </c>
      <c r="D3204" s="23">
        <v>205</v>
      </c>
      <c r="E3204" s="21" t="s">
        <v>332</v>
      </c>
      <c r="F3204" s="21">
        <v>6100530</v>
      </c>
      <c r="G3204" s="21" t="s">
        <v>355</v>
      </c>
      <c r="H3204" s="21" t="s">
        <v>6026</v>
      </c>
    </row>
    <row r="3205" spans="1:8">
      <c r="A3205" s="20" t="s">
        <v>502</v>
      </c>
      <c r="B3205" s="21" t="s">
        <v>503</v>
      </c>
      <c r="C3205" s="24" t="s">
        <v>2221</v>
      </c>
      <c r="D3205" s="23">
        <v>7.55</v>
      </c>
      <c r="E3205" s="21" t="s">
        <v>287</v>
      </c>
      <c r="F3205" s="21">
        <v>6100267</v>
      </c>
      <c r="G3205" s="21" t="s">
        <v>303</v>
      </c>
      <c r="H3205" s="21" t="s">
        <v>3582</v>
      </c>
    </row>
    <row r="3206" spans="1:8">
      <c r="A3206" s="20" t="s">
        <v>688</v>
      </c>
      <c r="B3206" s="21" t="s">
        <v>689</v>
      </c>
      <c r="C3206" s="21" t="s">
        <v>6027</v>
      </c>
      <c r="D3206" s="23">
        <v>7.75</v>
      </c>
      <c r="E3206" s="21" t="s">
        <v>287</v>
      </c>
      <c r="F3206" s="21">
        <v>6100267</v>
      </c>
      <c r="G3206" s="21" t="s">
        <v>303</v>
      </c>
      <c r="H3206" s="21" t="s">
        <v>6028</v>
      </c>
    </row>
    <row r="3207" spans="1:8">
      <c r="A3207" s="20" t="s">
        <v>506</v>
      </c>
      <c r="B3207" s="21" t="s">
        <v>507</v>
      </c>
      <c r="C3207" s="24" t="s">
        <v>929</v>
      </c>
      <c r="D3207" s="23">
        <v>10.5</v>
      </c>
      <c r="E3207" s="21" t="s">
        <v>287</v>
      </c>
      <c r="F3207" s="21">
        <v>6100382</v>
      </c>
      <c r="G3207" s="21" t="s">
        <v>288</v>
      </c>
      <c r="H3207" s="21" t="s">
        <v>6029</v>
      </c>
    </row>
    <row r="3208" spans="1:8">
      <c r="A3208" s="20" t="s">
        <v>576</v>
      </c>
      <c r="B3208" s="21" t="s">
        <v>577</v>
      </c>
      <c r="C3208" s="24" t="s">
        <v>1902</v>
      </c>
      <c r="D3208" s="23">
        <v>6.85</v>
      </c>
      <c r="E3208" s="21" t="s">
        <v>287</v>
      </c>
      <c r="F3208" s="21">
        <v>6100267</v>
      </c>
      <c r="G3208" s="21" t="s">
        <v>303</v>
      </c>
      <c r="H3208" s="21" t="s">
        <v>6030</v>
      </c>
    </row>
    <row r="3209" spans="1:8">
      <c r="A3209" s="20" t="s">
        <v>586</v>
      </c>
      <c r="B3209" s="21" t="s">
        <v>587</v>
      </c>
      <c r="C3209" s="24" t="s">
        <v>6031</v>
      </c>
      <c r="D3209" s="23">
        <v>9.3000000000000007</v>
      </c>
      <c r="E3209" s="21" t="s">
        <v>287</v>
      </c>
      <c r="F3209" s="21">
        <v>6100382</v>
      </c>
      <c r="G3209" s="21" t="s">
        <v>288</v>
      </c>
      <c r="H3209" s="21" t="s">
        <v>6032</v>
      </c>
    </row>
    <row r="3210" spans="1:8">
      <c r="A3210" s="20" t="s">
        <v>877</v>
      </c>
      <c r="B3210" s="21" t="s">
        <v>878</v>
      </c>
      <c r="C3210" s="24" t="s">
        <v>879</v>
      </c>
      <c r="D3210" s="23">
        <v>6.4</v>
      </c>
      <c r="E3210" s="21" t="s">
        <v>287</v>
      </c>
      <c r="F3210" s="21">
        <v>6100267</v>
      </c>
      <c r="G3210" s="21" t="s">
        <v>303</v>
      </c>
      <c r="H3210" s="21" t="s">
        <v>6033</v>
      </c>
    </row>
    <row r="3211" spans="1:8">
      <c r="A3211" s="20" t="s">
        <v>2805</v>
      </c>
      <c r="B3211" s="21" t="s">
        <v>5683</v>
      </c>
      <c r="C3211" s="24" t="s">
        <v>6034</v>
      </c>
      <c r="D3211" s="23">
        <v>188</v>
      </c>
      <c r="E3211" s="21" t="s">
        <v>332</v>
      </c>
      <c r="F3211" s="21">
        <v>6100299</v>
      </c>
      <c r="G3211" s="21" t="s">
        <v>307</v>
      </c>
      <c r="H3211" s="21" t="s">
        <v>6035</v>
      </c>
    </row>
    <row r="3212" spans="1:8" ht="24.5">
      <c r="A3212" s="20" t="s">
        <v>2020</v>
      </c>
      <c r="B3212" s="21" t="s">
        <v>2021</v>
      </c>
      <c r="C3212" s="22" t="s">
        <v>6036</v>
      </c>
      <c r="D3212" s="23">
        <v>4.1500000000000004</v>
      </c>
      <c r="E3212" s="21" t="s">
        <v>287</v>
      </c>
      <c r="F3212" s="21">
        <v>1112000</v>
      </c>
      <c r="G3212" s="21" t="s">
        <v>659</v>
      </c>
      <c r="H3212" s="21" t="s">
        <v>6037</v>
      </c>
    </row>
    <row r="3213" spans="1:8">
      <c r="A3213" s="20" t="s">
        <v>415</v>
      </c>
      <c r="B3213" s="21" t="s">
        <v>416</v>
      </c>
      <c r="C3213" s="24" t="s">
        <v>1621</v>
      </c>
      <c r="D3213" s="23">
        <v>5.45</v>
      </c>
      <c r="E3213" s="21" t="s">
        <v>287</v>
      </c>
      <c r="F3213" s="21">
        <v>6100437</v>
      </c>
      <c r="G3213" s="21" t="s">
        <v>401</v>
      </c>
      <c r="H3213" s="21" t="s">
        <v>6038</v>
      </c>
    </row>
    <row r="3214" spans="1:8">
      <c r="A3214" s="20" t="s">
        <v>4286</v>
      </c>
      <c r="B3214" s="21" t="s">
        <v>4287</v>
      </c>
      <c r="C3214" s="24" t="s">
        <v>6039</v>
      </c>
      <c r="D3214" s="23">
        <v>11.2</v>
      </c>
      <c r="E3214" s="21" t="s">
        <v>287</v>
      </c>
      <c r="F3214" s="21">
        <v>6100382</v>
      </c>
      <c r="G3214" s="21" t="s">
        <v>288</v>
      </c>
      <c r="H3214" s="21" t="s">
        <v>6040</v>
      </c>
    </row>
    <row r="3215" spans="1:8">
      <c r="A3215" s="20" t="s">
        <v>362</v>
      </c>
      <c r="B3215" s="21" t="s">
        <v>363</v>
      </c>
      <c r="C3215" s="24" t="s">
        <v>364</v>
      </c>
      <c r="D3215" s="23">
        <v>32.630000000000003</v>
      </c>
      <c r="E3215" s="21" t="s">
        <v>293</v>
      </c>
      <c r="F3215" s="21">
        <v>6100683</v>
      </c>
      <c r="G3215" s="21" t="s">
        <v>294</v>
      </c>
      <c r="H3215" s="21" t="s">
        <v>6041</v>
      </c>
    </row>
    <row r="3216" spans="1:8">
      <c r="A3216" s="20" t="s">
        <v>1750</v>
      </c>
      <c r="B3216" s="21" t="s">
        <v>1751</v>
      </c>
      <c r="C3216" s="24" t="s">
        <v>1752</v>
      </c>
      <c r="D3216" s="23">
        <v>2.5</v>
      </c>
      <c r="E3216" s="21" t="s">
        <v>287</v>
      </c>
      <c r="F3216" s="21">
        <v>6100570</v>
      </c>
      <c r="G3216" s="21" t="s">
        <v>333</v>
      </c>
      <c r="H3216" s="21" t="s">
        <v>2790</v>
      </c>
    </row>
    <row r="3217" spans="1:8">
      <c r="A3217" s="20" t="s">
        <v>1343</v>
      </c>
      <c r="B3217" s="21" t="s">
        <v>1344</v>
      </c>
      <c r="C3217" s="24" t="s">
        <v>6042</v>
      </c>
      <c r="D3217" s="23">
        <v>7.8</v>
      </c>
      <c r="E3217" s="21" t="s">
        <v>287</v>
      </c>
      <c r="F3217" s="21">
        <v>6100267</v>
      </c>
      <c r="G3217" s="21" t="s">
        <v>303</v>
      </c>
      <c r="H3217" s="21" t="s">
        <v>1134</v>
      </c>
    </row>
    <row r="3218" spans="1:8">
      <c r="A3218" s="20" t="s">
        <v>519</v>
      </c>
      <c r="B3218" s="21" t="s">
        <v>520</v>
      </c>
      <c r="C3218" s="24" t="s">
        <v>6043</v>
      </c>
      <c r="D3218" s="23">
        <v>11.4</v>
      </c>
      <c r="E3218" s="21" t="s">
        <v>293</v>
      </c>
      <c r="F3218" s="21">
        <v>6104895</v>
      </c>
      <c r="G3218" s="21" t="s">
        <v>517</v>
      </c>
      <c r="H3218" s="21" t="s">
        <v>6044</v>
      </c>
    </row>
    <row r="3219" spans="1:8">
      <c r="A3219" s="20" t="s">
        <v>2558</v>
      </c>
      <c r="B3219" s="21" t="s">
        <v>2559</v>
      </c>
      <c r="C3219" s="24" t="s">
        <v>3529</v>
      </c>
      <c r="D3219" s="23">
        <v>30.46</v>
      </c>
      <c r="E3219" s="21" t="s">
        <v>293</v>
      </c>
      <c r="F3219" s="21">
        <v>6100683</v>
      </c>
      <c r="G3219" s="21" t="s">
        <v>294</v>
      </c>
      <c r="H3219" s="21" t="s">
        <v>6045</v>
      </c>
    </row>
    <row r="3220" spans="1:8">
      <c r="A3220" s="20" t="s">
        <v>390</v>
      </c>
      <c r="B3220" s="21" t="s">
        <v>391</v>
      </c>
      <c r="C3220" s="24" t="s">
        <v>392</v>
      </c>
      <c r="D3220" s="23">
        <v>19.170000000000002</v>
      </c>
      <c r="E3220" s="21" t="s">
        <v>293</v>
      </c>
      <c r="F3220" s="21">
        <v>6100683</v>
      </c>
      <c r="G3220" s="21" t="s">
        <v>294</v>
      </c>
      <c r="H3220" s="21" t="s">
        <v>6046</v>
      </c>
    </row>
    <row r="3221" spans="1:8">
      <c r="A3221" s="20" t="s">
        <v>555</v>
      </c>
      <c r="B3221" s="21" t="s">
        <v>556</v>
      </c>
      <c r="C3221" s="24" t="s">
        <v>6047</v>
      </c>
      <c r="D3221" s="23">
        <v>4.95</v>
      </c>
      <c r="E3221" s="21" t="s">
        <v>287</v>
      </c>
      <c r="F3221" s="21">
        <v>6100299</v>
      </c>
      <c r="G3221" s="21" t="s">
        <v>307</v>
      </c>
      <c r="H3221" s="21" t="s">
        <v>4615</v>
      </c>
    </row>
    <row r="3222" spans="1:8">
      <c r="A3222" s="20" t="s">
        <v>6048</v>
      </c>
      <c r="B3222" s="21" t="s">
        <v>6049</v>
      </c>
      <c r="C3222" s="24" t="s">
        <v>6050</v>
      </c>
      <c r="D3222" s="23">
        <v>7.75</v>
      </c>
      <c r="E3222" s="21" t="s">
        <v>287</v>
      </c>
      <c r="F3222" s="21">
        <v>6100267</v>
      </c>
      <c r="G3222" s="21" t="s">
        <v>303</v>
      </c>
      <c r="H3222" s="21" t="s">
        <v>6051</v>
      </c>
    </row>
    <row r="3223" spans="1:8">
      <c r="A3223" s="20" t="s">
        <v>4438</v>
      </c>
      <c r="B3223" s="21" t="s">
        <v>4439</v>
      </c>
      <c r="C3223" s="24" t="s">
        <v>4440</v>
      </c>
      <c r="D3223" s="23">
        <v>35.35</v>
      </c>
      <c r="E3223" s="21" t="s">
        <v>293</v>
      </c>
      <c r="F3223" s="21">
        <v>6100683</v>
      </c>
      <c r="G3223" s="21" t="s">
        <v>294</v>
      </c>
      <c r="H3223" s="21" t="s">
        <v>6052</v>
      </c>
    </row>
    <row r="3224" spans="1:8">
      <c r="A3224" s="20" t="s">
        <v>1378</v>
      </c>
      <c r="B3224" s="21" t="s">
        <v>1379</v>
      </c>
      <c r="C3224" s="24" t="s">
        <v>4397</v>
      </c>
      <c r="D3224" s="23">
        <v>10.6</v>
      </c>
      <c r="E3224" s="21" t="s">
        <v>287</v>
      </c>
      <c r="F3224" s="21">
        <v>6100437</v>
      </c>
      <c r="G3224" s="21" t="s">
        <v>401</v>
      </c>
      <c r="H3224" s="21" t="s">
        <v>6053</v>
      </c>
    </row>
    <row r="3225" spans="1:8">
      <c r="A3225" s="20" t="s">
        <v>1871</v>
      </c>
      <c r="B3225" s="21" t="s">
        <v>1872</v>
      </c>
      <c r="C3225" s="24" t="s">
        <v>6054</v>
      </c>
      <c r="D3225" s="23">
        <v>14.85</v>
      </c>
      <c r="E3225" s="21" t="s">
        <v>293</v>
      </c>
      <c r="F3225" s="21">
        <v>6101996</v>
      </c>
      <c r="G3225" s="21" t="s">
        <v>388</v>
      </c>
      <c r="H3225" s="21" t="s">
        <v>2162</v>
      </c>
    </row>
    <row r="3226" spans="1:8">
      <c r="A3226" s="20" t="s">
        <v>3895</v>
      </c>
      <c r="B3226" s="21" t="s">
        <v>3896</v>
      </c>
      <c r="C3226" s="24" t="s">
        <v>6055</v>
      </c>
      <c r="D3226" s="23">
        <v>9.9</v>
      </c>
      <c r="E3226" s="21" t="s">
        <v>287</v>
      </c>
      <c r="F3226" s="21">
        <v>6100382</v>
      </c>
      <c r="G3226" s="21" t="s">
        <v>288</v>
      </c>
      <c r="H3226" s="21" t="s">
        <v>3507</v>
      </c>
    </row>
    <row r="3227" spans="1:8">
      <c r="A3227" s="20" t="s">
        <v>3128</v>
      </c>
      <c r="B3227" s="21" t="s">
        <v>3129</v>
      </c>
      <c r="C3227" s="24" t="s">
        <v>6056</v>
      </c>
      <c r="D3227" s="23">
        <v>6.8</v>
      </c>
      <c r="E3227" s="21" t="s">
        <v>287</v>
      </c>
      <c r="F3227" s="21">
        <v>6100267</v>
      </c>
      <c r="G3227" s="21" t="s">
        <v>303</v>
      </c>
      <c r="H3227" s="21" t="s">
        <v>6057</v>
      </c>
    </row>
    <row r="3228" spans="1:8">
      <c r="A3228" s="20" t="s">
        <v>300</v>
      </c>
      <c r="B3228" s="21" t="s">
        <v>301</v>
      </c>
      <c r="C3228" s="24" t="s">
        <v>302</v>
      </c>
      <c r="D3228" s="23">
        <v>7.35</v>
      </c>
      <c r="E3228" s="21" t="s">
        <v>287</v>
      </c>
      <c r="F3228" s="21">
        <v>6100267</v>
      </c>
      <c r="G3228" s="21" t="s">
        <v>303</v>
      </c>
      <c r="H3228" s="21" t="s">
        <v>6058</v>
      </c>
    </row>
    <row r="3229" spans="1:8">
      <c r="A3229" s="20" t="s">
        <v>1480</v>
      </c>
      <c r="B3229" s="21" t="s">
        <v>1481</v>
      </c>
      <c r="C3229" s="24" t="s">
        <v>6059</v>
      </c>
      <c r="D3229" s="23">
        <v>11.6</v>
      </c>
      <c r="E3229" s="21" t="s">
        <v>287</v>
      </c>
      <c r="F3229" s="21">
        <v>6100267</v>
      </c>
      <c r="G3229" s="21" t="s">
        <v>303</v>
      </c>
      <c r="H3229" s="21" t="s">
        <v>2978</v>
      </c>
    </row>
    <row r="3230" spans="1:8">
      <c r="A3230" s="20" t="s">
        <v>2325</v>
      </c>
      <c r="B3230" s="21" t="s">
        <v>2326</v>
      </c>
      <c r="C3230" s="24" t="s">
        <v>2327</v>
      </c>
      <c r="D3230" s="23">
        <v>10.1</v>
      </c>
      <c r="E3230" s="21" t="s">
        <v>287</v>
      </c>
      <c r="F3230" s="21">
        <v>6100437</v>
      </c>
      <c r="G3230" s="21" t="s">
        <v>401</v>
      </c>
      <c r="H3230" s="21" t="s">
        <v>5614</v>
      </c>
    </row>
    <row r="3231" spans="1:8">
      <c r="A3231" s="20" t="s">
        <v>942</v>
      </c>
      <c r="B3231" s="21" t="s">
        <v>943</v>
      </c>
      <c r="C3231" s="24" t="s">
        <v>1904</v>
      </c>
      <c r="D3231" s="23">
        <v>62</v>
      </c>
      <c r="E3231" s="21" t="s">
        <v>945</v>
      </c>
      <c r="F3231" s="21">
        <v>6107929</v>
      </c>
      <c r="G3231" s="21" t="s">
        <v>360</v>
      </c>
      <c r="H3231" s="21" t="s">
        <v>6060</v>
      </c>
    </row>
    <row r="3232" spans="1:8">
      <c r="A3232" s="20" t="s">
        <v>877</v>
      </c>
      <c r="B3232" s="21" t="s">
        <v>1434</v>
      </c>
      <c r="C3232" s="24" t="s">
        <v>879</v>
      </c>
      <c r="D3232" s="23">
        <v>6.4</v>
      </c>
      <c r="E3232" s="21" t="s">
        <v>287</v>
      </c>
      <c r="F3232" s="21">
        <v>6100267</v>
      </c>
      <c r="G3232" s="21" t="s">
        <v>303</v>
      </c>
      <c r="H3232" s="21" t="s">
        <v>6061</v>
      </c>
    </row>
    <row r="3233" spans="1:8">
      <c r="A3233" s="20" t="s">
        <v>2202</v>
      </c>
      <c r="B3233" s="21" t="s">
        <v>2917</v>
      </c>
      <c r="C3233" s="24" t="s">
        <v>4452</v>
      </c>
      <c r="D3233" s="23">
        <v>43.51</v>
      </c>
      <c r="E3233" s="21" t="s">
        <v>293</v>
      </c>
      <c r="F3233" s="21">
        <v>6100683</v>
      </c>
      <c r="G3233" s="21" t="s">
        <v>294</v>
      </c>
      <c r="H3233" s="21" t="s">
        <v>6062</v>
      </c>
    </row>
    <row r="3234" spans="1:8">
      <c r="A3234" s="20" t="s">
        <v>3228</v>
      </c>
      <c r="B3234" s="21" t="s">
        <v>3229</v>
      </c>
      <c r="C3234" s="24" t="s">
        <v>3230</v>
      </c>
      <c r="D3234" s="23">
        <v>6</v>
      </c>
      <c r="E3234" s="21" t="s">
        <v>287</v>
      </c>
      <c r="F3234" s="21">
        <v>6100267</v>
      </c>
      <c r="G3234" s="21" t="s">
        <v>303</v>
      </c>
      <c r="H3234" s="21" t="s">
        <v>4474</v>
      </c>
    </row>
    <row r="3235" spans="1:8">
      <c r="A3235" s="20" t="s">
        <v>1036</v>
      </c>
      <c r="B3235" s="21" t="s">
        <v>1037</v>
      </c>
      <c r="C3235" s="24" t="s">
        <v>6063</v>
      </c>
      <c r="D3235" s="23">
        <v>13.7</v>
      </c>
      <c r="E3235" s="21" t="s">
        <v>287</v>
      </c>
      <c r="F3235" s="21">
        <v>6100382</v>
      </c>
      <c r="G3235" s="21" t="s">
        <v>288</v>
      </c>
      <c r="H3235" s="21" t="s">
        <v>6064</v>
      </c>
    </row>
    <row r="3236" spans="1:8">
      <c r="A3236" s="20" t="s">
        <v>968</v>
      </c>
      <c r="B3236" s="21" t="s">
        <v>969</v>
      </c>
      <c r="C3236" s="24" t="s">
        <v>2206</v>
      </c>
      <c r="D3236" s="23">
        <v>6.9</v>
      </c>
      <c r="E3236" s="21" t="s">
        <v>287</v>
      </c>
      <c r="F3236" s="21">
        <v>6100267</v>
      </c>
      <c r="G3236" s="21" t="s">
        <v>303</v>
      </c>
      <c r="H3236" s="21" t="s">
        <v>6065</v>
      </c>
    </row>
    <row r="3237" spans="1:8">
      <c r="A3237" s="20" t="s">
        <v>326</v>
      </c>
      <c r="B3237" s="21" t="s">
        <v>327</v>
      </c>
      <c r="C3237" s="24" t="s">
        <v>328</v>
      </c>
      <c r="D3237" s="23">
        <v>34.270000000000003</v>
      </c>
      <c r="E3237" s="21" t="s">
        <v>293</v>
      </c>
      <c r="F3237" s="21">
        <v>6100683</v>
      </c>
      <c r="G3237" s="21" t="s">
        <v>294</v>
      </c>
      <c r="H3237" s="21" t="s">
        <v>6066</v>
      </c>
    </row>
    <row r="3238" spans="1:8">
      <c r="A3238" s="20" t="s">
        <v>2202</v>
      </c>
      <c r="B3238" s="21" t="s">
        <v>2917</v>
      </c>
      <c r="C3238" s="24" t="s">
        <v>2204</v>
      </c>
      <c r="D3238" s="23">
        <v>41.33</v>
      </c>
      <c r="E3238" s="21" t="s">
        <v>293</v>
      </c>
      <c r="F3238" s="21">
        <v>6100683</v>
      </c>
      <c r="G3238" s="21" t="s">
        <v>294</v>
      </c>
      <c r="H3238" s="21" t="s">
        <v>6067</v>
      </c>
    </row>
    <row r="3239" spans="1:8">
      <c r="A3239" s="20" t="s">
        <v>519</v>
      </c>
      <c r="B3239" s="21" t="s">
        <v>520</v>
      </c>
      <c r="C3239" s="24" t="s">
        <v>6068</v>
      </c>
      <c r="D3239" s="23">
        <v>9.42</v>
      </c>
      <c r="E3239" s="21" t="s">
        <v>293</v>
      </c>
      <c r="F3239" s="21">
        <v>6104895</v>
      </c>
      <c r="G3239" s="21" t="s">
        <v>517</v>
      </c>
      <c r="H3239" s="21" t="s">
        <v>5742</v>
      </c>
    </row>
    <row r="3240" spans="1:8">
      <c r="A3240" s="20" t="s">
        <v>3161</v>
      </c>
      <c r="B3240" s="21" t="s">
        <v>3162</v>
      </c>
      <c r="C3240" s="24" t="s">
        <v>6069</v>
      </c>
      <c r="D3240" s="23">
        <v>6.85</v>
      </c>
      <c r="E3240" s="21" t="s">
        <v>287</v>
      </c>
      <c r="F3240" s="21">
        <v>6100267</v>
      </c>
      <c r="G3240" s="21" t="s">
        <v>303</v>
      </c>
      <c r="H3240" s="21" t="s">
        <v>6070</v>
      </c>
    </row>
    <row r="3241" spans="1:8">
      <c r="A3241" s="20" t="s">
        <v>2541</v>
      </c>
      <c r="B3241" s="21" t="s">
        <v>2542</v>
      </c>
      <c r="C3241" s="24" t="s">
        <v>6071</v>
      </c>
      <c r="D3241" s="23">
        <v>9</v>
      </c>
      <c r="E3241" s="21" t="s">
        <v>287</v>
      </c>
      <c r="F3241" s="21">
        <v>6100437</v>
      </c>
      <c r="G3241" s="21" t="s">
        <v>401</v>
      </c>
      <c r="H3241" s="21" t="s">
        <v>6072</v>
      </c>
    </row>
    <row r="3242" spans="1:8">
      <c r="A3242" s="20" t="s">
        <v>1329</v>
      </c>
      <c r="B3242" s="21" t="s">
        <v>1330</v>
      </c>
      <c r="C3242" s="24" t="s">
        <v>1583</v>
      </c>
      <c r="D3242" s="23">
        <v>39.97</v>
      </c>
      <c r="E3242" s="21" t="s">
        <v>293</v>
      </c>
      <c r="F3242" s="21">
        <v>6100683</v>
      </c>
      <c r="G3242" s="21" t="s">
        <v>294</v>
      </c>
      <c r="H3242" s="21" t="s">
        <v>2027</v>
      </c>
    </row>
    <row r="3243" spans="1:8">
      <c r="A3243" s="20" t="s">
        <v>6073</v>
      </c>
      <c r="B3243" s="21" t="s">
        <v>6074</v>
      </c>
      <c r="C3243" s="24" t="s">
        <v>6075</v>
      </c>
      <c r="D3243" s="23">
        <v>7.35</v>
      </c>
      <c r="E3243" s="21" t="s">
        <v>287</v>
      </c>
      <c r="F3243" s="21">
        <v>6100382</v>
      </c>
      <c r="G3243" s="21" t="s">
        <v>288</v>
      </c>
      <c r="H3243" s="21" t="s">
        <v>6076</v>
      </c>
    </row>
    <row r="3244" spans="1:8">
      <c r="A3244" s="20" t="s">
        <v>614</v>
      </c>
      <c r="B3244" s="21" t="s">
        <v>615</v>
      </c>
      <c r="C3244" s="24" t="s">
        <v>6077</v>
      </c>
      <c r="D3244" s="23">
        <v>6.85</v>
      </c>
      <c r="E3244" s="21" t="s">
        <v>287</v>
      </c>
      <c r="F3244" s="21">
        <v>6100267</v>
      </c>
      <c r="G3244" s="21" t="s">
        <v>303</v>
      </c>
      <c r="H3244" s="21" t="s">
        <v>6078</v>
      </c>
    </row>
    <row r="3245" spans="1:8">
      <c r="A3245" s="20" t="s">
        <v>798</v>
      </c>
      <c r="B3245" s="21" t="s">
        <v>799</v>
      </c>
      <c r="C3245" s="24" t="s">
        <v>6079</v>
      </c>
      <c r="D3245" s="23">
        <v>211</v>
      </c>
      <c r="E3245" s="21" t="s">
        <v>332</v>
      </c>
      <c r="F3245" s="21">
        <v>6100530</v>
      </c>
      <c r="G3245" s="21" t="s">
        <v>355</v>
      </c>
      <c r="H3245" s="21" t="s">
        <v>6080</v>
      </c>
    </row>
    <row r="3246" spans="1:8">
      <c r="A3246" s="20" t="s">
        <v>877</v>
      </c>
      <c r="B3246" s="21" t="s">
        <v>878</v>
      </c>
      <c r="C3246" s="24" t="s">
        <v>302</v>
      </c>
      <c r="D3246" s="23">
        <v>6.85</v>
      </c>
      <c r="E3246" s="21" t="s">
        <v>287</v>
      </c>
      <c r="F3246" s="21">
        <v>6100267</v>
      </c>
      <c r="G3246" s="21" t="s">
        <v>303</v>
      </c>
      <c r="H3246" s="21" t="s">
        <v>6081</v>
      </c>
    </row>
    <row r="3247" spans="1:8">
      <c r="A3247" s="20" t="s">
        <v>4657</v>
      </c>
      <c r="B3247" s="21" t="s">
        <v>4658</v>
      </c>
      <c r="C3247" s="24" t="s">
        <v>6082</v>
      </c>
      <c r="D3247" s="23">
        <v>37.5</v>
      </c>
      <c r="E3247" s="21" t="s">
        <v>293</v>
      </c>
      <c r="F3247" s="21">
        <v>6100683</v>
      </c>
      <c r="G3247" s="21" t="s">
        <v>294</v>
      </c>
      <c r="H3247" s="21" t="s">
        <v>6083</v>
      </c>
    </row>
    <row r="3248" spans="1:8">
      <c r="A3248" s="20" t="s">
        <v>968</v>
      </c>
      <c r="B3248" s="21" t="s">
        <v>969</v>
      </c>
      <c r="C3248" s="24" t="s">
        <v>6084</v>
      </c>
      <c r="D3248" s="23">
        <v>7.25</v>
      </c>
      <c r="E3248" s="21" t="s">
        <v>287</v>
      </c>
      <c r="F3248" s="21">
        <v>6100267</v>
      </c>
      <c r="G3248" s="21" t="s">
        <v>303</v>
      </c>
      <c r="H3248" s="21" t="s">
        <v>3703</v>
      </c>
    </row>
    <row r="3249" spans="1:8">
      <c r="A3249" s="20" t="s">
        <v>1282</v>
      </c>
      <c r="B3249" s="21" t="s">
        <v>1283</v>
      </c>
      <c r="C3249" s="24" t="s">
        <v>6085</v>
      </c>
      <c r="D3249" s="23">
        <v>5.5</v>
      </c>
      <c r="E3249" s="21" t="s">
        <v>287</v>
      </c>
      <c r="F3249" s="21">
        <v>6100267</v>
      </c>
      <c r="G3249" s="21" t="s">
        <v>303</v>
      </c>
      <c r="H3249" s="21" t="s">
        <v>6086</v>
      </c>
    </row>
    <row r="3250" spans="1:8">
      <c r="A3250" s="20" t="s">
        <v>648</v>
      </c>
      <c r="B3250" s="21" t="s">
        <v>649</v>
      </c>
      <c r="C3250" s="24" t="s">
        <v>6087</v>
      </c>
      <c r="D3250" s="23">
        <v>6.6</v>
      </c>
      <c r="E3250" s="21" t="s">
        <v>287</v>
      </c>
      <c r="F3250" s="21">
        <v>6108827</v>
      </c>
      <c r="G3250" s="21" t="s">
        <v>315</v>
      </c>
      <c r="H3250" s="21" t="s">
        <v>6088</v>
      </c>
    </row>
    <row r="3251" spans="1:8">
      <c r="A3251" s="20" t="s">
        <v>2644</v>
      </c>
      <c r="B3251" s="21" t="s">
        <v>2645</v>
      </c>
      <c r="C3251" s="24" t="s">
        <v>5751</v>
      </c>
      <c r="D3251" s="23">
        <v>173</v>
      </c>
      <c r="E3251" s="21" t="s">
        <v>332</v>
      </c>
      <c r="F3251" s="21">
        <v>6100570</v>
      </c>
      <c r="G3251" s="21" t="s">
        <v>333</v>
      </c>
      <c r="H3251" s="21" t="s">
        <v>6089</v>
      </c>
    </row>
    <row r="3252" spans="1:8">
      <c r="A3252" s="20" t="s">
        <v>1871</v>
      </c>
      <c r="B3252" s="21" t="s">
        <v>1872</v>
      </c>
      <c r="C3252" s="24" t="s">
        <v>1873</v>
      </c>
      <c r="D3252" s="23">
        <v>13.48</v>
      </c>
      <c r="E3252" s="21" t="s">
        <v>293</v>
      </c>
      <c r="F3252" s="21">
        <v>6101996</v>
      </c>
      <c r="G3252" s="21" t="s">
        <v>388</v>
      </c>
      <c r="H3252" s="21" t="s">
        <v>6090</v>
      </c>
    </row>
    <row r="3253" spans="1:8">
      <c r="A3253" s="20" t="s">
        <v>317</v>
      </c>
      <c r="B3253" s="21" t="s">
        <v>318</v>
      </c>
      <c r="C3253" s="24" t="s">
        <v>6091</v>
      </c>
      <c r="D3253" s="23">
        <v>10.6</v>
      </c>
      <c r="E3253" s="21" t="s">
        <v>287</v>
      </c>
      <c r="F3253" s="21">
        <v>6100382</v>
      </c>
      <c r="G3253" s="21" t="s">
        <v>288</v>
      </c>
      <c r="H3253" s="21" t="s">
        <v>6092</v>
      </c>
    </row>
    <row r="3254" spans="1:8">
      <c r="A3254" s="20" t="s">
        <v>2378</v>
      </c>
      <c r="B3254" s="21" t="s">
        <v>2379</v>
      </c>
      <c r="C3254" s="24" t="s">
        <v>6093</v>
      </c>
      <c r="D3254" s="23">
        <v>7.85</v>
      </c>
      <c r="E3254" s="21" t="s">
        <v>287</v>
      </c>
      <c r="F3254" s="21">
        <v>6100382</v>
      </c>
      <c r="G3254" s="21" t="s">
        <v>288</v>
      </c>
      <c r="H3254" s="21" t="s">
        <v>6094</v>
      </c>
    </row>
    <row r="3255" spans="1:8">
      <c r="A3255" s="20" t="s">
        <v>1454</v>
      </c>
      <c r="B3255" s="21" t="s">
        <v>1455</v>
      </c>
      <c r="C3255" s="24" t="s">
        <v>6095</v>
      </c>
      <c r="D3255" s="23">
        <v>41.51</v>
      </c>
      <c r="E3255" s="21" t="s">
        <v>293</v>
      </c>
      <c r="F3255" s="21">
        <v>6100683</v>
      </c>
      <c r="G3255" s="21" t="s">
        <v>294</v>
      </c>
      <c r="H3255" s="21" t="s">
        <v>3662</v>
      </c>
    </row>
    <row r="3256" spans="1:8">
      <c r="A3256" s="20" t="s">
        <v>964</v>
      </c>
      <c r="B3256" s="21" t="s">
        <v>965</v>
      </c>
      <c r="C3256" s="24" t="s">
        <v>6096</v>
      </c>
      <c r="D3256" s="23">
        <v>18.2</v>
      </c>
      <c r="E3256" s="21" t="s">
        <v>287</v>
      </c>
      <c r="F3256" s="21">
        <v>6100382</v>
      </c>
      <c r="G3256" s="21" t="s">
        <v>288</v>
      </c>
      <c r="H3256" s="21" t="s">
        <v>6097</v>
      </c>
    </row>
    <row r="3257" spans="1:8">
      <c r="A3257" s="20" t="s">
        <v>675</v>
      </c>
      <c r="B3257" s="21" t="s">
        <v>676</v>
      </c>
      <c r="C3257" s="24" t="s">
        <v>2076</v>
      </c>
      <c r="D3257" s="23">
        <v>7.05</v>
      </c>
      <c r="E3257" s="21" t="s">
        <v>287</v>
      </c>
      <c r="F3257" s="21">
        <v>6100267</v>
      </c>
      <c r="G3257" s="21" t="s">
        <v>303</v>
      </c>
      <c r="H3257" s="21" t="s">
        <v>3998</v>
      </c>
    </row>
    <row r="3258" spans="1:8">
      <c r="A3258" s="20" t="s">
        <v>614</v>
      </c>
      <c r="B3258" s="21" t="s">
        <v>615</v>
      </c>
      <c r="C3258" s="24" t="s">
        <v>772</v>
      </c>
      <c r="D3258" s="23">
        <v>6.85</v>
      </c>
      <c r="E3258" s="21" t="s">
        <v>287</v>
      </c>
      <c r="F3258" s="21">
        <v>6100267</v>
      </c>
      <c r="G3258" s="21" t="s">
        <v>303</v>
      </c>
      <c r="H3258" s="21" t="s">
        <v>6098</v>
      </c>
    </row>
    <row r="3259" spans="1:8">
      <c r="A3259" s="20" t="s">
        <v>3816</v>
      </c>
      <c r="B3259" s="21" t="s">
        <v>3817</v>
      </c>
      <c r="C3259" s="24" t="s">
        <v>3818</v>
      </c>
      <c r="D3259" s="23">
        <v>20.78</v>
      </c>
      <c r="E3259" s="21" t="s">
        <v>293</v>
      </c>
      <c r="F3259" s="21">
        <v>6104675</v>
      </c>
      <c r="G3259" s="21" t="s">
        <v>682</v>
      </c>
      <c r="H3259" s="21" t="s">
        <v>6099</v>
      </c>
    </row>
    <row r="3260" spans="1:8" ht="24.5">
      <c r="A3260" s="20" t="s">
        <v>448</v>
      </c>
      <c r="B3260" s="21" t="s">
        <v>449</v>
      </c>
      <c r="C3260" s="22" t="s">
        <v>6100</v>
      </c>
      <c r="D3260" s="23">
        <v>10</v>
      </c>
      <c r="E3260" s="21" t="s">
        <v>287</v>
      </c>
      <c r="F3260" s="21">
        <v>6100382</v>
      </c>
      <c r="G3260" s="21" t="s">
        <v>288</v>
      </c>
      <c r="H3260" s="21" t="s">
        <v>6101</v>
      </c>
    </row>
    <row r="3261" spans="1:8">
      <c r="A3261" s="20" t="s">
        <v>1343</v>
      </c>
      <c r="B3261" s="21" t="s">
        <v>1344</v>
      </c>
      <c r="C3261" s="24" t="s">
        <v>3901</v>
      </c>
      <c r="D3261" s="23">
        <v>7.65</v>
      </c>
      <c r="E3261" s="21" t="s">
        <v>287</v>
      </c>
      <c r="F3261" s="21">
        <v>6100267</v>
      </c>
      <c r="G3261" s="21" t="s">
        <v>303</v>
      </c>
      <c r="H3261" s="21" t="s">
        <v>6102</v>
      </c>
    </row>
    <row r="3262" spans="1:8">
      <c r="A3262" s="20" t="s">
        <v>703</v>
      </c>
      <c r="B3262" s="21" t="s">
        <v>704</v>
      </c>
      <c r="C3262" s="24" t="s">
        <v>1004</v>
      </c>
      <c r="D3262" s="23">
        <v>4.92</v>
      </c>
      <c r="E3262" s="21" t="s">
        <v>287</v>
      </c>
      <c r="F3262" s="21">
        <v>1112000</v>
      </c>
      <c r="G3262" s="21" t="s">
        <v>659</v>
      </c>
      <c r="H3262" s="21" t="s">
        <v>6103</v>
      </c>
    </row>
    <row r="3263" spans="1:8">
      <c r="A3263" s="20" t="s">
        <v>3404</v>
      </c>
      <c r="B3263" s="21" t="s">
        <v>3405</v>
      </c>
      <c r="C3263" s="24" t="s">
        <v>5449</v>
      </c>
      <c r="D3263" s="23">
        <v>23.93</v>
      </c>
      <c r="E3263" s="21" t="s">
        <v>293</v>
      </c>
      <c r="F3263" s="21">
        <v>6100683</v>
      </c>
      <c r="G3263" s="21" t="s">
        <v>294</v>
      </c>
      <c r="H3263" s="21" t="s">
        <v>6104</v>
      </c>
    </row>
    <row r="3264" spans="1:8">
      <c r="A3264" s="20" t="s">
        <v>3194</v>
      </c>
      <c r="B3264" s="21" t="s">
        <v>3195</v>
      </c>
      <c r="C3264" s="24" t="s">
        <v>6105</v>
      </c>
      <c r="D3264" s="23">
        <v>9.5</v>
      </c>
      <c r="E3264" s="21" t="s">
        <v>287</v>
      </c>
      <c r="F3264" s="21">
        <v>6100267</v>
      </c>
      <c r="G3264" s="21" t="s">
        <v>303</v>
      </c>
      <c r="H3264" s="21" t="s">
        <v>4262</v>
      </c>
    </row>
    <row r="3265" spans="1:8">
      <c r="A3265" s="20" t="s">
        <v>1306</v>
      </c>
      <c r="B3265" s="21" t="s">
        <v>1307</v>
      </c>
      <c r="C3265" s="24" t="s">
        <v>1308</v>
      </c>
      <c r="D3265" s="23">
        <v>7.25</v>
      </c>
      <c r="E3265" s="21" t="s">
        <v>287</v>
      </c>
      <c r="F3265" s="21">
        <v>6100267</v>
      </c>
      <c r="G3265" s="21" t="s">
        <v>303</v>
      </c>
      <c r="H3265" s="21" t="s">
        <v>6106</v>
      </c>
    </row>
    <row r="3266" spans="1:8">
      <c r="A3266" s="20" t="s">
        <v>539</v>
      </c>
      <c r="B3266" s="21" t="s">
        <v>540</v>
      </c>
      <c r="C3266" s="24" t="s">
        <v>541</v>
      </c>
      <c r="D3266" s="23">
        <v>16.03</v>
      </c>
      <c r="E3266" s="21" t="s">
        <v>293</v>
      </c>
      <c r="F3266" s="21">
        <v>6101996</v>
      </c>
      <c r="G3266" s="21" t="s">
        <v>388</v>
      </c>
      <c r="H3266" s="21" t="s">
        <v>6107</v>
      </c>
    </row>
    <row r="3267" spans="1:8">
      <c r="A3267" s="20" t="s">
        <v>2528</v>
      </c>
      <c r="B3267" s="21" t="s">
        <v>2529</v>
      </c>
      <c r="C3267" s="24" t="s">
        <v>2530</v>
      </c>
      <c r="D3267" s="23">
        <v>17.75</v>
      </c>
      <c r="E3267" s="21" t="s">
        <v>293</v>
      </c>
      <c r="F3267" s="21">
        <v>6101996</v>
      </c>
      <c r="G3267" s="21" t="s">
        <v>388</v>
      </c>
      <c r="H3267" s="21" t="s">
        <v>5233</v>
      </c>
    </row>
    <row r="3268" spans="1:8">
      <c r="A3268" s="20" t="s">
        <v>484</v>
      </c>
      <c r="B3268" s="21" t="s">
        <v>485</v>
      </c>
      <c r="C3268" s="24" t="s">
        <v>4221</v>
      </c>
      <c r="D3268" s="23">
        <v>27.52</v>
      </c>
      <c r="E3268" s="21" t="s">
        <v>293</v>
      </c>
      <c r="F3268" s="21">
        <v>6100683</v>
      </c>
      <c r="G3268" s="21" t="s">
        <v>294</v>
      </c>
      <c r="H3268" s="21" t="s">
        <v>6108</v>
      </c>
    </row>
    <row r="3269" spans="1:8">
      <c r="A3269" s="20" t="s">
        <v>2033</v>
      </c>
      <c r="B3269" s="21" t="s">
        <v>2034</v>
      </c>
      <c r="C3269" s="24" t="s">
        <v>6109</v>
      </c>
      <c r="D3269" s="23">
        <v>9.6</v>
      </c>
      <c r="E3269" s="21" t="s">
        <v>287</v>
      </c>
      <c r="F3269" s="21">
        <v>6100382</v>
      </c>
      <c r="G3269" s="21" t="s">
        <v>288</v>
      </c>
      <c r="H3269" s="21" t="s">
        <v>6110</v>
      </c>
    </row>
    <row r="3270" spans="1:8">
      <c r="A3270" s="20" t="s">
        <v>1655</v>
      </c>
      <c r="B3270" s="21" t="s">
        <v>1656</v>
      </c>
      <c r="C3270" s="24" t="s">
        <v>2754</v>
      </c>
      <c r="D3270" s="23">
        <v>13.16</v>
      </c>
      <c r="E3270" s="21" t="s">
        <v>293</v>
      </c>
      <c r="F3270" s="21">
        <v>6101996</v>
      </c>
      <c r="G3270" s="21" t="s">
        <v>388</v>
      </c>
      <c r="H3270" s="21" t="s">
        <v>5331</v>
      </c>
    </row>
    <row r="3271" spans="1:8">
      <c r="A3271" s="20" t="s">
        <v>1378</v>
      </c>
      <c r="B3271" s="21" t="s">
        <v>1379</v>
      </c>
      <c r="C3271" s="24" t="s">
        <v>4544</v>
      </c>
      <c r="D3271" s="23">
        <v>10.6</v>
      </c>
      <c r="E3271" s="21" t="s">
        <v>287</v>
      </c>
      <c r="F3271" s="21">
        <v>6100437</v>
      </c>
      <c r="G3271" s="21" t="s">
        <v>401</v>
      </c>
      <c r="H3271" s="21" t="s">
        <v>6111</v>
      </c>
    </row>
    <row r="3272" spans="1:8">
      <c r="A3272" s="20" t="s">
        <v>3305</v>
      </c>
      <c r="B3272" s="21" t="s">
        <v>3306</v>
      </c>
      <c r="C3272" s="24" t="s">
        <v>3854</v>
      </c>
      <c r="D3272" s="23">
        <v>12.8</v>
      </c>
      <c r="E3272" s="21" t="s">
        <v>287</v>
      </c>
      <c r="F3272" s="21">
        <v>6100382</v>
      </c>
      <c r="G3272" s="21" t="s">
        <v>288</v>
      </c>
      <c r="H3272" s="21" t="s">
        <v>6112</v>
      </c>
    </row>
    <row r="3273" spans="1:8">
      <c r="A3273" s="20" t="s">
        <v>1804</v>
      </c>
      <c r="B3273" s="21" t="s">
        <v>1805</v>
      </c>
      <c r="C3273" s="24" t="s">
        <v>6113</v>
      </c>
      <c r="D3273" s="23">
        <v>9.75</v>
      </c>
      <c r="E3273" s="21" t="s">
        <v>287</v>
      </c>
      <c r="F3273" s="21">
        <v>6100382</v>
      </c>
      <c r="G3273" s="21" t="s">
        <v>288</v>
      </c>
      <c r="H3273" s="21" t="s">
        <v>6114</v>
      </c>
    </row>
    <row r="3274" spans="1:8">
      <c r="A3274" s="20" t="s">
        <v>5262</v>
      </c>
      <c r="B3274" s="21" t="s">
        <v>5263</v>
      </c>
      <c r="C3274" s="24" t="s">
        <v>5264</v>
      </c>
      <c r="D3274" s="23">
        <v>164</v>
      </c>
      <c r="E3274" s="21" t="s">
        <v>332</v>
      </c>
      <c r="F3274" s="21">
        <v>6100570</v>
      </c>
      <c r="G3274" s="21" t="s">
        <v>333</v>
      </c>
      <c r="H3274" s="21" t="s">
        <v>6115</v>
      </c>
    </row>
    <row r="3275" spans="1:8">
      <c r="A3275" s="20" t="s">
        <v>4306</v>
      </c>
      <c r="B3275" s="21" t="s">
        <v>4307</v>
      </c>
      <c r="C3275" s="24" t="s">
        <v>6116</v>
      </c>
      <c r="D3275" s="23">
        <v>4.5</v>
      </c>
      <c r="E3275" s="21" t="s">
        <v>287</v>
      </c>
      <c r="F3275" s="21">
        <v>6100570</v>
      </c>
      <c r="G3275" s="21" t="s">
        <v>333</v>
      </c>
      <c r="H3275" s="21" t="s">
        <v>6117</v>
      </c>
    </row>
    <row r="3276" spans="1:8">
      <c r="A3276" s="20" t="s">
        <v>951</v>
      </c>
      <c r="B3276" s="21" t="s">
        <v>952</v>
      </c>
      <c r="C3276" s="24" t="s">
        <v>6118</v>
      </c>
      <c r="D3276" s="23">
        <v>9.4</v>
      </c>
      <c r="E3276" s="21" t="s">
        <v>287</v>
      </c>
      <c r="F3276" s="21">
        <v>6108827</v>
      </c>
      <c r="G3276" s="21" t="s">
        <v>315</v>
      </c>
      <c r="H3276" s="21" t="s">
        <v>6119</v>
      </c>
    </row>
    <row r="3277" spans="1:8">
      <c r="A3277" s="20" t="s">
        <v>1137</v>
      </c>
      <c r="B3277" s="21" t="s">
        <v>1276</v>
      </c>
      <c r="C3277" s="24" t="s">
        <v>6120</v>
      </c>
      <c r="D3277" s="23">
        <v>275</v>
      </c>
      <c r="E3277" s="21" t="s">
        <v>287</v>
      </c>
      <c r="F3277" s="21">
        <v>6100382</v>
      </c>
      <c r="G3277" s="21" t="s">
        <v>288</v>
      </c>
      <c r="H3277" s="21" t="s">
        <v>6121</v>
      </c>
    </row>
    <row r="3278" spans="1:8">
      <c r="A3278" s="20" t="s">
        <v>999</v>
      </c>
      <c r="B3278" s="21" t="s">
        <v>1000</v>
      </c>
      <c r="C3278" s="24" t="s">
        <v>6122</v>
      </c>
      <c r="D3278" s="23">
        <v>13.7</v>
      </c>
      <c r="E3278" s="21" t="s">
        <v>287</v>
      </c>
      <c r="F3278" s="21">
        <v>6100382</v>
      </c>
      <c r="G3278" s="21" t="s">
        <v>288</v>
      </c>
      <c r="H3278" s="21" t="s">
        <v>6123</v>
      </c>
    </row>
    <row r="3279" spans="1:8">
      <c r="A3279" s="20" t="s">
        <v>671</v>
      </c>
      <c r="B3279" s="21" t="s">
        <v>672</v>
      </c>
      <c r="C3279" s="24" t="s">
        <v>6124</v>
      </c>
      <c r="D3279" s="23">
        <v>10</v>
      </c>
      <c r="E3279" s="21" t="s">
        <v>287</v>
      </c>
      <c r="F3279" s="21">
        <v>6100437</v>
      </c>
      <c r="G3279" s="21" t="s">
        <v>401</v>
      </c>
      <c r="H3279" s="21" t="s">
        <v>6125</v>
      </c>
    </row>
    <row r="3280" spans="1:8">
      <c r="A3280" s="20" t="s">
        <v>1183</v>
      </c>
      <c r="B3280" s="21" t="s">
        <v>1184</v>
      </c>
      <c r="C3280" s="24" t="s">
        <v>1185</v>
      </c>
      <c r="D3280" s="23">
        <v>199</v>
      </c>
      <c r="E3280" s="21" t="s">
        <v>332</v>
      </c>
      <c r="F3280" s="21">
        <v>6100570</v>
      </c>
      <c r="G3280" s="21" t="s">
        <v>333</v>
      </c>
      <c r="H3280" s="21" t="s">
        <v>6126</v>
      </c>
    </row>
    <row r="3281" spans="1:8">
      <c r="A3281" s="20" t="s">
        <v>1204</v>
      </c>
      <c r="B3281" s="21" t="s">
        <v>1205</v>
      </c>
      <c r="C3281" s="24" t="s">
        <v>1206</v>
      </c>
      <c r="D3281" s="23">
        <v>9</v>
      </c>
      <c r="E3281" s="21" t="s">
        <v>287</v>
      </c>
      <c r="F3281" s="21">
        <v>6100267</v>
      </c>
      <c r="G3281" s="21" t="s">
        <v>303</v>
      </c>
      <c r="H3281" s="21" t="s">
        <v>6127</v>
      </c>
    </row>
    <row r="3282" spans="1:8">
      <c r="A3282" s="20" t="s">
        <v>451</v>
      </c>
      <c r="B3282" s="21" t="s">
        <v>452</v>
      </c>
      <c r="C3282" s="24" t="s">
        <v>6128</v>
      </c>
      <c r="D3282" s="23">
        <v>9.8000000000000007</v>
      </c>
      <c r="E3282" s="21" t="s">
        <v>287</v>
      </c>
      <c r="F3282" s="21">
        <v>6100382</v>
      </c>
      <c r="G3282" s="21" t="s">
        <v>288</v>
      </c>
      <c r="H3282" s="21" t="s">
        <v>6129</v>
      </c>
    </row>
    <row r="3283" spans="1:8">
      <c r="A3283" s="20" t="s">
        <v>6130</v>
      </c>
      <c r="B3283" s="21" t="s">
        <v>6131</v>
      </c>
      <c r="C3283" s="24" t="s">
        <v>6132</v>
      </c>
      <c r="D3283" s="23">
        <v>2.2000000000000002</v>
      </c>
      <c r="E3283" s="21" t="s">
        <v>287</v>
      </c>
      <c r="F3283" s="21">
        <v>6100299</v>
      </c>
      <c r="G3283" s="21" t="s">
        <v>307</v>
      </c>
      <c r="H3283" s="21" t="s">
        <v>6133</v>
      </c>
    </row>
    <row r="3284" spans="1:8">
      <c r="A3284" s="20" t="s">
        <v>715</v>
      </c>
      <c r="B3284" s="21" t="s">
        <v>716</v>
      </c>
      <c r="C3284" s="24" t="s">
        <v>6134</v>
      </c>
      <c r="D3284" s="23">
        <v>4.2</v>
      </c>
      <c r="E3284" s="21" t="s">
        <v>287</v>
      </c>
      <c r="F3284" s="21">
        <v>6100299</v>
      </c>
      <c r="G3284" s="21" t="s">
        <v>307</v>
      </c>
      <c r="H3284" s="21" t="s">
        <v>3744</v>
      </c>
    </row>
    <row r="3285" spans="1:8">
      <c r="A3285" s="20" t="s">
        <v>1204</v>
      </c>
      <c r="B3285" s="21" t="s">
        <v>1205</v>
      </c>
      <c r="C3285" s="24" t="s">
        <v>1206</v>
      </c>
      <c r="D3285" s="23">
        <v>9.5</v>
      </c>
      <c r="E3285" s="21" t="s">
        <v>287</v>
      </c>
      <c r="F3285" s="21">
        <v>6100267</v>
      </c>
      <c r="G3285" s="21" t="s">
        <v>303</v>
      </c>
      <c r="H3285" s="21" t="s">
        <v>6135</v>
      </c>
    </row>
    <row r="3286" spans="1:8">
      <c r="A3286" s="20" t="s">
        <v>626</v>
      </c>
      <c r="B3286" s="21" t="s">
        <v>627</v>
      </c>
      <c r="C3286" s="24" t="s">
        <v>3456</v>
      </c>
      <c r="D3286" s="23">
        <v>6.65</v>
      </c>
      <c r="E3286" s="21" t="s">
        <v>287</v>
      </c>
      <c r="F3286" s="21">
        <v>6100267</v>
      </c>
      <c r="G3286" s="21" t="s">
        <v>303</v>
      </c>
      <c r="H3286" s="21" t="s">
        <v>6136</v>
      </c>
    </row>
    <row r="3287" spans="1:8">
      <c r="A3287" s="20" t="s">
        <v>6137</v>
      </c>
      <c r="B3287" s="21" t="s">
        <v>6138</v>
      </c>
      <c r="C3287" s="24" t="s">
        <v>6139</v>
      </c>
      <c r="D3287" s="23">
        <v>7.1</v>
      </c>
      <c r="E3287" s="21" t="s">
        <v>287</v>
      </c>
      <c r="F3287" s="21">
        <v>6104308</v>
      </c>
      <c r="G3287" s="21" t="s">
        <v>2612</v>
      </c>
      <c r="H3287" s="21" t="s">
        <v>6140</v>
      </c>
    </row>
    <row r="3288" spans="1:8">
      <c r="A3288" s="20" t="s">
        <v>1068</v>
      </c>
      <c r="B3288" s="21" t="s">
        <v>1069</v>
      </c>
      <c r="C3288" s="24" t="s">
        <v>1070</v>
      </c>
      <c r="D3288" s="23">
        <v>28.55</v>
      </c>
      <c r="E3288" s="21" t="s">
        <v>293</v>
      </c>
      <c r="F3288" s="21">
        <v>6100683</v>
      </c>
      <c r="G3288" s="21" t="s">
        <v>294</v>
      </c>
      <c r="H3288" s="21" t="s">
        <v>930</v>
      </c>
    </row>
    <row r="3289" spans="1:8">
      <c r="A3289" s="20" t="s">
        <v>2378</v>
      </c>
      <c r="B3289" s="21" t="s">
        <v>2379</v>
      </c>
      <c r="C3289" s="24" t="s">
        <v>6141</v>
      </c>
      <c r="D3289" s="23">
        <v>7.85</v>
      </c>
      <c r="E3289" s="21" t="s">
        <v>287</v>
      </c>
      <c r="F3289" s="21">
        <v>6100382</v>
      </c>
      <c r="G3289" s="21" t="s">
        <v>288</v>
      </c>
      <c r="H3289" s="21" t="s">
        <v>3573</v>
      </c>
    </row>
    <row r="3290" spans="1:8">
      <c r="A3290" s="20" t="s">
        <v>1388</v>
      </c>
      <c r="B3290" s="21" t="s">
        <v>1389</v>
      </c>
      <c r="C3290" s="24" t="s">
        <v>6142</v>
      </c>
      <c r="D3290" s="23">
        <v>11.4</v>
      </c>
      <c r="E3290" s="21" t="s">
        <v>287</v>
      </c>
      <c r="F3290" s="21">
        <v>6100382</v>
      </c>
      <c r="G3290" s="21" t="s">
        <v>288</v>
      </c>
      <c r="H3290" s="21" t="s">
        <v>6143</v>
      </c>
    </row>
    <row r="3291" spans="1:8">
      <c r="A3291" s="20" t="s">
        <v>1176</v>
      </c>
      <c r="B3291" s="21" t="s">
        <v>1177</v>
      </c>
      <c r="C3291" s="24" t="s">
        <v>4448</v>
      </c>
      <c r="D3291" s="23">
        <v>10.9</v>
      </c>
      <c r="E3291" s="21" t="s">
        <v>287</v>
      </c>
      <c r="F3291" s="21">
        <v>6100382</v>
      </c>
      <c r="G3291" s="21" t="s">
        <v>288</v>
      </c>
      <c r="H3291" s="21" t="s">
        <v>1884</v>
      </c>
    </row>
    <row r="3292" spans="1:8">
      <c r="A3292" s="20" t="s">
        <v>1871</v>
      </c>
      <c r="B3292" s="21" t="s">
        <v>1872</v>
      </c>
      <c r="C3292" s="24" t="s">
        <v>1873</v>
      </c>
      <c r="D3292" s="23">
        <v>13.48</v>
      </c>
      <c r="E3292" s="21" t="s">
        <v>293</v>
      </c>
      <c r="F3292" s="21">
        <v>6101996</v>
      </c>
      <c r="G3292" s="21" t="s">
        <v>388</v>
      </c>
      <c r="H3292" s="21" t="s">
        <v>3981</v>
      </c>
    </row>
    <row r="3293" spans="1:8">
      <c r="A3293" s="20" t="s">
        <v>326</v>
      </c>
      <c r="B3293" s="21" t="s">
        <v>327</v>
      </c>
      <c r="C3293" s="24" t="s">
        <v>328</v>
      </c>
      <c r="D3293" s="23">
        <v>30</v>
      </c>
      <c r="E3293" s="21" t="s">
        <v>293</v>
      </c>
      <c r="F3293" s="21">
        <v>6107929</v>
      </c>
      <c r="G3293" s="21" t="s">
        <v>360</v>
      </c>
      <c r="H3293" s="21" t="s">
        <v>6144</v>
      </c>
    </row>
    <row r="3294" spans="1:8">
      <c r="A3294" s="20" t="s">
        <v>1044</v>
      </c>
      <c r="B3294" s="21" t="s">
        <v>1045</v>
      </c>
      <c r="C3294" s="24" t="s">
        <v>5442</v>
      </c>
      <c r="D3294" s="23">
        <v>7.15</v>
      </c>
      <c r="E3294" s="21" t="s">
        <v>287</v>
      </c>
      <c r="F3294" s="21">
        <v>6108827</v>
      </c>
      <c r="G3294" s="21" t="s">
        <v>315</v>
      </c>
      <c r="H3294" s="21" t="s">
        <v>6145</v>
      </c>
    </row>
    <row r="3295" spans="1:8">
      <c r="A3295" s="20" t="s">
        <v>2039</v>
      </c>
      <c r="B3295" s="21" t="s">
        <v>2040</v>
      </c>
      <c r="C3295" s="24" t="s">
        <v>6146</v>
      </c>
      <c r="D3295" s="23">
        <v>8.3000000000000007</v>
      </c>
      <c r="E3295" s="21" t="s">
        <v>287</v>
      </c>
      <c r="F3295" s="21">
        <v>6100382</v>
      </c>
      <c r="G3295" s="21" t="s">
        <v>288</v>
      </c>
      <c r="H3295" s="21" t="s">
        <v>6147</v>
      </c>
    </row>
    <row r="3296" spans="1:8">
      <c r="A3296" s="20" t="s">
        <v>1068</v>
      </c>
      <c r="B3296" s="21" t="s">
        <v>1069</v>
      </c>
      <c r="C3296" s="24" t="s">
        <v>1070</v>
      </c>
      <c r="D3296" s="23">
        <v>28.55</v>
      </c>
      <c r="E3296" s="21" t="s">
        <v>293</v>
      </c>
      <c r="F3296" s="21">
        <v>6100683</v>
      </c>
      <c r="G3296" s="21" t="s">
        <v>294</v>
      </c>
      <c r="H3296" s="21" t="s">
        <v>6148</v>
      </c>
    </row>
    <row r="3297" spans="1:8">
      <c r="A3297" s="20" t="s">
        <v>390</v>
      </c>
      <c r="B3297" s="21" t="s">
        <v>391</v>
      </c>
      <c r="C3297" s="24" t="s">
        <v>6149</v>
      </c>
      <c r="D3297" s="23">
        <v>12.03</v>
      </c>
      <c r="E3297" s="21" t="s">
        <v>293</v>
      </c>
      <c r="F3297" s="21">
        <v>6100683</v>
      </c>
      <c r="G3297" s="21" t="s">
        <v>294</v>
      </c>
      <c r="H3297" s="21" t="s">
        <v>6150</v>
      </c>
    </row>
    <row r="3298" spans="1:8">
      <c r="A3298" s="20" t="s">
        <v>572</v>
      </c>
      <c r="B3298" s="21" t="s">
        <v>1236</v>
      </c>
      <c r="C3298" s="24" t="s">
        <v>6151</v>
      </c>
      <c r="D3298" s="23">
        <v>7.4</v>
      </c>
      <c r="E3298" s="21" t="s">
        <v>287</v>
      </c>
      <c r="F3298" s="21">
        <v>6100382</v>
      </c>
      <c r="G3298" s="21" t="s">
        <v>288</v>
      </c>
      <c r="H3298" s="21" t="s">
        <v>6152</v>
      </c>
    </row>
    <row r="3299" spans="1:8">
      <c r="A3299" s="20" t="s">
        <v>390</v>
      </c>
      <c r="B3299" s="21" t="s">
        <v>391</v>
      </c>
      <c r="C3299" s="24" t="s">
        <v>6153</v>
      </c>
      <c r="D3299" s="23">
        <v>12.03</v>
      </c>
      <c r="E3299" s="21" t="s">
        <v>293</v>
      </c>
      <c r="F3299" s="21">
        <v>6100683</v>
      </c>
      <c r="G3299" s="21" t="s">
        <v>294</v>
      </c>
      <c r="H3299" s="21" t="s">
        <v>3059</v>
      </c>
    </row>
    <row r="3300" spans="1:8">
      <c r="A3300" s="20" t="s">
        <v>766</v>
      </c>
      <c r="B3300" s="21" t="s">
        <v>767</v>
      </c>
      <c r="C3300" s="24" t="s">
        <v>3369</v>
      </c>
      <c r="D3300" s="23">
        <v>8.75</v>
      </c>
      <c r="E3300" s="21" t="s">
        <v>287</v>
      </c>
      <c r="F3300" s="21">
        <v>6100382</v>
      </c>
      <c r="G3300" s="21" t="s">
        <v>288</v>
      </c>
      <c r="H3300" s="21" t="s">
        <v>6154</v>
      </c>
    </row>
    <row r="3301" spans="1:8">
      <c r="A3301" s="20" t="s">
        <v>3969</v>
      </c>
      <c r="B3301" s="21" t="s">
        <v>3970</v>
      </c>
      <c r="C3301" s="24" t="s">
        <v>3971</v>
      </c>
      <c r="D3301" s="23">
        <v>10.8</v>
      </c>
      <c r="E3301" s="21" t="s">
        <v>287</v>
      </c>
      <c r="F3301" s="21">
        <v>6100382</v>
      </c>
      <c r="G3301" s="21" t="s">
        <v>288</v>
      </c>
      <c r="H3301" s="21" t="s">
        <v>6155</v>
      </c>
    </row>
    <row r="3302" spans="1:8">
      <c r="A3302" s="20" t="s">
        <v>6156</v>
      </c>
      <c r="B3302" s="21" t="s">
        <v>6157</v>
      </c>
      <c r="C3302" s="24" t="s">
        <v>6158</v>
      </c>
      <c r="D3302" s="23">
        <v>8.25</v>
      </c>
      <c r="E3302" s="21" t="s">
        <v>287</v>
      </c>
      <c r="F3302" s="21">
        <v>6100267</v>
      </c>
      <c r="G3302" s="21" t="s">
        <v>303</v>
      </c>
      <c r="H3302" s="21" t="s">
        <v>6159</v>
      </c>
    </row>
    <row r="3303" spans="1:8">
      <c r="A3303" s="20" t="s">
        <v>1540</v>
      </c>
      <c r="B3303" s="21" t="s">
        <v>1541</v>
      </c>
      <c r="C3303" s="24" t="s">
        <v>1983</v>
      </c>
      <c r="D3303" s="23">
        <v>26.33</v>
      </c>
      <c r="E3303" s="21" t="s">
        <v>293</v>
      </c>
      <c r="F3303" s="21">
        <v>6100683</v>
      </c>
      <c r="G3303" s="21" t="s">
        <v>294</v>
      </c>
      <c r="H3303" s="21" t="s">
        <v>5040</v>
      </c>
    </row>
    <row r="3304" spans="1:8">
      <c r="A3304" s="20" t="s">
        <v>4912</v>
      </c>
      <c r="B3304" s="21" t="s">
        <v>4913</v>
      </c>
      <c r="C3304" s="24" t="s">
        <v>6160</v>
      </c>
      <c r="D3304" s="23">
        <v>9.3000000000000007</v>
      </c>
      <c r="E3304" s="21" t="s">
        <v>287</v>
      </c>
      <c r="F3304" s="21">
        <v>6108827</v>
      </c>
      <c r="G3304" s="21" t="s">
        <v>315</v>
      </c>
      <c r="H3304" s="21" t="s">
        <v>458</v>
      </c>
    </row>
    <row r="3305" spans="1:8">
      <c r="A3305" s="20" t="s">
        <v>398</v>
      </c>
      <c r="B3305" s="21" t="s">
        <v>399</v>
      </c>
      <c r="C3305" s="24" t="s">
        <v>400</v>
      </c>
      <c r="D3305" s="23">
        <v>9.9</v>
      </c>
      <c r="E3305" s="21" t="s">
        <v>287</v>
      </c>
      <c r="F3305" s="21">
        <v>6100382</v>
      </c>
      <c r="G3305" s="21" t="s">
        <v>288</v>
      </c>
      <c r="H3305" s="21" t="s">
        <v>5719</v>
      </c>
    </row>
    <row r="3306" spans="1:8">
      <c r="A3306" s="20" t="s">
        <v>1845</v>
      </c>
      <c r="B3306" s="21" t="s">
        <v>1846</v>
      </c>
      <c r="C3306" s="24" t="s">
        <v>6161</v>
      </c>
      <c r="D3306" s="23">
        <v>9.3000000000000007</v>
      </c>
      <c r="E3306" s="21" t="s">
        <v>287</v>
      </c>
      <c r="F3306" s="21">
        <v>6100382</v>
      </c>
      <c r="G3306" s="21" t="s">
        <v>288</v>
      </c>
      <c r="H3306" s="21" t="s">
        <v>5747</v>
      </c>
    </row>
    <row r="3307" spans="1:8">
      <c r="A3307" s="20" t="s">
        <v>2339</v>
      </c>
      <c r="B3307" s="21" t="s">
        <v>2340</v>
      </c>
      <c r="C3307" s="24" t="s">
        <v>6162</v>
      </c>
      <c r="D3307" s="23">
        <v>4.67</v>
      </c>
      <c r="E3307" s="21" t="s">
        <v>287</v>
      </c>
      <c r="F3307" s="21">
        <v>6100570</v>
      </c>
      <c r="G3307" s="21" t="s">
        <v>333</v>
      </c>
      <c r="H3307" s="21" t="s">
        <v>6163</v>
      </c>
    </row>
    <row r="3308" spans="1:8">
      <c r="A3308" s="20" t="s">
        <v>6164</v>
      </c>
      <c r="B3308" s="21" t="s">
        <v>6165</v>
      </c>
      <c r="C3308" s="24" t="s">
        <v>6166</v>
      </c>
      <c r="D3308" s="23">
        <v>5.7</v>
      </c>
      <c r="E3308" s="21" t="s">
        <v>287</v>
      </c>
      <c r="F3308" s="21">
        <v>6100267</v>
      </c>
      <c r="G3308" s="21" t="s">
        <v>303</v>
      </c>
      <c r="H3308" s="21" t="s">
        <v>6167</v>
      </c>
    </row>
    <row r="3309" spans="1:8">
      <c r="A3309" s="20" t="s">
        <v>794</v>
      </c>
      <c r="B3309" s="21" t="s">
        <v>795</v>
      </c>
      <c r="C3309" s="24" t="s">
        <v>2011</v>
      </c>
      <c r="D3309" s="23">
        <v>6.65</v>
      </c>
      <c r="E3309" s="21" t="s">
        <v>287</v>
      </c>
      <c r="F3309" s="21">
        <v>6100267</v>
      </c>
      <c r="G3309" s="21" t="s">
        <v>303</v>
      </c>
      <c r="H3309" s="21" t="s">
        <v>6168</v>
      </c>
    </row>
    <row r="3310" spans="1:8">
      <c r="A3310" s="20" t="s">
        <v>2528</v>
      </c>
      <c r="B3310" s="21" t="s">
        <v>2529</v>
      </c>
      <c r="C3310" s="24" t="s">
        <v>6169</v>
      </c>
      <c r="D3310" s="23">
        <v>19.350000000000001</v>
      </c>
      <c r="E3310" s="21" t="s">
        <v>293</v>
      </c>
      <c r="F3310" s="21">
        <v>6101996</v>
      </c>
      <c r="G3310" s="21" t="s">
        <v>388</v>
      </c>
      <c r="H3310" s="21" t="s">
        <v>4899</v>
      </c>
    </row>
    <row r="3311" spans="1:8">
      <c r="A3311" s="20" t="s">
        <v>448</v>
      </c>
      <c r="B3311" s="21" t="s">
        <v>600</v>
      </c>
      <c r="C3311" s="24" t="s">
        <v>4758</v>
      </c>
      <c r="D3311" s="23">
        <v>9.35</v>
      </c>
      <c r="E3311" s="21" t="s">
        <v>287</v>
      </c>
      <c r="F3311" s="21">
        <v>6100382</v>
      </c>
      <c r="G3311" s="21" t="s">
        <v>288</v>
      </c>
      <c r="H3311" s="21" t="s">
        <v>6170</v>
      </c>
    </row>
    <row r="3312" spans="1:8">
      <c r="A3312" s="20" t="s">
        <v>877</v>
      </c>
      <c r="B3312" s="21" t="s">
        <v>878</v>
      </c>
      <c r="C3312" s="24" t="s">
        <v>879</v>
      </c>
      <c r="D3312" s="23">
        <v>6.4</v>
      </c>
      <c r="E3312" s="21" t="s">
        <v>287</v>
      </c>
      <c r="F3312" s="21">
        <v>6100267</v>
      </c>
      <c r="G3312" s="21" t="s">
        <v>303</v>
      </c>
      <c r="H3312" s="21" t="s">
        <v>4109</v>
      </c>
    </row>
    <row r="3313" spans="1:8">
      <c r="A3313" s="20" t="s">
        <v>726</v>
      </c>
      <c r="B3313" s="21" t="s">
        <v>727</v>
      </c>
      <c r="C3313" s="24" t="s">
        <v>728</v>
      </c>
      <c r="D3313" s="23">
        <v>164</v>
      </c>
      <c r="E3313" s="21" t="s">
        <v>332</v>
      </c>
      <c r="F3313" s="21">
        <v>6100570</v>
      </c>
      <c r="G3313" s="21" t="s">
        <v>333</v>
      </c>
      <c r="H3313" s="21" t="s">
        <v>6171</v>
      </c>
    </row>
    <row r="3314" spans="1:8">
      <c r="A3314" s="20" t="s">
        <v>1475</v>
      </c>
      <c r="B3314" s="21" t="s">
        <v>1476</v>
      </c>
      <c r="C3314" s="24" t="s">
        <v>1477</v>
      </c>
      <c r="D3314" s="23">
        <v>28.06</v>
      </c>
      <c r="E3314" s="21" t="s">
        <v>293</v>
      </c>
      <c r="F3314" s="21">
        <v>6104675</v>
      </c>
      <c r="G3314" s="21" t="s">
        <v>682</v>
      </c>
      <c r="H3314" s="21" t="s">
        <v>4196</v>
      </c>
    </row>
    <row r="3315" spans="1:8">
      <c r="A3315" s="20" t="s">
        <v>572</v>
      </c>
      <c r="B3315" s="21" t="s">
        <v>1236</v>
      </c>
      <c r="C3315" s="24" t="s">
        <v>6172</v>
      </c>
      <c r="D3315" s="23">
        <v>7.4</v>
      </c>
      <c r="E3315" s="21" t="s">
        <v>287</v>
      </c>
      <c r="F3315" s="21">
        <v>6100382</v>
      </c>
      <c r="G3315" s="21" t="s">
        <v>288</v>
      </c>
      <c r="H3315" s="21" t="s">
        <v>6173</v>
      </c>
    </row>
    <row r="3316" spans="1:8">
      <c r="A3316" s="20" t="s">
        <v>2875</v>
      </c>
      <c r="B3316" s="21" t="s">
        <v>2876</v>
      </c>
      <c r="C3316" s="24" t="s">
        <v>2877</v>
      </c>
      <c r="D3316" s="23">
        <v>7.5</v>
      </c>
      <c r="E3316" s="21" t="s">
        <v>287</v>
      </c>
      <c r="F3316" s="21">
        <v>6100267</v>
      </c>
      <c r="G3316" s="21" t="s">
        <v>303</v>
      </c>
      <c r="H3316" s="21" t="s">
        <v>6174</v>
      </c>
    </row>
    <row r="3317" spans="1:8">
      <c r="A3317" s="20" t="s">
        <v>2682</v>
      </c>
      <c r="B3317" s="21" t="s">
        <v>2683</v>
      </c>
      <c r="C3317" s="24" t="s">
        <v>6175</v>
      </c>
      <c r="D3317" s="23">
        <v>11.8</v>
      </c>
      <c r="E3317" s="21" t="s">
        <v>287</v>
      </c>
      <c r="F3317" s="21">
        <v>6100382</v>
      </c>
      <c r="G3317" s="21" t="s">
        <v>288</v>
      </c>
      <c r="H3317" s="21" t="s">
        <v>6176</v>
      </c>
    </row>
    <row r="3318" spans="1:8">
      <c r="A3318" s="20" t="s">
        <v>1475</v>
      </c>
      <c r="B3318" s="21" t="s">
        <v>1476</v>
      </c>
      <c r="C3318" s="24" t="s">
        <v>1477</v>
      </c>
      <c r="D3318" s="23">
        <v>28.06</v>
      </c>
      <c r="E3318" s="21" t="s">
        <v>293</v>
      </c>
      <c r="F3318" s="21">
        <v>6104675</v>
      </c>
      <c r="G3318" s="21" t="s">
        <v>682</v>
      </c>
      <c r="H3318" s="21" t="s">
        <v>5042</v>
      </c>
    </row>
    <row r="3319" spans="1:8">
      <c r="A3319" s="20" t="s">
        <v>1354</v>
      </c>
      <c r="B3319" s="21" t="s">
        <v>1355</v>
      </c>
      <c r="C3319" s="24" t="s">
        <v>1356</v>
      </c>
      <c r="D3319" s="23">
        <v>7.3</v>
      </c>
      <c r="E3319" s="21" t="s">
        <v>287</v>
      </c>
      <c r="F3319" s="21">
        <v>6100267</v>
      </c>
      <c r="G3319" s="21" t="s">
        <v>303</v>
      </c>
      <c r="H3319" s="21" t="s">
        <v>3875</v>
      </c>
    </row>
    <row r="3320" spans="1:8">
      <c r="A3320" s="20" t="s">
        <v>1755</v>
      </c>
      <c r="B3320" s="21" t="s">
        <v>1801</v>
      </c>
      <c r="C3320" s="24" t="s">
        <v>1802</v>
      </c>
      <c r="D3320" s="23">
        <v>35.35</v>
      </c>
      <c r="E3320" s="21" t="s">
        <v>287</v>
      </c>
      <c r="F3320" s="21">
        <v>6100683</v>
      </c>
      <c r="G3320" s="21" t="s">
        <v>294</v>
      </c>
      <c r="H3320" s="21" t="s">
        <v>6177</v>
      </c>
    </row>
    <row r="3321" spans="1:8">
      <c r="A3321" s="20" t="s">
        <v>707</v>
      </c>
      <c r="B3321" s="21" t="s">
        <v>708</v>
      </c>
      <c r="C3321" s="24" t="s">
        <v>6178</v>
      </c>
      <c r="D3321" s="23">
        <v>7.75</v>
      </c>
      <c r="E3321" s="21" t="s">
        <v>287</v>
      </c>
      <c r="F3321" s="21">
        <v>6100267</v>
      </c>
      <c r="G3321" s="21" t="s">
        <v>303</v>
      </c>
      <c r="H3321" s="21" t="s">
        <v>4378</v>
      </c>
    </row>
    <row r="3322" spans="1:8">
      <c r="A3322" s="20" t="s">
        <v>2682</v>
      </c>
      <c r="B3322" s="21" t="s">
        <v>2683</v>
      </c>
      <c r="C3322" s="24" t="s">
        <v>6175</v>
      </c>
      <c r="D3322" s="23">
        <v>11.8</v>
      </c>
      <c r="E3322" s="21" t="s">
        <v>287</v>
      </c>
      <c r="F3322" s="21">
        <v>6100382</v>
      </c>
      <c r="G3322" s="21" t="s">
        <v>288</v>
      </c>
      <c r="H3322" s="21" t="s">
        <v>6179</v>
      </c>
    </row>
    <row r="3323" spans="1:8">
      <c r="A3323" s="20" t="s">
        <v>1659</v>
      </c>
      <c r="B3323" s="21" t="s">
        <v>1660</v>
      </c>
      <c r="C3323" s="24" t="s">
        <v>302</v>
      </c>
      <c r="D3323" s="23">
        <v>6.85</v>
      </c>
      <c r="E3323" s="21" t="s">
        <v>287</v>
      </c>
      <c r="F3323" s="21">
        <v>6100267</v>
      </c>
      <c r="G3323" s="21" t="s">
        <v>303</v>
      </c>
      <c r="H3323" s="21" t="s">
        <v>6180</v>
      </c>
    </row>
    <row r="3324" spans="1:8">
      <c r="A3324" s="20" t="s">
        <v>637</v>
      </c>
      <c r="B3324" s="21" t="s">
        <v>638</v>
      </c>
      <c r="C3324" s="24" t="s">
        <v>4245</v>
      </c>
      <c r="D3324" s="23">
        <v>34.35</v>
      </c>
      <c r="E3324" s="21" t="s">
        <v>293</v>
      </c>
      <c r="F3324" s="21">
        <v>6100683</v>
      </c>
      <c r="G3324" s="21" t="s">
        <v>294</v>
      </c>
      <c r="H3324" s="21" t="s">
        <v>3343</v>
      </c>
    </row>
    <row r="3325" spans="1:8">
      <c r="A3325" s="20" t="s">
        <v>2805</v>
      </c>
      <c r="B3325" s="21" t="s">
        <v>5683</v>
      </c>
      <c r="C3325" s="24" t="s">
        <v>6181</v>
      </c>
      <c r="D3325" s="23">
        <v>190</v>
      </c>
      <c r="E3325" s="21" t="s">
        <v>332</v>
      </c>
      <c r="F3325" s="21">
        <v>6100299</v>
      </c>
      <c r="G3325" s="21" t="s">
        <v>307</v>
      </c>
      <c r="H3325" s="21" t="s">
        <v>6182</v>
      </c>
    </row>
    <row r="3326" spans="1:8">
      <c r="A3326" s="20" t="s">
        <v>1607</v>
      </c>
      <c r="B3326" s="21" t="s">
        <v>1608</v>
      </c>
      <c r="C3326" s="24" t="s">
        <v>6183</v>
      </c>
      <c r="D3326" s="23">
        <v>9.3000000000000007</v>
      </c>
      <c r="E3326" s="21" t="s">
        <v>287</v>
      </c>
      <c r="F3326" s="21">
        <v>6108827</v>
      </c>
      <c r="G3326" s="21" t="s">
        <v>315</v>
      </c>
      <c r="H3326" s="21" t="s">
        <v>6184</v>
      </c>
    </row>
    <row r="3327" spans="1:8">
      <c r="A3327" s="20" t="s">
        <v>794</v>
      </c>
      <c r="B3327" s="21" t="s">
        <v>795</v>
      </c>
      <c r="C3327" s="24" t="s">
        <v>796</v>
      </c>
      <c r="D3327" s="23">
        <v>7</v>
      </c>
      <c r="E3327" s="21" t="s">
        <v>287</v>
      </c>
      <c r="F3327" s="21">
        <v>6100267</v>
      </c>
      <c r="G3327" s="21" t="s">
        <v>303</v>
      </c>
      <c r="H3327" s="21" t="s">
        <v>5020</v>
      </c>
    </row>
    <row r="3328" spans="1:8">
      <c r="A3328" s="20" t="s">
        <v>3183</v>
      </c>
      <c r="B3328" s="21" t="s">
        <v>3184</v>
      </c>
      <c r="C3328" s="24" t="s">
        <v>6185</v>
      </c>
      <c r="D3328" s="23">
        <v>20.78</v>
      </c>
      <c r="E3328" s="21" t="s">
        <v>293</v>
      </c>
      <c r="F3328" s="21">
        <v>6104675</v>
      </c>
      <c r="G3328" s="21" t="s">
        <v>682</v>
      </c>
      <c r="H3328" s="21" t="s">
        <v>6186</v>
      </c>
    </row>
    <row r="3329" spans="1:8">
      <c r="A3329" s="20" t="s">
        <v>707</v>
      </c>
      <c r="B3329" s="21" t="s">
        <v>708</v>
      </c>
      <c r="C3329" s="21" t="s">
        <v>6187</v>
      </c>
      <c r="D3329" s="23">
        <v>8</v>
      </c>
      <c r="E3329" s="21" t="s">
        <v>287</v>
      </c>
      <c r="F3329" s="21">
        <v>6100267</v>
      </c>
      <c r="G3329" s="21" t="s">
        <v>303</v>
      </c>
      <c r="H3329" s="21" t="s">
        <v>3597</v>
      </c>
    </row>
    <row r="3330" spans="1:8">
      <c r="A3330" s="20" t="s">
        <v>3895</v>
      </c>
      <c r="B3330" s="21" t="s">
        <v>3896</v>
      </c>
      <c r="C3330" s="24" t="s">
        <v>6188</v>
      </c>
      <c r="D3330" s="23">
        <v>9.5500000000000007</v>
      </c>
      <c r="E3330" s="21" t="s">
        <v>287</v>
      </c>
      <c r="F3330" s="21">
        <v>6100382</v>
      </c>
      <c r="G3330" s="21" t="s">
        <v>288</v>
      </c>
      <c r="H3330" s="21" t="s">
        <v>6189</v>
      </c>
    </row>
    <row r="3331" spans="1:8">
      <c r="A3331" s="20" t="s">
        <v>6190</v>
      </c>
      <c r="B3331" s="21" t="s">
        <v>6191</v>
      </c>
      <c r="C3331" s="24" t="s">
        <v>6192</v>
      </c>
      <c r="D3331" s="23">
        <v>6.75</v>
      </c>
      <c r="E3331" s="21" t="s">
        <v>287</v>
      </c>
      <c r="F3331" s="21">
        <v>6100267</v>
      </c>
      <c r="G3331" s="21" t="s">
        <v>303</v>
      </c>
      <c r="H3331" s="21" t="s">
        <v>6193</v>
      </c>
    </row>
    <row r="3332" spans="1:8">
      <c r="A3332" s="20" t="s">
        <v>2805</v>
      </c>
      <c r="B3332" s="21" t="s">
        <v>2806</v>
      </c>
      <c r="C3332" s="24" t="s">
        <v>6194</v>
      </c>
      <c r="D3332" s="23">
        <v>185</v>
      </c>
      <c r="E3332" s="21" t="s">
        <v>332</v>
      </c>
      <c r="F3332" s="21">
        <v>6100299</v>
      </c>
      <c r="G3332" s="21" t="s">
        <v>307</v>
      </c>
      <c r="H3332" s="21" t="s">
        <v>5592</v>
      </c>
    </row>
    <row r="3333" spans="1:8">
      <c r="A3333" s="20" t="s">
        <v>326</v>
      </c>
      <c r="B3333" s="21" t="s">
        <v>327</v>
      </c>
      <c r="C3333" s="24" t="s">
        <v>328</v>
      </c>
      <c r="D3333" s="23">
        <v>30</v>
      </c>
      <c r="E3333" s="21" t="s">
        <v>293</v>
      </c>
      <c r="F3333" s="21">
        <v>6107929</v>
      </c>
      <c r="G3333" s="21" t="s">
        <v>360</v>
      </c>
      <c r="H3333" s="21" t="s">
        <v>3917</v>
      </c>
    </row>
    <row r="3334" spans="1:8">
      <c r="A3334" s="20" t="s">
        <v>6195</v>
      </c>
      <c r="B3334" s="21" t="s">
        <v>6196</v>
      </c>
      <c r="C3334" s="24" t="s">
        <v>6197</v>
      </c>
      <c r="D3334" s="23">
        <v>12.6</v>
      </c>
      <c r="E3334" s="21" t="s">
        <v>287</v>
      </c>
      <c r="F3334" s="21">
        <v>6100382</v>
      </c>
      <c r="G3334" s="21" t="s">
        <v>288</v>
      </c>
      <c r="H3334" s="21" t="s">
        <v>6198</v>
      </c>
    </row>
    <row r="3335" spans="1:8">
      <c r="A3335" s="20" t="s">
        <v>463</v>
      </c>
      <c r="B3335" s="21" t="s">
        <v>464</v>
      </c>
      <c r="C3335" s="24" t="s">
        <v>1762</v>
      </c>
      <c r="D3335" s="23">
        <v>7.35</v>
      </c>
      <c r="E3335" s="21" t="s">
        <v>287</v>
      </c>
      <c r="F3335" s="21">
        <v>6100267</v>
      </c>
      <c r="G3335" s="21" t="s">
        <v>303</v>
      </c>
      <c r="H3335" s="21" t="s">
        <v>6199</v>
      </c>
    </row>
    <row r="3336" spans="1:8">
      <c r="A3336" s="20" t="s">
        <v>2859</v>
      </c>
      <c r="B3336" s="21" t="s">
        <v>2860</v>
      </c>
      <c r="C3336" s="24" t="s">
        <v>6200</v>
      </c>
      <c r="D3336" s="23">
        <v>11.05</v>
      </c>
      <c r="E3336" s="21" t="s">
        <v>287</v>
      </c>
      <c r="F3336" s="21">
        <v>6100382</v>
      </c>
      <c r="G3336" s="21" t="s">
        <v>288</v>
      </c>
      <c r="H3336" s="21" t="s">
        <v>6201</v>
      </c>
    </row>
    <row r="3337" spans="1:8">
      <c r="A3337" s="20" t="s">
        <v>2195</v>
      </c>
      <c r="B3337" s="21" t="s">
        <v>2196</v>
      </c>
      <c r="C3337" s="24" t="s">
        <v>2197</v>
      </c>
      <c r="D3337" s="23">
        <v>7.5</v>
      </c>
      <c r="E3337" s="21" t="s">
        <v>287</v>
      </c>
      <c r="F3337" s="21">
        <v>6100267</v>
      </c>
      <c r="G3337" s="21" t="s">
        <v>303</v>
      </c>
      <c r="H3337" s="21" t="s">
        <v>2453</v>
      </c>
    </row>
    <row r="3338" spans="1:8">
      <c r="A3338" s="20" t="s">
        <v>6202</v>
      </c>
      <c r="B3338" s="21" t="s">
        <v>6203</v>
      </c>
      <c r="C3338" s="24" t="s">
        <v>6204</v>
      </c>
      <c r="D3338" s="23">
        <v>4.1500000000000004</v>
      </c>
      <c r="E3338" s="21" t="s">
        <v>287</v>
      </c>
      <c r="F3338" s="21">
        <v>6100267</v>
      </c>
      <c r="G3338" s="21" t="s">
        <v>303</v>
      </c>
      <c r="H3338" s="21" t="s">
        <v>513</v>
      </c>
    </row>
    <row r="3339" spans="1:8">
      <c r="A3339" s="20" t="s">
        <v>1540</v>
      </c>
      <c r="B3339" s="21" t="s">
        <v>1541</v>
      </c>
      <c r="C3339" s="24" t="s">
        <v>3019</v>
      </c>
      <c r="D3339" s="23">
        <v>25.02</v>
      </c>
      <c r="E3339" s="21" t="s">
        <v>293</v>
      </c>
      <c r="F3339" s="21">
        <v>6100683</v>
      </c>
      <c r="G3339" s="21" t="s">
        <v>294</v>
      </c>
      <c r="H3339" s="21" t="s">
        <v>5498</v>
      </c>
    </row>
    <row r="3340" spans="1:8">
      <c r="A3340" s="20" t="s">
        <v>510</v>
      </c>
      <c r="B3340" s="21" t="s">
        <v>511</v>
      </c>
      <c r="C3340" s="24" t="s">
        <v>512</v>
      </c>
      <c r="D3340" s="23">
        <v>6.4</v>
      </c>
      <c r="E3340" s="21" t="s">
        <v>287</v>
      </c>
      <c r="F3340" s="21">
        <v>6100267</v>
      </c>
      <c r="G3340" s="21" t="s">
        <v>303</v>
      </c>
      <c r="H3340" s="21" t="s">
        <v>6205</v>
      </c>
    </row>
    <row r="3341" spans="1:8">
      <c r="A3341" s="20" t="s">
        <v>3429</v>
      </c>
      <c r="B3341" s="21" t="s">
        <v>3430</v>
      </c>
      <c r="C3341" s="24" t="s">
        <v>3431</v>
      </c>
      <c r="D3341" s="23">
        <v>36.44</v>
      </c>
      <c r="E3341" s="21" t="s">
        <v>293</v>
      </c>
      <c r="F3341" s="21">
        <v>6100683</v>
      </c>
      <c r="G3341" s="21" t="s">
        <v>294</v>
      </c>
      <c r="H3341" s="21" t="s">
        <v>4959</v>
      </c>
    </row>
    <row r="3342" spans="1:8">
      <c r="A3342" s="20" t="s">
        <v>572</v>
      </c>
      <c r="B3342" s="21" t="s">
        <v>1236</v>
      </c>
      <c r="C3342" s="24" t="s">
        <v>6206</v>
      </c>
      <c r="D3342" s="23">
        <v>7.4</v>
      </c>
      <c r="E3342" s="21" t="s">
        <v>287</v>
      </c>
      <c r="F3342" s="21">
        <v>6100382</v>
      </c>
      <c r="G3342" s="21" t="s">
        <v>288</v>
      </c>
      <c r="H3342" s="21" t="s">
        <v>6207</v>
      </c>
    </row>
    <row r="3343" spans="1:8">
      <c r="A3343" s="20" t="s">
        <v>1521</v>
      </c>
      <c r="B3343" s="21" t="s">
        <v>1522</v>
      </c>
      <c r="C3343" s="24" t="s">
        <v>4230</v>
      </c>
      <c r="D3343" s="23">
        <v>19.690000000000001</v>
      </c>
      <c r="E3343" s="21" t="s">
        <v>293</v>
      </c>
      <c r="F3343" s="21">
        <v>6104675</v>
      </c>
      <c r="G3343" s="21" t="s">
        <v>682</v>
      </c>
      <c r="H3343" s="21" t="s">
        <v>2110</v>
      </c>
    </row>
    <row r="3344" spans="1:8">
      <c r="A3344" s="20" t="s">
        <v>3640</v>
      </c>
      <c r="B3344" s="21" t="s">
        <v>3641</v>
      </c>
      <c r="C3344" s="24" t="s">
        <v>5334</v>
      </c>
      <c r="D3344" s="23">
        <v>8</v>
      </c>
      <c r="E3344" s="21" t="s">
        <v>287</v>
      </c>
      <c r="F3344" s="21">
        <v>6100267</v>
      </c>
      <c r="G3344" s="21" t="s">
        <v>303</v>
      </c>
      <c r="H3344" s="21" t="s">
        <v>6208</v>
      </c>
    </row>
    <row r="3345" spans="1:8" ht="24.5">
      <c r="A3345" s="20" t="s">
        <v>2020</v>
      </c>
      <c r="B3345" s="21" t="s">
        <v>2021</v>
      </c>
      <c r="C3345" s="22" t="s">
        <v>2124</v>
      </c>
      <c r="D3345" s="23">
        <v>4.1500000000000004</v>
      </c>
      <c r="E3345" s="21" t="s">
        <v>287</v>
      </c>
      <c r="F3345" s="21">
        <v>1112000</v>
      </c>
      <c r="G3345" s="21" t="s">
        <v>659</v>
      </c>
      <c r="H3345" s="21" t="s">
        <v>6209</v>
      </c>
    </row>
    <row r="3346" spans="1:8">
      <c r="A3346" s="20" t="s">
        <v>1016</v>
      </c>
      <c r="B3346" s="21" t="s">
        <v>1017</v>
      </c>
      <c r="C3346" s="24" t="s">
        <v>2527</v>
      </c>
      <c r="D3346" s="23">
        <v>8.5</v>
      </c>
      <c r="E3346" s="21" t="s">
        <v>287</v>
      </c>
      <c r="F3346" s="21">
        <v>6108827</v>
      </c>
      <c r="G3346" s="21" t="s">
        <v>315</v>
      </c>
      <c r="H3346" s="21" t="s">
        <v>6210</v>
      </c>
    </row>
    <row r="3347" spans="1:8">
      <c r="A3347" s="20" t="s">
        <v>1176</v>
      </c>
      <c r="B3347" s="21" t="s">
        <v>1177</v>
      </c>
      <c r="C3347" s="24" t="s">
        <v>6211</v>
      </c>
      <c r="D3347" s="23">
        <v>10.9</v>
      </c>
      <c r="E3347" s="21" t="s">
        <v>287</v>
      </c>
      <c r="F3347" s="21">
        <v>6100382</v>
      </c>
      <c r="G3347" s="21" t="s">
        <v>288</v>
      </c>
      <c r="H3347" s="21" t="s">
        <v>6212</v>
      </c>
    </row>
    <row r="3348" spans="1:8">
      <c r="A3348" s="20" t="s">
        <v>6213</v>
      </c>
      <c r="B3348" s="21" t="s">
        <v>6214</v>
      </c>
      <c r="C3348" s="24" t="s">
        <v>6215</v>
      </c>
      <c r="D3348" s="23">
        <v>10.75</v>
      </c>
      <c r="E3348" s="21" t="s">
        <v>287</v>
      </c>
      <c r="F3348" s="21">
        <v>6100382</v>
      </c>
      <c r="G3348" s="21" t="s">
        <v>288</v>
      </c>
      <c r="H3348" s="21" t="s">
        <v>4532</v>
      </c>
    </row>
    <row r="3349" spans="1:8">
      <c r="A3349" s="20" t="s">
        <v>1040</v>
      </c>
      <c r="B3349" s="21" t="s">
        <v>1041</v>
      </c>
      <c r="C3349" s="24" t="s">
        <v>6216</v>
      </c>
      <c r="D3349" s="23">
        <v>38.93</v>
      </c>
      <c r="E3349" s="21" t="s">
        <v>293</v>
      </c>
      <c r="F3349" s="21">
        <v>6100683</v>
      </c>
      <c r="G3349" s="21" t="s">
        <v>294</v>
      </c>
      <c r="H3349" s="21" t="s">
        <v>6217</v>
      </c>
    </row>
    <row r="3350" spans="1:8">
      <c r="A3350" s="20" t="s">
        <v>2106</v>
      </c>
      <c r="B3350" s="21" t="s">
        <v>2107</v>
      </c>
      <c r="C3350" s="24" t="s">
        <v>2108</v>
      </c>
      <c r="D3350" s="23">
        <v>27.19</v>
      </c>
      <c r="E3350" s="21" t="s">
        <v>293</v>
      </c>
      <c r="F3350" s="21">
        <v>6100683</v>
      </c>
      <c r="G3350" s="21" t="s">
        <v>294</v>
      </c>
      <c r="H3350" s="21" t="s">
        <v>6218</v>
      </c>
    </row>
    <row r="3351" spans="1:8">
      <c r="A3351" s="20" t="s">
        <v>572</v>
      </c>
      <c r="B3351" s="21" t="s">
        <v>1236</v>
      </c>
      <c r="C3351" s="24" t="s">
        <v>1260</v>
      </c>
      <c r="D3351" s="23">
        <v>7.4</v>
      </c>
      <c r="E3351" s="21" t="s">
        <v>287</v>
      </c>
      <c r="F3351" s="21">
        <v>6100382</v>
      </c>
      <c r="G3351" s="21" t="s">
        <v>288</v>
      </c>
      <c r="H3351" s="21" t="s">
        <v>6219</v>
      </c>
    </row>
    <row r="3352" spans="1:8">
      <c r="A3352" s="20" t="s">
        <v>1540</v>
      </c>
      <c r="B3352" s="21" t="s">
        <v>1541</v>
      </c>
      <c r="C3352" s="24" t="s">
        <v>3019</v>
      </c>
      <c r="D3352" s="23">
        <v>27.19</v>
      </c>
      <c r="E3352" s="21" t="s">
        <v>293</v>
      </c>
      <c r="F3352" s="21">
        <v>6100683</v>
      </c>
      <c r="G3352" s="21" t="s">
        <v>294</v>
      </c>
      <c r="H3352" s="21" t="s">
        <v>1709</v>
      </c>
    </row>
    <row r="3353" spans="1:8">
      <c r="A3353" s="20" t="s">
        <v>1414</v>
      </c>
      <c r="B3353" s="21" t="s">
        <v>1415</v>
      </c>
      <c r="C3353" s="24" t="s">
        <v>1416</v>
      </c>
      <c r="D3353" s="23">
        <v>24</v>
      </c>
      <c r="E3353" s="21" t="s">
        <v>293</v>
      </c>
      <c r="F3353" s="21">
        <v>6107929</v>
      </c>
      <c r="G3353" s="21" t="s">
        <v>360</v>
      </c>
      <c r="H3353" s="21" t="s">
        <v>6220</v>
      </c>
    </row>
    <row r="3354" spans="1:8">
      <c r="A3354" s="20" t="s">
        <v>892</v>
      </c>
      <c r="B3354" s="21" t="s">
        <v>893</v>
      </c>
      <c r="C3354" s="24" t="s">
        <v>894</v>
      </c>
      <c r="D3354" s="23">
        <v>33.200000000000003</v>
      </c>
      <c r="E3354" s="21" t="s">
        <v>293</v>
      </c>
      <c r="F3354" s="21">
        <v>6100683</v>
      </c>
      <c r="G3354" s="21" t="s">
        <v>294</v>
      </c>
      <c r="H3354" s="21" t="s">
        <v>2585</v>
      </c>
    </row>
    <row r="3355" spans="1:8">
      <c r="A3355" s="20" t="s">
        <v>2435</v>
      </c>
      <c r="B3355" s="21" t="s">
        <v>2436</v>
      </c>
      <c r="C3355" s="24" t="s">
        <v>2923</v>
      </c>
      <c r="D3355" s="23">
        <v>34.270000000000003</v>
      </c>
      <c r="E3355" s="21" t="s">
        <v>293</v>
      </c>
      <c r="F3355" s="21">
        <v>6100683</v>
      </c>
      <c r="G3355" s="21" t="s">
        <v>294</v>
      </c>
      <c r="H3355" s="21" t="s">
        <v>6221</v>
      </c>
    </row>
    <row r="3356" spans="1:8">
      <c r="A3356" s="20" t="s">
        <v>4192</v>
      </c>
      <c r="B3356" s="21" t="s">
        <v>4193</v>
      </c>
      <c r="C3356" s="24" t="s">
        <v>6222</v>
      </c>
      <c r="D3356" s="23">
        <v>10.6</v>
      </c>
      <c r="E3356" s="21" t="s">
        <v>287</v>
      </c>
      <c r="F3356" s="21">
        <v>6100382</v>
      </c>
      <c r="G3356" s="21" t="s">
        <v>288</v>
      </c>
      <c r="H3356" s="21" t="s">
        <v>6223</v>
      </c>
    </row>
    <row r="3357" spans="1:8">
      <c r="A3357" s="20" t="s">
        <v>1746</v>
      </c>
      <c r="B3357" s="21" t="s">
        <v>1747</v>
      </c>
      <c r="C3357" s="24" t="s">
        <v>6224</v>
      </c>
      <c r="D3357" s="23">
        <v>196</v>
      </c>
      <c r="E3357" s="21" t="s">
        <v>332</v>
      </c>
      <c r="F3357" s="21">
        <v>6100570</v>
      </c>
      <c r="G3357" s="21" t="s">
        <v>333</v>
      </c>
      <c r="H3357" s="21" t="s">
        <v>4468</v>
      </c>
    </row>
    <row r="3358" spans="1:8">
      <c r="A3358" s="20" t="s">
        <v>420</v>
      </c>
      <c r="B3358" s="21" t="s">
        <v>421</v>
      </c>
      <c r="C3358" s="24" t="s">
        <v>2908</v>
      </c>
      <c r="D3358" s="23">
        <v>173</v>
      </c>
      <c r="E3358" s="21" t="s">
        <v>332</v>
      </c>
      <c r="F3358" s="21">
        <v>6100570</v>
      </c>
      <c r="G3358" s="21" t="s">
        <v>333</v>
      </c>
      <c r="H3358" s="21" t="s">
        <v>5863</v>
      </c>
    </row>
    <row r="3359" spans="1:8">
      <c r="A3359" s="20" t="s">
        <v>1354</v>
      </c>
      <c r="B3359" s="21" t="s">
        <v>1355</v>
      </c>
      <c r="C3359" s="24" t="s">
        <v>1356</v>
      </c>
      <c r="D3359" s="23">
        <v>7.55</v>
      </c>
      <c r="E3359" s="21" t="s">
        <v>287</v>
      </c>
      <c r="F3359" s="21">
        <v>6100267</v>
      </c>
      <c r="G3359" s="21" t="s">
        <v>303</v>
      </c>
      <c r="H3359" s="21" t="s">
        <v>5172</v>
      </c>
    </row>
    <row r="3360" spans="1:8">
      <c r="A3360" s="20" t="s">
        <v>694</v>
      </c>
      <c r="B3360" s="21" t="s">
        <v>695</v>
      </c>
      <c r="C3360" s="24" t="s">
        <v>5435</v>
      </c>
      <c r="D3360" s="23">
        <v>7.25</v>
      </c>
      <c r="E3360" s="21" t="s">
        <v>287</v>
      </c>
      <c r="F3360" s="21">
        <v>6100267</v>
      </c>
      <c r="G3360" s="21" t="s">
        <v>303</v>
      </c>
      <c r="H3360" s="21" t="s">
        <v>4365</v>
      </c>
    </row>
    <row r="3361" spans="1:8">
      <c r="A3361" s="20" t="s">
        <v>2277</v>
      </c>
      <c r="B3361" s="21" t="s">
        <v>2278</v>
      </c>
      <c r="C3361" s="24" t="s">
        <v>4351</v>
      </c>
      <c r="D3361" s="23">
        <v>164</v>
      </c>
      <c r="E3361" s="21" t="s">
        <v>332</v>
      </c>
      <c r="F3361" s="21">
        <v>6100570</v>
      </c>
      <c r="G3361" s="21" t="s">
        <v>333</v>
      </c>
      <c r="H3361" s="21" t="s">
        <v>2937</v>
      </c>
    </row>
    <row r="3362" spans="1:8">
      <c r="A3362" s="20" t="s">
        <v>340</v>
      </c>
      <c r="B3362" s="21" t="s">
        <v>341</v>
      </c>
      <c r="C3362" s="24" t="s">
        <v>1247</v>
      </c>
      <c r="D3362" s="23">
        <v>9.7899999999999991</v>
      </c>
      <c r="E3362" s="21" t="s">
        <v>287</v>
      </c>
      <c r="F3362" s="21">
        <v>1112000</v>
      </c>
      <c r="G3362" s="21" t="s">
        <v>659</v>
      </c>
      <c r="H3362" s="21" t="s">
        <v>930</v>
      </c>
    </row>
    <row r="3363" spans="1:8">
      <c r="A3363" s="20" t="s">
        <v>5715</v>
      </c>
      <c r="B3363" s="21" t="s">
        <v>5716</v>
      </c>
      <c r="C3363" s="24" t="s">
        <v>6225</v>
      </c>
      <c r="D3363" s="23">
        <v>7.2</v>
      </c>
      <c r="E3363" s="21" t="s">
        <v>287</v>
      </c>
      <c r="F3363" s="21">
        <v>6100382</v>
      </c>
      <c r="G3363" s="21" t="s">
        <v>288</v>
      </c>
      <c r="H3363" s="21" t="s">
        <v>6226</v>
      </c>
    </row>
    <row r="3364" spans="1:8">
      <c r="A3364" s="20" t="s">
        <v>1950</v>
      </c>
      <c r="B3364" s="21" t="s">
        <v>1951</v>
      </c>
      <c r="C3364" s="24" t="s">
        <v>1952</v>
      </c>
      <c r="D3364" s="23">
        <v>9.9</v>
      </c>
      <c r="E3364" s="21" t="s">
        <v>287</v>
      </c>
      <c r="F3364" s="21">
        <v>6100437</v>
      </c>
      <c r="G3364" s="21" t="s">
        <v>401</v>
      </c>
      <c r="H3364" s="21" t="s">
        <v>1119</v>
      </c>
    </row>
    <row r="3365" spans="1:8">
      <c r="A3365" s="20" t="s">
        <v>326</v>
      </c>
      <c r="B3365" s="21" t="s">
        <v>327</v>
      </c>
      <c r="C3365" s="24" t="s">
        <v>2259</v>
      </c>
      <c r="D3365" s="23">
        <v>30</v>
      </c>
      <c r="E3365" s="21" t="s">
        <v>293</v>
      </c>
      <c r="F3365" s="21">
        <v>6107929</v>
      </c>
      <c r="G3365" s="21" t="s">
        <v>360</v>
      </c>
      <c r="H3365" s="21" t="s">
        <v>4547</v>
      </c>
    </row>
    <row r="3366" spans="1:8">
      <c r="A3366" s="20" t="s">
        <v>1659</v>
      </c>
      <c r="B3366" s="21" t="s">
        <v>1660</v>
      </c>
      <c r="C3366" s="24" t="s">
        <v>6227</v>
      </c>
      <c r="D3366" s="23">
        <v>8.1999999999999993</v>
      </c>
      <c r="E3366" s="21" t="s">
        <v>287</v>
      </c>
      <c r="F3366" s="21">
        <v>6100267</v>
      </c>
      <c r="G3366" s="21" t="s">
        <v>303</v>
      </c>
      <c r="H3366" s="21" t="s">
        <v>3592</v>
      </c>
    </row>
    <row r="3367" spans="1:8">
      <c r="A3367" s="20" t="s">
        <v>703</v>
      </c>
      <c r="B3367" s="21" t="s">
        <v>704</v>
      </c>
      <c r="C3367" s="24" t="s">
        <v>1511</v>
      </c>
      <c r="D3367" s="23">
        <v>4.92</v>
      </c>
      <c r="E3367" s="21" t="s">
        <v>287</v>
      </c>
      <c r="F3367" s="21">
        <v>1112000</v>
      </c>
      <c r="G3367" s="21" t="s">
        <v>659</v>
      </c>
      <c r="H3367" s="21" t="s">
        <v>6228</v>
      </c>
    </row>
    <row r="3368" spans="1:8">
      <c r="A3368" s="20" t="s">
        <v>1454</v>
      </c>
      <c r="B3368" s="21" t="s">
        <v>1455</v>
      </c>
      <c r="C3368" s="24" t="s">
        <v>3011</v>
      </c>
      <c r="D3368" s="23">
        <v>39.43</v>
      </c>
      <c r="E3368" s="21" t="s">
        <v>293</v>
      </c>
      <c r="F3368" s="21">
        <v>6100683</v>
      </c>
      <c r="G3368" s="21" t="s">
        <v>294</v>
      </c>
      <c r="H3368" s="21" t="s">
        <v>2027</v>
      </c>
    </row>
    <row r="3369" spans="1:8">
      <c r="A3369" s="20" t="s">
        <v>805</v>
      </c>
      <c r="B3369" s="21" t="s">
        <v>806</v>
      </c>
      <c r="C3369" s="24" t="s">
        <v>4106</v>
      </c>
      <c r="D3369" s="23">
        <v>8.65</v>
      </c>
      <c r="E3369" s="21" t="s">
        <v>287</v>
      </c>
      <c r="F3369" s="21">
        <v>6100299</v>
      </c>
      <c r="G3369" s="21" t="s">
        <v>307</v>
      </c>
      <c r="H3369" s="21" t="s">
        <v>2568</v>
      </c>
    </row>
    <row r="3370" spans="1:8">
      <c r="A3370" s="20" t="s">
        <v>614</v>
      </c>
      <c r="B3370" s="21" t="s">
        <v>615</v>
      </c>
      <c r="C3370" s="24" t="s">
        <v>1885</v>
      </c>
      <c r="D3370" s="23">
        <v>6.4</v>
      </c>
      <c r="E3370" s="21" t="s">
        <v>287</v>
      </c>
      <c r="F3370" s="21">
        <v>6100267</v>
      </c>
      <c r="G3370" s="21" t="s">
        <v>303</v>
      </c>
      <c r="H3370" s="21" t="s">
        <v>6061</v>
      </c>
    </row>
    <row r="3371" spans="1:8">
      <c r="A3371" s="20" t="s">
        <v>3820</v>
      </c>
      <c r="B3371" s="21" t="s">
        <v>3821</v>
      </c>
      <c r="C3371" s="24" t="s">
        <v>6229</v>
      </c>
      <c r="D3371" s="23">
        <v>15</v>
      </c>
      <c r="E3371" s="21" t="s">
        <v>287</v>
      </c>
      <c r="F3371" s="21">
        <v>6100382</v>
      </c>
      <c r="G3371" s="21" t="s">
        <v>288</v>
      </c>
      <c r="H3371" s="21" t="s">
        <v>3823</v>
      </c>
    </row>
    <row r="3372" spans="1:8">
      <c r="A3372" s="20" t="s">
        <v>1668</v>
      </c>
      <c r="B3372" s="21" t="s">
        <v>1669</v>
      </c>
      <c r="C3372" s="24" t="s">
        <v>2028</v>
      </c>
      <c r="D3372" s="23">
        <v>4.1500000000000004</v>
      </c>
      <c r="E3372" s="21" t="s">
        <v>287</v>
      </c>
      <c r="F3372" s="21">
        <v>6106137</v>
      </c>
      <c r="G3372" s="21" t="s">
        <v>1024</v>
      </c>
      <c r="H3372" s="21" t="s">
        <v>4337</v>
      </c>
    </row>
    <row r="3373" spans="1:8">
      <c r="A3373" s="20" t="s">
        <v>6230</v>
      </c>
      <c r="B3373" s="21" t="s">
        <v>6231</v>
      </c>
      <c r="C3373" s="24" t="s">
        <v>6232</v>
      </c>
      <c r="D3373" s="23">
        <v>9.9</v>
      </c>
      <c r="E3373" s="21" t="s">
        <v>287</v>
      </c>
      <c r="F3373" s="21">
        <v>6108827</v>
      </c>
      <c r="G3373" s="21" t="s">
        <v>315</v>
      </c>
      <c r="H3373" s="21" t="s">
        <v>6233</v>
      </c>
    </row>
    <row r="3374" spans="1:8">
      <c r="A3374" s="20" t="s">
        <v>1692</v>
      </c>
      <c r="B3374" s="21" t="s">
        <v>1693</v>
      </c>
      <c r="C3374" s="24" t="s">
        <v>6234</v>
      </c>
      <c r="D3374" s="23">
        <v>8.5</v>
      </c>
      <c r="E3374" s="21" t="s">
        <v>287</v>
      </c>
      <c r="F3374" s="21">
        <v>6100267</v>
      </c>
      <c r="G3374" s="21" t="s">
        <v>303</v>
      </c>
      <c r="H3374" s="21" t="s">
        <v>5852</v>
      </c>
    </row>
    <row r="3375" spans="1:8">
      <c r="A3375" s="20" t="s">
        <v>1585</v>
      </c>
      <c r="B3375" s="21" t="s">
        <v>2680</v>
      </c>
      <c r="C3375" s="24" t="s">
        <v>6235</v>
      </c>
      <c r="D3375" s="23">
        <v>29.77</v>
      </c>
      <c r="E3375" s="21" t="s">
        <v>293</v>
      </c>
      <c r="F3375" s="21">
        <v>6100683</v>
      </c>
      <c r="G3375" s="21" t="s">
        <v>294</v>
      </c>
      <c r="H3375" s="21" t="s">
        <v>567</v>
      </c>
    </row>
    <row r="3376" spans="1:8">
      <c r="A3376" s="20" t="s">
        <v>1750</v>
      </c>
      <c r="B3376" s="21" t="s">
        <v>1751</v>
      </c>
      <c r="C3376" s="24" t="s">
        <v>6236</v>
      </c>
      <c r="D3376" s="23">
        <v>2.5</v>
      </c>
      <c r="E3376" s="21" t="s">
        <v>287</v>
      </c>
      <c r="F3376" s="21">
        <v>6100570</v>
      </c>
      <c r="G3376" s="21" t="s">
        <v>333</v>
      </c>
      <c r="H3376" s="21" t="s">
        <v>3507</v>
      </c>
    </row>
    <row r="3377" spans="1:8">
      <c r="A3377" s="20" t="s">
        <v>883</v>
      </c>
      <c r="B3377" s="21" t="s">
        <v>884</v>
      </c>
      <c r="C3377" s="24" t="s">
        <v>6237</v>
      </c>
      <c r="D3377" s="23">
        <v>295</v>
      </c>
      <c r="E3377" s="21" t="s">
        <v>287</v>
      </c>
      <c r="F3377" s="21">
        <v>6101639</v>
      </c>
      <c r="G3377" s="21" t="s">
        <v>418</v>
      </c>
      <c r="H3377" s="21" t="s">
        <v>6238</v>
      </c>
    </row>
    <row r="3378" spans="1:8">
      <c r="A3378" s="20" t="s">
        <v>1210</v>
      </c>
      <c r="B3378" s="21" t="s">
        <v>1211</v>
      </c>
      <c r="C3378" s="24" t="s">
        <v>6239</v>
      </c>
      <c r="D3378" s="23">
        <v>13.7</v>
      </c>
      <c r="E3378" s="21" t="s">
        <v>287</v>
      </c>
      <c r="F3378" s="21">
        <v>6100382</v>
      </c>
      <c r="G3378" s="21" t="s">
        <v>288</v>
      </c>
      <c r="H3378" s="21" t="s">
        <v>497</v>
      </c>
    </row>
    <row r="3379" spans="1:8">
      <c r="A3379" s="20" t="s">
        <v>1068</v>
      </c>
      <c r="B3379" s="21" t="s">
        <v>1069</v>
      </c>
      <c r="C3379" s="24" t="s">
        <v>1070</v>
      </c>
      <c r="D3379" s="23">
        <v>28.55</v>
      </c>
      <c r="E3379" s="21" t="s">
        <v>293</v>
      </c>
      <c r="F3379" s="21">
        <v>6100683</v>
      </c>
      <c r="G3379" s="21" t="s">
        <v>294</v>
      </c>
      <c r="H3379" s="21" t="s">
        <v>2568</v>
      </c>
    </row>
    <row r="3380" spans="1:8">
      <c r="A3380" s="20" t="s">
        <v>684</v>
      </c>
      <c r="B3380" s="21" t="s">
        <v>2572</v>
      </c>
      <c r="C3380" s="24" t="s">
        <v>2573</v>
      </c>
      <c r="D3380" s="23">
        <v>195</v>
      </c>
      <c r="E3380" s="21" t="s">
        <v>332</v>
      </c>
      <c r="F3380" s="21">
        <v>6100299</v>
      </c>
      <c r="G3380" s="21" t="s">
        <v>307</v>
      </c>
      <c r="H3380" s="21" t="s">
        <v>6240</v>
      </c>
    </row>
    <row r="3381" spans="1:8">
      <c r="A3381" s="20" t="s">
        <v>3494</v>
      </c>
      <c r="B3381" s="21" t="s">
        <v>3495</v>
      </c>
      <c r="C3381" s="24" t="s">
        <v>3496</v>
      </c>
      <c r="D3381" s="23">
        <v>10.8</v>
      </c>
      <c r="E3381" s="21" t="s">
        <v>287</v>
      </c>
      <c r="F3381" s="21">
        <v>6100382</v>
      </c>
      <c r="G3381" s="21" t="s">
        <v>288</v>
      </c>
      <c r="H3381" s="21" t="s">
        <v>6241</v>
      </c>
    </row>
    <row r="3382" spans="1:8" ht="24.5">
      <c r="A3382" s="20" t="s">
        <v>4460</v>
      </c>
      <c r="B3382" s="21" t="s">
        <v>4461</v>
      </c>
      <c r="C3382" s="22" t="s">
        <v>6242</v>
      </c>
      <c r="D3382" s="23">
        <v>2</v>
      </c>
      <c r="E3382" s="21" t="s">
        <v>287</v>
      </c>
      <c r="F3382" s="21">
        <v>6100299</v>
      </c>
      <c r="G3382" s="21" t="s">
        <v>307</v>
      </c>
      <c r="H3382" s="21" t="s">
        <v>4434</v>
      </c>
    </row>
    <row r="3383" spans="1:8">
      <c r="A3383" s="20" t="s">
        <v>3404</v>
      </c>
      <c r="B3383" s="21" t="s">
        <v>3405</v>
      </c>
      <c r="C3383" s="24" t="s">
        <v>3406</v>
      </c>
      <c r="D3383" s="23">
        <v>25.19</v>
      </c>
      <c r="E3383" s="21" t="s">
        <v>293</v>
      </c>
      <c r="F3383" s="21">
        <v>6100683</v>
      </c>
      <c r="G3383" s="21" t="s">
        <v>294</v>
      </c>
      <c r="H3383" s="21" t="s">
        <v>6243</v>
      </c>
    </row>
    <row r="3384" spans="1:8">
      <c r="A3384" s="20" t="s">
        <v>3305</v>
      </c>
      <c r="B3384" s="21" t="s">
        <v>3306</v>
      </c>
      <c r="C3384" s="24" t="s">
        <v>5465</v>
      </c>
      <c r="D3384" s="23">
        <v>12.8</v>
      </c>
      <c r="E3384" s="21" t="s">
        <v>287</v>
      </c>
      <c r="F3384" s="21">
        <v>6100382</v>
      </c>
      <c r="G3384" s="21" t="s">
        <v>288</v>
      </c>
      <c r="H3384" s="21" t="s">
        <v>6244</v>
      </c>
    </row>
    <row r="3385" spans="1:8">
      <c r="A3385" s="20" t="s">
        <v>2913</v>
      </c>
      <c r="B3385" s="21" t="s">
        <v>2914</v>
      </c>
      <c r="C3385" s="24" t="s">
        <v>6245</v>
      </c>
      <c r="D3385" s="23">
        <v>13.9</v>
      </c>
      <c r="E3385" s="21" t="s">
        <v>287</v>
      </c>
      <c r="F3385" s="21">
        <v>6100382</v>
      </c>
      <c r="G3385" s="21" t="s">
        <v>288</v>
      </c>
      <c r="H3385" s="21" t="s">
        <v>6246</v>
      </c>
    </row>
    <row r="3386" spans="1:8">
      <c r="A3386" s="20" t="s">
        <v>463</v>
      </c>
      <c r="B3386" s="21" t="s">
        <v>464</v>
      </c>
      <c r="C3386" s="24" t="s">
        <v>465</v>
      </c>
      <c r="D3386" s="23">
        <v>7.75</v>
      </c>
      <c r="E3386" s="21" t="s">
        <v>287</v>
      </c>
      <c r="F3386" s="21">
        <v>6100267</v>
      </c>
      <c r="G3386" s="21" t="s">
        <v>303</v>
      </c>
      <c r="H3386" s="21" t="s">
        <v>6247</v>
      </c>
    </row>
    <row r="3387" spans="1:8">
      <c r="A3387" s="20" t="s">
        <v>1910</v>
      </c>
      <c r="B3387" s="21" t="s">
        <v>1911</v>
      </c>
      <c r="C3387" s="24" t="s">
        <v>1912</v>
      </c>
      <c r="D3387" s="23">
        <v>60</v>
      </c>
      <c r="E3387" s="21" t="s">
        <v>945</v>
      </c>
      <c r="F3387" s="21">
        <v>6107929</v>
      </c>
      <c r="G3387" s="21" t="s">
        <v>360</v>
      </c>
      <c r="H3387" s="21" t="s">
        <v>6248</v>
      </c>
    </row>
    <row r="3388" spans="1:8">
      <c r="A3388" s="20" t="s">
        <v>4701</v>
      </c>
      <c r="B3388" s="21" t="s">
        <v>4702</v>
      </c>
      <c r="C3388" s="24" t="s">
        <v>6249</v>
      </c>
      <c r="D3388" s="23">
        <v>7.5</v>
      </c>
      <c r="E3388" s="21" t="s">
        <v>287</v>
      </c>
      <c r="F3388" s="21">
        <v>6108827</v>
      </c>
      <c r="G3388" s="21" t="s">
        <v>315</v>
      </c>
      <c r="H3388" s="21" t="s">
        <v>6250</v>
      </c>
    </row>
    <row r="3389" spans="1:8">
      <c r="A3389" s="20" t="s">
        <v>340</v>
      </c>
      <c r="B3389" s="21" t="s">
        <v>341</v>
      </c>
      <c r="C3389" s="24" t="s">
        <v>1247</v>
      </c>
      <c r="D3389" s="23">
        <v>10.199999999999999</v>
      </c>
      <c r="E3389" s="21" t="s">
        <v>287</v>
      </c>
      <c r="F3389" s="21">
        <v>1112000</v>
      </c>
      <c r="G3389" s="21" t="s">
        <v>659</v>
      </c>
      <c r="H3389" s="21" t="s">
        <v>6251</v>
      </c>
    </row>
    <row r="3390" spans="1:8">
      <c r="A3390" s="20" t="s">
        <v>348</v>
      </c>
      <c r="B3390" s="21" t="s">
        <v>349</v>
      </c>
      <c r="C3390" s="24" t="s">
        <v>350</v>
      </c>
      <c r="D3390" s="23">
        <v>7.9</v>
      </c>
      <c r="E3390" s="21" t="s">
        <v>287</v>
      </c>
      <c r="F3390" s="21">
        <v>6108827</v>
      </c>
      <c r="G3390" s="21" t="s">
        <v>315</v>
      </c>
      <c r="H3390" s="21" t="s">
        <v>6252</v>
      </c>
    </row>
    <row r="3391" spans="1:8">
      <c r="A3391" s="20" t="s">
        <v>2180</v>
      </c>
      <c r="B3391" s="21" t="s">
        <v>2181</v>
      </c>
      <c r="C3391" s="24" t="s">
        <v>6253</v>
      </c>
      <c r="D3391" s="23">
        <v>164</v>
      </c>
      <c r="E3391" s="21" t="s">
        <v>332</v>
      </c>
      <c r="F3391" s="21">
        <v>6100570</v>
      </c>
      <c r="G3391" s="21" t="s">
        <v>333</v>
      </c>
      <c r="H3391" s="21" t="s">
        <v>5559</v>
      </c>
    </row>
    <row r="3392" spans="1:8">
      <c r="A3392" s="20" t="s">
        <v>684</v>
      </c>
      <c r="B3392" s="21" t="s">
        <v>685</v>
      </c>
      <c r="C3392" s="24" t="s">
        <v>6254</v>
      </c>
      <c r="D3392" s="23">
        <v>195</v>
      </c>
      <c r="E3392" s="21" t="s">
        <v>332</v>
      </c>
      <c r="F3392" s="21">
        <v>6100299</v>
      </c>
      <c r="G3392" s="21" t="s">
        <v>307</v>
      </c>
      <c r="H3392" s="21" t="s">
        <v>6255</v>
      </c>
    </row>
    <row r="3393" spans="1:8">
      <c r="A3393" s="20" t="s">
        <v>2661</v>
      </c>
      <c r="B3393" s="21" t="s">
        <v>2662</v>
      </c>
      <c r="C3393" s="24" t="s">
        <v>5522</v>
      </c>
      <c r="D3393" s="23">
        <v>35.35</v>
      </c>
      <c r="E3393" s="21" t="s">
        <v>293</v>
      </c>
      <c r="F3393" s="21">
        <v>6100683</v>
      </c>
      <c r="G3393" s="21" t="s">
        <v>294</v>
      </c>
      <c r="H3393" s="21" t="s">
        <v>6256</v>
      </c>
    </row>
    <row r="3394" spans="1:8">
      <c r="A3394" s="20" t="s">
        <v>3114</v>
      </c>
      <c r="B3394" s="21" t="s">
        <v>3115</v>
      </c>
      <c r="C3394" s="24" t="s">
        <v>3116</v>
      </c>
      <c r="D3394" s="23">
        <v>9.6</v>
      </c>
      <c r="E3394" s="21" t="s">
        <v>287</v>
      </c>
      <c r="F3394" s="21">
        <v>6100382</v>
      </c>
      <c r="G3394" s="21" t="s">
        <v>288</v>
      </c>
      <c r="H3394" s="21" t="s">
        <v>6257</v>
      </c>
    </row>
    <row r="3395" spans="1:8">
      <c r="A3395" s="20" t="s">
        <v>1097</v>
      </c>
      <c r="B3395" s="21" t="s">
        <v>1098</v>
      </c>
      <c r="C3395" s="24" t="s">
        <v>6258</v>
      </c>
      <c r="D3395" s="23">
        <v>36.44</v>
      </c>
      <c r="E3395" s="21" t="s">
        <v>293</v>
      </c>
      <c r="F3395" s="21">
        <v>6100683</v>
      </c>
      <c r="G3395" s="21" t="s">
        <v>294</v>
      </c>
      <c r="H3395" s="21" t="s">
        <v>6259</v>
      </c>
    </row>
    <row r="3396" spans="1:8">
      <c r="A3396" s="20" t="s">
        <v>370</v>
      </c>
      <c r="B3396" s="21" t="s">
        <v>371</v>
      </c>
      <c r="C3396" s="24" t="s">
        <v>4990</v>
      </c>
      <c r="D3396" s="23">
        <v>6.85</v>
      </c>
      <c r="E3396" s="21" t="s">
        <v>287</v>
      </c>
      <c r="F3396" s="21">
        <v>6100267</v>
      </c>
      <c r="G3396" s="21" t="s">
        <v>303</v>
      </c>
      <c r="H3396" s="21" t="s">
        <v>6260</v>
      </c>
    </row>
    <row r="3397" spans="1:8">
      <c r="A3397" s="20" t="s">
        <v>774</v>
      </c>
      <c r="B3397" s="21" t="s">
        <v>775</v>
      </c>
      <c r="C3397" s="24" t="s">
        <v>6261</v>
      </c>
      <c r="D3397" s="23">
        <v>7.2</v>
      </c>
      <c r="E3397" s="21" t="s">
        <v>287</v>
      </c>
      <c r="F3397" s="21">
        <v>6100382</v>
      </c>
      <c r="G3397" s="21" t="s">
        <v>288</v>
      </c>
      <c r="H3397" s="21" t="s">
        <v>6262</v>
      </c>
    </row>
    <row r="3398" spans="1:8">
      <c r="A3398" s="20" t="s">
        <v>1078</v>
      </c>
      <c r="B3398" s="21" t="s">
        <v>1079</v>
      </c>
      <c r="C3398" s="24" t="s">
        <v>4768</v>
      </c>
      <c r="D3398" s="23">
        <v>6.3</v>
      </c>
      <c r="E3398" s="21" t="s">
        <v>287</v>
      </c>
      <c r="F3398" s="21">
        <v>6100267</v>
      </c>
      <c r="G3398" s="21" t="s">
        <v>303</v>
      </c>
      <c r="H3398" s="21" t="s">
        <v>6263</v>
      </c>
    </row>
    <row r="3399" spans="1:8">
      <c r="A3399" s="20" t="s">
        <v>1230</v>
      </c>
      <c r="B3399" s="21" t="s">
        <v>1231</v>
      </c>
      <c r="C3399" s="24" t="s">
        <v>3218</v>
      </c>
      <c r="D3399" s="23">
        <v>8.5</v>
      </c>
      <c r="E3399" s="21" t="s">
        <v>287</v>
      </c>
      <c r="F3399" s="21">
        <v>6100267</v>
      </c>
      <c r="G3399" s="21" t="s">
        <v>303</v>
      </c>
      <c r="H3399" s="21" t="s">
        <v>4882</v>
      </c>
    </row>
    <row r="3400" spans="1:8">
      <c r="A3400" s="20" t="s">
        <v>4512</v>
      </c>
      <c r="B3400" s="21" t="s">
        <v>4513</v>
      </c>
      <c r="C3400" s="24" t="s">
        <v>6264</v>
      </c>
      <c r="D3400" s="23">
        <v>7.15</v>
      </c>
      <c r="E3400" s="21" t="s">
        <v>287</v>
      </c>
      <c r="F3400" s="21">
        <v>6100299</v>
      </c>
      <c r="G3400" s="21" t="s">
        <v>307</v>
      </c>
      <c r="H3400" s="21" t="s">
        <v>6265</v>
      </c>
    </row>
    <row r="3401" spans="1:8">
      <c r="A3401" s="20" t="s">
        <v>1374</v>
      </c>
      <c r="B3401" s="21" t="s">
        <v>1375</v>
      </c>
      <c r="C3401" s="24" t="s">
        <v>6266</v>
      </c>
      <c r="D3401" s="23">
        <v>9.6</v>
      </c>
      <c r="E3401" s="21" t="s">
        <v>287</v>
      </c>
      <c r="F3401" s="21">
        <v>6100382</v>
      </c>
      <c r="G3401" s="21" t="s">
        <v>288</v>
      </c>
      <c r="H3401" s="21" t="s">
        <v>6267</v>
      </c>
    </row>
    <row r="3402" spans="1:8">
      <c r="A3402" s="20" t="s">
        <v>6268</v>
      </c>
      <c r="B3402" s="21" t="s">
        <v>6269</v>
      </c>
      <c r="C3402" s="24" t="s">
        <v>6270</v>
      </c>
      <c r="D3402" s="23">
        <v>430</v>
      </c>
      <c r="E3402" s="21" t="s">
        <v>332</v>
      </c>
      <c r="F3402" s="21">
        <v>6100362</v>
      </c>
      <c r="G3402" s="21" t="s">
        <v>701</v>
      </c>
      <c r="H3402" s="21" t="s">
        <v>6271</v>
      </c>
    </row>
    <row r="3403" spans="1:8">
      <c r="A3403" s="20" t="s">
        <v>527</v>
      </c>
      <c r="B3403" s="21" t="s">
        <v>528</v>
      </c>
      <c r="C3403" s="24" t="s">
        <v>2332</v>
      </c>
      <c r="D3403" s="23">
        <v>7.35</v>
      </c>
      <c r="E3403" s="21" t="s">
        <v>287</v>
      </c>
      <c r="F3403" s="21">
        <v>6100267</v>
      </c>
      <c r="G3403" s="21" t="s">
        <v>303</v>
      </c>
      <c r="H3403" s="21" t="s">
        <v>6272</v>
      </c>
    </row>
    <row r="3404" spans="1:8">
      <c r="A3404" s="20" t="s">
        <v>626</v>
      </c>
      <c r="B3404" s="21" t="s">
        <v>627</v>
      </c>
      <c r="C3404" s="24" t="s">
        <v>6273</v>
      </c>
      <c r="D3404" s="23">
        <v>6.65</v>
      </c>
      <c r="E3404" s="21" t="s">
        <v>287</v>
      </c>
      <c r="F3404" s="21">
        <v>6100267</v>
      </c>
      <c r="G3404" s="21" t="s">
        <v>303</v>
      </c>
      <c r="H3404" s="21" t="s">
        <v>6274</v>
      </c>
    </row>
    <row r="3405" spans="1:8">
      <c r="A3405" s="20" t="s">
        <v>1286</v>
      </c>
      <c r="B3405" s="21" t="s">
        <v>1287</v>
      </c>
      <c r="C3405" s="24" t="s">
        <v>6275</v>
      </c>
      <c r="D3405" s="23">
        <v>7.35</v>
      </c>
      <c r="E3405" s="21" t="s">
        <v>287</v>
      </c>
      <c r="F3405" s="21">
        <v>6100382</v>
      </c>
      <c r="G3405" s="21" t="s">
        <v>288</v>
      </c>
      <c r="H3405" s="21" t="s">
        <v>2044</v>
      </c>
    </row>
    <row r="3406" spans="1:8">
      <c r="A3406" s="20" t="s">
        <v>892</v>
      </c>
      <c r="B3406" s="21" t="s">
        <v>893</v>
      </c>
      <c r="C3406" s="24" t="s">
        <v>894</v>
      </c>
      <c r="D3406" s="23">
        <v>31.54</v>
      </c>
      <c r="E3406" s="21" t="s">
        <v>293</v>
      </c>
      <c r="F3406" s="21">
        <v>6100683</v>
      </c>
      <c r="G3406" s="21" t="s">
        <v>294</v>
      </c>
      <c r="H3406" s="21" t="s">
        <v>3281</v>
      </c>
    </row>
    <row r="3407" spans="1:8">
      <c r="A3407" s="20" t="s">
        <v>4192</v>
      </c>
      <c r="B3407" s="21" t="s">
        <v>4193</v>
      </c>
      <c r="C3407" s="24" t="s">
        <v>6276</v>
      </c>
      <c r="D3407" s="23">
        <v>10.6</v>
      </c>
      <c r="E3407" s="21" t="s">
        <v>287</v>
      </c>
      <c r="F3407" s="21">
        <v>6100382</v>
      </c>
      <c r="G3407" s="21" t="s">
        <v>288</v>
      </c>
      <c r="H3407" s="21" t="s">
        <v>6277</v>
      </c>
    </row>
    <row r="3408" spans="1:8">
      <c r="A3408" s="20" t="s">
        <v>1555</v>
      </c>
      <c r="B3408" s="21" t="s">
        <v>1556</v>
      </c>
      <c r="C3408" s="24" t="s">
        <v>6278</v>
      </c>
      <c r="D3408" s="23">
        <v>43.22</v>
      </c>
      <c r="E3408" s="21" t="s">
        <v>293</v>
      </c>
      <c r="F3408" s="21">
        <v>6100683</v>
      </c>
      <c r="G3408" s="21" t="s">
        <v>294</v>
      </c>
      <c r="H3408" s="21" t="s">
        <v>356</v>
      </c>
    </row>
    <row r="3409" spans="1:8">
      <c r="A3409" s="20" t="s">
        <v>883</v>
      </c>
      <c r="B3409" s="21" t="s">
        <v>884</v>
      </c>
      <c r="C3409" s="24" t="s">
        <v>885</v>
      </c>
      <c r="D3409" s="23">
        <v>295</v>
      </c>
      <c r="E3409" s="21" t="s">
        <v>287</v>
      </c>
      <c r="F3409" s="21">
        <v>6101639</v>
      </c>
      <c r="G3409" s="21" t="s">
        <v>418</v>
      </c>
      <c r="H3409" s="21" t="s">
        <v>6279</v>
      </c>
    </row>
    <row r="3410" spans="1:8">
      <c r="A3410" s="20" t="s">
        <v>1221</v>
      </c>
      <c r="B3410" s="21" t="s">
        <v>1222</v>
      </c>
      <c r="C3410" s="24" t="s">
        <v>1223</v>
      </c>
      <c r="D3410" s="23">
        <v>9.5500000000000007</v>
      </c>
      <c r="E3410" s="21" t="s">
        <v>287</v>
      </c>
      <c r="F3410" s="21">
        <v>6108827</v>
      </c>
      <c r="G3410" s="21" t="s">
        <v>315</v>
      </c>
      <c r="H3410" s="21" t="s">
        <v>4609</v>
      </c>
    </row>
    <row r="3411" spans="1:8">
      <c r="A3411" s="20" t="s">
        <v>2184</v>
      </c>
      <c r="B3411" s="21" t="s">
        <v>2185</v>
      </c>
      <c r="C3411" s="24" t="s">
        <v>6280</v>
      </c>
      <c r="D3411" s="23">
        <v>7.5</v>
      </c>
      <c r="E3411" s="21" t="s">
        <v>287</v>
      </c>
      <c r="F3411" s="21">
        <v>6108827</v>
      </c>
      <c r="G3411" s="21" t="s">
        <v>315</v>
      </c>
      <c r="H3411" s="21" t="s">
        <v>6281</v>
      </c>
    </row>
    <row r="3412" spans="1:8">
      <c r="A3412" s="20" t="s">
        <v>435</v>
      </c>
      <c r="B3412" s="21" t="s">
        <v>436</v>
      </c>
      <c r="C3412" s="24" t="s">
        <v>868</v>
      </c>
      <c r="D3412" s="23">
        <v>6.15</v>
      </c>
      <c r="E3412" s="21" t="s">
        <v>287</v>
      </c>
      <c r="F3412" s="21">
        <v>6100267</v>
      </c>
      <c r="G3412" s="21" t="s">
        <v>303</v>
      </c>
      <c r="H3412" s="21" t="s">
        <v>6282</v>
      </c>
    </row>
    <row r="3413" spans="1:8">
      <c r="A3413" s="20" t="s">
        <v>484</v>
      </c>
      <c r="B3413" s="21" t="s">
        <v>1888</v>
      </c>
      <c r="C3413" s="24" t="s">
        <v>6283</v>
      </c>
      <c r="D3413" s="23">
        <v>29.92</v>
      </c>
      <c r="E3413" s="21" t="s">
        <v>293</v>
      </c>
      <c r="F3413" s="21">
        <v>6100683</v>
      </c>
      <c r="G3413" s="21" t="s">
        <v>294</v>
      </c>
      <c r="H3413" s="21" t="s">
        <v>3450</v>
      </c>
    </row>
    <row r="3414" spans="1:8">
      <c r="A3414" s="20" t="s">
        <v>1696</v>
      </c>
      <c r="B3414" s="21" t="s">
        <v>1697</v>
      </c>
      <c r="C3414" s="24" t="s">
        <v>5948</v>
      </c>
      <c r="D3414" s="23">
        <v>8.5</v>
      </c>
      <c r="E3414" s="21" t="s">
        <v>287</v>
      </c>
      <c r="F3414" s="21">
        <v>6100267</v>
      </c>
      <c r="G3414" s="21" t="s">
        <v>303</v>
      </c>
      <c r="H3414" s="21" t="s">
        <v>6284</v>
      </c>
    </row>
    <row r="3415" spans="1:8">
      <c r="A3415" s="20" t="s">
        <v>326</v>
      </c>
      <c r="B3415" s="21" t="s">
        <v>327</v>
      </c>
      <c r="C3415" s="24" t="s">
        <v>328</v>
      </c>
      <c r="D3415" s="23">
        <v>28.96</v>
      </c>
      <c r="E3415" s="21" t="s">
        <v>293</v>
      </c>
      <c r="F3415" s="21">
        <v>6100683</v>
      </c>
      <c r="G3415" s="21" t="s">
        <v>294</v>
      </c>
      <c r="H3415" s="21" t="s">
        <v>6285</v>
      </c>
    </row>
    <row r="3416" spans="1:8" ht="24.5">
      <c r="A3416" s="20" t="s">
        <v>326</v>
      </c>
      <c r="B3416" s="21" t="s">
        <v>327</v>
      </c>
      <c r="C3416" s="22" t="s">
        <v>6286</v>
      </c>
      <c r="D3416" s="23">
        <v>36.07</v>
      </c>
      <c r="E3416" s="21" t="s">
        <v>293</v>
      </c>
      <c r="F3416" s="21">
        <v>6100683</v>
      </c>
      <c r="G3416" s="21" t="s">
        <v>294</v>
      </c>
      <c r="H3416" s="21" t="s">
        <v>1662</v>
      </c>
    </row>
    <row r="3417" spans="1:8">
      <c r="A3417" s="20" t="s">
        <v>1124</v>
      </c>
      <c r="B3417" s="21" t="s">
        <v>1125</v>
      </c>
      <c r="C3417" s="24" t="s">
        <v>1126</v>
      </c>
      <c r="D3417" s="23">
        <v>11.6</v>
      </c>
      <c r="E3417" s="21" t="s">
        <v>287</v>
      </c>
      <c r="F3417" s="21">
        <v>6100382</v>
      </c>
      <c r="G3417" s="21" t="s">
        <v>288</v>
      </c>
      <c r="H3417" s="21" t="s">
        <v>4071</v>
      </c>
    </row>
    <row r="3418" spans="1:8">
      <c r="A3418" s="20" t="s">
        <v>703</v>
      </c>
      <c r="B3418" s="21" t="s">
        <v>704</v>
      </c>
      <c r="C3418" s="24" t="s">
        <v>2778</v>
      </c>
      <c r="D3418" s="23">
        <v>4.92</v>
      </c>
      <c r="E3418" s="21" t="s">
        <v>287</v>
      </c>
      <c r="F3418" s="21">
        <v>1112000</v>
      </c>
      <c r="G3418" s="21" t="s">
        <v>659</v>
      </c>
      <c r="H3418" s="21" t="s">
        <v>6287</v>
      </c>
    </row>
    <row r="3419" spans="1:8">
      <c r="A3419" s="20" t="s">
        <v>3600</v>
      </c>
      <c r="B3419" s="21" t="s">
        <v>3601</v>
      </c>
      <c r="C3419" s="24" t="s">
        <v>3602</v>
      </c>
      <c r="D3419" s="23">
        <v>7.75</v>
      </c>
      <c r="E3419" s="21" t="s">
        <v>287</v>
      </c>
      <c r="F3419" s="21">
        <v>6100267</v>
      </c>
      <c r="G3419" s="21" t="s">
        <v>303</v>
      </c>
      <c r="H3419" s="21" t="s">
        <v>4054</v>
      </c>
    </row>
    <row r="3420" spans="1:8">
      <c r="A3420" s="20" t="s">
        <v>1173</v>
      </c>
      <c r="B3420" s="21" t="s">
        <v>1174</v>
      </c>
      <c r="C3420" s="24" t="s">
        <v>6288</v>
      </c>
      <c r="D3420" s="23">
        <v>6.15</v>
      </c>
      <c r="E3420" s="21" t="s">
        <v>287</v>
      </c>
      <c r="F3420" s="21">
        <v>6100437</v>
      </c>
      <c r="G3420" s="21" t="s">
        <v>401</v>
      </c>
      <c r="H3420" s="21" t="s">
        <v>6171</v>
      </c>
    </row>
    <row r="3421" spans="1:8">
      <c r="A3421" s="20" t="s">
        <v>984</v>
      </c>
      <c r="B3421" s="21" t="s">
        <v>985</v>
      </c>
      <c r="C3421" s="24" t="s">
        <v>6289</v>
      </c>
      <c r="D3421" s="23">
        <v>1.5</v>
      </c>
      <c r="E3421" s="21" t="s">
        <v>287</v>
      </c>
      <c r="F3421" s="21">
        <v>6100299</v>
      </c>
      <c r="G3421" s="21" t="s">
        <v>307</v>
      </c>
      <c r="H3421" s="21" t="s">
        <v>2455</v>
      </c>
    </row>
    <row r="3422" spans="1:8" ht="24.5">
      <c r="A3422" s="20" t="s">
        <v>707</v>
      </c>
      <c r="B3422" s="21" t="s">
        <v>708</v>
      </c>
      <c r="C3422" s="22" t="s">
        <v>6290</v>
      </c>
      <c r="D3422" s="23">
        <v>8.4</v>
      </c>
      <c r="E3422" s="21" t="s">
        <v>287</v>
      </c>
      <c r="F3422" s="21">
        <v>6100267</v>
      </c>
      <c r="G3422" s="21" t="s">
        <v>303</v>
      </c>
      <c r="H3422" s="21" t="s">
        <v>2269</v>
      </c>
    </row>
    <row r="3423" spans="1:8">
      <c r="A3423" s="20" t="s">
        <v>715</v>
      </c>
      <c r="B3423" s="21" t="s">
        <v>716</v>
      </c>
      <c r="C3423" s="24" t="s">
        <v>6134</v>
      </c>
      <c r="D3423" s="23">
        <v>4.2</v>
      </c>
      <c r="E3423" s="21" t="s">
        <v>287</v>
      </c>
      <c r="F3423" s="21">
        <v>6100299</v>
      </c>
      <c r="G3423" s="21" t="s">
        <v>307</v>
      </c>
      <c r="H3423" s="21" t="s">
        <v>6291</v>
      </c>
    </row>
    <row r="3424" spans="1:8">
      <c r="A3424" s="20" t="s">
        <v>4701</v>
      </c>
      <c r="B3424" s="21" t="s">
        <v>4702</v>
      </c>
      <c r="C3424" s="24" t="s">
        <v>4703</v>
      </c>
      <c r="D3424" s="23">
        <v>7.5</v>
      </c>
      <c r="E3424" s="21" t="s">
        <v>287</v>
      </c>
      <c r="F3424" s="21">
        <v>6108827</v>
      </c>
      <c r="G3424" s="21" t="s">
        <v>315</v>
      </c>
      <c r="H3424" s="21" t="s">
        <v>6292</v>
      </c>
    </row>
    <row r="3425" spans="1:8" ht="24.5">
      <c r="A3425" s="20" t="s">
        <v>774</v>
      </c>
      <c r="B3425" s="21" t="s">
        <v>775</v>
      </c>
      <c r="C3425" s="22" t="s">
        <v>6293</v>
      </c>
      <c r="D3425" s="23">
        <v>7.55</v>
      </c>
      <c r="E3425" s="21" t="s">
        <v>287</v>
      </c>
      <c r="F3425" s="21">
        <v>6100382</v>
      </c>
      <c r="G3425" s="21" t="s">
        <v>288</v>
      </c>
      <c r="H3425" s="21" t="s">
        <v>6294</v>
      </c>
    </row>
    <row r="3426" spans="1:8">
      <c r="A3426" s="20" t="s">
        <v>2244</v>
      </c>
      <c r="B3426" s="21" t="s">
        <v>2245</v>
      </c>
      <c r="C3426" s="24" t="s">
        <v>2246</v>
      </c>
      <c r="D3426" s="23">
        <v>6.85</v>
      </c>
      <c r="E3426" s="21" t="s">
        <v>287</v>
      </c>
      <c r="F3426" s="21">
        <v>6100267</v>
      </c>
      <c r="G3426" s="21" t="s">
        <v>303</v>
      </c>
      <c r="H3426" s="21" t="s">
        <v>3657</v>
      </c>
    </row>
    <row r="3427" spans="1:8">
      <c r="A3427" s="20" t="s">
        <v>703</v>
      </c>
      <c r="B3427" s="21" t="s">
        <v>704</v>
      </c>
      <c r="C3427" s="24" t="s">
        <v>1004</v>
      </c>
      <c r="D3427" s="23">
        <v>4.92</v>
      </c>
      <c r="E3427" s="21" t="s">
        <v>287</v>
      </c>
      <c r="F3427" s="21">
        <v>1112000</v>
      </c>
      <c r="G3427" s="21" t="s">
        <v>659</v>
      </c>
      <c r="H3427" s="21" t="s">
        <v>6295</v>
      </c>
    </row>
    <row r="3428" spans="1:8">
      <c r="A3428" s="20" t="s">
        <v>6296</v>
      </c>
      <c r="B3428" s="21" t="s">
        <v>3631</v>
      </c>
      <c r="C3428" s="24" t="s">
        <v>6297</v>
      </c>
      <c r="D3428" s="23">
        <v>8.1999999999999993</v>
      </c>
      <c r="E3428" s="21" t="s">
        <v>287</v>
      </c>
      <c r="F3428" s="21">
        <v>6100382</v>
      </c>
      <c r="G3428" s="21" t="s">
        <v>288</v>
      </c>
      <c r="H3428" s="21" t="s">
        <v>2046</v>
      </c>
    </row>
    <row r="3429" spans="1:8">
      <c r="A3429" s="20" t="s">
        <v>2226</v>
      </c>
      <c r="B3429" s="21" t="s">
        <v>2227</v>
      </c>
      <c r="C3429" s="24" t="s">
        <v>2228</v>
      </c>
      <c r="D3429" s="23">
        <v>6.4</v>
      </c>
      <c r="E3429" s="21" t="s">
        <v>287</v>
      </c>
      <c r="F3429" s="21">
        <v>6100267</v>
      </c>
      <c r="G3429" s="21" t="s">
        <v>303</v>
      </c>
      <c r="H3429" s="21" t="s">
        <v>4474</v>
      </c>
    </row>
    <row r="3430" spans="1:8">
      <c r="A3430" s="20" t="s">
        <v>2516</v>
      </c>
      <c r="B3430" s="21" t="s">
        <v>2517</v>
      </c>
      <c r="C3430" s="24" t="s">
        <v>2518</v>
      </c>
      <c r="D3430" s="23">
        <v>10.6</v>
      </c>
      <c r="E3430" s="21" t="s">
        <v>287</v>
      </c>
      <c r="F3430" s="21">
        <v>6100437</v>
      </c>
      <c r="G3430" s="21" t="s">
        <v>401</v>
      </c>
      <c r="H3430" s="21" t="s">
        <v>6298</v>
      </c>
    </row>
    <row r="3431" spans="1:8">
      <c r="A3431" s="20" t="s">
        <v>506</v>
      </c>
      <c r="B3431" s="21" t="s">
        <v>4550</v>
      </c>
      <c r="C3431" s="24" t="s">
        <v>4551</v>
      </c>
      <c r="D3431" s="23">
        <v>10.5</v>
      </c>
      <c r="E3431" s="21" t="s">
        <v>287</v>
      </c>
      <c r="F3431" s="21">
        <v>6100382</v>
      </c>
      <c r="G3431" s="21" t="s">
        <v>288</v>
      </c>
      <c r="H3431" s="21" t="s">
        <v>6299</v>
      </c>
    </row>
    <row r="3432" spans="1:8">
      <c r="A3432" s="20" t="s">
        <v>1910</v>
      </c>
      <c r="B3432" s="21" t="s">
        <v>1911</v>
      </c>
      <c r="C3432" s="24" t="s">
        <v>6300</v>
      </c>
      <c r="D3432" s="23">
        <v>60</v>
      </c>
      <c r="E3432" s="21" t="s">
        <v>945</v>
      </c>
      <c r="F3432" s="21">
        <v>6107929</v>
      </c>
      <c r="G3432" s="21" t="s">
        <v>360</v>
      </c>
      <c r="H3432" s="21" t="s">
        <v>6301</v>
      </c>
    </row>
    <row r="3433" spans="1:8">
      <c r="A3433" s="20" t="s">
        <v>6302</v>
      </c>
      <c r="B3433" s="21" t="s">
        <v>6303</v>
      </c>
      <c r="C3433" s="24" t="s">
        <v>6304</v>
      </c>
      <c r="D3433" s="23">
        <v>13.7</v>
      </c>
      <c r="E3433" s="21" t="s">
        <v>287</v>
      </c>
      <c r="F3433" s="21">
        <v>6100382</v>
      </c>
      <c r="G3433" s="21" t="s">
        <v>288</v>
      </c>
      <c r="H3433" s="21" t="s">
        <v>6305</v>
      </c>
    </row>
    <row r="3434" spans="1:8">
      <c r="A3434" s="20" t="s">
        <v>3860</v>
      </c>
      <c r="B3434" s="21" t="s">
        <v>3861</v>
      </c>
      <c r="C3434" s="24" t="s">
        <v>6306</v>
      </c>
      <c r="D3434" s="23">
        <v>30.73</v>
      </c>
      <c r="E3434" s="21" t="s">
        <v>293</v>
      </c>
      <c r="F3434" s="21">
        <v>6100683</v>
      </c>
      <c r="G3434" s="21" t="s">
        <v>294</v>
      </c>
      <c r="H3434" s="21" t="s">
        <v>6307</v>
      </c>
    </row>
    <row r="3435" spans="1:8">
      <c r="A3435" s="20" t="s">
        <v>1871</v>
      </c>
      <c r="B3435" s="21" t="s">
        <v>1872</v>
      </c>
      <c r="C3435" s="24" t="s">
        <v>6308</v>
      </c>
      <c r="D3435" s="23">
        <v>15.15</v>
      </c>
      <c r="E3435" s="21" t="s">
        <v>293</v>
      </c>
      <c r="F3435" s="21">
        <v>6101996</v>
      </c>
      <c r="G3435" s="21" t="s">
        <v>388</v>
      </c>
      <c r="H3435" s="21" t="s">
        <v>4735</v>
      </c>
    </row>
    <row r="3436" spans="1:8">
      <c r="A3436" s="20" t="s">
        <v>4486</v>
      </c>
      <c r="B3436" s="21" t="s">
        <v>4487</v>
      </c>
      <c r="C3436" s="24" t="s">
        <v>5900</v>
      </c>
      <c r="D3436" s="23">
        <v>13.5</v>
      </c>
      <c r="E3436" s="21" t="s">
        <v>287</v>
      </c>
      <c r="F3436" s="21">
        <v>6100382</v>
      </c>
      <c r="G3436" s="21" t="s">
        <v>288</v>
      </c>
      <c r="H3436" s="21" t="s">
        <v>1840</v>
      </c>
    </row>
    <row r="3437" spans="1:8">
      <c r="A3437" s="20" t="s">
        <v>1147</v>
      </c>
      <c r="B3437" s="21" t="s">
        <v>1148</v>
      </c>
      <c r="C3437" s="24" t="s">
        <v>6309</v>
      </c>
      <c r="D3437" s="23">
        <v>190</v>
      </c>
      <c r="E3437" s="21" t="s">
        <v>332</v>
      </c>
      <c r="F3437" s="21">
        <v>6100530</v>
      </c>
      <c r="G3437" s="21" t="s">
        <v>355</v>
      </c>
      <c r="H3437" s="21" t="s">
        <v>1201</v>
      </c>
    </row>
    <row r="3438" spans="1:8">
      <c r="A3438" s="20" t="s">
        <v>892</v>
      </c>
      <c r="B3438" s="21" t="s">
        <v>893</v>
      </c>
      <c r="C3438" s="24" t="s">
        <v>894</v>
      </c>
      <c r="D3438" s="23">
        <v>33.200000000000003</v>
      </c>
      <c r="E3438" s="21" t="s">
        <v>293</v>
      </c>
      <c r="F3438" s="21">
        <v>6100683</v>
      </c>
      <c r="G3438" s="21" t="s">
        <v>294</v>
      </c>
      <c r="H3438" s="21" t="s">
        <v>6310</v>
      </c>
    </row>
    <row r="3439" spans="1:8">
      <c r="A3439" s="20" t="s">
        <v>4486</v>
      </c>
      <c r="B3439" s="21" t="s">
        <v>4487</v>
      </c>
      <c r="C3439" s="24" t="s">
        <v>6311</v>
      </c>
      <c r="D3439" s="23">
        <v>13.7</v>
      </c>
      <c r="E3439" s="21" t="s">
        <v>287</v>
      </c>
      <c r="F3439" s="21">
        <v>6100382</v>
      </c>
      <c r="G3439" s="21" t="s">
        <v>288</v>
      </c>
      <c r="H3439" s="21" t="s">
        <v>2537</v>
      </c>
    </row>
    <row r="3440" spans="1:8">
      <c r="A3440" s="20" t="s">
        <v>463</v>
      </c>
      <c r="B3440" s="21" t="s">
        <v>464</v>
      </c>
      <c r="C3440" s="24" t="s">
        <v>465</v>
      </c>
      <c r="D3440" s="23">
        <v>7.35</v>
      </c>
      <c r="E3440" s="21" t="s">
        <v>287</v>
      </c>
      <c r="F3440" s="21">
        <v>6100267</v>
      </c>
      <c r="G3440" s="21" t="s">
        <v>303</v>
      </c>
      <c r="H3440" s="21" t="s">
        <v>4098</v>
      </c>
    </row>
    <row r="3441" spans="1:8">
      <c r="A3441" s="20" t="s">
        <v>703</v>
      </c>
      <c r="B3441" s="21" t="s">
        <v>704</v>
      </c>
      <c r="C3441" s="24" t="s">
        <v>1878</v>
      </c>
      <c r="D3441" s="23">
        <v>5.12</v>
      </c>
      <c r="E3441" s="21" t="s">
        <v>287</v>
      </c>
      <c r="F3441" s="21">
        <v>1112000</v>
      </c>
      <c r="G3441" s="21" t="s">
        <v>659</v>
      </c>
      <c r="H3441" s="21" t="s">
        <v>6312</v>
      </c>
    </row>
    <row r="3442" spans="1:8">
      <c r="A3442" s="20" t="s">
        <v>300</v>
      </c>
      <c r="B3442" s="21" t="s">
        <v>301</v>
      </c>
      <c r="C3442" s="24" t="s">
        <v>302</v>
      </c>
      <c r="D3442" s="23">
        <v>7.35</v>
      </c>
      <c r="E3442" s="21" t="s">
        <v>287</v>
      </c>
      <c r="F3442" s="21">
        <v>6100267</v>
      </c>
      <c r="G3442" s="21" t="s">
        <v>303</v>
      </c>
      <c r="H3442" s="21" t="s">
        <v>6313</v>
      </c>
    </row>
    <row r="3443" spans="1:8">
      <c r="A3443" s="20" t="s">
        <v>1267</v>
      </c>
      <c r="B3443" s="21" t="s">
        <v>1268</v>
      </c>
      <c r="C3443" s="24" t="s">
        <v>6314</v>
      </c>
      <c r="D3443" s="23">
        <v>13.7</v>
      </c>
      <c r="E3443" s="21" t="s">
        <v>287</v>
      </c>
      <c r="F3443" s="21">
        <v>6100382</v>
      </c>
      <c r="G3443" s="21" t="s">
        <v>288</v>
      </c>
      <c r="H3443" s="21" t="s">
        <v>3014</v>
      </c>
    </row>
    <row r="3444" spans="1:8">
      <c r="A3444" s="20" t="s">
        <v>988</v>
      </c>
      <c r="B3444" s="21" t="s">
        <v>989</v>
      </c>
      <c r="C3444" s="24" t="s">
        <v>6315</v>
      </c>
      <c r="D3444" s="23">
        <v>34.799999999999997</v>
      </c>
      <c r="E3444" s="21" t="s">
        <v>293</v>
      </c>
      <c r="F3444" s="21">
        <v>6100683</v>
      </c>
      <c r="G3444" s="21" t="s">
        <v>294</v>
      </c>
      <c r="H3444" s="21" t="s">
        <v>3553</v>
      </c>
    </row>
    <row r="3445" spans="1:8">
      <c r="A3445" s="20" t="s">
        <v>964</v>
      </c>
      <c r="B3445" s="21" t="s">
        <v>965</v>
      </c>
      <c r="C3445" s="24" t="s">
        <v>6316</v>
      </c>
      <c r="D3445" s="23">
        <v>18.2</v>
      </c>
      <c r="E3445" s="21" t="s">
        <v>287</v>
      </c>
      <c r="F3445" s="21">
        <v>6100382</v>
      </c>
      <c r="G3445" s="21" t="s">
        <v>288</v>
      </c>
      <c r="H3445" s="21" t="s">
        <v>2885</v>
      </c>
    </row>
    <row r="3446" spans="1:8">
      <c r="A3446" s="20" t="s">
        <v>2325</v>
      </c>
      <c r="B3446" s="21" t="s">
        <v>2326</v>
      </c>
      <c r="C3446" s="24" t="s">
        <v>6317</v>
      </c>
      <c r="D3446" s="23">
        <v>10.1</v>
      </c>
      <c r="E3446" s="21" t="s">
        <v>287</v>
      </c>
      <c r="F3446" s="21">
        <v>6100437</v>
      </c>
      <c r="G3446" s="21" t="s">
        <v>401</v>
      </c>
      <c r="H3446" s="21" t="s">
        <v>6318</v>
      </c>
    </row>
    <row r="3447" spans="1:8">
      <c r="A3447" s="20" t="s">
        <v>1934</v>
      </c>
      <c r="B3447" s="21" t="s">
        <v>1935</v>
      </c>
      <c r="C3447" s="24" t="s">
        <v>6319</v>
      </c>
      <c r="D3447" s="23">
        <v>7.05</v>
      </c>
      <c r="E3447" s="21" t="s">
        <v>287</v>
      </c>
      <c r="F3447" s="21">
        <v>6108827</v>
      </c>
      <c r="G3447" s="21" t="s">
        <v>315</v>
      </c>
      <c r="H3447" s="21" t="s">
        <v>6320</v>
      </c>
    </row>
    <row r="3448" spans="1:8">
      <c r="A3448" s="20" t="s">
        <v>1574</v>
      </c>
      <c r="B3448" s="21" t="s">
        <v>1575</v>
      </c>
      <c r="C3448" s="24" t="s">
        <v>1576</v>
      </c>
      <c r="D3448" s="23">
        <v>7.25</v>
      </c>
      <c r="E3448" s="21" t="s">
        <v>287</v>
      </c>
      <c r="F3448" s="21">
        <v>6100267</v>
      </c>
      <c r="G3448" s="21" t="s">
        <v>303</v>
      </c>
      <c r="H3448" s="21" t="s">
        <v>6321</v>
      </c>
    </row>
    <row r="3449" spans="1:8">
      <c r="A3449" s="20" t="s">
        <v>1454</v>
      </c>
      <c r="B3449" s="21" t="s">
        <v>1455</v>
      </c>
      <c r="C3449" s="24" t="s">
        <v>3011</v>
      </c>
      <c r="D3449" s="23">
        <v>39.43</v>
      </c>
      <c r="E3449" s="21" t="s">
        <v>293</v>
      </c>
      <c r="F3449" s="21">
        <v>6100683</v>
      </c>
      <c r="G3449" s="21" t="s">
        <v>294</v>
      </c>
      <c r="H3449" s="21" t="s">
        <v>6322</v>
      </c>
    </row>
    <row r="3450" spans="1:8">
      <c r="A3450" s="20" t="s">
        <v>1540</v>
      </c>
      <c r="B3450" s="21" t="s">
        <v>1541</v>
      </c>
      <c r="C3450" s="24" t="s">
        <v>6323</v>
      </c>
      <c r="D3450" s="23">
        <v>26.33</v>
      </c>
      <c r="E3450" s="21" t="s">
        <v>293</v>
      </c>
      <c r="F3450" s="21">
        <v>6100683</v>
      </c>
      <c r="G3450" s="21" t="s">
        <v>294</v>
      </c>
      <c r="H3450" s="21" t="s">
        <v>4154</v>
      </c>
    </row>
    <row r="3451" spans="1:8">
      <c r="A3451" s="20" t="s">
        <v>1659</v>
      </c>
      <c r="B3451" s="21" t="s">
        <v>1660</v>
      </c>
      <c r="C3451" s="24" t="s">
        <v>6011</v>
      </c>
      <c r="D3451" s="23">
        <v>6.85</v>
      </c>
      <c r="E3451" s="21" t="s">
        <v>287</v>
      </c>
      <c r="F3451" s="21">
        <v>6100267</v>
      </c>
      <c r="G3451" s="21" t="s">
        <v>303</v>
      </c>
      <c r="H3451" s="21" t="s">
        <v>6324</v>
      </c>
    </row>
    <row r="3452" spans="1:8">
      <c r="A3452" s="20" t="s">
        <v>3856</v>
      </c>
      <c r="B3452" s="21" t="s">
        <v>3857</v>
      </c>
      <c r="C3452" s="24" t="s">
        <v>6325</v>
      </c>
      <c r="D3452" s="23">
        <v>10.6</v>
      </c>
      <c r="E3452" s="21" t="s">
        <v>287</v>
      </c>
      <c r="F3452" s="21">
        <v>6100382</v>
      </c>
      <c r="G3452" s="21" t="s">
        <v>288</v>
      </c>
      <c r="H3452" s="21" t="s">
        <v>6326</v>
      </c>
    </row>
    <row r="3453" spans="1:8">
      <c r="A3453" s="20" t="s">
        <v>707</v>
      </c>
      <c r="B3453" s="21" t="s">
        <v>708</v>
      </c>
      <c r="C3453" s="24" t="s">
        <v>4546</v>
      </c>
      <c r="D3453" s="23">
        <v>8</v>
      </c>
      <c r="E3453" s="21" t="s">
        <v>287</v>
      </c>
      <c r="F3453" s="21">
        <v>6100267</v>
      </c>
      <c r="G3453" s="21" t="s">
        <v>303</v>
      </c>
      <c r="H3453" s="21" t="s">
        <v>4001</v>
      </c>
    </row>
    <row r="3454" spans="1:8">
      <c r="A3454" s="20" t="s">
        <v>1548</v>
      </c>
      <c r="B3454" s="21" t="s">
        <v>1549</v>
      </c>
      <c r="C3454" s="24" t="s">
        <v>4845</v>
      </c>
      <c r="D3454" s="23">
        <v>24</v>
      </c>
      <c r="E3454" s="21" t="s">
        <v>293</v>
      </c>
      <c r="F3454" s="21">
        <v>6107929</v>
      </c>
      <c r="G3454" s="21" t="s">
        <v>360</v>
      </c>
      <c r="H3454" s="21" t="s">
        <v>2155</v>
      </c>
    </row>
    <row r="3455" spans="1:8">
      <c r="A3455" s="20" t="s">
        <v>744</v>
      </c>
      <c r="B3455" s="21" t="s">
        <v>745</v>
      </c>
      <c r="C3455" s="24" t="s">
        <v>6327</v>
      </c>
      <c r="D3455" s="23">
        <v>6.25</v>
      </c>
      <c r="E3455" s="21" t="s">
        <v>287</v>
      </c>
      <c r="F3455" s="21">
        <v>6100267</v>
      </c>
      <c r="G3455" s="21" t="s">
        <v>303</v>
      </c>
      <c r="H3455" s="21" t="s">
        <v>4541</v>
      </c>
    </row>
    <row r="3456" spans="1:8">
      <c r="A3456" s="20" t="s">
        <v>344</v>
      </c>
      <c r="B3456" s="21" t="s">
        <v>345</v>
      </c>
      <c r="C3456" s="24" t="s">
        <v>6328</v>
      </c>
      <c r="D3456" s="23">
        <v>8.3000000000000007</v>
      </c>
      <c r="E3456" s="21" t="s">
        <v>287</v>
      </c>
      <c r="F3456" s="21">
        <v>6100437</v>
      </c>
      <c r="G3456" s="21" t="s">
        <v>401</v>
      </c>
      <c r="H3456" s="21" t="s">
        <v>6329</v>
      </c>
    </row>
    <row r="3457" spans="1:8">
      <c r="A3457" s="20" t="s">
        <v>2644</v>
      </c>
      <c r="B3457" s="21" t="s">
        <v>2645</v>
      </c>
      <c r="C3457" s="24" t="s">
        <v>2646</v>
      </c>
      <c r="D3457" s="23">
        <v>176</v>
      </c>
      <c r="E3457" s="21" t="s">
        <v>332</v>
      </c>
      <c r="F3457" s="21">
        <v>6100570</v>
      </c>
      <c r="G3457" s="21" t="s">
        <v>333</v>
      </c>
      <c r="H3457" s="21" t="s">
        <v>6330</v>
      </c>
    </row>
    <row r="3458" spans="1:8">
      <c r="A3458" s="20" t="s">
        <v>774</v>
      </c>
      <c r="B3458" s="21" t="s">
        <v>775</v>
      </c>
      <c r="C3458" s="24" t="s">
        <v>6331</v>
      </c>
      <c r="D3458" s="23">
        <v>7.85</v>
      </c>
      <c r="E3458" s="21" t="s">
        <v>287</v>
      </c>
      <c r="F3458" s="21">
        <v>6100382</v>
      </c>
      <c r="G3458" s="21" t="s">
        <v>288</v>
      </c>
      <c r="H3458" s="21" t="s">
        <v>6332</v>
      </c>
    </row>
    <row r="3459" spans="1:8">
      <c r="A3459" s="20" t="s">
        <v>688</v>
      </c>
      <c r="B3459" s="21" t="s">
        <v>689</v>
      </c>
      <c r="C3459" s="24" t="s">
        <v>3007</v>
      </c>
      <c r="D3459" s="23">
        <v>7.75</v>
      </c>
      <c r="E3459" s="21" t="s">
        <v>287</v>
      </c>
      <c r="F3459" s="21">
        <v>6100267</v>
      </c>
      <c r="G3459" s="21" t="s">
        <v>303</v>
      </c>
      <c r="H3459" s="21" t="s">
        <v>5140</v>
      </c>
    </row>
    <row r="3460" spans="1:8" ht="24.5">
      <c r="A3460" s="20" t="s">
        <v>844</v>
      </c>
      <c r="B3460" s="21" t="s">
        <v>845</v>
      </c>
      <c r="C3460" s="22" t="s">
        <v>6333</v>
      </c>
      <c r="D3460" s="23">
        <v>3.83</v>
      </c>
      <c r="E3460" s="21" t="s">
        <v>287</v>
      </c>
      <c r="F3460" s="21">
        <v>6100570</v>
      </c>
      <c r="G3460" s="21" t="s">
        <v>333</v>
      </c>
      <c r="H3460" s="21" t="s">
        <v>6334</v>
      </c>
    </row>
    <row r="3461" spans="1:8">
      <c r="A3461" s="20" t="s">
        <v>1012</v>
      </c>
      <c r="B3461" s="21" t="s">
        <v>1013</v>
      </c>
      <c r="C3461" s="24" t="s">
        <v>1014</v>
      </c>
      <c r="D3461" s="23">
        <v>3.8</v>
      </c>
      <c r="E3461" s="21" t="s">
        <v>287</v>
      </c>
      <c r="F3461" s="21">
        <v>6100299</v>
      </c>
      <c r="G3461" s="21" t="s">
        <v>307</v>
      </c>
      <c r="H3461" s="21" t="s">
        <v>6335</v>
      </c>
    </row>
    <row r="3462" spans="1:8">
      <c r="A3462" s="20" t="s">
        <v>2686</v>
      </c>
      <c r="B3462" s="21" t="s">
        <v>2687</v>
      </c>
      <c r="C3462" s="24" t="s">
        <v>2688</v>
      </c>
      <c r="D3462" s="23">
        <v>300</v>
      </c>
      <c r="E3462" s="21" t="s">
        <v>287</v>
      </c>
      <c r="F3462" s="21">
        <v>6101639</v>
      </c>
      <c r="G3462" s="21" t="s">
        <v>418</v>
      </c>
      <c r="H3462" s="21" t="s">
        <v>6336</v>
      </c>
    </row>
    <row r="3463" spans="1:8">
      <c r="A3463" s="20" t="s">
        <v>435</v>
      </c>
      <c r="B3463" s="21" t="s">
        <v>436</v>
      </c>
      <c r="C3463" s="24" t="s">
        <v>1818</v>
      </c>
      <c r="D3463" s="23">
        <v>6.15</v>
      </c>
      <c r="E3463" s="21" t="s">
        <v>287</v>
      </c>
      <c r="F3463" s="21">
        <v>6100267</v>
      </c>
      <c r="G3463" s="21" t="s">
        <v>303</v>
      </c>
      <c r="H3463" s="21" t="s">
        <v>2454</v>
      </c>
    </row>
    <row r="3464" spans="1:8">
      <c r="A3464" s="20" t="s">
        <v>572</v>
      </c>
      <c r="B3464" s="21" t="s">
        <v>573</v>
      </c>
      <c r="C3464" s="24" t="s">
        <v>6337</v>
      </c>
      <c r="D3464" s="23">
        <v>7.95</v>
      </c>
      <c r="E3464" s="21" t="s">
        <v>287</v>
      </c>
      <c r="F3464" s="21">
        <v>6100382</v>
      </c>
      <c r="G3464" s="21" t="s">
        <v>288</v>
      </c>
      <c r="H3464" s="21" t="s">
        <v>6338</v>
      </c>
    </row>
    <row r="3465" spans="1:8">
      <c r="A3465" s="20" t="s">
        <v>988</v>
      </c>
      <c r="B3465" s="21" t="s">
        <v>989</v>
      </c>
      <c r="C3465" s="24" t="s">
        <v>6339</v>
      </c>
      <c r="D3465" s="23">
        <v>36.64</v>
      </c>
      <c r="E3465" s="21" t="s">
        <v>293</v>
      </c>
      <c r="F3465" s="21">
        <v>6100683</v>
      </c>
      <c r="G3465" s="21" t="s">
        <v>294</v>
      </c>
      <c r="H3465" s="21" t="s">
        <v>4885</v>
      </c>
    </row>
    <row r="3466" spans="1:8">
      <c r="A3466" s="20" t="s">
        <v>694</v>
      </c>
      <c r="B3466" s="21" t="s">
        <v>695</v>
      </c>
      <c r="C3466" s="24" t="s">
        <v>6340</v>
      </c>
      <c r="D3466" s="23">
        <v>7.25</v>
      </c>
      <c r="E3466" s="21" t="s">
        <v>287</v>
      </c>
      <c r="F3466" s="21">
        <v>6100267</v>
      </c>
      <c r="G3466" s="21" t="s">
        <v>303</v>
      </c>
      <c r="H3466" s="21" t="s">
        <v>6341</v>
      </c>
    </row>
    <row r="3467" spans="1:8">
      <c r="A3467" s="20" t="s">
        <v>4577</v>
      </c>
      <c r="B3467" s="21" t="s">
        <v>4578</v>
      </c>
      <c r="C3467" s="24" t="s">
        <v>6342</v>
      </c>
      <c r="D3467" s="23">
        <v>7.25</v>
      </c>
      <c r="E3467" s="21" t="s">
        <v>287</v>
      </c>
      <c r="F3467" s="21">
        <v>6100437</v>
      </c>
      <c r="G3467" s="21" t="s">
        <v>401</v>
      </c>
      <c r="H3467" s="21" t="s">
        <v>6343</v>
      </c>
    </row>
    <row r="3468" spans="1:8">
      <c r="A3468" s="20" t="s">
        <v>1036</v>
      </c>
      <c r="B3468" s="21" t="s">
        <v>1037</v>
      </c>
      <c r="C3468" s="24" t="s">
        <v>6344</v>
      </c>
      <c r="D3468" s="23">
        <v>12.6</v>
      </c>
      <c r="E3468" s="21" t="s">
        <v>287</v>
      </c>
      <c r="F3468" s="21">
        <v>6100382</v>
      </c>
      <c r="G3468" s="21" t="s">
        <v>288</v>
      </c>
      <c r="H3468" s="21" t="s">
        <v>6345</v>
      </c>
    </row>
    <row r="3469" spans="1:8">
      <c r="A3469" s="20" t="s">
        <v>826</v>
      </c>
      <c r="B3469" s="21" t="s">
        <v>827</v>
      </c>
      <c r="C3469" s="24" t="s">
        <v>828</v>
      </c>
      <c r="D3469" s="23">
        <v>24</v>
      </c>
      <c r="E3469" s="21" t="s">
        <v>293</v>
      </c>
      <c r="F3469" s="21">
        <v>6107929</v>
      </c>
      <c r="G3469" s="21" t="s">
        <v>360</v>
      </c>
      <c r="H3469" s="21" t="s">
        <v>6346</v>
      </c>
    </row>
    <row r="3470" spans="1:8">
      <c r="A3470" s="20" t="s">
        <v>448</v>
      </c>
      <c r="B3470" s="21" t="s">
        <v>600</v>
      </c>
      <c r="C3470" s="24" t="s">
        <v>4472</v>
      </c>
      <c r="D3470" s="23">
        <v>9.35</v>
      </c>
      <c r="E3470" s="21" t="s">
        <v>287</v>
      </c>
      <c r="F3470" s="21">
        <v>6100382</v>
      </c>
      <c r="G3470" s="21" t="s">
        <v>288</v>
      </c>
      <c r="H3470" s="21" t="s">
        <v>6347</v>
      </c>
    </row>
    <row r="3471" spans="1:8">
      <c r="A3471" s="20" t="s">
        <v>326</v>
      </c>
      <c r="B3471" s="21" t="s">
        <v>327</v>
      </c>
      <c r="C3471" s="24" t="s">
        <v>5280</v>
      </c>
      <c r="D3471" s="23">
        <v>36.07</v>
      </c>
      <c r="E3471" s="21" t="s">
        <v>293</v>
      </c>
      <c r="F3471" s="21">
        <v>6100683</v>
      </c>
      <c r="G3471" s="21" t="s">
        <v>294</v>
      </c>
      <c r="H3471" s="21" t="s">
        <v>4613</v>
      </c>
    </row>
    <row r="3472" spans="1:8">
      <c r="A3472" s="20" t="s">
        <v>6348</v>
      </c>
      <c r="B3472" s="21" t="s">
        <v>6349</v>
      </c>
      <c r="C3472" s="24" t="s">
        <v>6350</v>
      </c>
      <c r="D3472" s="23">
        <v>10.65</v>
      </c>
      <c r="E3472" s="21" t="s">
        <v>293</v>
      </c>
      <c r="F3472" s="21">
        <v>6101996</v>
      </c>
      <c r="G3472" s="21" t="s">
        <v>388</v>
      </c>
      <c r="H3472" s="21" t="s">
        <v>4620</v>
      </c>
    </row>
    <row r="3473" spans="1:8">
      <c r="A3473" s="20" t="s">
        <v>1737</v>
      </c>
      <c r="B3473" s="21" t="s">
        <v>1738</v>
      </c>
      <c r="C3473" s="24" t="s">
        <v>3026</v>
      </c>
      <c r="D3473" s="23">
        <v>164</v>
      </c>
      <c r="E3473" s="21" t="s">
        <v>332</v>
      </c>
      <c r="F3473" s="21">
        <v>6100570</v>
      </c>
      <c r="G3473" s="21" t="s">
        <v>333</v>
      </c>
      <c r="H3473" s="21" t="s">
        <v>5806</v>
      </c>
    </row>
    <row r="3474" spans="1:8">
      <c r="A3474" s="20" t="s">
        <v>3404</v>
      </c>
      <c r="B3474" s="21" t="s">
        <v>3405</v>
      </c>
      <c r="C3474" s="24" t="s">
        <v>5449</v>
      </c>
      <c r="D3474" s="23">
        <v>23.93</v>
      </c>
      <c r="E3474" s="21" t="s">
        <v>293</v>
      </c>
      <c r="F3474" s="21">
        <v>6100683</v>
      </c>
      <c r="G3474" s="21" t="s">
        <v>294</v>
      </c>
      <c r="H3474" s="21" t="s">
        <v>2924</v>
      </c>
    </row>
    <row r="3475" spans="1:8">
      <c r="A3475" s="20" t="s">
        <v>1540</v>
      </c>
      <c r="B3475" s="21" t="s">
        <v>1541</v>
      </c>
      <c r="C3475" s="21" t="s">
        <v>6351</v>
      </c>
      <c r="D3475" s="23">
        <v>50.38</v>
      </c>
      <c r="E3475" s="21" t="s">
        <v>293</v>
      </c>
      <c r="F3475" s="21">
        <v>6100683</v>
      </c>
      <c r="G3475" s="21" t="s">
        <v>294</v>
      </c>
      <c r="H3475" s="21" t="s">
        <v>1031</v>
      </c>
    </row>
    <row r="3476" spans="1:8">
      <c r="A3476" s="20" t="s">
        <v>707</v>
      </c>
      <c r="B3476" s="21" t="s">
        <v>708</v>
      </c>
      <c r="C3476" s="24" t="s">
        <v>6352</v>
      </c>
      <c r="D3476" s="23">
        <v>8</v>
      </c>
      <c r="E3476" s="21" t="s">
        <v>287</v>
      </c>
      <c r="F3476" s="21">
        <v>6100267</v>
      </c>
      <c r="G3476" s="21" t="s">
        <v>303</v>
      </c>
      <c r="H3476" s="21" t="s">
        <v>1259</v>
      </c>
    </row>
    <row r="3477" spans="1:8">
      <c r="A3477" s="20" t="s">
        <v>1755</v>
      </c>
      <c r="B3477" s="21" t="s">
        <v>1756</v>
      </c>
      <c r="C3477" s="24" t="s">
        <v>3141</v>
      </c>
      <c r="D3477" s="23">
        <v>37.21</v>
      </c>
      <c r="E3477" s="21" t="s">
        <v>287</v>
      </c>
      <c r="F3477" s="21">
        <v>6100683</v>
      </c>
      <c r="G3477" s="21" t="s">
        <v>294</v>
      </c>
      <c r="H3477" s="21" t="s">
        <v>4863</v>
      </c>
    </row>
    <row r="3478" spans="1:8">
      <c r="A3478" s="20" t="s">
        <v>942</v>
      </c>
      <c r="B3478" s="21" t="s">
        <v>943</v>
      </c>
      <c r="C3478" s="24" t="s">
        <v>1904</v>
      </c>
      <c r="D3478" s="23">
        <v>62</v>
      </c>
      <c r="E3478" s="21" t="s">
        <v>945</v>
      </c>
      <c r="F3478" s="21">
        <v>6107929</v>
      </c>
      <c r="G3478" s="21" t="s">
        <v>360</v>
      </c>
      <c r="H3478" s="21" t="s">
        <v>6353</v>
      </c>
    </row>
    <row r="3479" spans="1:8">
      <c r="A3479" s="20" t="s">
        <v>3895</v>
      </c>
      <c r="B3479" s="21" t="s">
        <v>3896</v>
      </c>
      <c r="C3479" s="24" t="s">
        <v>6354</v>
      </c>
      <c r="D3479" s="23">
        <v>9.6999999999999993</v>
      </c>
      <c r="E3479" s="21" t="s">
        <v>287</v>
      </c>
      <c r="F3479" s="21">
        <v>6100382</v>
      </c>
      <c r="G3479" s="21" t="s">
        <v>288</v>
      </c>
      <c r="H3479" s="21" t="s">
        <v>5343</v>
      </c>
    </row>
    <row r="3480" spans="1:8">
      <c r="A3480" s="20" t="s">
        <v>1255</v>
      </c>
      <c r="B3480" s="21" t="s">
        <v>1256</v>
      </c>
      <c r="C3480" s="24" t="s">
        <v>5518</v>
      </c>
      <c r="D3480" s="23">
        <v>8.9499999999999993</v>
      </c>
      <c r="E3480" s="21" t="s">
        <v>287</v>
      </c>
      <c r="F3480" s="21">
        <v>6100382</v>
      </c>
      <c r="G3480" s="21" t="s">
        <v>288</v>
      </c>
      <c r="H3480" s="21" t="s">
        <v>6355</v>
      </c>
    </row>
    <row r="3481" spans="1:8">
      <c r="A3481" s="20" t="s">
        <v>2180</v>
      </c>
      <c r="B3481" s="21" t="s">
        <v>2181</v>
      </c>
      <c r="C3481" s="24" t="s">
        <v>2891</v>
      </c>
      <c r="D3481" s="23">
        <v>164</v>
      </c>
      <c r="E3481" s="21" t="s">
        <v>332</v>
      </c>
      <c r="F3481" s="21">
        <v>6100570</v>
      </c>
      <c r="G3481" s="21" t="s">
        <v>333</v>
      </c>
      <c r="H3481" s="21" t="s">
        <v>830</v>
      </c>
    </row>
    <row r="3482" spans="1:8">
      <c r="A3482" s="20" t="s">
        <v>1068</v>
      </c>
      <c r="B3482" s="21" t="s">
        <v>1069</v>
      </c>
      <c r="C3482" s="24" t="s">
        <v>2134</v>
      </c>
      <c r="D3482" s="23">
        <v>30.06</v>
      </c>
      <c r="E3482" s="21" t="s">
        <v>293</v>
      </c>
      <c r="F3482" s="21">
        <v>6100683</v>
      </c>
      <c r="G3482" s="21" t="s">
        <v>294</v>
      </c>
      <c r="H3482" s="21" t="s">
        <v>1587</v>
      </c>
    </row>
    <row r="3483" spans="1:8">
      <c r="A3483" s="20" t="s">
        <v>1314</v>
      </c>
      <c r="B3483" s="21" t="s">
        <v>1315</v>
      </c>
      <c r="C3483" s="24" t="s">
        <v>5682</v>
      </c>
      <c r="D3483" s="23">
        <v>36.44</v>
      </c>
      <c r="E3483" s="21" t="s">
        <v>293</v>
      </c>
      <c r="F3483" s="21">
        <v>6100683</v>
      </c>
      <c r="G3483" s="21" t="s">
        <v>294</v>
      </c>
      <c r="H3483" s="21" t="s">
        <v>5270</v>
      </c>
    </row>
    <row r="3484" spans="1:8">
      <c r="A3484" s="20" t="s">
        <v>626</v>
      </c>
      <c r="B3484" s="21" t="s">
        <v>627</v>
      </c>
      <c r="C3484" s="24" t="s">
        <v>3544</v>
      </c>
      <c r="D3484" s="23">
        <v>7</v>
      </c>
      <c r="E3484" s="21" t="s">
        <v>287</v>
      </c>
      <c r="F3484" s="21">
        <v>6100267</v>
      </c>
      <c r="G3484" s="21" t="s">
        <v>303</v>
      </c>
      <c r="H3484" s="21" t="s">
        <v>2710</v>
      </c>
    </row>
    <row r="3485" spans="1:8">
      <c r="A3485" s="20" t="s">
        <v>2805</v>
      </c>
      <c r="B3485" s="21" t="s">
        <v>5683</v>
      </c>
      <c r="C3485" s="24" t="s">
        <v>5823</v>
      </c>
      <c r="D3485" s="23">
        <v>188</v>
      </c>
      <c r="E3485" s="21" t="s">
        <v>332</v>
      </c>
      <c r="F3485" s="21">
        <v>6100299</v>
      </c>
      <c r="G3485" s="21" t="s">
        <v>307</v>
      </c>
      <c r="H3485" s="21" t="s">
        <v>4735</v>
      </c>
    </row>
    <row r="3486" spans="1:8">
      <c r="A3486" s="20" t="s">
        <v>6356</v>
      </c>
      <c r="B3486" s="21" t="s">
        <v>6357</v>
      </c>
      <c r="C3486" s="24" t="s">
        <v>6358</v>
      </c>
      <c r="D3486" s="23">
        <v>6.05</v>
      </c>
      <c r="E3486" s="21" t="s">
        <v>287</v>
      </c>
      <c r="F3486" s="21">
        <v>1112000</v>
      </c>
      <c r="G3486" s="21" t="s">
        <v>659</v>
      </c>
      <c r="H3486" s="21" t="s">
        <v>6359</v>
      </c>
    </row>
    <row r="3487" spans="1:8">
      <c r="A3487" s="20" t="s">
        <v>1026</v>
      </c>
      <c r="B3487" s="21" t="s">
        <v>1027</v>
      </c>
      <c r="C3487" s="24" t="s">
        <v>2776</v>
      </c>
      <c r="D3487" s="23">
        <v>10.8</v>
      </c>
      <c r="E3487" s="21" t="s">
        <v>287</v>
      </c>
      <c r="F3487" s="21">
        <v>6100382</v>
      </c>
      <c r="G3487" s="21" t="s">
        <v>288</v>
      </c>
      <c r="H3487" s="21" t="s">
        <v>6360</v>
      </c>
    </row>
    <row r="3488" spans="1:8">
      <c r="A3488" s="20" t="s">
        <v>296</v>
      </c>
      <c r="B3488" s="21" t="s">
        <v>297</v>
      </c>
      <c r="C3488" s="24" t="s">
        <v>6361</v>
      </c>
      <c r="D3488" s="23">
        <v>12.6</v>
      </c>
      <c r="E3488" s="21" t="s">
        <v>287</v>
      </c>
      <c r="F3488" s="21">
        <v>6100382</v>
      </c>
      <c r="G3488" s="21" t="s">
        <v>288</v>
      </c>
      <c r="H3488" s="21" t="s">
        <v>6362</v>
      </c>
    </row>
    <row r="3489" spans="1:8">
      <c r="A3489" s="20" t="s">
        <v>527</v>
      </c>
      <c r="B3489" s="21" t="s">
        <v>528</v>
      </c>
      <c r="C3489" s="24" t="s">
        <v>2332</v>
      </c>
      <c r="D3489" s="23">
        <v>7.75</v>
      </c>
      <c r="E3489" s="21" t="s">
        <v>287</v>
      </c>
      <c r="F3489" s="21">
        <v>6100267</v>
      </c>
      <c r="G3489" s="21" t="s">
        <v>303</v>
      </c>
      <c r="H3489" s="21" t="s">
        <v>6259</v>
      </c>
    </row>
    <row r="3490" spans="1:8">
      <c r="A3490" s="20" t="s">
        <v>2354</v>
      </c>
      <c r="B3490" s="21" t="s">
        <v>6363</v>
      </c>
      <c r="C3490" s="24" t="s">
        <v>2356</v>
      </c>
      <c r="D3490" s="23">
        <v>9.1999999999999993</v>
      </c>
      <c r="E3490" s="21" t="s">
        <v>287</v>
      </c>
      <c r="F3490" s="21">
        <v>6108827</v>
      </c>
      <c r="G3490" s="21" t="s">
        <v>315</v>
      </c>
      <c r="H3490" s="21" t="s">
        <v>6364</v>
      </c>
    </row>
    <row r="3491" spans="1:8">
      <c r="A3491" s="20" t="s">
        <v>6365</v>
      </c>
      <c r="B3491" s="21" t="s">
        <v>6366</v>
      </c>
      <c r="C3491" s="24" t="s">
        <v>6367</v>
      </c>
      <c r="D3491" s="23">
        <v>10.6</v>
      </c>
      <c r="E3491" s="21" t="s">
        <v>287</v>
      </c>
      <c r="F3491" s="21">
        <v>6100382</v>
      </c>
      <c r="G3491" s="21" t="s">
        <v>288</v>
      </c>
      <c r="H3491" s="21" t="s">
        <v>6368</v>
      </c>
    </row>
    <row r="3492" spans="1:8">
      <c r="A3492" s="20" t="s">
        <v>614</v>
      </c>
      <c r="B3492" s="21" t="s">
        <v>615</v>
      </c>
      <c r="C3492" s="24" t="s">
        <v>772</v>
      </c>
      <c r="D3492" s="23">
        <v>6.85</v>
      </c>
      <c r="E3492" s="21" t="s">
        <v>287</v>
      </c>
      <c r="F3492" s="21">
        <v>6100267</v>
      </c>
      <c r="G3492" s="21" t="s">
        <v>303</v>
      </c>
      <c r="H3492" s="21" t="s">
        <v>6369</v>
      </c>
    </row>
    <row r="3493" spans="1:8">
      <c r="A3493" s="20" t="s">
        <v>2195</v>
      </c>
      <c r="B3493" s="21" t="s">
        <v>2196</v>
      </c>
      <c r="C3493" s="24" t="s">
        <v>2197</v>
      </c>
      <c r="D3493" s="23">
        <v>7.5</v>
      </c>
      <c r="E3493" s="21" t="s">
        <v>287</v>
      </c>
      <c r="F3493" s="21">
        <v>6100267</v>
      </c>
      <c r="G3493" s="21" t="s">
        <v>303</v>
      </c>
      <c r="H3493" s="21" t="s">
        <v>2453</v>
      </c>
    </row>
    <row r="3494" spans="1:8">
      <c r="A3494" s="20" t="s">
        <v>572</v>
      </c>
      <c r="B3494" s="21" t="s">
        <v>573</v>
      </c>
      <c r="C3494" s="24" t="s">
        <v>6370</v>
      </c>
      <c r="D3494" s="23">
        <v>7.95</v>
      </c>
      <c r="E3494" s="21" t="s">
        <v>287</v>
      </c>
      <c r="F3494" s="21">
        <v>6100382</v>
      </c>
      <c r="G3494" s="21" t="s">
        <v>288</v>
      </c>
      <c r="H3494" s="21" t="s">
        <v>6371</v>
      </c>
    </row>
    <row r="3495" spans="1:8">
      <c r="A3495" s="20" t="s">
        <v>1316</v>
      </c>
      <c r="B3495" s="21" t="s">
        <v>1317</v>
      </c>
      <c r="C3495" s="24" t="s">
        <v>6372</v>
      </c>
      <c r="D3495" s="23">
        <v>7.5</v>
      </c>
      <c r="E3495" s="21" t="s">
        <v>287</v>
      </c>
      <c r="F3495" s="21">
        <v>6100267</v>
      </c>
      <c r="G3495" s="21" t="s">
        <v>303</v>
      </c>
      <c r="H3495" s="21" t="s">
        <v>3300</v>
      </c>
    </row>
    <row r="3496" spans="1:8">
      <c r="A3496" s="20" t="s">
        <v>2942</v>
      </c>
      <c r="B3496" s="21" t="s">
        <v>2943</v>
      </c>
      <c r="C3496" s="24" t="s">
        <v>3565</v>
      </c>
      <c r="D3496" s="23">
        <v>7.3</v>
      </c>
      <c r="E3496" s="21" t="s">
        <v>287</v>
      </c>
      <c r="F3496" s="21">
        <v>6100382</v>
      </c>
      <c r="G3496" s="21" t="s">
        <v>288</v>
      </c>
      <c r="H3496" s="21" t="s">
        <v>6373</v>
      </c>
    </row>
    <row r="3497" spans="1:8">
      <c r="A3497" s="20" t="s">
        <v>1314</v>
      </c>
      <c r="B3497" s="21" t="s">
        <v>1315</v>
      </c>
      <c r="C3497" s="24" t="s">
        <v>6374</v>
      </c>
      <c r="D3497" s="23">
        <v>38.36</v>
      </c>
      <c r="E3497" s="21" t="s">
        <v>293</v>
      </c>
      <c r="F3497" s="21">
        <v>6100683</v>
      </c>
      <c r="G3497" s="21" t="s">
        <v>294</v>
      </c>
      <c r="H3497" s="21" t="s">
        <v>3871</v>
      </c>
    </row>
    <row r="3498" spans="1:8">
      <c r="A3498" s="20" t="s">
        <v>463</v>
      </c>
      <c r="B3498" s="21" t="s">
        <v>464</v>
      </c>
      <c r="C3498" s="24" t="s">
        <v>465</v>
      </c>
      <c r="D3498" s="23">
        <v>7.35</v>
      </c>
      <c r="E3498" s="21" t="s">
        <v>287</v>
      </c>
      <c r="F3498" s="21">
        <v>6100267</v>
      </c>
      <c r="G3498" s="21" t="s">
        <v>303</v>
      </c>
      <c r="H3498" s="21" t="s">
        <v>6375</v>
      </c>
    </row>
    <row r="3499" spans="1:8">
      <c r="A3499" s="20" t="s">
        <v>348</v>
      </c>
      <c r="B3499" s="21" t="s">
        <v>349</v>
      </c>
      <c r="C3499" s="24" t="s">
        <v>350</v>
      </c>
      <c r="D3499" s="23">
        <v>7.9</v>
      </c>
      <c r="E3499" s="21" t="s">
        <v>287</v>
      </c>
      <c r="F3499" s="21">
        <v>6108827</v>
      </c>
      <c r="G3499" s="21" t="s">
        <v>315</v>
      </c>
      <c r="H3499" s="21" t="s">
        <v>1224</v>
      </c>
    </row>
    <row r="3500" spans="1:8">
      <c r="A3500" s="20" t="s">
        <v>1462</v>
      </c>
      <c r="B3500" s="21" t="s">
        <v>1463</v>
      </c>
      <c r="C3500" s="24" t="s">
        <v>1464</v>
      </c>
      <c r="D3500" s="23">
        <v>7.5</v>
      </c>
      <c r="E3500" s="21" t="s">
        <v>287</v>
      </c>
      <c r="F3500" s="21">
        <v>6100267</v>
      </c>
      <c r="G3500" s="21" t="s">
        <v>303</v>
      </c>
      <c r="H3500" s="21" t="s">
        <v>6376</v>
      </c>
    </row>
    <row r="3501" spans="1:8">
      <c r="A3501" s="20" t="s">
        <v>3895</v>
      </c>
      <c r="B3501" s="21" t="s">
        <v>3896</v>
      </c>
      <c r="C3501" s="24" t="s">
        <v>6377</v>
      </c>
      <c r="D3501" s="23">
        <v>9.5500000000000007</v>
      </c>
      <c r="E3501" s="21" t="s">
        <v>287</v>
      </c>
      <c r="F3501" s="21">
        <v>6100382</v>
      </c>
      <c r="G3501" s="21" t="s">
        <v>288</v>
      </c>
      <c r="H3501" s="21" t="s">
        <v>4706</v>
      </c>
    </row>
    <row r="3502" spans="1:8">
      <c r="A3502" s="20" t="s">
        <v>614</v>
      </c>
      <c r="B3502" s="21" t="s">
        <v>615</v>
      </c>
      <c r="C3502" s="24" t="s">
        <v>622</v>
      </c>
      <c r="D3502" s="23">
        <v>6.85</v>
      </c>
      <c r="E3502" s="21" t="s">
        <v>287</v>
      </c>
      <c r="F3502" s="21">
        <v>6100267</v>
      </c>
      <c r="G3502" s="21" t="s">
        <v>303</v>
      </c>
      <c r="H3502" s="21" t="s">
        <v>3965</v>
      </c>
    </row>
    <row r="3503" spans="1:8">
      <c r="A3503" s="20" t="s">
        <v>840</v>
      </c>
      <c r="B3503" s="21" t="s">
        <v>841</v>
      </c>
      <c r="C3503" s="24" t="s">
        <v>6378</v>
      </c>
      <c r="D3503" s="23">
        <v>12.6</v>
      </c>
      <c r="E3503" s="21" t="s">
        <v>287</v>
      </c>
      <c r="F3503" s="21">
        <v>6100382</v>
      </c>
      <c r="G3503" s="21" t="s">
        <v>288</v>
      </c>
      <c r="H3503" s="21" t="s">
        <v>6379</v>
      </c>
    </row>
    <row r="3504" spans="1:8">
      <c r="A3504" s="20" t="s">
        <v>817</v>
      </c>
      <c r="B3504" s="21" t="s">
        <v>818</v>
      </c>
      <c r="C3504" s="24" t="s">
        <v>3009</v>
      </c>
      <c r="D3504" s="23">
        <v>9.6</v>
      </c>
      <c r="E3504" s="21" t="s">
        <v>287</v>
      </c>
      <c r="F3504" s="21">
        <v>6100382</v>
      </c>
      <c r="G3504" s="21" t="s">
        <v>288</v>
      </c>
      <c r="H3504" s="21" t="s">
        <v>6380</v>
      </c>
    </row>
    <row r="3505" spans="1:8">
      <c r="A3505" s="20" t="s">
        <v>614</v>
      </c>
      <c r="B3505" s="21" t="s">
        <v>615</v>
      </c>
      <c r="C3505" s="24" t="s">
        <v>6381</v>
      </c>
      <c r="D3505" s="23">
        <v>6.85</v>
      </c>
      <c r="E3505" s="21" t="s">
        <v>287</v>
      </c>
      <c r="F3505" s="21">
        <v>6100267</v>
      </c>
      <c r="G3505" s="21" t="s">
        <v>303</v>
      </c>
      <c r="H3505" s="21" t="s">
        <v>2023</v>
      </c>
    </row>
    <row r="3506" spans="1:8">
      <c r="A3506" s="20" t="s">
        <v>2020</v>
      </c>
      <c r="B3506" s="21" t="s">
        <v>4632</v>
      </c>
      <c r="C3506" s="24" t="s">
        <v>4633</v>
      </c>
      <c r="D3506" s="23">
        <v>4.1500000000000004</v>
      </c>
      <c r="E3506" s="21" t="s">
        <v>287</v>
      </c>
      <c r="F3506" s="21">
        <v>1112000</v>
      </c>
      <c r="G3506" s="21" t="s">
        <v>659</v>
      </c>
      <c r="H3506" s="21" t="s">
        <v>6382</v>
      </c>
    </row>
    <row r="3507" spans="1:8">
      <c r="A3507" s="20" t="s">
        <v>2528</v>
      </c>
      <c r="B3507" s="21" t="s">
        <v>2529</v>
      </c>
      <c r="C3507" s="24" t="s">
        <v>2530</v>
      </c>
      <c r="D3507" s="23">
        <v>17.47</v>
      </c>
      <c r="E3507" s="21" t="s">
        <v>293</v>
      </c>
      <c r="F3507" s="21">
        <v>6101996</v>
      </c>
      <c r="G3507" s="21" t="s">
        <v>388</v>
      </c>
      <c r="H3507" s="21" t="s">
        <v>6383</v>
      </c>
    </row>
    <row r="3508" spans="1:8">
      <c r="A3508" s="20" t="s">
        <v>798</v>
      </c>
      <c r="B3508" s="21" t="s">
        <v>799</v>
      </c>
      <c r="C3508" s="24" t="s">
        <v>6384</v>
      </c>
      <c r="D3508" s="23">
        <v>211</v>
      </c>
      <c r="E3508" s="21" t="s">
        <v>332</v>
      </c>
      <c r="F3508" s="21">
        <v>6100530</v>
      </c>
      <c r="G3508" s="21" t="s">
        <v>355</v>
      </c>
      <c r="H3508" s="21" t="s">
        <v>6310</v>
      </c>
    </row>
    <row r="3509" spans="1:8">
      <c r="A3509" s="20" t="s">
        <v>606</v>
      </c>
      <c r="B3509" s="21" t="s">
        <v>607</v>
      </c>
      <c r="C3509" s="24" t="s">
        <v>996</v>
      </c>
      <c r="D3509" s="23">
        <v>12.6</v>
      </c>
      <c r="E3509" s="21" t="s">
        <v>287</v>
      </c>
      <c r="F3509" s="21">
        <v>6100382</v>
      </c>
      <c r="G3509" s="21" t="s">
        <v>288</v>
      </c>
      <c r="H3509" s="21" t="s">
        <v>2636</v>
      </c>
    </row>
    <row r="3510" spans="1:8">
      <c r="A3510" s="20" t="s">
        <v>4709</v>
      </c>
      <c r="B3510" s="21" t="s">
        <v>4710</v>
      </c>
      <c r="C3510" s="24" t="s">
        <v>6385</v>
      </c>
      <c r="D3510" s="23">
        <v>174</v>
      </c>
      <c r="E3510" s="21" t="s">
        <v>332</v>
      </c>
      <c r="F3510" s="21">
        <v>6100570</v>
      </c>
      <c r="G3510" s="21" t="s">
        <v>333</v>
      </c>
      <c r="H3510" s="21" t="s">
        <v>5815</v>
      </c>
    </row>
    <row r="3511" spans="1:8">
      <c r="A3511" s="20" t="s">
        <v>390</v>
      </c>
      <c r="B3511" s="21" t="s">
        <v>391</v>
      </c>
      <c r="C3511" s="24" t="s">
        <v>6386</v>
      </c>
      <c r="D3511" s="23">
        <v>11.43</v>
      </c>
      <c r="E3511" s="21" t="s">
        <v>293</v>
      </c>
      <c r="F3511" s="21">
        <v>6100683</v>
      </c>
      <c r="G3511" s="21" t="s">
        <v>294</v>
      </c>
      <c r="H3511" s="21" t="s">
        <v>3066</v>
      </c>
    </row>
    <row r="3512" spans="1:8" ht="24.5">
      <c r="A3512" s="20" t="s">
        <v>1137</v>
      </c>
      <c r="B3512" s="21" t="s">
        <v>1276</v>
      </c>
      <c r="C3512" s="22" t="s">
        <v>5182</v>
      </c>
      <c r="D3512" s="23">
        <v>265</v>
      </c>
      <c r="E3512" s="21" t="s">
        <v>287</v>
      </c>
      <c r="F3512" s="21">
        <v>6100382</v>
      </c>
      <c r="G3512" s="21" t="s">
        <v>288</v>
      </c>
      <c r="H3512" s="21" t="s">
        <v>6387</v>
      </c>
    </row>
    <row r="3513" spans="1:8">
      <c r="A3513" s="20" t="s">
        <v>527</v>
      </c>
      <c r="B3513" s="21" t="s">
        <v>528</v>
      </c>
      <c r="C3513" s="24" t="s">
        <v>2332</v>
      </c>
      <c r="D3513" s="23">
        <v>7.35</v>
      </c>
      <c r="E3513" s="21" t="s">
        <v>287</v>
      </c>
      <c r="F3513" s="21">
        <v>6100267</v>
      </c>
      <c r="G3513" s="21" t="s">
        <v>303</v>
      </c>
      <c r="H3513" s="21" t="s">
        <v>6388</v>
      </c>
    </row>
    <row r="3514" spans="1:8">
      <c r="A3514" s="20" t="s">
        <v>1068</v>
      </c>
      <c r="B3514" s="21" t="s">
        <v>1069</v>
      </c>
      <c r="C3514" s="24" t="s">
        <v>2134</v>
      </c>
      <c r="D3514" s="23">
        <v>30.06</v>
      </c>
      <c r="E3514" s="21" t="s">
        <v>293</v>
      </c>
      <c r="F3514" s="21">
        <v>6100683</v>
      </c>
      <c r="G3514" s="21" t="s">
        <v>294</v>
      </c>
      <c r="H3514" s="21" t="s">
        <v>6389</v>
      </c>
    </row>
    <row r="3515" spans="1:8">
      <c r="A3515" s="20" t="s">
        <v>2143</v>
      </c>
      <c r="B3515" s="21" t="s">
        <v>2144</v>
      </c>
      <c r="C3515" s="24" t="s">
        <v>2145</v>
      </c>
      <c r="D3515" s="23">
        <v>13.9</v>
      </c>
      <c r="E3515" s="21" t="s">
        <v>287</v>
      </c>
      <c r="F3515" s="21">
        <v>6100382</v>
      </c>
      <c r="G3515" s="21" t="s">
        <v>288</v>
      </c>
      <c r="H3515" s="21" t="s">
        <v>4119</v>
      </c>
    </row>
    <row r="3516" spans="1:8">
      <c r="A3516" s="20" t="s">
        <v>844</v>
      </c>
      <c r="B3516" s="21" t="s">
        <v>845</v>
      </c>
      <c r="C3516" s="24" t="s">
        <v>6390</v>
      </c>
      <c r="D3516" s="23">
        <v>3.23</v>
      </c>
      <c r="E3516" s="21" t="s">
        <v>287</v>
      </c>
      <c r="F3516" s="21">
        <v>6100570</v>
      </c>
      <c r="G3516" s="21" t="s">
        <v>333</v>
      </c>
      <c r="H3516" s="21" t="s">
        <v>1687</v>
      </c>
    </row>
    <row r="3517" spans="1:8">
      <c r="A3517" s="20" t="s">
        <v>2244</v>
      </c>
      <c r="B3517" s="21" t="s">
        <v>2245</v>
      </c>
      <c r="C3517" s="24" t="s">
        <v>2246</v>
      </c>
      <c r="D3517" s="23">
        <v>6.85</v>
      </c>
      <c r="E3517" s="21" t="s">
        <v>287</v>
      </c>
      <c r="F3517" s="21">
        <v>6100267</v>
      </c>
      <c r="G3517" s="21" t="s">
        <v>303</v>
      </c>
      <c r="H3517" s="21" t="s">
        <v>1822</v>
      </c>
    </row>
    <row r="3518" spans="1:8">
      <c r="A3518" s="20" t="s">
        <v>4317</v>
      </c>
      <c r="B3518" s="21" t="s">
        <v>4318</v>
      </c>
      <c r="C3518" s="24" t="s">
        <v>6391</v>
      </c>
      <c r="D3518" s="23">
        <v>8.5</v>
      </c>
      <c r="E3518" s="21" t="s">
        <v>287</v>
      </c>
      <c r="F3518" s="21">
        <v>6100267</v>
      </c>
      <c r="G3518" s="21" t="s">
        <v>303</v>
      </c>
      <c r="H3518" s="21" t="s">
        <v>4481</v>
      </c>
    </row>
    <row r="3519" spans="1:8">
      <c r="A3519" s="20" t="s">
        <v>1286</v>
      </c>
      <c r="B3519" s="21" t="s">
        <v>1287</v>
      </c>
      <c r="C3519" s="24" t="s">
        <v>2037</v>
      </c>
      <c r="D3519" s="23">
        <v>7.55</v>
      </c>
      <c r="E3519" s="21" t="s">
        <v>287</v>
      </c>
      <c r="F3519" s="21">
        <v>6100382</v>
      </c>
      <c r="G3519" s="21" t="s">
        <v>288</v>
      </c>
      <c r="H3519" s="21" t="s">
        <v>655</v>
      </c>
    </row>
    <row r="3520" spans="1:8">
      <c r="A3520" s="20" t="s">
        <v>3640</v>
      </c>
      <c r="B3520" s="21" t="s">
        <v>3641</v>
      </c>
      <c r="C3520" s="24" t="s">
        <v>5334</v>
      </c>
      <c r="D3520" s="23">
        <v>7.25</v>
      </c>
      <c r="E3520" s="21" t="s">
        <v>287</v>
      </c>
      <c r="F3520" s="21">
        <v>6100267</v>
      </c>
      <c r="G3520" s="21" t="s">
        <v>303</v>
      </c>
      <c r="H3520" s="21" t="s">
        <v>6392</v>
      </c>
    </row>
    <row r="3521" spans="1:8">
      <c r="A3521" s="20" t="s">
        <v>2273</v>
      </c>
      <c r="B3521" s="21" t="s">
        <v>2274</v>
      </c>
      <c r="C3521" s="24" t="s">
        <v>6393</v>
      </c>
      <c r="D3521" s="23">
        <v>6.75</v>
      </c>
      <c r="E3521" s="21" t="s">
        <v>287</v>
      </c>
      <c r="F3521" s="21">
        <v>6100267</v>
      </c>
      <c r="G3521" s="21" t="s">
        <v>303</v>
      </c>
      <c r="H3521" s="21" t="s">
        <v>6394</v>
      </c>
    </row>
    <row r="3522" spans="1:8">
      <c r="A3522" s="20" t="s">
        <v>614</v>
      </c>
      <c r="B3522" s="21" t="s">
        <v>615</v>
      </c>
      <c r="C3522" s="24" t="s">
        <v>1611</v>
      </c>
      <c r="D3522" s="23">
        <v>6.4</v>
      </c>
      <c r="E3522" s="21" t="s">
        <v>287</v>
      </c>
      <c r="F3522" s="21">
        <v>6100267</v>
      </c>
      <c r="G3522" s="21" t="s">
        <v>303</v>
      </c>
      <c r="H3522" s="21" t="s">
        <v>6395</v>
      </c>
    </row>
    <row r="3523" spans="1:8">
      <c r="A3523" s="20" t="s">
        <v>614</v>
      </c>
      <c r="B3523" s="21" t="s">
        <v>615</v>
      </c>
      <c r="C3523" s="24" t="s">
        <v>1611</v>
      </c>
      <c r="D3523" s="23">
        <v>6.4</v>
      </c>
      <c r="E3523" s="21" t="s">
        <v>287</v>
      </c>
      <c r="F3523" s="21">
        <v>6100267</v>
      </c>
      <c r="G3523" s="21" t="s">
        <v>303</v>
      </c>
      <c r="H3523" s="21" t="s">
        <v>6396</v>
      </c>
    </row>
    <row r="3524" spans="1:8">
      <c r="A3524" s="20" t="s">
        <v>1574</v>
      </c>
      <c r="B3524" s="21" t="s">
        <v>1575</v>
      </c>
      <c r="C3524" s="24" t="s">
        <v>1576</v>
      </c>
      <c r="D3524" s="23">
        <v>7.25</v>
      </c>
      <c r="E3524" s="21" t="s">
        <v>287</v>
      </c>
      <c r="F3524" s="21">
        <v>6100267</v>
      </c>
      <c r="G3524" s="21" t="s">
        <v>303</v>
      </c>
      <c r="H3524" s="21" t="s">
        <v>6397</v>
      </c>
    </row>
    <row r="3525" spans="1:8">
      <c r="A3525" s="20" t="s">
        <v>688</v>
      </c>
      <c r="B3525" s="21" t="s">
        <v>689</v>
      </c>
      <c r="C3525" s="24" t="s">
        <v>2367</v>
      </c>
      <c r="D3525" s="23">
        <v>7.75</v>
      </c>
      <c r="E3525" s="21" t="s">
        <v>287</v>
      </c>
      <c r="F3525" s="21">
        <v>6100267</v>
      </c>
      <c r="G3525" s="21" t="s">
        <v>303</v>
      </c>
      <c r="H3525" s="21" t="s">
        <v>6398</v>
      </c>
    </row>
    <row r="3526" spans="1:8">
      <c r="A3526" s="20" t="s">
        <v>6399</v>
      </c>
      <c r="B3526" s="21" t="s">
        <v>6400</v>
      </c>
      <c r="C3526" s="24" t="s">
        <v>6401</v>
      </c>
      <c r="D3526" s="23">
        <v>410</v>
      </c>
      <c r="E3526" s="21" t="s">
        <v>332</v>
      </c>
      <c r="F3526" s="21">
        <v>6100362</v>
      </c>
      <c r="G3526" s="21" t="s">
        <v>701</v>
      </c>
      <c r="H3526" s="21" t="s">
        <v>3059</v>
      </c>
    </row>
    <row r="3527" spans="1:8">
      <c r="A3527" s="20" t="s">
        <v>924</v>
      </c>
      <c r="B3527" s="21" t="s">
        <v>925</v>
      </c>
      <c r="C3527" s="24" t="s">
        <v>6402</v>
      </c>
      <c r="D3527" s="23">
        <v>12.3</v>
      </c>
      <c r="E3527" s="21" t="s">
        <v>287</v>
      </c>
      <c r="F3527" s="21">
        <v>6100382</v>
      </c>
      <c r="G3527" s="21" t="s">
        <v>288</v>
      </c>
      <c r="H3527" s="21" t="s">
        <v>6403</v>
      </c>
    </row>
    <row r="3528" spans="1:8" ht="24.5">
      <c r="A3528" s="20" t="s">
        <v>633</v>
      </c>
      <c r="B3528" s="21" t="s">
        <v>634</v>
      </c>
      <c r="C3528" s="22" t="s">
        <v>6404</v>
      </c>
      <c r="D3528" s="23">
        <v>13.7</v>
      </c>
      <c r="E3528" s="21" t="s">
        <v>287</v>
      </c>
      <c r="F3528" s="21">
        <v>6100382</v>
      </c>
      <c r="G3528" s="21" t="s">
        <v>288</v>
      </c>
      <c r="H3528" s="21" t="s">
        <v>6405</v>
      </c>
    </row>
    <row r="3529" spans="1:8">
      <c r="A3529" s="20" t="s">
        <v>2435</v>
      </c>
      <c r="B3529" s="21" t="s">
        <v>2436</v>
      </c>
      <c r="C3529" s="24" t="s">
        <v>2923</v>
      </c>
      <c r="D3529" s="23">
        <v>34.270000000000003</v>
      </c>
      <c r="E3529" s="21" t="s">
        <v>293</v>
      </c>
      <c r="F3529" s="21">
        <v>6100683</v>
      </c>
      <c r="G3529" s="21" t="s">
        <v>294</v>
      </c>
      <c r="H3529" s="21" t="s">
        <v>6406</v>
      </c>
    </row>
    <row r="3530" spans="1:8">
      <c r="A3530" s="20" t="s">
        <v>1230</v>
      </c>
      <c r="B3530" s="21" t="s">
        <v>1231</v>
      </c>
      <c r="C3530" s="24" t="s">
        <v>3218</v>
      </c>
      <c r="D3530" s="23">
        <v>8.75</v>
      </c>
      <c r="E3530" s="21" t="s">
        <v>287</v>
      </c>
      <c r="F3530" s="21">
        <v>6100267</v>
      </c>
      <c r="G3530" s="21" t="s">
        <v>303</v>
      </c>
      <c r="H3530" s="21" t="s">
        <v>6407</v>
      </c>
    </row>
    <row r="3531" spans="1:8">
      <c r="A3531" s="20" t="s">
        <v>435</v>
      </c>
      <c r="B3531" s="21" t="s">
        <v>436</v>
      </c>
      <c r="C3531" s="24" t="s">
        <v>868</v>
      </c>
      <c r="D3531" s="23">
        <v>6.45</v>
      </c>
      <c r="E3531" s="21" t="s">
        <v>287</v>
      </c>
      <c r="F3531" s="21">
        <v>6100267</v>
      </c>
      <c r="G3531" s="21" t="s">
        <v>303</v>
      </c>
      <c r="H3531" s="21" t="s">
        <v>6408</v>
      </c>
    </row>
    <row r="3532" spans="1:8">
      <c r="A3532" s="20" t="s">
        <v>1314</v>
      </c>
      <c r="B3532" s="21" t="s">
        <v>1315</v>
      </c>
      <c r="C3532" s="24" t="s">
        <v>6409</v>
      </c>
      <c r="D3532" s="23">
        <v>36.44</v>
      </c>
      <c r="E3532" s="21" t="s">
        <v>293</v>
      </c>
      <c r="F3532" s="21">
        <v>6100683</v>
      </c>
      <c r="G3532" s="21" t="s">
        <v>294</v>
      </c>
      <c r="H3532" s="21" t="s">
        <v>6410</v>
      </c>
    </row>
    <row r="3533" spans="1:8">
      <c r="A3533" s="20" t="s">
        <v>688</v>
      </c>
      <c r="B3533" s="21" t="s">
        <v>689</v>
      </c>
      <c r="C3533" s="24" t="s">
        <v>3612</v>
      </c>
      <c r="D3533" s="23">
        <v>7.75</v>
      </c>
      <c r="E3533" s="21" t="s">
        <v>287</v>
      </c>
      <c r="F3533" s="21">
        <v>6100267</v>
      </c>
      <c r="G3533" s="21" t="s">
        <v>303</v>
      </c>
      <c r="H3533" s="21" t="s">
        <v>4797</v>
      </c>
    </row>
    <row r="3534" spans="1:8">
      <c r="A3534" s="20" t="s">
        <v>1471</v>
      </c>
      <c r="B3534" s="21" t="s">
        <v>1472</v>
      </c>
      <c r="C3534" s="24" t="s">
        <v>6411</v>
      </c>
      <c r="D3534" s="23">
        <v>8.75</v>
      </c>
      <c r="E3534" s="21" t="s">
        <v>287</v>
      </c>
      <c r="F3534" s="21">
        <v>6100267</v>
      </c>
      <c r="G3534" s="21" t="s">
        <v>303</v>
      </c>
      <c r="H3534" s="21" t="s">
        <v>1953</v>
      </c>
    </row>
    <row r="3535" spans="1:8">
      <c r="A3535" s="20" t="s">
        <v>4927</v>
      </c>
      <c r="B3535" s="21" t="s">
        <v>4928</v>
      </c>
      <c r="C3535" s="24" t="s">
        <v>6412</v>
      </c>
      <c r="D3535" s="23">
        <v>13.16</v>
      </c>
      <c r="E3535" s="21" t="s">
        <v>287</v>
      </c>
      <c r="F3535" s="21">
        <v>6100570</v>
      </c>
      <c r="G3535" s="21" t="s">
        <v>333</v>
      </c>
      <c r="H3535" s="21" t="s">
        <v>6413</v>
      </c>
    </row>
    <row r="3536" spans="1:8">
      <c r="A3536" s="20" t="s">
        <v>3404</v>
      </c>
      <c r="B3536" s="21" t="s">
        <v>3405</v>
      </c>
      <c r="C3536" s="24" t="s">
        <v>5449</v>
      </c>
      <c r="D3536" s="23">
        <v>23.93</v>
      </c>
      <c r="E3536" s="21" t="s">
        <v>293</v>
      </c>
      <c r="F3536" s="21">
        <v>6100683</v>
      </c>
      <c r="G3536" s="21" t="s">
        <v>294</v>
      </c>
      <c r="H3536" s="21" t="s">
        <v>6414</v>
      </c>
    </row>
    <row r="3537" spans="1:8">
      <c r="A3537" s="20" t="s">
        <v>543</v>
      </c>
      <c r="B3537" s="21" t="s">
        <v>544</v>
      </c>
      <c r="C3537" s="24" t="s">
        <v>545</v>
      </c>
      <c r="D3537" s="23">
        <v>27.19</v>
      </c>
      <c r="E3537" s="21" t="s">
        <v>293</v>
      </c>
      <c r="F3537" s="21">
        <v>6100683</v>
      </c>
      <c r="G3537" s="21" t="s">
        <v>294</v>
      </c>
      <c r="H3537" s="21" t="s">
        <v>1220</v>
      </c>
    </row>
    <row r="3538" spans="1:8">
      <c r="A3538" s="20" t="s">
        <v>5734</v>
      </c>
      <c r="B3538" s="21" t="s">
        <v>5735</v>
      </c>
      <c r="C3538" s="24" t="s">
        <v>6415</v>
      </c>
      <c r="D3538" s="23">
        <v>1.95</v>
      </c>
      <c r="E3538" s="21" t="s">
        <v>287</v>
      </c>
      <c r="F3538" s="21">
        <v>6100570</v>
      </c>
      <c r="G3538" s="21" t="s">
        <v>333</v>
      </c>
      <c r="H3538" s="21" t="s">
        <v>2540</v>
      </c>
    </row>
    <row r="3539" spans="1:8">
      <c r="A3539" s="20" t="s">
        <v>572</v>
      </c>
      <c r="B3539" s="21" t="s">
        <v>2280</v>
      </c>
      <c r="C3539" s="24" t="s">
        <v>6416</v>
      </c>
      <c r="D3539" s="23">
        <v>7.95</v>
      </c>
      <c r="E3539" s="21" t="s">
        <v>287</v>
      </c>
      <c r="F3539" s="21">
        <v>6100382</v>
      </c>
      <c r="G3539" s="21" t="s">
        <v>288</v>
      </c>
      <c r="H3539" s="21" t="s">
        <v>6417</v>
      </c>
    </row>
    <row r="3540" spans="1:8">
      <c r="A3540" s="20" t="s">
        <v>2528</v>
      </c>
      <c r="B3540" s="21" t="s">
        <v>2529</v>
      </c>
      <c r="C3540" s="24" t="s">
        <v>6418</v>
      </c>
      <c r="D3540" s="23">
        <v>17.190000000000001</v>
      </c>
      <c r="E3540" s="21" t="s">
        <v>293</v>
      </c>
      <c r="F3540" s="21">
        <v>6101996</v>
      </c>
      <c r="G3540" s="21" t="s">
        <v>388</v>
      </c>
      <c r="H3540" s="21" t="s">
        <v>6419</v>
      </c>
    </row>
    <row r="3541" spans="1:8">
      <c r="A3541" s="20" t="s">
        <v>3271</v>
      </c>
      <c r="B3541" s="21" t="s">
        <v>3272</v>
      </c>
      <c r="C3541" s="24" t="s">
        <v>6420</v>
      </c>
      <c r="D3541" s="23">
        <v>8.25</v>
      </c>
      <c r="E3541" s="21" t="s">
        <v>287</v>
      </c>
      <c r="F3541" s="21">
        <v>6100382</v>
      </c>
      <c r="G3541" s="21" t="s">
        <v>288</v>
      </c>
      <c r="H3541" s="21" t="s">
        <v>6421</v>
      </c>
    </row>
    <row r="3542" spans="1:8">
      <c r="A3542" s="20" t="s">
        <v>1286</v>
      </c>
      <c r="B3542" s="21" t="s">
        <v>1287</v>
      </c>
      <c r="C3542" s="24" t="s">
        <v>6422</v>
      </c>
      <c r="D3542" s="23">
        <v>7.2</v>
      </c>
      <c r="E3542" s="21" t="s">
        <v>287</v>
      </c>
      <c r="F3542" s="21">
        <v>6100382</v>
      </c>
      <c r="G3542" s="21" t="s">
        <v>288</v>
      </c>
      <c r="H3542" s="21" t="s">
        <v>6423</v>
      </c>
    </row>
    <row r="3543" spans="1:8">
      <c r="A3543" s="20" t="s">
        <v>1804</v>
      </c>
      <c r="B3543" s="21" t="s">
        <v>1805</v>
      </c>
      <c r="C3543" s="24" t="s">
        <v>6424</v>
      </c>
      <c r="D3543" s="23">
        <v>9.9499999999999993</v>
      </c>
      <c r="E3543" s="21" t="s">
        <v>287</v>
      </c>
      <c r="F3543" s="21">
        <v>6100382</v>
      </c>
      <c r="G3543" s="21" t="s">
        <v>288</v>
      </c>
      <c r="H3543" s="21" t="s">
        <v>6425</v>
      </c>
    </row>
    <row r="3544" spans="1:8">
      <c r="A3544" s="20" t="s">
        <v>300</v>
      </c>
      <c r="B3544" s="21" t="s">
        <v>4381</v>
      </c>
      <c r="C3544" s="24" t="s">
        <v>302</v>
      </c>
      <c r="D3544" s="23">
        <v>7.35</v>
      </c>
      <c r="E3544" s="21" t="s">
        <v>287</v>
      </c>
      <c r="F3544" s="21">
        <v>6100267</v>
      </c>
      <c r="G3544" s="21" t="s">
        <v>303</v>
      </c>
      <c r="H3544" s="21" t="s">
        <v>6426</v>
      </c>
    </row>
    <row r="3545" spans="1:8">
      <c r="A3545" s="20" t="s">
        <v>1524</v>
      </c>
      <c r="B3545" s="21" t="s">
        <v>723</v>
      </c>
      <c r="C3545" s="24" t="s">
        <v>1525</v>
      </c>
      <c r="D3545" s="23">
        <v>6</v>
      </c>
      <c r="E3545" s="21" t="s">
        <v>287</v>
      </c>
      <c r="F3545" s="21">
        <v>6100267</v>
      </c>
      <c r="G3545" s="21" t="s">
        <v>303</v>
      </c>
      <c r="H3545" s="21" t="s">
        <v>6427</v>
      </c>
    </row>
    <row r="3546" spans="1:8">
      <c r="A3546" s="20" t="s">
        <v>435</v>
      </c>
      <c r="B3546" s="21" t="s">
        <v>436</v>
      </c>
      <c r="C3546" s="24" t="s">
        <v>868</v>
      </c>
      <c r="D3546" s="23">
        <v>6.15</v>
      </c>
      <c r="E3546" s="21" t="s">
        <v>287</v>
      </c>
      <c r="F3546" s="21">
        <v>6100267</v>
      </c>
      <c r="G3546" s="21" t="s">
        <v>303</v>
      </c>
      <c r="H3546" s="21" t="s">
        <v>2319</v>
      </c>
    </row>
    <row r="3547" spans="1:8">
      <c r="A3547" s="20" t="s">
        <v>774</v>
      </c>
      <c r="B3547" s="21" t="s">
        <v>775</v>
      </c>
      <c r="C3547" s="24" t="s">
        <v>6331</v>
      </c>
      <c r="D3547" s="23">
        <v>7.55</v>
      </c>
      <c r="E3547" s="21" t="s">
        <v>287</v>
      </c>
      <c r="F3547" s="21">
        <v>6100382</v>
      </c>
      <c r="G3547" s="21" t="s">
        <v>288</v>
      </c>
      <c r="H3547" s="21" t="s">
        <v>6428</v>
      </c>
    </row>
    <row r="3548" spans="1:8">
      <c r="A3548" s="20" t="s">
        <v>817</v>
      </c>
      <c r="B3548" s="21" t="s">
        <v>818</v>
      </c>
      <c r="C3548" s="24" t="s">
        <v>3009</v>
      </c>
      <c r="D3548" s="23">
        <v>9.6</v>
      </c>
      <c r="E3548" s="21" t="s">
        <v>287</v>
      </c>
      <c r="F3548" s="21">
        <v>6100382</v>
      </c>
      <c r="G3548" s="21" t="s">
        <v>288</v>
      </c>
      <c r="H3548" s="21" t="s">
        <v>6429</v>
      </c>
    </row>
    <row r="3549" spans="1:8">
      <c r="A3549" s="20" t="s">
        <v>2095</v>
      </c>
      <c r="B3549" s="21" t="s">
        <v>2096</v>
      </c>
      <c r="C3549" s="24" t="s">
        <v>2097</v>
      </c>
      <c r="D3549" s="23">
        <v>12.26</v>
      </c>
      <c r="E3549" s="21" t="s">
        <v>293</v>
      </c>
      <c r="F3549" s="21">
        <v>6104675</v>
      </c>
      <c r="G3549" s="21" t="s">
        <v>682</v>
      </c>
      <c r="H3549" s="21" t="s">
        <v>6255</v>
      </c>
    </row>
    <row r="3550" spans="1:8">
      <c r="A3550" s="20" t="s">
        <v>3680</v>
      </c>
      <c r="B3550" s="21" t="s">
        <v>6430</v>
      </c>
      <c r="C3550" s="24" t="s">
        <v>6431</v>
      </c>
      <c r="D3550" s="23">
        <v>19.239999999999998</v>
      </c>
      <c r="E3550" s="21" t="s">
        <v>287</v>
      </c>
      <c r="F3550" s="21">
        <v>6104675</v>
      </c>
      <c r="G3550" s="21" t="s">
        <v>682</v>
      </c>
      <c r="H3550" s="21" t="s">
        <v>6432</v>
      </c>
    </row>
    <row r="3551" spans="1:8">
      <c r="A3551" s="20" t="s">
        <v>6433</v>
      </c>
      <c r="B3551" s="21" t="s">
        <v>6434</v>
      </c>
      <c r="C3551" s="24" t="s">
        <v>6435</v>
      </c>
      <c r="D3551" s="23">
        <v>11.15</v>
      </c>
      <c r="E3551" s="21" t="s">
        <v>287</v>
      </c>
      <c r="F3551" s="21">
        <v>1112000</v>
      </c>
      <c r="G3551" s="21" t="s">
        <v>659</v>
      </c>
      <c r="H3551" s="21" t="s">
        <v>5046</v>
      </c>
    </row>
    <row r="3552" spans="1:8" ht="24.5">
      <c r="A3552" s="20" t="s">
        <v>586</v>
      </c>
      <c r="B3552" s="21" t="s">
        <v>587</v>
      </c>
      <c r="C3552" s="22" t="s">
        <v>6436</v>
      </c>
      <c r="D3552" s="23">
        <v>9.5500000000000007</v>
      </c>
      <c r="E3552" s="21" t="s">
        <v>287</v>
      </c>
      <c r="F3552" s="21">
        <v>6100382</v>
      </c>
      <c r="G3552" s="21" t="s">
        <v>288</v>
      </c>
      <c r="H3552" s="21" t="s">
        <v>6437</v>
      </c>
    </row>
    <row r="3553" spans="1:8">
      <c r="A3553" s="20" t="s">
        <v>1196</v>
      </c>
      <c r="B3553" s="21" t="s">
        <v>1197</v>
      </c>
      <c r="C3553" s="24" t="s">
        <v>6438</v>
      </c>
      <c r="D3553" s="23">
        <v>6.45</v>
      </c>
      <c r="E3553" s="21" t="s">
        <v>287</v>
      </c>
      <c r="F3553" s="21">
        <v>6100267</v>
      </c>
      <c r="G3553" s="21" t="s">
        <v>303</v>
      </c>
      <c r="H3553" s="21" t="s">
        <v>5820</v>
      </c>
    </row>
    <row r="3554" spans="1:8">
      <c r="A3554" s="20" t="s">
        <v>514</v>
      </c>
      <c r="B3554" s="21" t="s">
        <v>515</v>
      </c>
      <c r="C3554" s="24" t="s">
        <v>692</v>
      </c>
      <c r="D3554" s="23">
        <v>14.32</v>
      </c>
      <c r="E3554" s="21" t="s">
        <v>293</v>
      </c>
      <c r="F3554" s="21">
        <v>6104895</v>
      </c>
      <c r="G3554" s="21" t="s">
        <v>517</v>
      </c>
      <c r="H3554" s="21" t="s">
        <v>6439</v>
      </c>
    </row>
    <row r="3555" spans="1:8">
      <c r="A3555" s="20" t="s">
        <v>637</v>
      </c>
      <c r="B3555" s="21" t="s">
        <v>638</v>
      </c>
      <c r="C3555" s="24" t="s">
        <v>6440</v>
      </c>
      <c r="D3555" s="23">
        <v>32.630000000000003</v>
      </c>
      <c r="E3555" s="21" t="s">
        <v>293</v>
      </c>
      <c r="F3555" s="21">
        <v>6100683</v>
      </c>
      <c r="G3555" s="21" t="s">
        <v>294</v>
      </c>
      <c r="H3555" s="21" t="s">
        <v>6441</v>
      </c>
    </row>
    <row r="3556" spans="1:8">
      <c r="A3556" s="20" t="s">
        <v>813</v>
      </c>
      <c r="B3556" s="21" t="s">
        <v>814</v>
      </c>
      <c r="C3556" s="24" t="s">
        <v>815</v>
      </c>
      <c r="D3556" s="23">
        <v>25</v>
      </c>
      <c r="E3556" s="21" t="s">
        <v>293</v>
      </c>
      <c r="F3556" s="21">
        <v>6107929</v>
      </c>
      <c r="G3556" s="21" t="s">
        <v>360</v>
      </c>
      <c r="H3556" s="21" t="s">
        <v>6442</v>
      </c>
    </row>
    <row r="3557" spans="1:8">
      <c r="A3557" s="20" t="s">
        <v>1540</v>
      </c>
      <c r="B3557" s="21" t="s">
        <v>1541</v>
      </c>
      <c r="C3557" s="24" t="s">
        <v>6443</v>
      </c>
      <c r="D3557" s="23">
        <v>25.02</v>
      </c>
      <c r="E3557" s="21" t="s">
        <v>293</v>
      </c>
      <c r="F3557" s="21">
        <v>6100683</v>
      </c>
      <c r="G3557" s="21" t="s">
        <v>294</v>
      </c>
      <c r="H3557" s="21" t="s">
        <v>6444</v>
      </c>
    </row>
    <row r="3558" spans="1:8">
      <c r="A3558" s="20" t="s">
        <v>559</v>
      </c>
      <c r="B3558" s="21" t="s">
        <v>560</v>
      </c>
      <c r="C3558" s="24" t="s">
        <v>561</v>
      </c>
      <c r="D3558" s="23">
        <v>83.4</v>
      </c>
      <c r="E3558" s="21" t="s">
        <v>332</v>
      </c>
      <c r="F3558" s="21">
        <v>6105146</v>
      </c>
      <c r="G3558" s="21" t="s">
        <v>562</v>
      </c>
      <c r="H3558" s="21" t="s">
        <v>563</v>
      </c>
    </row>
    <row r="3559" spans="1:8">
      <c r="A3559" s="20" t="s">
        <v>572</v>
      </c>
      <c r="B3559" s="21" t="s">
        <v>1236</v>
      </c>
      <c r="C3559" s="24" t="s">
        <v>6445</v>
      </c>
      <c r="D3559" s="23">
        <v>7.4</v>
      </c>
      <c r="E3559" s="21" t="s">
        <v>287</v>
      </c>
      <c r="F3559" s="21">
        <v>6100382</v>
      </c>
      <c r="G3559" s="21" t="s">
        <v>288</v>
      </c>
      <c r="H3559" s="21" t="s">
        <v>6446</v>
      </c>
    </row>
    <row r="3560" spans="1:8">
      <c r="A3560" s="20" t="s">
        <v>3640</v>
      </c>
      <c r="B3560" s="21" t="s">
        <v>3641</v>
      </c>
      <c r="C3560" s="24" t="s">
        <v>5334</v>
      </c>
      <c r="D3560" s="23">
        <v>8</v>
      </c>
      <c r="E3560" s="21" t="s">
        <v>287</v>
      </c>
      <c r="F3560" s="21">
        <v>6100267</v>
      </c>
      <c r="G3560" s="21" t="s">
        <v>303</v>
      </c>
      <c r="H3560" s="21" t="s">
        <v>5107</v>
      </c>
    </row>
    <row r="3561" spans="1:8" ht="24.5">
      <c r="A3561" s="20" t="s">
        <v>688</v>
      </c>
      <c r="B3561" s="21" t="s">
        <v>689</v>
      </c>
      <c r="C3561" s="22" t="s">
        <v>6447</v>
      </c>
      <c r="D3561" s="23">
        <v>8</v>
      </c>
      <c r="E3561" s="21" t="s">
        <v>287</v>
      </c>
      <c r="F3561" s="21">
        <v>6100267</v>
      </c>
      <c r="G3561" s="21" t="s">
        <v>303</v>
      </c>
      <c r="H3561" s="21" t="s">
        <v>4321</v>
      </c>
    </row>
    <row r="3562" spans="1:8">
      <c r="A3562" s="20" t="s">
        <v>675</v>
      </c>
      <c r="B3562" s="21" t="s">
        <v>676</v>
      </c>
      <c r="C3562" s="24" t="s">
        <v>2076</v>
      </c>
      <c r="D3562" s="23">
        <v>7.05</v>
      </c>
      <c r="E3562" s="21" t="s">
        <v>287</v>
      </c>
      <c r="F3562" s="21">
        <v>6100267</v>
      </c>
      <c r="G3562" s="21" t="s">
        <v>303</v>
      </c>
      <c r="H3562" s="21" t="s">
        <v>971</v>
      </c>
    </row>
    <row r="3563" spans="1:8">
      <c r="A3563" s="20" t="s">
        <v>614</v>
      </c>
      <c r="B3563" s="21" t="s">
        <v>615</v>
      </c>
      <c r="C3563" s="24" t="s">
        <v>1885</v>
      </c>
      <c r="D3563" s="23">
        <v>6.4</v>
      </c>
      <c r="E3563" s="21" t="s">
        <v>287</v>
      </c>
      <c r="F3563" s="21">
        <v>6100267</v>
      </c>
      <c r="G3563" s="21" t="s">
        <v>303</v>
      </c>
      <c r="H3563" s="21" t="s">
        <v>6448</v>
      </c>
    </row>
    <row r="3564" spans="1:8" ht="24.5">
      <c r="A3564" s="20" t="s">
        <v>1867</v>
      </c>
      <c r="B3564" s="21" t="s">
        <v>1868</v>
      </c>
      <c r="C3564" s="22" t="s">
        <v>1869</v>
      </c>
      <c r="D3564" s="23">
        <v>19.14</v>
      </c>
      <c r="E3564" s="21" t="s">
        <v>293</v>
      </c>
      <c r="F3564" s="21">
        <v>6100683</v>
      </c>
      <c r="G3564" s="21" t="s">
        <v>294</v>
      </c>
      <c r="H3564" s="21" t="s">
        <v>3334</v>
      </c>
    </row>
    <row r="3565" spans="1:8">
      <c r="A3565" s="20" t="s">
        <v>455</v>
      </c>
      <c r="B3565" s="21" t="s">
        <v>456</v>
      </c>
      <c r="C3565" s="24" t="s">
        <v>838</v>
      </c>
      <c r="D3565" s="23">
        <v>6.15</v>
      </c>
      <c r="E3565" s="21" t="s">
        <v>287</v>
      </c>
      <c r="F3565" s="21">
        <v>6100267</v>
      </c>
      <c r="G3565" s="21" t="s">
        <v>303</v>
      </c>
      <c r="H3565" s="21" t="s">
        <v>6449</v>
      </c>
    </row>
    <row r="3566" spans="1:8">
      <c r="A3566" s="20" t="s">
        <v>968</v>
      </c>
      <c r="B3566" s="21" t="s">
        <v>969</v>
      </c>
      <c r="C3566" s="24" t="s">
        <v>3747</v>
      </c>
      <c r="D3566" s="23">
        <v>6.9</v>
      </c>
      <c r="E3566" s="21" t="s">
        <v>287</v>
      </c>
      <c r="F3566" s="21">
        <v>6100267</v>
      </c>
      <c r="G3566" s="21" t="s">
        <v>303</v>
      </c>
      <c r="H3566" s="21" t="s">
        <v>6450</v>
      </c>
    </row>
    <row r="3567" spans="1:8">
      <c r="A3567" s="20" t="s">
        <v>572</v>
      </c>
      <c r="B3567" s="21" t="s">
        <v>1236</v>
      </c>
      <c r="C3567" s="24" t="s">
        <v>6451</v>
      </c>
      <c r="D3567" s="23">
        <v>7.4</v>
      </c>
      <c r="E3567" s="21" t="s">
        <v>287</v>
      </c>
      <c r="F3567" s="21">
        <v>6100382</v>
      </c>
      <c r="G3567" s="21" t="s">
        <v>288</v>
      </c>
      <c r="H3567" s="21" t="s">
        <v>6452</v>
      </c>
    </row>
    <row r="3568" spans="1:8">
      <c r="A3568" s="20" t="s">
        <v>2413</v>
      </c>
      <c r="B3568" s="21" t="s">
        <v>2414</v>
      </c>
      <c r="C3568" s="24" t="s">
        <v>2415</v>
      </c>
      <c r="D3568" s="23">
        <v>37.53</v>
      </c>
      <c r="E3568" s="21" t="s">
        <v>287</v>
      </c>
      <c r="F3568" s="21">
        <v>6100683</v>
      </c>
      <c r="G3568" s="21" t="s">
        <v>294</v>
      </c>
      <c r="H3568" s="21" t="s">
        <v>2044</v>
      </c>
    </row>
    <row r="3569" spans="1:8">
      <c r="A3569" s="20" t="s">
        <v>2298</v>
      </c>
      <c r="B3569" s="21" t="s">
        <v>2299</v>
      </c>
      <c r="C3569" s="24" t="s">
        <v>6453</v>
      </c>
      <c r="D3569" s="23">
        <v>34.270000000000003</v>
      </c>
      <c r="E3569" s="21" t="s">
        <v>293</v>
      </c>
      <c r="F3569" s="21">
        <v>6100683</v>
      </c>
      <c r="G3569" s="21" t="s">
        <v>294</v>
      </c>
      <c r="H3569" s="21" t="s">
        <v>4680</v>
      </c>
    </row>
    <row r="3570" spans="1:8">
      <c r="A3570" s="20" t="s">
        <v>484</v>
      </c>
      <c r="B3570" s="21" t="s">
        <v>1888</v>
      </c>
      <c r="C3570" s="24" t="s">
        <v>6454</v>
      </c>
      <c r="D3570" s="23">
        <v>29.92</v>
      </c>
      <c r="E3570" s="21" t="s">
        <v>293</v>
      </c>
      <c r="F3570" s="21">
        <v>6100683</v>
      </c>
      <c r="G3570" s="21" t="s">
        <v>294</v>
      </c>
      <c r="H3570" s="21" t="s">
        <v>6455</v>
      </c>
    </row>
    <row r="3571" spans="1:8">
      <c r="A3571" s="20" t="s">
        <v>6456</v>
      </c>
      <c r="B3571" s="21" t="s">
        <v>6457</v>
      </c>
      <c r="C3571" s="24" t="s">
        <v>6458</v>
      </c>
      <c r="D3571" s="23">
        <v>7.65</v>
      </c>
      <c r="E3571" s="21" t="s">
        <v>287</v>
      </c>
      <c r="F3571" s="21">
        <v>6100437</v>
      </c>
      <c r="G3571" s="21" t="s">
        <v>401</v>
      </c>
      <c r="H3571" s="21" t="s">
        <v>6459</v>
      </c>
    </row>
    <row r="3572" spans="1:8">
      <c r="A3572" s="20" t="s">
        <v>1183</v>
      </c>
      <c r="B3572" s="21" t="s">
        <v>1184</v>
      </c>
      <c r="C3572" s="24" t="s">
        <v>3674</v>
      </c>
      <c r="D3572" s="23">
        <v>173</v>
      </c>
      <c r="E3572" s="21" t="s">
        <v>332</v>
      </c>
      <c r="F3572" s="21">
        <v>6100570</v>
      </c>
      <c r="G3572" s="21" t="s">
        <v>333</v>
      </c>
      <c r="H3572" s="21" t="s">
        <v>2746</v>
      </c>
    </row>
    <row r="3573" spans="1:8">
      <c r="A3573" s="20" t="s">
        <v>1374</v>
      </c>
      <c r="B3573" s="21" t="s">
        <v>1375</v>
      </c>
      <c r="C3573" s="24" t="s">
        <v>6460</v>
      </c>
      <c r="D3573" s="23">
        <v>10.6</v>
      </c>
      <c r="E3573" s="21" t="s">
        <v>287</v>
      </c>
      <c r="F3573" s="21">
        <v>6100382</v>
      </c>
      <c r="G3573" s="21" t="s">
        <v>288</v>
      </c>
      <c r="H3573" s="21" t="s">
        <v>6421</v>
      </c>
    </row>
    <row r="3574" spans="1:8">
      <c r="A3574" s="20" t="s">
        <v>1115</v>
      </c>
      <c r="B3574" s="21" t="s">
        <v>1116</v>
      </c>
      <c r="C3574" s="24" t="s">
        <v>1117</v>
      </c>
      <c r="D3574" s="23">
        <v>7.1</v>
      </c>
      <c r="E3574" s="21" t="s">
        <v>287</v>
      </c>
      <c r="F3574" s="21">
        <v>6100267</v>
      </c>
      <c r="G3574" s="21" t="s">
        <v>303</v>
      </c>
      <c r="H3574" s="21" t="s">
        <v>6461</v>
      </c>
    </row>
    <row r="3575" spans="1:8">
      <c r="A3575" s="20" t="s">
        <v>707</v>
      </c>
      <c r="B3575" s="21" t="s">
        <v>708</v>
      </c>
      <c r="C3575" s="24" t="s">
        <v>6462</v>
      </c>
      <c r="D3575" s="23">
        <v>8</v>
      </c>
      <c r="E3575" s="21" t="s">
        <v>287</v>
      </c>
      <c r="F3575" s="21">
        <v>6100267</v>
      </c>
      <c r="G3575" s="21" t="s">
        <v>303</v>
      </c>
      <c r="H3575" s="21" t="s">
        <v>1134</v>
      </c>
    </row>
    <row r="3576" spans="1:8">
      <c r="A3576" s="20" t="s">
        <v>774</v>
      </c>
      <c r="B3576" s="21" t="s">
        <v>775</v>
      </c>
      <c r="C3576" s="24" t="s">
        <v>6463</v>
      </c>
      <c r="D3576" s="23">
        <v>7.2</v>
      </c>
      <c r="E3576" s="21" t="s">
        <v>287</v>
      </c>
      <c r="F3576" s="21">
        <v>6100382</v>
      </c>
      <c r="G3576" s="21" t="s">
        <v>288</v>
      </c>
      <c r="H3576" s="21" t="s">
        <v>6464</v>
      </c>
    </row>
    <row r="3577" spans="1:8">
      <c r="A3577" s="20" t="s">
        <v>498</v>
      </c>
      <c r="B3577" s="21" t="s">
        <v>499</v>
      </c>
      <c r="C3577" s="24" t="s">
        <v>500</v>
      </c>
      <c r="D3577" s="23">
        <v>10.6</v>
      </c>
      <c r="E3577" s="21" t="s">
        <v>287</v>
      </c>
      <c r="F3577" s="21">
        <v>6100437</v>
      </c>
      <c r="G3577" s="21" t="s">
        <v>401</v>
      </c>
      <c r="H3577" s="21" t="s">
        <v>6465</v>
      </c>
    </row>
    <row r="3578" spans="1:8">
      <c r="A3578" s="20" t="s">
        <v>2020</v>
      </c>
      <c r="B3578" s="21" t="s">
        <v>4632</v>
      </c>
      <c r="C3578" s="24" t="s">
        <v>6466</v>
      </c>
      <c r="D3578" s="23">
        <v>4.1500000000000004</v>
      </c>
      <c r="E3578" s="21" t="s">
        <v>287</v>
      </c>
      <c r="F3578" s="21">
        <v>1112000</v>
      </c>
      <c r="G3578" s="21" t="s">
        <v>659</v>
      </c>
      <c r="H3578" s="21" t="s">
        <v>6467</v>
      </c>
    </row>
    <row r="3579" spans="1:8">
      <c r="A3579" s="20" t="s">
        <v>1282</v>
      </c>
      <c r="B3579" s="21" t="s">
        <v>1283</v>
      </c>
      <c r="C3579" s="24" t="s">
        <v>6085</v>
      </c>
      <c r="D3579" s="23">
        <v>5.5</v>
      </c>
      <c r="E3579" s="21" t="s">
        <v>287</v>
      </c>
      <c r="F3579" s="21">
        <v>6100267</v>
      </c>
      <c r="G3579" s="21" t="s">
        <v>303</v>
      </c>
      <c r="H3579" s="21" t="s">
        <v>6468</v>
      </c>
    </row>
    <row r="3580" spans="1:8">
      <c r="A3580" s="20" t="s">
        <v>340</v>
      </c>
      <c r="B3580" s="21" t="s">
        <v>341</v>
      </c>
      <c r="C3580" s="24" t="s">
        <v>1247</v>
      </c>
      <c r="D3580" s="23">
        <v>9.7899999999999991</v>
      </c>
      <c r="E3580" s="21" t="s">
        <v>287</v>
      </c>
      <c r="F3580" s="21">
        <v>1112000</v>
      </c>
      <c r="G3580" s="21" t="s">
        <v>659</v>
      </c>
      <c r="H3580" s="21" t="s">
        <v>1998</v>
      </c>
    </row>
    <row r="3581" spans="1:8">
      <c r="A3581" s="20" t="s">
        <v>2286</v>
      </c>
      <c r="B3581" s="21" t="s">
        <v>2287</v>
      </c>
      <c r="C3581" s="24" t="s">
        <v>4455</v>
      </c>
      <c r="D3581" s="23">
        <v>11.44</v>
      </c>
      <c r="E3581" s="21" t="s">
        <v>287</v>
      </c>
      <c r="F3581" s="21">
        <v>6100299</v>
      </c>
      <c r="G3581" s="21" t="s">
        <v>307</v>
      </c>
      <c r="H3581" s="21" t="s">
        <v>6469</v>
      </c>
    </row>
    <row r="3582" spans="1:8">
      <c r="A3582" s="20" t="s">
        <v>2625</v>
      </c>
      <c r="B3582" s="21" t="s">
        <v>2626</v>
      </c>
      <c r="C3582" s="24" t="s">
        <v>6470</v>
      </c>
      <c r="D3582" s="23">
        <v>35.49</v>
      </c>
      <c r="E3582" s="21" t="s">
        <v>293</v>
      </c>
      <c r="F3582" s="21">
        <v>6100683</v>
      </c>
      <c r="G3582" s="21" t="s">
        <v>294</v>
      </c>
      <c r="H3582" s="21" t="s">
        <v>6471</v>
      </c>
    </row>
    <row r="3583" spans="1:8">
      <c r="A3583" s="20" t="s">
        <v>1655</v>
      </c>
      <c r="B3583" s="21" t="s">
        <v>1656</v>
      </c>
      <c r="C3583" s="24" t="s">
        <v>2754</v>
      </c>
      <c r="D3583" s="23">
        <v>12.44</v>
      </c>
      <c r="E3583" s="21" t="s">
        <v>293</v>
      </c>
      <c r="F3583" s="21">
        <v>6101996</v>
      </c>
      <c r="G3583" s="21" t="s">
        <v>388</v>
      </c>
      <c r="H3583" s="21" t="s">
        <v>3574</v>
      </c>
    </row>
    <row r="3584" spans="1:8">
      <c r="A3584" s="20" t="s">
        <v>519</v>
      </c>
      <c r="B3584" s="21" t="s">
        <v>520</v>
      </c>
      <c r="C3584" s="24" t="s">
        <v>1225</v>
      </c>
      <c r="D3584" s="23">
        <v>11.4</v>
      </c>
      <c r="E3584" s="21" t="s">
        <v>293</v>
      </c>
      <c r="F3584" s="21">
        <v>6104895</v>
      </c>
      <c r="G3584" s="21" t="s">
        <v>517</v>
      </c>
      <c r="H3584" s="21" t="s">
        <v>6472</v>
      </c>
    </row>
    <row r="3585" spans="1:8">
      <c r="A3585" s="20" t="s">
        <v>4677</v>
      </c>
      <c r="B3585" s="21" t="s">
        <v>4678</v>
      </c>
      <c r="C3585" s="24" t="s">
        <v>6473</v>
      </c>
      <c r="D3585" s="23">
        <v>13.7</v>
      </c>
      <c r="E3585" s="21" t="s">
        <v>287</v>
      </c>
      <c r="F3585" s="21">
        <v>6100382</v>
      </c>
      <c r="G3585" s="21" t="s">
        <v>288</v>
      </c>
      <c r="H3585" s="21" t="s">
        <v>4045</v>
      </c>
    </row>
    <row r="3586" spans="1:8">
      <c r="A3586" s="20" t="s">
        <v>844</v>
      </c>
      <c r="B3586" s="21" t="s">
        <v>845</v>
      </c>
      <c r="C3586" s="24" t="s">
        <v>846</v>
      </c>
      <c r="D3586" s="23">
        <v>3.83</v>
      </c>
      <c r="E3586" s="21" t="s">
        <v>287</v>
      </c>
      <c r="F3586" s="21">
        <v>6100570</v>
      </c>
      <c r="G3586" s="21" t="s">
        <v>333</v>
      </c>
      <c r="H3586" s="21" t="s">
        <v>6474</v>
      </c>
    </row>
    <row r="3587" spans="1:8">
      <c r="A3587" s="20" t="s">
        <v>6475</v>
      </c>
      <c r="B3587" s="21" t="s">
        <v>6476</v>
      </c>
      <c r="C3587" s="24" t="s">
        <v>6477</v>
      </c>
      <c r="D3587" s="23">
        <v>6.3</v>
      </c>
      <c r="E3587" s="21" t="s">
        <v>287</v>
      </c>
      <c r="F3587" s="21">
        <v>6100437</v>
      </c>
      <c r="G3587" s="21" t="s">
        <v>401</v>
      </c>
      <c r="H3587" s="21" t="s">
        <v>6478</v>
      </c>
    </row>
    <row r="3588" spans="1:8">
      <c r="A3588" s="20" t="s">
        <v>506</v>
      </c>
      <c r="B3588" s="21" t="s">
        <v>507</v>
      </c>
      <c r="C3588" s="24" t="s">
        <v>6479</v>
      </c>
      <c r="D3588" s="23">
        <v>11.2</v>
      </c>
      <c r="E3588" s="21" t="s">
        <v>287</v>
      </c>
      <c r="F3588" s="21">
        <v>6100382</v>
      </c>
      <c r="G3588" s="21" t="s">
        <v>288</v>
      </c>
      <c r="H3588" s="21" t="s">
        <v>3499</v>
      </c>
    </row>
    <row r="3589" spans="1:8">
      <c r="A3589" s="20" t="s">
        <v>652</v>
      </c>
      <c r="B3589" s="21" t="s">
        <v>653</v>
      </c>
      <c r="C3589" s="24" t="s">
        <v>6480</v>
      </c>
      <c r="D3589" s="23">
        <v>13.39</v>
      </c>
      <c r="E3589" s="21" t="s">
        <v>287</v>
      </c>
      <c r="F3589" s="21">
        <v>6100382</v>
      </c>
      <c r="G3589" s="21" t="s">
        <v>288</v>
      </c>
      <c r="H3589" s="21" t="s">
        <v>1398</v>
      </c>
    </row>
    <row r="3590" spans="1:8">
      <c r="A3590" s="20" t="s">
        <v>2476</v>
      </c>
      <c r="B3590" s="21" t="s">
        <v>2477</v>
      </c>
      <c r="C3590" s="24" t="s">
        <v>3489</v>
      </c>
      <c r="D3590" s="23">
        <v>15.35</v>
      </c>
      <c r="E3590" s="21" t="s">
        <v>287</v>
      </c>
      <c r="F3590" s="21">
        <v>6100437</v>
      </c>
      <c r="G3590" s="21" t="s">
        <v>401</v>
      </c>
      <c r="H3590" s="21" t="s">
        <v>6481</v>
      </c>
    </row>
    <row r="3591" spans="1:8">
      <c r="A3591" s="20" t="s">
        <v>3124</v>
      </c>
      <c r="B3591" s="21" t="s">
        <v>3125</v>
      </c>
      <c r="C3591" s="24" t="s">
        <v>3750</v>
      </c>
      <c r="D3591" s="23">
        <v>8.5</v>
      </c>
      <c r="E3591" s="21" t="s">
        <v>287</v>
      </c>
      <c r="F3591" s="21">
        <v>6100267</v>
      </c>
      <c r="G3591" s="21" t="s">
        <v>303</v>
      </c>
      <c r="H3591" s="21" t="s">
        <v>2777</v>
      </c>
    </row>
    <row r="3592" spans="1:8">
      <c r="A3592" s="20" t="s">
        <v>494</v>
      </c>
      <c r="B3592" s="21" t="s">
        <v>495</v>
      </c>
      <c r="C3592" s="24" t="s">
        <v>1880</v>
      </c>
      <c r="D3592" s="23">
        <v>38.340000000000003</v>
      </c>
      <c r="E3592" s="21" t="s">
        <v>293</v>
      </c>
      <c r="F3592" s="21">
        <v>6100683</v>
      </c>
      <c r="G3592" s="21" t="s">
        <v>294</v>
      </c>
      <c r="H3592" s="21" t="s">
        <v>1584</v>
      </c>
    </row>
    <row r="3593" spans="1:8">
      <c r="A3593" s="20" t="s">
        <v>1241</v>
      </c>
      <c r="B3593" s="21" t="s">
        <v>1242</v>
      </c>
      <c r="C3593" s="24" t="s">
        <v>1243</v>
      </c>
      <c r="D3593" s="23">
        <v>19.690000000000001</v>
      </c>
      <c r="E3593" s="21" t="s">
        <v>293</v>
      </c>
      <c r="F3593" s="21">
        <v>6104675</v>
      </c>
      <c r="G3593" s="21" t="s">
        <v>682</v>
      </c>
      <c r="H3593" s="21" t="s">
        <v>6482</v>
      </c>
    </row>
    <row r="3594" spans="1:8">
      <c r="A3594" s="20" t="s">
        <v>2435</v>
      </c>
      <c r="B3594" s="21" t="s">
        <v>2436</v>
      </c>
      <c r="C3594" s="24" t="s">
        <v>6483</v>
      </c>
      <c r="D3594" s="23">
        <v>34.270000000000003</v>
      </c>
      <c r="E3594" s="21" t="s">
        <v>293</v>
      </c>
      <c r="F3594" s="21">
        <v>6100683</v>
      </c>
      <c r="G3594" s="21" t="s">
        <v>294</v>
      </c>
      <c r="H3594" s="21" t="s">
        <v>6484</v>
      </c>
    </row>
    <row r="3595" spans="1:8">
      <c r="A3595" s="20" t="s">
        <v>1729</v>
      </c>
      <c r="B3595" s="21" t="s">
        <v>1730</v>
      </c>
      <c r="C3595" s="24" t="s">
        <v>3152</v>
      </c>
      <c r="D3595" s="23">
        <v>13.9</v>
      </c>
      <c r="E3595" s="21" t="s">
        <v>287</v>
      </c>
      <c r="F3595" s="21">
        <v>6100382</v>
      </c>
      <c r="G3595" s="21" t="s">
        <v>288</v>
      </c>
      <c r="H3595" s="21" t="s">
        <v>6485</v>
      </c>
    </row>
    <row r="3596" spans="1:8">
      <c r="A3596" s="20" t="s">
        <v>2764</v>
      </c>
      <c r="B3596" s="21" t="s">
        <v>2765</v>
      </c>
      <c r="C3596" s="24" t="s">
        <v>6486</v>
      </c>
      <c r="D3596" s="23">
        <v>21.75</v>
      </c>
      <c r="E3596" s="21" t="s">
        <v>293</v>
      </c>
      <c r="F3596" s="21">
        <v>6100683</v>
      </c>
      <c r="G3596" s="21" t="s">
        <v>294</v>
      </c>
      <c r="H3596" s="21" t="s">
        <v>6487</v>
      </c>
    </row>
    <row r="3597" spans="1:8">
      <c r="A3597" s="20" t="s">
        <v>1399</v>
      </c>
      <c r="B3597" s="21" t="s">
        <v>1400</v>
      </c>
      <c r="C3597" s="24" t="s">
        <v>1401</v>
      </c>
      <c r="D3597" s="23">
        <v>7.75</v>
      </c>
      <c r="E3597" s="21" t="s">
        <v>287</v>
      </c>
      <c r="F3597" s="21">
        <v>6100267</v>
      </c>
      <c r="G3597" s="21" t="s">
        <v>303</v>
      </c>
      <c r="H3597" s="21" t="s">
        <v>6488</v>
      </c>
    </row>
    <row r="3598" spans="1:8">
      <c r="A3598" s="20" t="s">
        <v>1569</v>
      </c>
      <c r="B3598" s="21" t="s">
        <v>1570</v>
      </c>
      <c r="C3598" s="24" t="s">
        <v>6489</v>
      </c>
      <c r="D3598" s="23">
        <v>6.7</v>
      </c>
      <c r="E3598" s="21" t="s">
        <v>287</v>
      </c>
      <c r="F3598" s="21">
        <v>6100437</v>
      </c>
      <c r="G3598" s="21" t="s">
        <v>401</v>
      </c>
      <c r="H3598" s="21" t="s">
        <v>6490</v>
      </c>
    </row>
    <row r="3599" spans="1:8">
      <c r="A3599" s="20" t="s">
        <v>572</v>
      </c>
      <c r="B3599" s="21" t="s">
        <v>1236</v>
      </c>
      <c r="C3599" s="24" t="s">
        <v>1352</v>
      </c>
      <c r="D3599" s="23">
        <v>7.4</v>
      </c>
      <c r="E3599" s="21" t="s">
        <v>287</v>
      </c>
      <c r="F3599" s="21">
        <v>6100382</v>
      </c>
      <c r="G3599" s="21" t="s">
        <v>288</v>
      </c>
      <c r="H3599" s="21" t="s">
        <v>6491</v>
      </c>
    </row>
    <row r="3600" spans="1:8">
      <c r="A3600" s="20" t="s">
        <v>4463</v>
      </c>
      <c r="B3600" s="21" t="s">
        <v>4464</v>
      </c>
      <c r="C3600" s="24" t="s">
        <v>6492</v>
      </c>
      <c r="D3600" s="23">
        <v>6.75</v>
      </c>
      <c r="E3600" s="21" t="s">
        <v>287</v>
      </c>
      <c r="F3600" s="21">
        <v>6100267</v>
      </c>
      <c r="G3600" s="21" t="s">
        <v>303</v>
      </c>
      <c r="H3600" s="21" t="s">
        <v>6493</v>
      </c>
    </row>
    <row r="3601" spans="1:8">
      <c r="A3601" s="20" t="s">
        <v>3429</v>
      </c>
      <c r="B3601" s="21" t="s">
        <v>3430</v>
      </c>
      <c r="C3601" s="24" t="s">
        <v>6494</v>
      </c>
      <c r="D3601" s="23">
        <v>26.32</v>
      </c>
      <c r="E3601" s="21" t="s">
        <v>293</v>
      </c>
      <c r="F3601" s="21">
        <v>6100683</v>
      </c>
      <c r="G3601" s="21" t="s">
        <v>294</v>
      </c>
      <c r="H3601" s="21" t="s">
        <v>2676</v>
      </c>
    </row>
    <row r="3602" spans="1:8">
      <c r="A3602" s="20" t="s">
        <v>2541</v>
      </c>
      <c r="B3602" s="21" t="s">
        <v>2542</v>
      </c>
      <c r="C3602" s="24" t="s">
        <v>6495</v>
      </c>
      <c r="D3602" s="23">
        <v>9</v>
      </c>
      <c r="E3602" s="21" t="s">
        <v>287</v>
      </c>
      <c r="F3602" s="21">
        <v>6100437</v>
      </c>
      <c r="G3602" s="21" t="s">
        <v>401</v>
      </c>
      <c r="H3602" s="21" t="s">
        <v>6496</v>
      </c>
    </row>
    <row r="3603" spans="1:8">
      <c r="A3603" s="20" t="s">
        <v>3029</v>
      </c>
      <c r="B3603" s="21" t="s">
        <v>3030</v>
      </c>
      <c r="C3603" s="21" t="s">
        <v>6497</v>
      </c>
      <c r="D3603" s="23">
        <v>10.75</v>
      </c>
      <c r="E3603" s="21" t="s">
        <v>287</v>
      </c>
      <c r="F3603" s="21">
        <v>6100382</v>
      </c>
      <c r="G3603" s="21" t="s">
        <v>288</v>
      </c>
      <c r="H3603" s="21" t="s">
        <v>6498</v>
      </c>
    </row>
    <row r="3604" spans="1:8">
      <c r="A3604" s="20" t="s">
        <v>2528</v>
      </c>
      <c r="B3604" s="21" t="s">
        <v>2529</v>
      </c>
      <c r="C3604" s="24" t="s">
        <v>2530</v>
      </c>
      <c r="D3604" s="23">
        <v>17.75</v>
      </c>
      <c r="E3604" s="21" t="s">
        <v>293</v>
      </c>
      <c r="F3604" s="21">
        <v>6101996</v>
      </c>
      <c r="G3604" s="21" t="s">
        <v>388</v>
      </c>
      <c r="H3604" s="21" t="s">
        <v>6499</v>
      </c>
    </row>
    <row r="3605" spans="1:8">
      <c r="A3605" s="20" t="s">
        <v>618</v>
      </c>
      <c r="B3605" s="21" t="s">
        <v>619</v>
      </c>
      <c r="C3605" s="24" t="s">
        <v>620</v>
      </c>
      <c r="D3605" s="23">
        <v>3.97</v>
      </c>
      <c r="E3605" s="21" t="s">
        <v>287</v>
      </c>
      <c r="F3605" s="21">
        <v>6100570</v>
      </c>
      <c r="G3605" s="21" t="s">
        <v>333</v>
      </c>
      <c r="H3605" s="21" t="s">
        <v>468</v>
      </c>
    </row>
    <row r="3606" spans="1:8">
      <c r="A3606" s="20" t="s">
        <v>463</v>
      </c>
      <c r="B3606" s="21" t="s">
        <v>464</v>
      </c>
      <c r="C3606" s="24" t="s">
        <v>1762</v>
      </c>
      <c r="D3606" s="23">
        <v>7.35</v>
      </c>
      <c r="E3606" s="21" t="s">
        <v>287</v>
      </c>
      <c r="F3606" s="21">
        <v>6100267</v>
      </c>
      <c r="G3606" s="21" t="s">
        <v>303</v>
      </c>
      <c r="H3606" s="21" t="s">
        <v>3279</v>
      </c>
    </row>
    <row r="3607" spans="1:8">
      <c r="A3607" s="20" t="s">
        <v>1360</v>
      </c>
      <c r="B3607" s="21" t="s">
        <v>1361</v>
      </c>
      <c r="C3607" s="24" t="s">
        <v>2791</v>
      </c>
      <c r="D3607" s="23">
        <v>174</v>
      </c>
      <c r="E3607" s="21" t="s">
        <v>332</v>
      </c>
      <c r="F3607" s="21">
        <v>6100570</v>
      </c>
      <c r="G3607" s="21" t="s">
        <v>333</v>
      </c>
      <c r="H3607" s="21" t="s">
        <v>3334</v>
      </c>
    </row>
    <row r="3608" spans="1:8">
      <c r="A3608" s="20" t="s">
        <v>1804</v>
      </c>
      <c r="B3608" s="21" t="s">
        <v>1805</v>
      </c>
      <c r="C3608" s="24" t="s">
        <v>1896</v>
      </c>
      <c r="D3608" s="23">
        <v>7.05</v>
      </c>
      <c r="E3608" s="21" t="s">
        <v>287</v>
      </c>
      <c r="F3608" s="21">
        <v>1112000</v>
      </c>
      <c r="G3608" s="21" t="s">
        <v>659</v>
      </c>
      <c r="H3608" s="21" t="s">
        <v>6500</v>
      </c>
    </row>
    <row r="3609" spans="1:8" ht="24.5">
      <c r="A3609" s="20" t="s">
        <v>3718</v>
      </c>
      <c r="B3609" s="21" t="s">
        <v>3719</v>
      </c>
      <c r="C3609" s="22" t="s">
        <v>6501</v>
      </c>
      <c r="D3609" s="23">
        <v>11</v>
      </c>
      <c r="E3609" s="21" t="s">
        <v>287</v>
      </c>
      <c r="F3609" s="21">
        <v>6100267</v>
      </c>
      <c r="G3609" s="21" t="s">
        <v>303</v>
      </c>
      <c r="H3609" s="21" t="s">
        <v>4126</v>
      </c>
    </row>
    <row r="3610" spans="1:8">
      <c r="A3610" s="20" t="s">
        <v>1016</v>
      </c>
      <c r="B3610" s="21" t="s">
        <v>1017</v>
      </c>
      <c r="C3610" s="24" t="s">
        <v>6502</v>
      </c>
      <c r="D3610" s="23">
        <v>8.5</v>
      </c>
      <c r="E3610" s="21" t="s">
        <v>287</v>
      </c>
      <c r="F3610" s="21">
        <v>6108827</v>
      </c>
      <c r="G3610" s="21" t="s">
        <v>315</v>
      </c>
      <c r="H3610" s="21" t="s">
        <v>816</v>
      </c>
    </row>
    <row r="3611" spans="1:8" ht="24.5">
      <c r="A3611" s="20" t="s">
        <v>2273</v>
      </c>
      <c r="B3611" s="21" t="s">
        <v>2274</v>
      </c>
      <c r="C3611" s="22" t="s">
        <v>6503</v>
      </c>
      <c r="D3611" s="23">
        <v>6.25</v>
      </c>
      <c r="E3611" s="21" t="s">
        <v>287</v>
      </c>
      <c r="F3611" s="21">
        <v>6100267</v>
      </c>
      <c r="G3611" s="21" t="s">
        <v>303</v>
      </c>
      <c r="H3611" s="21" t="s">
        <v>6504</v>
      </c>
    </row>
    <row r="3612" spans="1:8">
      <c r="A3612" s="20" t="s">
        <v>6505</v>
      </c>
      <c r="B3612" s="21" t="s">
        <v>6506</v>
      </c>
      <c r="C3612" s="24" t="s">
        <v>6507</v>
      </c>
      <c r="D3612" s="23">
        <v>8</v>
      </c>
      <c r="E3612" s="21" t="s">
        <v>287</v>
      </c>
      <c r="F3612" s="21">
        <v>6100382</v>
      </c>
      <c r="G3612" s="21" t="s">
        <v>288</v>
      </c>
      <c r="H3612" s="21" t="s">
        <v>6250</v>
      </c>
    </row>
    <row r="3613" spans="1:8">
      <c r="A3613" s="20" t="s">
        <v>1540</v>
      </c>
      <c r="B3613" s="21" t="s">
        <v>1541</v>
      </c>
      <c r="C3613" s="24" t="s">
        <v>3019</v>
      </c>
      <c r="D3613" s="23">
        <v>25.02</v>
      </c>
      <c r="E3613" s="21" t="s">
        <v>293</v>
      </c>
      <c r="F3613" s="21">
        <v>6100683</v>
      </c>
      <c r="G3613" s="21" t="s">
        <v>294</v>
      </c>
      <c r="H3613" s="21" t="s">
        <v>2540</v>
      </c>
    </row>
    <row r="3614" spans="1:8">
      <c r="A3614" s="20" t="s">
        <v>370</v>
      </c>
      <c r="B3614" s="21" t="s">
        <v>371</v>
      </c>
      <c r="C3614" s="24" t="s">
        <v>372</v>
      </c>
      <c r="D3614" s="23">
        <v>6.4</v>
      </c>
      <c r="E3614" s="21" t="s">
        <v>287</v>
      </c>
      <c r="F3614" s="21">
        <v>6100267</v>
      </c>
      <c r="G3614" s="21" t="s">
        <v>303</v>
      </c>
      <c r="H3614" s="21" t="s">
        <v>2700</v>
      </c>
    </row>
    <row r="3615" spans="1:8">
      <c r="A3615" s="20" t="s">
        <v>1173</v>
      </c>
      <c r="B3615" s="21" t="s">
        <v>1174</v>
      </c>
      <c r="C3615" s="24" t="s">
        <v>6508</v>
      </c>
      <c r="D3615" s="23">
        <v>7.25</v>
      </c>
      <c r="E3615" s="21" t="s">
        <v>287</v>
      </c>
      <c r="F3615" s="21">
        <v>6100437</v>
      </c>
      <c r="G3615" s="21" t="s">
        <v>401</v>
      </c>
      <c r="H3615" s="21" t="s">
        <v>419</v>
      </c>
    </row>
    <row r="3616" spans="1:8">
      <c r="A3616" s="20" t="s">
        <v>502</v>
      </c>
      <c r="B3616" s="21" t="s">
        <v>503</v>
      </c>
      <c r="C3616" s="24" t="s">
        <v>2221</v>
      </c>
      <c r="D3616" s="23">
        <v>7.55</v>
      </c>
      <c r="E3616" s="21" t="s">
        <v>287</v>
      </c>
      <c r="F3616" s="21">
        <v>6100267</v>
      </c>
      <c r="G3616" s="21" t="s">
        <v>303</v>
      </c>
      <c r="H3616" s="21" t="s">
        <v>1493</v>
      </c>
    </row>
    <row r="3617" spans="1:8">
      <c r="A3617" s="20" t="s">
        <v>1804</v>
      </c>
      <c r="B3617" s="21" t="s">
        <v>1805</v>
      </c>
      <c r="C3617" s="24" t="s">
        <v>1896</v>
      </c>
      <c r="D3617" s="23">
        <v>6.95</v>
      </c>
      <c r="E3617" s="21" t="s">
        <v>287</v>
      </c>
      <c r="F3617" s="21">
        <v>1112000</v>
      </c>
      <c r="G3617" s="21" t="s">
        <v>659</v>
      </c>
      <c r="H3617" s="21" t="s">
        <v>6509</v>
      </c>
    </row>
    <row r="3618" spans="1:8">
      <c r="A3618" s="20" t="s">
        <v>514</v>
      </c>
      <c r="B3618" s="21" t="s">
        <v>515</v>
      </c>
      <c r="C3618" s="24" t="s">
        <v>6510</v>
      </c>
      <c r="D3618" s="23">
        <v>12.25</v>
      </c>
      <c r="E3618" s="21" t="s">
        <v>293</v>
      </c>
      <c r="F3618" s="21">
        <v>6104895</v>
      </c>
      <c r="G3618" s="21" t="s">
        <v>517</v>
      </c>
      <c r="H3618" s="21" t="s">
        <v>6511</v>
      </c>
    </row>
    <row r="3619" spans="1:8">
      <c r="A3619" s="20" t="s">
        <v>494</v>
      </c>
      <c r="B3619" s="21" t="s">
        <v>495</v>
      </c>
      <c r="C3619" s="24" t="s">
        <v>1880</v>
      </c>
      <c r="D3619" s="23">
        <v>38.340000000000003</v>
      </c>
      <c r="E3619" s="21" t="s">
        <v>293</v>
      </c>
      <c r="F3619" s="21">
        <v>6100683</v>
      </c>
      <c r="G3619" s="21" t="s">
        <v>294</v>
      </c>
      <c r="H3619" s="21" t="s">
        <v>3987</v>
      </c>
    </row>
    <row r="3620" spans="1:8">
      <c r="A3620" s="20" t="s">
        <v>805</v>
      </c>
      <c r="B3620" s="21" t="s">
        <v>806</v>
      </c>
      <c r="C3620" s="24" t="s">
        <v>6512</v>
      </c>
      <c r="D3620" s="23">
        <v>8.65</v>
      </c>
      <c r="E3620" s="21" t="s">
        <v>287</v>
      </c>
      <c r="F3620" s="21">
        <v>6100299</v>
      </c>
      <c r="G3620" s="21" t="s">
        <v>307</v>
      </c>
      <c r="H3620" s="21" t="s">
        <v>6513</v>
      </c>
    </row>
    <row r="3621" spans="1:8">
      <c r="A3621" s="20" t="s">
        <v>1378</v>
      </c>
      <c r="B3621" s="21" t="s">
        <v>1379</v>
      </c>
      <c r="C3621" s="24" t="s">
        <v>4544</v>
      </c>
      <c r="D3621" s="23">
        <v>10.6</v>
      </c>
      <c r="E3621" s="21" t="s">
        <v>287</v>
      </c>
      <c r="F3621" s="21">
        <v>6100437</v>
      </c>
      <c r="G3621" s="21" t="s">
        <v>401</v>
      </c>
      <c r="H3621" s="21" t="s">
        <v>501</v>
      </c>
    </row>
    <row r="3622" spans="1:8">
      <c r="A3622" s="20" t="s">
        <v>290</v>
      </c>
      <c r="B3622" s="21" t="s">
        <v>291</v>
      </c>
      <c r="C3622" s="24" t="s">
        <v>6514</v>
      </c>
      <c r="D3622" s="23">
        <v>38.93</v>
      </c>
      <c r="E3622" s="21" t="s">
        <v>293</v>
      </c>
      <c r="F3622" s="21">
        <v>6100683</v>
      </c>
      <c r="G3622" s="21" t="s">
        <v>294</v>
      </c>
      <c r="H3622" s="21" t="s">
        <v>6515</v>
      </c>
    </row>
    <row r="3623" spans="1:8">
      <c r="A3623" s="20" t="s">
        <v>1548</v>
      </c>
      <c r="B3623" s="21" t="s">
        <v>1549</v>
      </c>
      <c r="C3623" s="24" t="s">
        <v>1416</v>
      </c>
      <c r="D3623" s="23">
        <v>24</v>
      </c>
      <c r="E3623" s="21" t="s">
        <v>293</v>
      </c>
      <c r="F3623" s="21">
        <v>6107929</v>
      </c>
      <c r="G3623" s="21" t="s">
        <v>360</v>
      </c>
      <c r="H3623" s="21" t="s">
        <v>6516</v>
      </c>
    </row>
    <row r="3624" spans="1:8">
      <c r="A3624" s="20" t="s">
        <v>370</v>
      </c>
      <c r="B3624" s="21" t="s">
        <v>938</v>
      </c>
      <c r="C3624" s="24" t="s">
        <v>939</v>
      </c>
      <c r="D3624" s="23">
        <v>6.4</v>
      </c>
      <c r="E3624" s="21" t="s">
        <v>287</v>
      </c>
      <c r="F3624" s="21">
        <v>6100267</v>
      </c>
      <c r="G3624" s="21" t="s">
        <v>303</v>
      </c>
      <c r="H3624" s="21" t="s">
        <v>6517</v>
      </c>
    </row>
    <row r="3625" spans="1:8">
      <c r="A3625" s="20" t="s">
        <v>614</v>
      </c>
      <c r="B3625" s="21" t="s">
        <v>615</v>
      </c>
      <c r="C3625" s="24" t="s">
        <v>622</v>
      </c>
      <c r="D3625" s="23">
        <v>6.85</v>
      </c>
      <c r="E3625" s="21" t="s">
        <v>287</v>
      </c>
      <c r="F3625" s="21">
        <v>6100267</v>
      </c>
      <c r="G3625" s="21" t="s">
        <v>303</v>
      </c>
      <c r="H3625" s="21" t="s">
        <v>6518</v>
      </c>
    </row>
    <row r="3626" spans="1:8">
      <c r="A3626" s="20" t="s">
        <v>448</v>
      </c>
      <c r="B3626" s="21" t="s">
        <v>600</v>
      </c>
      <c r="C3626" s="24" t="s">
        <v>4472</v>
      </c>
      <c r="D3626" s="23">
        <v>9.35</v>
      </c>
      <c r="E3626" s="21" t="s">
        <v>287</v>
      </c>
      <c r="F3626" s="21">
        <v>6100382</v>
      </c>
      <c r="G3626" s="21" t="s">
        <v>288</v>
      </c>
      <c r="H3626" s="21" t="s">
        <v>6519</v>
      </c>
    </row>
    <row r="3627" spans="1:8">
      <c r="A3627" s="20" t="s">
        <v>340</v>
      </c>
      <c r="B3627" s="21" t="s">
        <v>341</v>
      </c>
      <c r="C3627" s="24" t="s">
        <v>6520</v>
      </c>
      <c r="D3627" s="23">
        <v>13.7</v>
      </c>
      <c r="E3627" s="21" t="s">
        <v>287</v>
      </c>
      <c r="F3627" s="21">
        <v>6100382</v>
      </c>
      <c r="G3627" s="21" t="s">
        <v>288</v>
      </c>
      <c r="H3627" s="21" t="s">
        <v>6521</v>
      </c>
    </row>
    <row r="3628" spans="1:8">
      <c r="A3628" s="20" t="s">
        <v>675</v>
      </c>
      <c r="B3628" s="21" t="s">
        <v>676</v>
      </c>
      <c r="C3628" s="24" t="s">
        <v>2065</v>
      </c>
      <c r="D3628" s="23">
        <v>6.9</v>
      </c>
      <c r="E3628" s="21" t="s">
        <v>287</v>
      </c>
      <c r="F3628" s="21">
        <v>6100267</v>
      </c>
      <c r="G3628" s="21" t="s">
        <v>303</v>
      </c>
      <c r="H3628" s="21" t="s">
        <v>3147</v>
      </c>
    </row>
    <row r="3629" spans="1:8">
      <c r="A3629" s="20" t="s">
        <v>931</v>
      </c>
      <c r="B3629" s="21" t="s">
        <v>932</v>
      </c>
      <c r="C3629" s="24" t="s">
        <v>933</v>
      </c>
      <c r="D3629" s="23">
        <v>164</v>
      </c>
      <c r="E3629" s="21" t="s">
        <v>332</v>
      </c>
      <c r="F3629" s="21">
        <v>6100570</v>
      </c>
      <c r="G3629" s="21" t="s">
        <v>333</v>
      </c>
      <c r="H3629" s="21" t="s">
        <v>6522</v>
      </c>
    </row>
    <row r="3630" spans="1:8">
      <c r="A3630" s="20" t="s">
        <v>1159</v>
      </c>
      <c r="B3630" s="21" t="s">
        <v>1160</v>
      </c>
      <c r="C3630" s="24" t="s">
        <v>6523</v>
      </c>
      <c r="D3630" s="23">
        <v>9.6</v>
      </c>
      <c r="E3630" s="21" t="s">
        <v>287</v>
      </c>
      <c r="F3630" s="21">
        <v>6100382</v>
      </c>
      <c r="G3630" s="21" t="s">
        <v>288</v>
      </c>
      <c r="H3630" s="21" t="s">
        <v>6524</v>
      </c>
    </row>
    <row r="3631" spans="1:8">
      <c r="A3631" s="20" t="s">
        <v>637</v>
      </c>
      <c r="B3631" s="21" t="s">
        <v>638</v>
      </c>
      <c r="C3631" s="24" t="s">
        <v>6525</v>
      </c>
      <c r="D3631" s="23">
        <v>32.630000000000003</v>
      </c>
      <c r="E3631" s="21" t="s">
        <v>293</v>
      </c>
      <c r="F3631" s="21">
        <v>6100683</v>
      </c>
      <c r="G3631" s="21" t="s">
        <v>294</v>
      </c>
      <c r="H3631" s="21" t="s">
        <v>5295</v>
      </c>
    </row>
    <row r="3632" spans="1:8">
      <c r="A3632" s="20" t="s">
        <v>1471</v>
      </c>
      <c r="B3632" s="21" t="s">
        <v>1472</v>
      </c>
      <c r="C3632" s="24" t="s">
        <v>6526</v>
      </c>
      <c r="D3632" s="23">
        <v>8.75</v>
      </c>
      <c r="E3632" s="21" t="s">
        <v>287</v>
      </c>
      <c r="F3632" s="21">
        <v>6100267</v>
      </c>
      <c r="G3632" s="21" t="s">
        <v>303</v>
      </c>
      <c r="H3632" s="21" t="s">
        <v>3055</v>
      </c>
    </row>
    <row r="3633" spans="1:8" ht="24.5">
      <c r="A3633" s="20" t="s">
        <v>6527</v>
      </c>
      <c r="B3633" s="21" t="s">
        <v>6528</v>
      </c>
      <c r="C3633" s="22" t="s">
        <v>6529</v>
      </c>
      <c r="D3633" s="23">
        <v>164</v>
      </c>
      <c r="E3633" s="21" t="s">
        <v>332</v>
      </c>
      <c r="F3633" s="21">
        <v>6100570</v>
      </c>
      <c r="G3633" s="21" t="s">
        <v>333</v>
      </c>
      <c r="H3633" s="21" t="s">
        <v>5554</v>
      </c>
    </row>
    <row r="3634" spans="1:8">
      <c r="A3634" s="20" t="s">
        <v>586</v>
      </c>
      <c r="B3634" s="21" t="s">
        <v>587</v>
      </c>
      <c r="C3634" s="24" t="s">
        <v>6530</v>
      </c>
      <c r="D3634" s="23">
        <v>9.3000000000000007</v>
      </c>
      <c r="E3634" s="21" t="s">
        <v>287</v>
      </c>
      <c r="F3634" s="21">
        <v>6100382</v>
      </c>
      <c r="G3634" s="21" t="s">
        <v>288</v>
      </c>
      <c r="H3634" s="21" t="s">
        <v>6531</v>
      </c>
    </row>
    <row r="3635" spans="1:8">
      <c r="A3635" s="20" t="s">
        <v>1755</v>
      </c>
      <c r="B3635" s="21" t="s">
        <v>1756</v>
      </c>
      <c r="C3635" s="24" t="s">
        <v>1757</v>
      </c>
      <c r="D3635" s="23">
        <v>37.21</v>
      </c>
      <c r="E3635" s="21" t="s">
        <v>287</v>
      </c>
      <c r="F3635" s="21">
        <v>6100683</v>
      </c>
      <c r="G3635" s="21" t="s">
        <v>294</v>
      </c>
      <c r="H3635" s="21" t="s">
        <v>3014</v>
      </c>
    </row>
    <row r="3636" spans="1:8">
      <c r="A3636" s="20" t="s">
        <v>340</v>
      </c>
      <c r="B3636" s="21" t="s">
        <v>341</v>
      </c>
      <c r="C3636" s="24" t="s">
        <v>1247</v>
      </c>
      <c r="D3636" s="23">
        <v>10.199999999999999</v>
      </c>
      <c r="E3636" s="21" t="s">
        <v>287</v>
      </c>
      <c r="F3636" s="21">
        <v>1112000</v>
      </c>
      <c r="G3636" s="21" t="s">
        <v>659</v>
      </c>
      <c r="H3636" s="21" t="s">
        <v>6532</v>
      </c>
    </row>
    <row r="3637" spans="1:8">
      <c r="A3637" s="20" t="s">
        <v>1310</v>
      </c>
      <c r="B3637" s="21" t="s">
        <v>1311</v>
      </c>
      <c r="C3637" s="24" t="s">
        <v>5355</v>
      </c>
      <c r="D3637" s="23">
        <v>216</v>
      </c>
      <c r="E3637" s="21" t="s">
        <v>332</v>
      </c>
      <c r="F3637" s="21">
        <v>6100570</v>
      </c>
      <c r="G3637" s="21" t="s">
        <v>333</v>
      </c>
      <c r="H3637" s="21" t="s">
        <v>6533</v>
      </c>
    </row>
    <row r="3638" spans="1:8">
      <c r="A3638" s="20" t="s">
        <v>1910</v>
      </c>
      <c r="B3638" s="21" t="s">
        <v>1911</v>
      </c>
      <c r="C3638" s="24" t="s">
        <v>1912</v>
      </c>
      <c r="D3638" s="23">
        <v>60</v>
      </c>
      <c r="E3638" s="21" t="s">
        <v>945</v>
      </c>
      <c r="F3638" s="21">
        <v>6107929</v>
      </c>
      <c r="G3638" s="21" t="s">
        <v>360</v>
      </c>
      <c r="H3638" s="21" t="s">
        <v>6534</v>
      </c>
    </row>
    <row r="3639" spans="1:8">
      <c r="A3639" s="20" t="s">
        <v>5066</v>
      </c>
      <c r="B3639" s="21" t="s">
        <v>6535</v>
      </c>
      <c r="C3639" s="24" t="s">
        <v>6536</v>
      </c>
      <c r="D3639" s="23">
        <v>16.95</v>
      </c>
      <c r="E3639" s="21" t="s">
        <v>287</v>
      </c>
      <c r="F3639" s="21">
        <v>6100382</v>
      </c>
      <c r="G3639" s="21" t="s">
        <v>288</v>
      </c>
      <c r="H3639" s="21" t="s">
        <v>6537</v>
      </c>
    </row>
    <row r="3640" spans="1:8">
      <c r="A3640" s="20" t="s">
        <v>1655</v>
      </c>
      <c r="B3640" s="21" t="s">
        <v>1656</v>
      </c>
      <c r="C3640" s="24" t="s">
        <v>2754</v>
      </c>
      <c r="D3640" s="23">
        <v>12.64</v>
      </c>
      <c r="E3640" s="21" t="s">
        <v>293</v>
      </c>
      <c r="F3640" s="21">
        <v>6101996</v>
      </c>
      <c r="G3640" s="21" t="s">
        <v>388</v>
      </c>
      <c r="H3640" s="21" t="s">
        <v>5891</v>
      </c>
    </row>
    <row r="3641" spans="1:8">
      <c r="A3641" s="20" t="s">
        <v>1555</v>
      </c>
      <c r="B3641" s="21" t="s">
        <v>1556</v>
      </c>
      <c r="C3641" s="24" t="s">
        <v>6538</v>
      </c>
      <c r="D3641" s="23">
        <v>41.06</v>
      </c>
      <c r="E3641" s="21" t="s">
        <v>293</v>
      </c>
      <c r="F3641" s="21">
        <v>6100683</v>
      </c>
      <c r="G3641" s="21" t="s">
        <v>294</v>
      </c>
      <c r="H3641" s="21" t="s">
        <v>3765</v>
      </c>
    </row>
    <row r="3642" spans="1:8">
      <c r="A3642" s="20" t="s">
        <v>1750</v>
      </c>
      <c r="B3642" s="21" t="s">
        <v>1751</v>
      </c>
      <c r="C3642" s="24" t="s">
        <v>6539</v>
      </c>
      <c r="D3642" s="23">
        <v>2.0499999999999998</v>
      </c>
      <c r="E3642" s="21" t="s">
        <v>287</v>
      </c>
      <c r="F3642" s="21">
        <v>6100299</v>
      </c>
      <c r="G3642" s="21" t="s">
        <v>307</v>
      </c>
      <c r="H3642" s="21" t="s">
        <v>4073</v>
      </c>
    </row>
    <row r="3643" spans="1:8">
      <c r="A3643" s="20" t="s">
        <v>614</v>
      </c>
      <c r="B3643" s="21" t="s">
        <v>615</v>
      </c>
      <c r="C3643" s="24" t="s">
        <v>2395</v>
      </c>
      <c r="D3643" s="23">
        <v>6.4</v>
      </c>
      <c r="E3643" s="21" t="s">
        <v>287</v>
      </c>
      <c r="F3643" s="21">
        <v>6100267</v>
      </c>
      <c r="G3643" s="21" t="s">
        <v>303</v>
      </c>
      <c r="H3643" s="21" t="s">
        <v>2396</v>
      </c>
    </row>
    <row r="3644" spans="1:8">
      <c r="A3644" s="20" t="s">
        <v>2523</v>
      </c>
      <c r="B3644" s="21" t="s">
        <v>2524</v>
      </c>
      <c r="C3644" s="24" t="s">
        <v>6540</v>
      </c>
      <c r="D3644" s="23">
        <v>12.05</v>
      </c>
      <c r="E3644" s="21" t="s">
        <v>287</v>
      </c>
      <c r="F3644" s="21">
        <v>6100382</v>
      </c>
      <c r="G3644" s="21" t="s">
        <v>288</v>
      </c>
      <c r="H3644" s="21" t="s">
        <v>2526</v>
      </c>
    </row>
    <row r="3645" spans="1:8">
      <c r="A3645" s="20" t="s">
        <v>398</v>
      </c>
      <c r="B3645" s="21" t="s">
        <v>399</v>
      </c>
      <c r="C3645" s="24" t="s">
        <v>400</v>
      </c>
      <c r="D3645" s="23">
        <v>9.9</v>
      </c>
      <c r="E3645" s="21" t="s">
        <v>287</v>
      </c>
      <c r="F3645" s="21">
        <v>6100382</v>
      </c>
      <c r="G3645" s="21" t="s">
        <v>288</v>
      </c>
      <c r="H3645" s="21" t="s">
        <v>3339</v>
      </c>
    </row>
    <row r="3646" spans="1:8">
      <c r="A3646" s="20" t="s">
        <v>1068</v>
      </c>
      <c r="B3646" s="21" t="s">
        <v>1069</v>
      </c>
      <c r="C3646" s="24" t="s">
        <v>6541</v>
      </c>
      <c r="D3646" s="23">
        <v>28.55</v>
      </c>
      <c r="E3646" s="21" t="s">
        <v>293</v>
      </c>
      <c r="F3646" s="21">
        <v>6100683</v>
      </c>
      <c r="G3646" s="21" t="s">
        <v>294</v>
      </c>
      <c r="H3646" s="21" t="s">
        <v>6324</v>
      </c>
    </row>
    <row r="3647" spans="1:8">
      <c r="A3647" s="20" t="s">
        <v>1414</v>
      </c>
      <c r="B3647" s="21" t="s">
        <v>1415</v>
      </c>
      <c r="C3647" s="24" t="s">
        <v>6542</v>
      </c>
      <c r="D3647" s="23">
        <v>24</v>
      </c>
      <c r="E3647" s="21" t="s">
        <v>293</v>
      </c>
      <c r="F3647" s="21">
        <v>6107929</v>
      </c>
      <c r="G3647" s="21" t="s">
        <v>360</v>
      </c>
      <c r="H3647" s="21" t="s">
        <v>6543</v>
      </c>
    </row>
    <row r="3648" spans="1:8">
      <c r="A3648" s="20" t="s">
        <v>988</v>
      </c>
      <c r="B3648" s="21" t="s">
        <v>989</v>
      </c>
      <c r="C3648" s="24" t="s">
        <v>6315</v>
      </c>
      <c r="D3648" s="23">
        <v>34.799999999999997</v>
      </c>
      <c r="E3648" s="21" t="s">
        <v>293</v>
      </c>
      <c r="F3648" s="21">
        <v>6100683</v>
      </c>
      <c r="G3648" s="21" t="s">
        <v>294</v>
      </c>
      <c r="H3648" s="21" t="s">
        <v>3123</v>
      </c>
    </row>
    <row r="3649" spans="1:8">
      <c r="A3649" s="20" t="s">
        <v>1040</v>
      </c>
      <c r="B3649" s="21" t="s">
        <v>1041</v>
      </c>
      <c r="C3649" s="24" t="s">
        <v>1042</v>
      </c>
      <c r="D3649" s="23">
        <v>36.979999999999997</v>
      </c>
      <c r="E3649" s="21" t="s">
        <v>293</v>
      </c>
      <c r="F3649" s="21">
        <v>6100683</v>
      </c>
      <c r="G3649" s="21" t="s">
        <v>294</v>
      </c>
      <c r="H3649" s="21" t="s">
        <v>891</v>
      </c>
    </row>
    <row r="3650" spans="1:8">
      <c r="A3650" s="20" t="s">
        <v>1804</v>
      </c>
      <c r="B3650" s="21" t="s">
        <v>1805</v>
      </c>
      <c r="C3650" s="24" t="s">
        <v>1896</v>
      </c>
      <c r="D3650" s="23">
        <v>6.95</v>
      </c>
      <c r="E3650" s="21" t="s">
        <v>287</v>
      </c>
      <c r="F3650" s="21">
        <v>1112000</v>
      </c>
      <c r="G3650" s="21" t="s">
        <v>659</v>
      </c>
      <c r="H3650" s="21" t="s">
        <v>6544</v>
      </c>
    </row>
    <row r="3651" spans="1:8">
      <c r="A3651" s="20" t="s">
        <v>564</v>
      </c>
      <c r="B3651" s="21" t="s">
        <v>565</v>
      </c>
      <c r="C3651" s="24" t="s">
        <v>1219</v>
      </c>
      <c r="D3651" s="23">
        <v>33.72</v>
      </c>
      <c r="E3651" s="21" t="s">
        <v>287</v>
      </c>
      <c r="F3651" s="21">
        <v>6100683</v>
      </c>
      <c r="G3651" s="21" t="s">
        <v>294</v>
      </c>
      <c r="H3651" s="21" t="s">
        <v>6545</v>
      </c>
    </row>
    <row r="3652" spans="1:8">
      <c r="A3652" s="20" t="s">
        <v>427</v>
      </c>
      <c r="B3652" s="21" t="s">
        <v>428</v>
      </c>
      <c r="C3652" s="24" t="s">
        <v>6546</v>
      </c>
      <c r="D3652" s="23">
        <v>32.06</v>
      </c>
      <c r="E3652" s="21" t="s">
        <v>293</v>
      </c>
      <c r="F3652" s="21">
        <v>6100683</v>
      </c>
      <c r="G3652" s="21" t="s">
        <v>294</v>
      </c>
      <c r="H3652" s="21" t="s">
        <v>6547</v>
      </c>
    </row>
    <row r="3653" spans="1:8">
      <c r="A3653" s="20" t="s">
        <v>703</v>
      </c>
      <c r="B3653" s="21" t="s">
        <v>704</v>
      </c>
      <c r="C3653" s="24" t="s">
        <v>1878</v>
      </c>
      <c r="D3653" s="23">
        <v>4.92</v>
      </c>
      <c r="E3653" s="21" t="s">
        <v>287</v>
      </c>
      <c r="F3653" s="21">
        <v>1112000</v>
      </c>
      <c r="G3653" s="21" t="s">
        <v>659</v>
      </c>
      <c r="H3653" s="21" t="s">
        <v>6066</v>
      </c>
    </row>
    <row r="3654" spans="1:8">
      <c r="A3654" s="20" t="s">
        <v>1521</v>
      </c>
      <c r="B3654" s="21" t="s">
        <v>1522</v>
      </c>
      <c r="C3654" s="24" t="s">
        <v>4230</v>
      </c>
      <c r="D3654" s="23">
        <v>19.690000000000001</v>
      </c>
      <c r="E3654" s="21" t="s">
        <v>293</v>
      </c>
      <c r="F3654" s="21">
        <v>6104675</v>
      </c>
      <c r="G3654" s="21" t="s">
        <v>682</v>
      </c>
      <c r="H3654" s="21" t="s">
        <v>6210</v>
      </c>
    </row>
    <row r="3655" spans="1:8">
      <c r="A3655" s="20" t="s">
        <v>448</v>
      </c>
      <c r="B3655" s="21" t="s">
        <v>600</v>
      </c>
      <c r="C3655" s="24" t="s">
        <v>4758</v>
      </c>
      <c r="D3655" s="23">
        <v>9.35</v>
      </c>
      <c r="E3655" s="21" t="s">
        <v>287</v>
      </c>
      <c r="F3655" s="21">
        <v>6100382</v>
      </c>
      <c r="G3655" s="21" t="s">
        <v>288</v>
      </c>
      <c r="H3655" s="21" t="s">
        <v>6548</v>
      </c>
    </row>
    <row r="3656" spans="1:8">
      <c r="A3656" s="20" t="s">
        <v>1329</v>
      </c>
      <c r="B3656" s="21" t="s">
        <v>1330</v>
      </c>
      <c r="C3656" s="24" t="s">
        <v>2717</v>
      </c>
      <c r="D3656" s="23">
        <v>35.270000000000003</v>
      </c>
      <c r="E3656" s="21" t="s">
        <v>293</v>
      </c>
      <c r="F3656" s="21">
        <v>6100683</v>
      </c>
      <c r="G3656" s="21" t="s">
        <v>294</v>
      </c>
      <c r="H3656" s="21" t="s">
        <v>6549</v>
      </c>
    </row>
    <row r="3657" spans="1:8">
      <c r="A3657" s="20" t="s">
        <v>572</v>
      </c>
      <c r="B3657" s="21" t="s">
        <v>573</v>
      </c>
      <c r="C3657" s="24" t="s">
        <v>6550</v>
      </c>
      <c r="D3657" s="23">
        <v>7.95</v>
      </c>
      <c r="E3657" s="21" t="s">
        <v>287</v>
      </c>
      <c r="F3657" s="21">
        <v>6100382</v>
      </c>
      <c r="G3657" s="21" t="s">
        <v>288</v>
      </c>
      <c r="H3657" s="21" t="s">
        <v>6551</v>
      </c>
    </row>
    <row r="3658" spans="1:8">
      <c r="A3658" s="20" t="s">
        <v>1743</v>
      </c>
      <c r="B3658" s="21" t="s">
        <v>1744</v>
      </c>
      <c r="C3658" s="24" t="s">
        <v>6552</v>
      </c>
      <c r="D3658" s="23">
        <v>10</v>
      </c>
      <c r="E3658" s="21" t="s">
        <v>287</v>
      </c>
      <c r="F3658" s="21">
        <v>6100267</v>
      </c>
      <c r="G3658" s="21" t="s">
        <v>303</v>
      </c>
      <c r="H3658" s="21" t="s">
        <v>4541</v>
      </c>
    </row>
    <row r="3659" spans="1:8">
      <c r="A3659" s="20" t="s">
        <v>572</v>
      </c>
      <c r="B3659" s="21" t="s">
        <v>1236</v>
      </c>
      <c r="C3659" s="24" t="s">
        <v>6553</v>
      </c>
      <c r="D3659" s="23">
        <v>7.4</v>
      </c>
      <c r="E3659" s="21" t="s">
        <v>287</v>
      </c>
      <c r="F3659" s="21">
        <v>6100382</v>
      </c>
      <c r="G3659" s="21" t="s">
        <v>288</v>
      </c>
      <c r="H3659" s="21" t="s">
        <v>6554</v>
      </c>
    </row>
    <row r="3660" spans="1:8">
      <c r="A3660" s="20" t="s">
        <v>6555</v>
      </c>
      <c r="B3660" s="21" t="s">
        <v>6556</v>
      </c>
      <c r="C3660" s="24" t="s">
        <v>6557</v>
      </c>
      <c r="D3660" s="23">
        <v>15.95</v>
      </c>
      <c r="E3660" s="21" t="s">
        <v>287</v>
      </c>
      <c r="F3660" s="21">
        <v>6100382</v>
      </c>
      <c r="G3660" s="21" t="s">
        <v>288</v>
      </c>
      <c r="H3660" s="21" t="s">
        <v>6558</v>
      </c>
    </row>
    <row r="3661" spans="1:8">
      <c r="A3661" s="20" t="s">
        <v>6559</v>
      </c>
      <c r="B3661" s="21" t="s">
        <v>6560</v>
      </c>
      <c r="C3661" s="24" t="s">
        <v>6561</v>
      </c>
      <c r="D3661" s="23">
        <v>183</v>
      </c>
      <c r="E3661" s="21" t="s">
        <v>332</v>
      </c>
      <c r="F3661" s="21">
        <v>6100570</v>
      </c>
      <c r="G3661" s="21" t="s">
        <v>333</v>
      </c>
      <c r="H3661" s="21" t="s">
        <v>2453</v>
      </c>
    </row>
    <row r="3662" spans="1:8">
      <c r="A3662" s="20" t="s">
        <v>510</v>
      </c>
      <c r="B3662" s="21" t="s">
        <v>511</v>
      </c>
      <c r="C3662" s="24" t="s">
        <v>512</v>
      </c>
      <c r="D3662" s="23">
        <v>6.4</v>
      </c>
      <c r="E3662" s="21" t="s">
        <v>287</v>
      </c>
      <c r="F3662" s="21">
        <v>6100267</v>
      </c>
      <c r="G3662" s="21" t="s">
        <v>303</v>
      </c>
      <c r="H3662" s="21" t="s">
        <v>3008</v>
      </c>
    </row>
    <row r="3663" spans="1:8">
      <c r="A3663" s="20" t="s">
        <v>326</v>
      </c>
      <c r="B3663" s="21" t="s">
        <v>327</v>
      </c>
      <c r="C3663" s="24" t="s">
        <v>328</v>
      </c>
      <c r="D3663" s="23">
        <v>34.270000000000003</v>
      </c>
      <c r="E3663" s="21" t="s">
        <v>293</v>
      </c>
      <c r="F3663" s="21">
        <v>6100683</v>
      </c>
      <c r="G3663" s="21" t="s">
        <v>294</v>
      </c>
      <c r="H3663" s="21" t="s">
        <v>1127</v>
      </c>
    </row>
    <row r="3664" spans="1:8">
      <c r="A3664" s="20" t="s">
        <v>572</v>
      </c>
      <c r="B3664" s="21" t="s">
        <v>573</v>
      </c>
      <c r="C3664" s="24" t="s">
        <v>6562</v>
      </c>
      <c r="D3664" s="23">
        <v>7.95</v>
      </c>
      <c r="E3664" s="21" t="s">
        <v>287</v>
      </c>
      <c r="F3664" s="21">
        <v>6100382</v>
      </c>
      <c r="G3664" s="21" t="s">
        <v>288</v>
      </c>
      <c r="H3664" s="21" t="s">
        <v>6563</v>
      </c>
    </row>
    <row r="3665" spans="1:8">
      <c r="A3665" s="20" t="s">
        <v>1740</v>
      </c>
      <c r="B3665" s="21" t="s">
        <v>1741</v>
      </c>
      <c r="C3665" s="24" t="s">
        <v>4571</v>
      </c>
      <c r="D3665" s="23">
        <v>183</v>
      </c>
      <c r="E3665" s="21" t="s">
        <v>332</v>
      </c>
      <c r="F3665" s="21">
        <v>6100570</v>
      </c>
      <c r="G3665" s="21" t="s">
        <v>333</v>
      </c>
      <c r="H3665" s="21" t="s">
        <v>2708</v>
      </c>
    </row>
    <row r="3666" spans="1:8">
      <c r="A3666" s="20" t="s">
        <v>576</v>
      </c>
      <c r="B3666" s="21" t="s">
        <v>577</v>
      </c>
      <c r="C3666" s="24" t="s">
        <v>578</v>
      </c>
      <c r="D3666" s="23">
        <v>6.4</v>
      </c>
      <c r="E3666" s="21" t="s">
        <v>287</v>
      </c>
      <c r="F3666" s="21">
        <v>6100267</v>
      </c>
      <c r="G3666" s="21" t="s">
        <v>303</v>
      </c>
      <c r="H3666" s="21" t="s">
        <v>1628</v>
      </c>
    </row>
    <row r="3667" spans="1:8">
      <c r="A3667" s="20" t="s">
        <v>2528</v>
      </c>
      <c r="B3667" s="21" t="s">
        <v>2529</v>
      </c>
      <c r="C3667" s="24" t="s">
        <v>6564</v>
      </c>
      <c r="D3667" s="23">
        <v>18.75</v>
      </c>
      <c r="E3667" s="21" t="s">
        <v>293</v>
      </c>
      <c r="F3667" s="21">
        <v>6101996</v>
      </c>
      <c r="G3667" s="21" t="s">
        <v>388</v>
      </c>
      <c r="H3667" s="21" t="s">
        <v>6182</v>
      </c>
    </row>
    <row r="3668" spans="1:8">
      <c r="A3668" s="20" t="s">
        <v>1306</v>
      </c>
      <c r="B3668" s="21" t="s">
        <v>1307</v>
      </c>
      <c r="C3668" s="24" t="s">
        <v>1308</v>
      </c>
      <c r="D3668" s="23">
        <v>6.85</v>
      </c>
      <c r="E3668" s="21" t="s">
        <v>287</v>
      </c>
      <c r="F3668" s="21">
        <v>6100267</v>
      </c>
      <c r="G3668" s="21" t="s">
        <v>303</v>
      </c>
      <c r="H3668" s="21" t="s">
        <v>6565</v>
      </c>
    </row>
    <row r="3669" spans="1:8">
      <c r="A3669" s="20" t="s">
        <v>626</v>
      </c>
      <c r="B3669" s="21" t="s">
        <v>627</v>
      </c>
      <c r="C3669" s="24" t="s">
        <v>6566</v>
      </c>
      <c r="D3669" s="23">
        <v>7.25</v>
      </c>
      <c r="E3669" s="21" t="s">
        <v>287</v>
      </c>
      <c r="F3669" s="21">
        <v>6100267</v>
      </c>
      <c r="G3669" s="21" t="s">
        <v>303</v>
      </c>
      <c r="H3669" s="21" t="s">
        <v>1857</v>
      </c>
    </row>
    <row r="3670" spans="1:8">
      <c r="A3670" s="20" t="s">
        <v>348</v>
      </c>
      <c r="B3670" s="21" t="s">
        <v>349</v>
      </c>
      <c r="C3670" s="24" t="s">
        <v>350</v>
      </c>
      <c r="D3670" s="23">
        <v>7.9</v>
      </c>
      <c r="E3670" s="21" t="s">
        <v>287</v>
      </c>
      <c r="F3670" s="21">
        <v>6108827</v>
      </c>
      <c r="G3670" s="21" t="s">
        <v>315</v>
      </c>
      <c r="H3670" s="21" t="s">
        <v>5350</v>
      </c>
    </row>
    <row r="3671" spans="1:8">
      <c r="A3671" s="20" t="s">
        <v>614</v>
      </c>
      <c r="B3671" s="21" t="s">
        <v>615</v>
      </c>
      <c r="C3671" s="24" t="s">
        <v>6567</v>
      </c>
      <c r="D3671" s="23">
        <v>7.5</v>
      </c>
      <c r="E3671" s="21" t="s">
        <v>287</v>
      </c>
      <c r="F3671" s="21">
        <v>6100267</v>
      </c>
      <c r="G3671" s="21" t="s">
        <v>303</v>
      </c>
      <c r="H3671" s="21" t="s">
        <v>6568</v>
      </c>
    </row>
    <row r="3672" spans="1:8">
      <c r="A3672" s="20" t="s">
        <v>435</v>
      </c>
      <c r="B3672" s="21" t="s">
        <v>436</v>
      </c>
      <c r="C3672" s="24" t="s">
        <v>868</v>
      </c>
      <c r="D3672" s="23">
        <v>6.15</v>
      </c>
      <c r="E3672" s="21" t="s">
        <v>287</v>
      </c>
      <c r="F3672" s="21">
        <v>6100267</v>
      </c>
      <c r="G3672" s="21" t="s">
        <v>303</v>
      </c>
      <c r="H3672" s="21" t="s">
        <v>6569</v>
      </c>
    </row>
    <row r="3673" spans="1:8">
      <c r="A3673" s="20" t="s">
        <v>1721</v>
      </c>
      <c r="B3673" s="21" t="s">
        <v>1722</v>
      </c>
      <c r="C3673" s="24" t="s">
        <v>2093</v>
      </c>
      <c r="D3673" s="23">
        <v>28.55</v>
      </c>
      <c r="E3673" s="21" t="s">
        <v>293</v>
      </c>
      <c r="F3673" s="21">
        <v>6100683</v>
      </c>
      <c r="G3673" s="21" t="s">
        <v>294</v>
      </c>
      <c r="H3673" s="21" t="s">
        <v>6570</v>
      </c>
    </row>
    <row r="3674" spans="1:8">
      <c r="A3674" s="20" t="s">
        <v>2143</v>
      </c>
      <c r="B3674" s="21" t="s">
        <v>2144</v>
      </c>
      <c r="C3674" s="24" t="s">
        <v>2145</v>
      </c>
      <c r="D3674" s="23">
        <v>13.9</v>
      </c>
      <c r="E3674" s="21" t="s">
        <v>287</v>
      </c>
      <c r="F3674" s="21">
        <v>6100382</v>
      </c>
      <c r="G3674" s="21" t="s">
        <v>288</v>
      </c>
      <c r="H3674" s="21" t="s">
        <v>6571</v>
      </c>
    </row>
    <row r="3675" spans="1:8">
      <c r="A3675" s="20" t="s">
        <v>6572</v>
      </c>
      <c r="B3675" s="21" t="s">
        <v>6573</v>
      </c>
      <c r="C3675" s="24" t="s">
        <v>6574</v>
      </c>
      <c r="D3675" s="23">
        <v>12.8</v>
      </c>
      <c r="E3675" s="21" t="s">
        <v>287</v>
      </c>
      <c r="F3675" s="21">
        <v>6100382</v>
      </c>
      <c r="G3675" s="21" t="s">
        <v>288</v>
      </c>
      <c r="H3675" s="21" t="s">
        <v>6575</v>
      </c>
    </row>
    <row r="3676" spans="1:8">
      <c r="A3676" s="20" t="s">
        <v>5216</v>
      </c>
      <c r="B3676" s="21" t="s">
        <v>5217</v>
      </c>
      <c r="C3676" s="24" t="s">
        <v>6576</v>
      </c>
      <c r="D3676" s="23">
        <v>7.6</v>
      </c>
      <c r="E3676" s="21" t="s">
        <v>287</v>
      </c>
      <c r="F3676" s="21">
        <v>6100437</v>
      </c>
      <c r="G3676" s="21" t="s">
        <v>401</v>
      </c>
      <c r="H3676" s="21" t="s">
        <v>3686</v>
      </c>
    </row>
    <row r="3677" spans="1:8">
      <c r="A3677" s="20" t="s">
        <v>2805</v>
      </c>
      <c r="B3677" s="21" t="s">
        <v>2806</v>
      </c>
      <c r="C3677" s="24" t="s">
        <v>5823</v>
      </c>
      <c r="D3677" s="23">
        <v>185</v>
      </c>
      <c r="E3677" s="21" t="s">
        <v>332</v>
      </c>
      <c r="F3677" s="21">
        <v>6100299</v>
      </c>
      <c r="G3677" s="21" t="s">
        <v>307</v>
      </c>
      <c r="H3677" s="21" t="s">
        <v>3515</v>
      </c>
    </row>
    <row r="3678" spans="1:8">
      <c r="A3678" s="20" t="s">
        <v>862</v>
      </c>
      <c r="B3678" s="21" t="s">
        <v>863</v>
      </c>
      <c r="C3678" s="24" t="s">
        <v>6577</v>
      </c>
      <c r="D3678" s="23">
        <v>7.6</v>
      </c>
      <c r="E3678" s="21" t="s">
        <v>287</v>
      </c>
      <c r="F3678" s="21">
        <v>6100437</v>
      </c>
      <c r="G3678" s="21" t="s">
        <v>401</v>
      </c>
      <c r="H3678" s="21" t="s">
        <v>6578</v>
      </c>
    </row>
    <row r="3679" spans="1:8">
      <c r="A3679" s="20" t="s">
        <v>1329</v>
      </c>
      <c r="B3679" s="21" t="s">
        <v>1823</v>
      </c>
      <c r="C3679" s="24" t="s">
        <v>6579</v>
      </c>
      <c r="D3679" s="23">
        <v>33.5</v>
      </c>
      <c r="E3679" s="21" t="s">
        <v>293</v>
      </c>
      <c r="F3679" s="21">
        <v>6100683</v>
      </c>
      <c r="G3679" s="21" t="s">
        <v>294</v>
      </c>
      <c r="H3679" s="21" t="s">
        <v>3991</v>
      </c>
    </row>
    <row r="3680" spans="1:8">
      <c r="A3680" s="20" t="s">
        <v>947</v>
      </c>
      <c r="B3680" s="21" t="s">
        <v>948</v>
      </c>
      <c r="C3680" s="24" t="s">
        <v>6580</v>
      </c>
      <c r="D3680" s="23">
        <v>10.6</v>
      </c>
      <c r="E3680" s="21" t="s">
        <v>287</v>
      </c>
      <c r="F3680" s="21">
        <v>6100382</v>
      </c>
      <c r="G3680" s="21" t="s">
        <v>288</v>
      </c>
      <c r="H3680" s="21" t="s">
        <v>2225</v>
      </c>
    </row>
    <row r="3681" spans="1:8">
      <c r="A3681" s="20" t="s">
        <v>1378</v>
      </c>
      <c r="B3681" s="21" t="s">
        <v>1379</v>
      </c>
      <c r="C3681" s="24" t="s">
        <v>1380</v>
      </c>
      <c r="D3681" s="23">
        <v>10.6</v>
      </c>
      <c r="E3681" s="21" t="s">
        <v>287</v>
      </c>
      <c r="F3681" s="21">
        <v>6100437</v>
      </c>
      <c r="G3681" s="21" t="s">
        <v>401</v>
      </c>
      <c r="H3681" s="21" t="s">
        <v>5614</v>
      </c>
    </row>
    <row r="3682" spans="1:8">
      <c r="A3682" s="20" t="s">
        <v>4875</v>
      </c>
      <c r="B3682" s="21" t="s">
        <v>4876</v>
      </c>
      <c r="C3682" s="24" t="s">
        <v>6021</v>
      </c>
      <c r="D3682" s="23">
        <v>10.8</v>
      </c>
      <c r="E3682" s="21" t="s">
        <v>287</v>
      </c>
      <c r="F3682" s="21">
        <v>6108827</v>
      </c>
      <c r="G3682" s="21" t="s">
        <v>315</v>
      </c>
      <c r="H3682" s="21" t="s">
        <v>739</v>
      </c>
    </row>
    <row r="3683" spans="1:8">
      <c r="A3683" s="20" t="s">
        <v>3888</v>
      </c>
      <c r="B3683" s="21" t="s">
        <v>3889</v>
      </c>
      <c r="C3683" s="24" t="s">
        <v>3890</v>
      </c>
      <c r="D3683" s="23">
        <v>5.5</v>
      </c>
      <c r="E3683" s="21" t="s">
        <v>287</v>
      </c>
      <c r="F3683" s="21">
        <v>6100267</v>
      </c>
      <c r="G3683" s="21" t="s">
        <v>303</v>
      </c>
      <c r="H3683" s="21" t="s">
        <v>3891</v>
      </c>
    </row>
    <row r="3684" spans="1:8" ht="24.5">
      <c r="A3684" s="20" t="s">
        <v>1632</v>
      </c>
      <c r="B3684" s="21" t="s">
        <v>1633</v>
      </c>
      <c r="C3684" s="22" t="s">
        <v>6581</v>
      </c>
      <c r="D3684" s="23">
        <v>12.5</v>
      </c>
      <c r="E3684" s="21" t="s">
        <v>287</v>
      </c>
      <c r="F3684" s="21">
        <v>6100382</v>
      </c>
      <c r="G3684" s="21" t="s">
        <v>288</v>
      </c>
      <c r="H3684" s="21" t="s">
        <v>6582</v>
      </c>
    </row>
    <row r="3685" spans="1:8">
      <c r="A3685" s="20" t="s">
        <v>1306</v>
      </c>
      <c r="B3685" s="21" t="s">
        <v>1307</v>
      </c>
      <c r="C3685" s="24" t="s">
        <v>1308</v>
      </c>
      <c r="D3685" s="23">
        <v>6.85</v>
      </c>
      <c r="E3685" s="21" t="s">
        <v>287</v>
      </c>
      <c r="F3685" s="21">
        <v>6100267</v>
      </c>
      <c r="G3685" s="21" t="s">
        <v>303</v>
      </c>
      <c r="H3685" s="21" t="s">
        <v>6583</v>
      </c>
    </row>
    <row r="3686" spans="1:8">
      <c r="A3686" s="20" t="s">
        <v>2202</v>
      </c>
      <c r="B3686" s="21" t="s">
        <v>2917</v>
      </c>
      <c r="C3686" s="24" t="s">
        <v>4452</v>
      </c>
      <c r="D3686" s="23">
        <v>43.51</v>
      </c>
      <c r="E3686" s="21" t="s">
        <v>293</v>
      </c>
      <c r="F3686" s="21">
        <v>6100683</v>
      </c>
      <c r="G3686" s="21" t="s">
        <v>294</v>
      </c>
      <c r="H3686" s="21" t="s">
        <v>6584</v>
      </c>
    </row>
    <row r="3687" spans="1:8">
      <c r="A3687" s="20" t="s">
        <v>3941</v>
      </c>
      <c r="B3687" s="21" t="s">
        <v>3942</v>
      </c>
      <c r="C3687" s="24" t="s">
        <v>6585</v>
      </c>
      <c r="D3687" s="23">
        <v>6.4</v>
      </c>
      <c r="E3687" s="21" t="s">
        <v>287</v>
      </c>
      <c r="F3687" s="21">
        <v>6100267</v>
      </c>
      <c r="G3687" s="21" t="s">
        <v>303</v>
      </c>
      <c r="H3687" s="21" t="s">
        <v>6586</v>
      </c>
    </row>
    <row r="3688" spans="1:8">
      <c r="A3688" s="20" t="s">
        <v>2240</v>
      </c>
      <c r="B3688" s="21" t="s">
        <v>2241</v>
      </c>
      <c r="C3688" s="24" t="s">
        <v>6587</v>
      </c>
      <c r="D3688" s="23">
        <v>7.9</v>
      </c>
      <c r="E3688" s="21" t="s">
        <v>287</v>
      </c>
      <c r="F3688" s="21">
        <v>6100267</v>
      </c>
      <c r="G3688" s="21" t="s">
        <v>303</v>
      </c>
      <c r="H3688" s="21" t="s">
        <v>4955</v>
      </c>
    </row>
    <row r="3689" spans="1:8">
      <c r="A3689" s="20" t="s">
        <v>472</v>
      </c>
      <c r="B3689" s="21" t="s">
        <v>473</v>
      </c>
      <c r="C3689" s="24" t="s">
        <v>1145</v>
      </c>
      <c r="D3689" s="23">
        <v>8.5</v>
      </c>
      <c r="E3689" s="21" t="s">
        <v>287</v>
      </c>
      <c r="F3689" s="21">
        <v>6100267</v>
      </c>
      <c r="G3689" s="21" t="s">
        <v>303</v>
      </c>
      <c r="H3689" s="21" t="s">
        <v>6588</v>
      </c>
    </row>
    <row r="3690" spans="1:8">
      <c r="A3690" s="20" t="s">
        <v>1044</v>
      </c>
      <c r="B3690" s="21" t="s">
        <v>1045</v>
      </c>
      <c r="C3690" s="24" t="s">
        <v>6589</v>
      </c>
      <c r="D3690" s="23">
        <v>7.15</v>
      </c>
      <c r="E3690" s="21" t="s">
        <v>287</v>
      </c>
      <c r="F3690" s="21">
        <v>6108827</v>
      </c>
      <c r="G3690" s="21" t="s">
        <v>315</v>
      </c>
      <c r="H3690" s="21" t="s">
        <v>6590</v>
      </c>
    </row>
    <row r="3691" spans="1:8">
      <c r="A3691" s="20" t="s">
        <v>3056</v>
      </c>
      <c r="B3691" s="21" t="s">
        <v>3057</v>
      </c>
      <c r="C3691" s="24" t="s">
        <v>4469</v>
      </c>
      <c r="D3691" s="23">
        <v>24.9</v>
      </c>
      <c r="E3691" s="21" t="s">
        <v>293</v>
      </c>
      <c r="F3691" s="21">
        <v>6100683</v>
      </c>
      <c r="G3691" s="21" t="s">
        <v>294</v>
      </c>
      <c r="H3691" s="21" t="s">
        <v>6591</v>
      </c>
    </row>
    <row r="3692" spans="1:8">
      <c r="A3692" s="20" t="s">
        <v>688</v>
      </c>
      <c r="B3692" s="21" t="s">
        <v>689</v>
      </c>
      <c r="C3692" s="24" t="s">
        <v>1213</v>
      </c>
      <c r="D3692" s="23">
        <v>7.75</v>
      </c>
      <c r="E3692" s="21" t="s">
        <v>287</v>
      </c>
      <c r="F3692" s="21">
        <v>6100267</v>
      </c>
      <c r="G3692" s="21" t="s">
        <v>303</v>
      </c>
      <c r="H3692" s="21" t="s">
        <v>6592</v>
      </c>
    </row>
    <row r="3693" spans="1:8">
      <c r="A3693" s="20" t="s">
        <v>4657</v>
      </c>
      <c r="B3693" s="21" t="s">
        <v>4658</v>
      </c>
      <c r="C3693" s="24" t="s">
        <v>6082</v>
      </c>
      <c r="D3693" s="23">
        <v>37.5</v>
      </c>
      <c r="E3693" s="21" t="s">
        <v>293</v>
      </c>
      <c r="F3693" s="21">
        <v>6100683</v>
      </c>
      <c r="G3693" s="21" t="s">
        <v>294</v>
      </c>
      <c r="H3693" s="21" t="s">
        <v>4355</v>
      </c>
    </row>
    <row r="3694" spans="1:8">
      <c r="A3694" s="20" t="s">
        <v>1804</v>
      </c>
      <c r="B3694" s="21" t="s">
        <v>1805</v>
      </c>
      <c r="C3694" s="24" t="s">
        <v>6593</v>
      </c>
      <c r="D3694" s="23">
        <v>9.9499999999999993</v>
      </c>
      <c r="E3694" s="21" t="s">
        <v>287</v>
      </c>
      <c r="F3694" s="21">
        <v>6100382</v>
      </c>
      <c r="G3694" s="21" t="s">
        <v>288</v>
      </c>
      <c r="H3694" s="21" t="s">
        <v>1964</v>
      </c>
    </row>
    <row r="3695" spans="1:8">
      <c r="A3695" s="20" t="s">
        <v>2033</v>
      </c>
      <c r="B3695" s="21" t="s">
        <v>2034</v>
      </c>
      <c r="C3695" s="24" t="s">
        <v>6109</v>
      </c>
      <c r="D3695" s="23">
        <v>9.6</v>
      </c>
      <c r="E3695" s="21" t="s">
        <v>287</v>
      </c>
      <c r="F3695" s="21">
        <v>6100382</v>
      </c>
      <c r="G3695" s="21" t="s">
        <v>288</v>
      </c>
      <c r="H3695" s="21" t="s">
        <v>6594</v>
      </c>
    </row>
    <row r="3696" spans="1:8">
      <c r="A3696" s="20" t="s">
        <v>4438</v>
      </c>
      <c r="B3696" s="21" t="s">
        <v>4439</v>
      </c>
      <c r="C3696" s="24" t="s">
        <v>4440</v>
      </c>
      <c r="D3696" s="23">
        <v>35.35</v>
      </c>
      <c r="E3696" s="21" t="s">
        <v>293</v>
      </c>
      <c r="F3696" s="21">
        <v>6100683</v>
      </c>
      <c r="G3696" s="21" t="s">
        <v>294</v>
      </c>
      <c r="H3696" s="21" t="s">
        <v>6595</v>
      </c>
    </row>
    <row r="3697" spans="1:8">
      <c r="A3697" s="20" t="s">
        <v>1737</v>
      </c>
      <c r="B3697" s="21" t="s">
        <v>1738</v>
      </c>
      <c r="C3697" s="24" t="s">
        <v>2338</v>
      </c>
      <c r="D3697" s="23">
        <v>164</v>
      </c>
      <c r="E3697" s="21" t="s">
        <v>332</v>
      </c>
      <c r="F3697" s="21">
        <v>6100570</v>
      </c>
      <c r="G3697" s="21" t="s">
        <v>333</v>
      </c>
      <c r="H3697" s="21" t="s">
        <v>6008</v>
      </c>
    </row>
    <row r="3698" spans="1:8">
      <c r="A3698" s="20" t="s">
        <v>3816</v>
      </c>
      <c r="B3698" s="21" t="s">
        <v>3817</v>
      </c>
      <c r="C3698" s="24" t="s">
        <v>3818</v>
      </c>
      <c r="D3698" s="23">
        <v>20.78</v>
      </c>
      <c r="E3698" s="21" t="s">
        <v>293</v>
      </c>
      <c r="F3698" s="21">
        <v>6104675</v>
      </c>
      <c r="G3698" s="21" t="s">
        <v>682</v>
      </c>
      <c r="H3698" s="21" t="s">
        <v>6596</v>
      </c>
    </row>
    <row r="3699" spans="1:8">
      <c r="A3699" s="20" t="s">
        <v>1462</v>
      </c>
      <c r="B3699" s="21" t="s">
        <v>1463</v>
      </c>
      <c r="C3699" s="24" t="s">
        <v>1464</v>
      </c>
      <c r="D3699" s="23">
        <v>6.3</v>
      </c>
      <c r="E3699" s="21" t="s">
        <v>287</v>
      </c>
      <c r="F3699" s="21">
        <v>6100267</v>
      </c>
      <c r="G3699" s="21" t="s">
        <v>303</v>
      </c>
      <c r="H3699" s="21" t="s">
        <v>6597</v>
      </c>
    </row>
    <row r="3700" spans="1:8">
      <c r="A3700" s="20" t="s">
        <v>463</v>
      </c>
      <c r="B3700" s="21" t="s">
        <v>464</v>
      </c>
      <c r="C3700" s="24" t="s">
        <v>1762</v>
      </c>
      <c r="D3700" s="23">
        <v>8.6999999999999993</v>
      </c>
      <c r="E3700" s="21" t="s">
        <v>287</v>
      </c>
      <c r="F3700" s="21">
        <v>6100267</v>
      </c>
      <c r="G3700" s="21" t="s">
        <v>303</v>
      </c>
      <c r="H3700" s="21" t="s">
        <v>6598</v>
      </c>
    </row>
    <row r="3701" spans="1:8">
      <c r="A3701" s="20" t="s">
        <v>362</v>
      </c>
      <c r="B3701" s="21" t="s">
        <v>363</v>
      </c>
      <c r="C3701" s="24" t="s">
        <v>6599</v>
      </c>
      <c r="D3701" s="23">
        <v>34.35</v>
      </c>
      <c r="E3701" s="21" t="s">
        <v>293</v>
      </c>
      <c r="F3701" s="21">
        <v>6100683</v>
      </c>
      <c r="G3701" s="21" t="s">
        <v>294</v>
      </c>
      <c r="H3701" s="21" t="s">
        <v>3775</v>
      </c>
    </row>
    <row r="3702" spans="1:8">
      <c r="A3702" s="20" t="s">
        <v>5409</v>
      </c>
      <c r="B3702" s="21" t="s">
        <v>5410</v>
      </c>
      <c r="C3702" s="24" t="s">
        <v>5411</v>
      </c>
      <c r="D3702" s="23">
        <v>9.3000000000000007</v>
      </c>
      <c r="E3702" s="21" t="s">
        <v>287</v>
      </c>
      <c r="F3702" s="21">
        <v>6100437</v>
      </c>
      <c r="G3702" s="21" t="s">
        <v>401</v>
      </c>
      <c r="H3702" s="21" t="s">
        <v>2231</v>
      </c>
    </row>
    <row r="3703" spans="1:8">
      <c r="A3703" s="20" t="s">
        <v>5281</v>
      </c>
      <c r="B3703" s="21" t="s">
        <v>5282</v>
      </c>
      <c r="C3703" s="24" t="s">
        <v>6600</v>
      </c>
      <c r="D3703" s="23">
        <v>6.3</v>
      </c>
      <c r="E3703" s="21" t="s">
        <v>287</v>
      </c>
      <c r="F3703" s="21">
        <v>6100267</v>
      </c>
      <c r="G3703" s="21" t="s">
        <v>303</v>
      </c>
      <c r="H3703" s="21" t="s">
        <v>6601</v>
      </c>
    </row>
    <row r="3704" spans="1:8">
      <c r="A3704" s="20" t="s">
        <v>300</v>
      </c>
      <c r="B3704" s="21" t="s">
        <v>301</v>
      </c>
      <c r="C3704" s="24" t="s">
        <v>302</v>
      </c>
      <c r="D3704" s="23">
        <v>8.6999999999999993</v>
      </c>
      <c r="E3704" s="21" t="s">
        <v>287</v>
      </c>
      <c r="F3704" s="21">
        <v>6100267</v>
      </c>
      <c r="G3704" s="21" t="s">
        <v>303</v>
      </c>
      <c r="H3704" s="21" t="s">
        <v>6602</v>
      </c>
    </row>
    <row r="3705" spans="1:8" ht="24.5">
      <c r="A3705" s="20" t="s">
        <v>6603</v>
      </c>
      <c r="B3705" s="21" t="s">
        <v>6604</v>
      </c>
      <c r="C3705" s="22" t="s">
        <v>6605</v>
      </c>
      <c r="D3705" s="23">
        <v>10.9</v>
      </c>
      <c r="E3705" s="21" t="s">
        <v>287</v>
      </c>
      <c r="F3705" s="21">
        <v>6100437</v>
      </c>
      <c r="G3705" s="21" t="s">
        <v>401</v>
      </c>
      <c r="H3705" s="21" t="s">
        <v>6606</v>
      </c>
    </row>
    <row r="3706" spans="1:8">
      <c r="A3706" s="20" t="s">
        <v>1183</v>
      </c>
      <c r="B3706" s="21" t="s">
        <v>1184</v>
      </c>
      <c r="C3706" s="24" t="s">
        <v>6607</v>
      </c>
      <c r="D3706" s="23">
        <v>173</v>
      </c>
      <c r="E3706" s="21" t="s">
        <v>332</v>
      </c>
      <c r="F3706" s="21">
        <v>6100570</v>
      </c>
      <c r="G3706" s="21" t="s">
        <v>333</v>
      </c>
      <c r="H3706" s="21" t="s">
        <v>6608</v>
      </c>
    </row>
    <row r="3707" spans="1:8">
      <c r="A3707" s="20" t="s">
        <v>3816</v>
      </c>
      <c r="B3707" s="21" t="s">
        <v>3817</v>
      </c>
      <c r="C3707" s="24" t="s">
        <v>3818</v>
      </c>
      <c r="D3707" s="23">
        <v>20.78</v>
      </c>
      <c r="E3707" s="21" t="s">
        <v>293</v>
      </c>
      <c r="F3707" s="21">
        <v>6104675</v>
      </c>
      <c r="G3707" s="21" t="s">
        <v>682</v>
      </c>
      <c r="H3707" s="21" t="s">
        <v>6609</v>
      </c>
    </row>
    <row r="3708" spans="1:8">
      <c r="A3708" s="20" t="s">
        <v>931</v>
      </c>
      <c r="B3708" s="21" t="s">
        <v>932</v>
      </c>
      <c r="C3708" s="24" t="s">
        <v>933</v>
      </c>
      <c r="D3708" s="23">
        <v>164</v>
      </c>
      <c r="E3708" s="21" t="s">
        <v>332</v>
      </c>
      <c r="F3708" s="21">
        <v>6100570</v>
      </c>
      <c r="G3708" s="21" t="s">
        <v>333</v>
      </c>
      <c r="H3708" s="21" t="s">
        <v>4961</v>
      </c>
    </row>
    <row r="3709" spans="1:8">
      <c r="A3709" s="20" t="s">
        <v>1226</v>
      </c>
      <c r="B3709" s="21" t="s">
        <v>1227</v>
      </c>
      <c r="C3709" s="24" t="s">
        <v>1228</v>
      </c>
      <c r="D3709" s="23">
        <v>165</v>
      </c>
      <c r="E3709" s="21" t="s">
        <v>332</v>
      </c>
      <c r="F3709" s="21">
        <v>6100570</v>
      </c>
      <c r="G3709" s="21" t="s">
        <v>333</v>
      </c>
      <c r="H3709" s="21" t="s">
        <v>6610</v>
      </c>
    </row>
    <row r="3710" spans="1:8">
      <c r="A3710" s="20" t="s">
        <v>1462</v>
      </c>
      <c r="B3710" s="21" t="s">
        <v>1463</v>
      </c>
      <c r="C3710" s="24" t="s">
        <v>1464</v>
      </c>
      <c r="D3710" s="23">
        <v>7.5</v>
      </c>
      <c r="E3710" s="21" t="s">
        <v>287</v>
      </c>
      <c r="F3710" s="21">
        <v>6100267</v>
      </c>
      <c r="G3710" s="21" t="s">
        <v>303</v>
      </c>
      <c r="H3710" s="21" t="s">
        <v>5960</v>
      </c>
    </row>
    <row r="3711" spans="1:8">
      <c r="A3711" s="20" t="s">
        <v>6611</v>
      </c>
      <c r="B3711" s="21" t="s">
        <v>6612</v>
      </c>
      <c r="C3711" s="24" t="s">
        <v>6613</v>
      </c>
      <c r="D3711" s="23">
        <v>205</v>
      </c>
      <c r="E3711" s="21" t="s">
        <v>332</v>
      </c>
      <c r="F3711" s="21">
        <v>6100570</v>
      </c>
      <c r="G3711" s="21" t="s">
        <v>333</v>
      </c>
      <c r="H3711" s="21" t="s">
        <v>3059</v>
      </c>
    </row>
    <row r="3712" spans="1:8">
      <c r="A3712" s="20" t="s">
        <v>688</v>
      </c>
      <c r="B3712" s="21" t="s">
        <v>689</v>
      </c>
      <c r="C3712" s="24" t="s">
        <v>6614</v>
      </c>
      <c r="D3712" s="23">
        <v>7.75</v>
      </c>
      <c r="E3712" s="21" t="s">
        <v>287</v>
      </c>
      <c r="F3712" s="21">
        <v>6100267</v>
      </c>
      <c r="G3712" s="21" t="s">
        <v>303</v>
      </c>
      <c r="H3712" s="21" t="s">
        <v>4886</v>
      </c>
    </row>
    <row r="3713" spans="1:8">
      <c r="A3713" s="20" t="s">
        <v>1192</v>
      </c>
      <c r="B3713" s="21" t="s">
        <v>3638</v>
      </c>
      <c r="C3713" s="24" t="s">
        <v>2936</v>
      </c>
      <c r="D3713" s="23">
        <v>19.690000000000001</v>
      </c>
      <c r="E3713" s="21" t="s">
        <v>293</v>
      </c>
      <c r="F3713" s="21">
        <v>6104675</v>
      </c>
      <c r="G3713" s="21" t="s">
        <v>682</v>
      </c>
      <c r="H3713" s="21" t="s">
        <v>5042</v>
      </c>
    </row>
    <row r="3714" spans="1:8">
      <c r="A3714" s="20" t="s">
        <v>668</v>
      </c>
      <c r="B3714" s="21" t="s">
        <v>669</v>
      </c>
      <c r="C3714" s="24" t="s">
        <v>4969</v>
      </c>
      <c r="D3714" s="23">
        <v>164</v>
      </c>
      <c r="E3714" s="21" t="s">
        <v>332</v>
      </c>
      <c r="F3714" s="21">
        <v>6100570</v>
      </c>
      <c r="G3714" s="21" t="s">
        <v>333</v>
      </c>
      <c r="H3714" s="21" t="s">
        <v>6578</v>
      </c>
    </row>
    <row r="3715" spans="1:8">
      <c r="A3715" s="20" t="s">
        <v>2942</v>
      </c>
      <c r="B3715" s="21" t="s">
        <v>2943</v>
      </c>
      <c r="C3715" s="24" t="s">
        <v>6615</v>
      </c>
      <c r="D3715" s="23">
        <v>7.3</v>
      </c>
      <c r="E3715" s="21" t="s">
        <v>287</v>
      </c>
      <c r="F3715" s="21">
        <v>6100382</v>
      </c>
      <c r="G3715" s="21" t="s">
        <v>288</v>
      </c>
      <c r="H3715" s="21" t="s">
        <v>6616</v>
      </c>
    </row>
    <row r="3716" spans="1:8">
      <c r="A3716" s="20" t="s">
        <v>514</v>
      </c>
      <c r="B3716" s="21" t="s">
        <v>515</v>
      </c>
      <c r="C3716" s="24" t="s">
        <v>6617</v>
      </c>
      <c r="D3716" s="23">
        <v>11</v>
      </c>
      <c r="E3716" s="21" t="s">
        <v>293</v>
      </c>
      <c r="F3716" s="21">
        <v>6107929</v>
      </c>
      <c r="G3716" s="21" t="s">
        <v>360</v>
      </c>
      <c r="H3716" s="21" t="s">
        <v>6618</v>
      </c>
    </row>
    <row r="3717" spans="1:8">
      <c r="A3717" s="20" t="s">
        <v>6164</v>
      </c>
      <c r="B3717" s="21" t="s">
        <v>6165</v>
      </c>
      <c r="C3717" s="24" t="s">
        <v>6619</v>
      </c>
      <c r="D3717" s="23">
        <v>5.7</v>
      </c>
      <c r="E3717" s="21" t="s">
        <v>287</v>
      </c>
      <c r="F3717" s="21">
        <v>6100267</v>
      </c>
      <c r="G3717" s="21" t="s">
        <v>303</v>
      </c>
      <c r="H3717" s="21" t="s">
        <v>6620</v>
      </c>
    </row>
    <row r="3718" spans="1:8">
      <c r="A3718" s="20" t="s">
        <v>675</v>
      </c>
      <c r="B3718" s="21" t="s">
        <v>676</v>
      </c>
      <c r="C3718" s="24" t="s">
        <v>6621</v>
      </c>
      <c r="D3718" s="23">
        <v>7.25</v>
      </c>
      <c r="E3718" s="21" t="s">
        <v>287</v>
      </c>
      <c r="F3718" s="21">
        <v>6100267</v>
      </c>
      <c r="G3718" s="21" t="s">
        <v>303</v>
      </c>
      <c r="H3718" s="21" t="s">
        <v>3968</v>
      </c>
    </row>
    <row r="3719" spans="1:8">
      <c r="A3719" s="20" t="s">
        <v>5378</v>
      </c>
      <c r="B3719" s="21" t="s">
        <v>5379</v>
      </c>
      <c r="C3719" s="24" t="s">
        <v>6622</v>
      </c>
      <c r="D3719" s="23">
        <v>13.7</v>
      </c>
      <c r="E3719" s="21" t="s">
        <v>287</v>
      </c>
      <c r="F3719" s="21">
        <v>6100382</v>
      </c>
      <c r="G3719" s="21" t="s">
        <v>288</v>
      </c>
      <c r="H3719" s="21" t="s">
        <v>6623</v>
      </c>
    </row>
    <row r="3720" spans="1:8">
      <c r="A3720" s="20" t="s">
        <v>618</v>
      </c>
      <c r="B3720" s="21" t="s">
        <v>619</v>
      </c>
      <c r="C3720" s="24" t="s">
        <v>4730</v>
      </c>
      <c r="D3720" s="23">
        <v>3.97</v>
      </c>
      <c r="E3720" s="21" t="s">
        <v>287</v>
      </c>
      <c r="F3720" s="21">
        <v>6100570</v>
      </c>
      <c r="G3720" s="21" t="s">
        <v>333</v>
      </c>
      <c r="H3720" s="21" t="s">
        <v>6624</v>
      </c>
    </row>
    <row r="3721" spans="1:8">
      <c r="A3721" s="20" t="s">
        <v>1721</v>
      </c>
      <c r="B3721" s="21" t="s">
        <v>1722</v>
      </c>
      <c r="C3721" s="24" t="s">
        <v>6625</v>
      </c>
      <c r="D3721" s="23">
        <v>30.06</v>
      </c>
      <c r="E3721" s="21" t="s">
        <v>293</v>
      </c>
      <c r="F3721" s="21">
        <v>6100683</v>
      </c>
      <c r="G3721" s="21" t="s">
        <v>294</v>
      </c>
      <c r="H3721" s="21" t="s">
        <v>6626</v>
      </c>
    </row>
    <row r="3722" spans="1:8">
      <c r="A3722" s="20" t="s">
        <v>2484</v>
      </c>
      <c r="B3722" s="21" t="s">
        <v>2485</v>
      </c>
      <c r="C3722" s="24" t="s">
        <v>3634</v>
      </c>
      <c r="D3722" s="23">
        <v>173</v>
      </c>
      <c r="E3722" s="21" t="s">
        <v>332</v>
      </c>
      <c r="F3722" s="21">
        <v>6100570</v>
      </c>
      <c r="G3722" s="21" t="s">
        <v>333</v>
      </c>
      <c r="H3722" s="21" t="s">
        <v>3851</v>
      </c>
    </row>
    <row r="3723" spans="1:8">
      <c r="A3723" s="20" t="s">
        <v>510</v>
      </c>
      <c r="B3723" s="21" t="s">
        <v>511</v>
      </c>
      <c r="C3723" s="24" t="s">
        <v>512</v>
      </c>
      <c r="D3723" s="23">
        <v>6.85</v>
      </c>
      <c r="E3723" s="21" t="s">
        <v>287</v>
      </c>
      <c r="F3723" s="21">
        <v>6100267</v>
      </c>
      <c r="G3723" s="21" t="s">
        <v>303</v>
      </c>
      <c r="H3723" s="21" t="s">
        <v>6627</v>
      </c>
    </row>
    <row r="3724" spans="1:8">
      <c r="A3724" s="20" t="s">
        <v>813</v>
      </c>
      <c r="B3724" s="21" t="s">
        <v>814</v>
      </c>
      <c r="C3724" s="24" t="s">
        <v>815</v>
      </c>
      <c r="D3724" s="23">
        <v>25</v>
      </c>
      <c r="E3724" s="21" t="s">
        <v>293</v>
      </c>
      <c r="F3724" s="21">
        <v>6107929</v>
      </c>
      <c r="G3724" s="21" t="s">
        <v>360</v>
      </c>
      <c r="H3724" s="21" t="s">
        <v>3539</v>
      </c>
    </row>
    <row r="3725" spans="1:8">
      <c r="A3725" s="20" t="s">
        <v>785</v>
      </c>
      <c r="B3725" s="21" t="s">
        <v>786</v>
      </c>
      <c r="C3725" s="24" t="s">
        <v>6628</v>
      </c>
      <c r="D3725" s="23">
        <v>3.6</v>
      </c>
      <c r="E3725" s="21" t="s">
        <v>287</v>
      </c>
      <c r="F3725" s="21">
        <v>6100299</v>
      </c>
      <c r="G3725" s="21" t="s">
        <v>307</v>
      </c>
      <c r="H3725" s="21" t="s">
        <v>6629</v>
      </c>
    </row>
    <row r="3726" spans="1:8">
      <c r="A3726" s="20" t="s">
        <v>688</v>
      </c>
      <c r="B3726" s="21" t="s">
        <v>689</v>
      </c>
      <c r="C3726" s="24" t="s">
        <v>6630</v>
      </c>
      <c r="D3726" s="23">
        <v>8.4</v>
      </c>
      <c r="E3726" s="21" t="s">
        <v>287</v>
      </c>
      <c r="F3726" s="21">
        <v>6100267</v>
      </c>
      <c r="G3726" s="21" t="s">
        <v>303</v>
      </c>
      <c r="H3726" s="21" t="s">
        <v>1560</v>
      </c>
    </row>
    <row r="3727" spans="1:8">
      <c r="A3727" s="20" t="s">
        <v>931</v>
      </c>
      <c r="B3727" s="21" t="s">
        <v>932</v>
      </c>
      <c r="C3727" s="24" t="s">
        <v>933</v>
      </c>
      <c r="D3727" s="23">
        <v>164</v>
      </c>
      <c r="E3727" s="21" t="s">
        <v>332</v>
      </c>
      <c r="F3727" s="21">
        <v>6100570</v>
      </c>
      <c r="G3727" s="21" t="s">
        <v>333</v>
      </c>
      <c r="H3727" s="21" t="s">
        <v>6631</v>
      </c>
    </row>
    <row r="3728" spans="1:8">
      <c r="A3728" s="20" t="s">
        <v>887</v>
      </c>
      <c r="B3728" s="21" t="s">
        <v>888</v>
      </c>
      <c r="C3728" s="24" t="s">
        <v>6632</v>
      </c>
      <c r="D3728" s="23">
        <v>12.8</v>
      </c>
      <c r="E3728" s="21" t="s">
        <v>287</v>
      </c>
      <c r="F3728" s="21">
        <v>6100382</v>
      </c>
      <c r="G3728" s="21" t="s">
        <v>288</v>
      </c>
      <c r="H3728" s="21" t="s">
        <v>6633</v>
      </c>
    </row>
    <row r="3729" spans="1:8">
      <c r="A3729" s="20" t="s">
        <v>572</v>
      </c>
      <c r="B3729" s="21" t="s">
        <v>573</v>
      </c>
      <c r="C3729" s="24" t="s">
        <v>6634</v>
      </c>
      <c r="D3729" s="23">
        <v>7.95</v>
      </c>
      <c r="E3729" s="21" t="s">
        <v>287</v>
      </c>
      <c r="F3729" s="21">
        <v>6100382</v>
      </c>
      <c r="G3729" s="21" t="s">
        <v>288</v>
      </c>
      <c r="H3729" s="21" t="s">
        <v>6635</v>
      </c>
    </row>
    <row r="3730" spans="1:8">
      <c r="A3730" s="20" t="s">
        <v>586</v>
      </c>
      <c r="B3730" s="21" t="s">
        <v>587</v>
      </c>
      <c r="C3730" s="24" t="s">
        <v>6636</v>
      </c>
      <c r="D3730" s="23">
        <v>9.3000000000000007</v>
      </c>
      <c r="E3730" s="21" t="s">
        <v>287</v>
      </c>
      <c r="F3730" s="21">
        <v>6100382</v>
      </c>
      <c r="G3730" s="21" t="s">
        <v>288</v>
      </c>
      <c r="H3730" s="21" t="s">
        <v>6637</v>
      </c>
    </row>
    <row r="3731" spans="1:8" ht="24.5">
      <c r="A3731" s="20" t="s">
        <v>1137</v>
      </c>
      <c r="B3731" s="21" t="s">
        <v>1276</v>
      </c>
      <c r="C3731" s="22" t="s">
        <v>1277</v>
      </c>
      <c r="D3731" s="23">
        <v>265</v>
      </c>
      <c r="E3731" s="21" t="s">
        <v>287</v>
      </c>
      <c r="F3731" s="21">
        <v>6100382</v>
      </c>
      <c r="G3731" s="21" t="s">
        <v>288</v>
      </c>
      <c r="H3731" s="21" t="s">
        <v>6638</v>
      </c>
    </row>
    <row r="3732" spans="1:8">
      <c r="A3732" s="20" t="s">
        <v>5149</v>
      </c>
      <c r="B3732" s="21" t="s">
        <v>5150</v>
      </c>
      <c r="C3732" s="24" t="s">
        <v>5151</v>
      </c>
      <c r="D3732" s="23">
        <v>12.6</v>
      </c>
      <c r="E3732" s="21" t="s">
        <v>287</v>
      </c>
      <c r="F3732" s="21">
        <v>6100382</v>
      </c>
      <c r="G3732" s="21" t="s">
        <v>288</v>
      </c>
      <c r="H3732" s="21" t="s">
        <v>6639</v>
      </c>
    </row>
    <row r="3733" spans="1:8">
      <c r="A3733" s="20" t="s">
        <v>6505</v>
      </c>
      <c r="B3733" s="21" t="s">
        <v>6506</v>
      </c>
      <c r="C3733" s="24" t="s">
        <v>6640</v>
      </c>
      <c r="D3733" s="23">
        <v>7.85</v>
      </c>
      <c r="E3733" s="21" t="s">
        <v>287</v>
      </c>
      <c r="F3733" s="21">
        <v>6100382</v>
      </c>
      <c r="G3733" s="21" t="s">
        <v>288</v>
      </c>
      <c r="H3733" s="21" t="s">
        <v>4704</v>
      </c>
    </row>
    <row r="3734" spans="1:8">
      <c r="A3734" s="20" t="s">
        <v>2551</v>
      </c>
      <c r="B3734" s="21" t="s">
        <v>2552</v>
      </c>
      <c r="C3734" s="24" t="s">
        <v>4896</v>
      </c>
      <c r="D3734" s="23">
        <v>9.4</v>
      </c>
      <c r="E3734" s="21" t="s">
        <v>287</v>
      </c>
      <c r="F3734" s="21">
        <v>6108827</v>
      </c>
      <c r="G3734" s="21" t="s">
        <v>315</v>
      </c>
      <c r="H3734" s="21" t="s">
        <v>6641</v>
      </c>
    </row>
    <row r="3735" spans="1:8">
      <c r="A3735" s="20" t="s">
        <v>1124</v>
      </c>
      <c r="B3735" s="21" t="s">
        <v>1125</v>
      </c>
      <c r="C3735" s="24" t="s">
        <v>1126</v>
      </c>
      <c r="D3735" s="23">
        <v>12.1</v>
      </c>
      <c r="E3735" s="21" t="s">
        <v>287</v>
      </c>
      <c r="F3735" s="21">
        <v>6100382</v>
      </c>
      <c r="G3735" s="21" t="s">
        <v>288</v>
      </c>
      <c r="H3735" s="21" t="s">
        <v>3175</v>
      </c>
    </row>
    <row r="3736" spans="1:8">
      <c r="A3736" s="20" t="s">
        <v>1159</v>
      </c>
      <c r="B3736" s="21" t="s">
        <v>1160</v>
      </c>
      <c r="C3736" s="24" t="s">
        <v>6642</v>
      </c>
      <c r="D3736" s="23">
        <v>10.35</v>
      </c>
      <c r="E3736" s="21" t="s">
        <v>287</v>
      </c>
      <c r="F3736" s="21">
        <v>6100382</v>
      </c>
      <c r="G3736" s="21" t="s">
        <v>288</v>
      </c>
      <c r="H3736" s="21" t="s">
        <v>6643</v>
      </c>
    </row>
    <row r="3737" spans="1:8">
      <c r="A3737" s="20" t="s">
        <v>476</v>
      </c>
      <c r="B3737" s="21" t="s">
        <v>477</v>
      </c>
      <c r="C3737" s="24" t="s">
        <v>6644</v>
      </c>
      <c r="D3737" s="23">
        <v>165</v>
      </c>
      <c r="E3737" s="21" t="s">
        <v>332</v>
      </c>
      <c r="F3737" s="21">
        <v>6100570</v>
      </c>
      <c r="G3737" s="21" t="s">
        <v>333</v>
      </c>
      <c r="H3737" s="21" t="s">
        <v>4262</v>
      </c>
    </row>
    <row r="3738" spans="1:8">
      <c r="A3738" s="20" t="s">
        <v>4295</v>
      </c>
      <c r="B3738" s="21" t="s">
        <v>4296</v>
      </c>
      <c r="C3738" s="24" t="s">
        <v>6645</v>
      </c>
      <c r="D3738" s="23">
        <v>164</v>
      </c>
      <c r="E3738" s="21" t="s">
        <v>332</v>
      </c>
      <c r="F3738" s="21">
        <v>6100570</v>
      </c>
      <c r="G3738" s="21" t="s">
        <v>333</v>
      </c>
      <c r="H3738" s="21" t="s">
        <v>6522</v>
      </c>
    </row>
    <row r="3739" spans="1:8">
      <c r="A3739" s="20" t="s">
        <v>1414</v>
      </c>
      <c r="B3739" s="21" t="s">
        <v>1415</v>
      </c>
      <c r="C3739" s="24" t="s">
        <v>6646</v>
      </c>
      <c r="D3739" s="23">
        <v>24</v>
      </c>
      <c r="E3739" s="21" t="s">
        <v>293</v>
      </c>
      <c r="F3739" s="21">
        <v>6107929</v>
      </c>
      <c r="G3739" s="21" t="s">
        <v>360</v>
      </c>
      <c r="H3739" s="21" t="s">
        <v>4369</v>
      </c>
    </row>
    <row r="3740" spans="1:8">
      <c r="A3740" s="20" t="s">
        <v>703</v>
      </c>
      <c r="B3740" s="21" t="s">
        <v>704</v>
      </c>
      <c r="C3740" s="24" t="s">
        <v>2778</v>
      </c>
      <c r="D3740" s="23">
        <v>4.92</v>
      </c>
      <c r="E3740" s="21" t="s">
        <v>287</v>
      </c>
      <c r="F3740" s="21">
        <v>1112000</v>
      </c>
      <c r="G3740" s="21" t="s">
        <v>659</v>
      </c>
      <c r="H3740" s="21" t="s">
        <v>3699</v>
      </c>
    </row>
    <row r="3741" spans="1:8">
      <c r="A3741" s="20" t="s">
        <v>463</v>
      </c>
      <c r="B3741" s="21" t="s">
        <v>464</v>
      </c>
      <c r="C3741" s="24" t="s">
        <v>6647</v>
      </c>
      <c r="D3741" s="23">
        <v>7.75</v>
      </c>
      <c r="E3741" s="21" t="s">
        <v>287</v>
      </c>
      <c r="F3741" s="21">
        <v>6100267</v>
      </c>
      <c r="G3741" s="21" t="s">
        <v>303</v>
      </c>
      <c r="H3741" s="21" t="s">
        <v>6648</v>
      </c>
    </row>
    <row r="3742" spans="1:8">
      <c r="A3742" s="20" t="s">
        <v>445</v>
      </c>
      <c r="B3742" s="21" t="s">
        <v>446</v>
      </c>
      <c r="C3742" s="24" t="s">
        <v>447</v>
      </c>
      <c r="D3742" s="23">
        <v>16.61</v>
      </c>
      <c r="E3742" s="21" t="s">
        <v>293</v>
      </c>
      <c r="F3742" s="21">
        <v>6101996</v>
      </c>
      <c r="G3742" s="21" t="s">
        <v>388</v>
      </c>
      <c r="H3742" s="21" t="s">
        <v>5924</v>
      </c>
    </row>
    <row r="3743" spans="1:8">
      <c r="A3743" s="20" t="s">
        <v>1115</v>
      </c>
      <c r="B3743" s="21" t="s">
        <v>1116</v>
      </c>
      <c r="C3743" s="24" t="s">
        <v>1117</v>
      </c>
      <c r="D3743" s="23">
        <v>6.45</v>
      </c>
      <c r="E3743" s="21" t="s">
        <v>287</v>
      </c>
      <c r="F3743" s="21">
        <v>6100267</v>
      </c>
      <c r="G3743" s="21" t="s">
        <v>303</v>
      </c>
      <c r="H3743" s="21" t="s">
        <v>6649</v>
      </c>
    </row>
    <row r="3744" spans="1:8">
      <c r="A3744" s="20" t="s">
        <v>2190</v>
      </c>
      <c r="B3744" s="21" t="s">
        <v>2191</v>
      </c>
      <c r="C3744" s="24" t="s">
        <v>6650</v>
      </c>
      <c r="D3744" s="23">
        <v>12.05</v>
      </c>
      <c r="E3744" s="21" t="s">
        <v>287</v>
      </c>
      <c r="F3744" s="21">
        <v>6100382</v>
      </c>
      <c r="G3744" s="21" t="s">
        <v>288</v>
      </c>
      <c r="H3744" s="21" t="s">
        <v>6651</v>
      </c>
    </row>
    <row r="3745" spans="1:8">
      <c r="A3745" s="20" t="s">
        <v>688</v>
      </c>
      <c r="B3745" s="21" t="s">
        <v>689</v>
      </c>
      <c r="C3745" s="24" t="s">
        <v>1102</v>
      </c>
      <c r="D3745" s="23">
        <v>8.4</v>
      </c>
      <c r="E3745" s="21" t="s">
        <v>287</v>
      </c>
      <c r="F3745" s="21">
        <v>6100267</v>
      </c>
      <c r="G3745" s="21" t="s">
        <v>303</v>
      </c>
      <c r="H3745" s="21" t="s">
        <v>4613</v>
      </c>
    </row>
    <row r="3746" spans="1:8">
      <c r="A3746" s="20" t="s">
        <v>326</v>
      </c>
      <c r="B3746" s="21" t="s">
        <v>327</v>
      </c>
      <c r="C3746" s="24" t="s">
        <v>328</v>
      </c>
      <c r="D3746" s="23">
        <v>30</v>
      </c>
      <c r="E3746" s="21" t="s">
        <v>293</v>
      </c>
      <c r="F3746" s="21">
        <v>6107929</v>
      </c>
      <c r="G3746" s="21" t="s">
        <v>360</v>
      </c>
      <c r="H3746" s="21" t="s">
        <v>691</v>
      </c>
    </row>
    <row r="3747" spans="1:8">
      <c r="A3747" s="20" t="s">
        <v>1454</v>
      </c>
      <c r="B3747" s="21" t="s">
        <v>1455</v>
      </c>
      <c r="C3747" s="24" t="s">
        <v>3011</v>
      </c>
      <c r="D3747" s="23">
        <v>41.51</v>
      </c>
      <c r="E3747" s="21" t="s">
        <v>293</v>
      </c>
      <c r="F3747" s="21">
        <v>6100683</v>
      </c>
      <c r="G3747" s="21" t="s">
        <v>294</v>
      </c>
      <c r="H3747" s="21" t="s">
        <v>4468</v>
      </c>
    </row>
    <row r="3748" spans="1:8">
      <c r="A3748" s="20" t="s">
        <v>448</v>
      </c>
      <c r="B3748" s="21" t="s">
        <v>600</v>
      </c>
      <c r="C3748" s="24" t="s">
        <v>6652</v>
      </c>
      <c r="D3748" s="23">
        <v>9.35</v>
      </c>
      <c r="E3748" s="21" t="s">
        <v>287</v>
      </c>
      <c r="F3748" s="21">
        <v>6100382</v>
      </c>
      <c r="G3748" s="21" t="s">
        <v>288</v>
      </c>
      <c r="H3748" s="21" t="s">
        <v>6452</v>
      </c>
    </row>
    <row r="3749" spans="1:8">
      <c r="A3749" s="20" t="s">
        <v>357</v>
      </c>
      <c r="B3749" s="21" t="s">
        <v>358</v>
      </c>
      <c r="C3749" s="24" t="s">
        <v>359</v>
      </c>
      <c r="D3749" s="23">
        <v>17.5</v>
      </c>
      <c r="E3749" s="21" t="s">
        <v>293</v>
      </c>
      <c r="F3749" s="21">
        <v>6107929</v>
      </c>
      <c r="G3749" s="21" t="s">
        <v>360</v>
      </c>
      <c r="H3749" s="21" t="s">
        <v>6653</v>
      </c>
    </row>
    <row r="3750" spans="1:8">
      <c r="A3750" s="20" t="s">
        <v>711</v>
      </c>
      <c r="B3750" s="21" t="s">
        <v>712</v>
      </c>
      <c r="C3750" s="24" t="s">
        <v>6654</v>
      </c>
      <c r="D3750" s="23">
        <v>8.25</v>
      </c>
      <c r="E3750" s="21" t="s">
        <v>287</v>
      </c>
      <c r="F3750" s="21">
        <v>6100267</v>
      </c>
      <c r="G3750" s="21" t="s">
        <v>303</v>
      </c>
      <c r="H3750" s="21" t="s">
        <v>1916</v>
      </c>
    </row>
    <row r="3751" spans="1:8">
      <c r="A3751" s="20" t="s">
        <v>317</v>
      </c>
      <c r="B3751" s="21" t="s">
        <v>318</v>
      </c>
      <c r="C3751" s="24" t="s">
        <v>6655</v>
      </c>
      <c r="D3751" s="23">
        <v>10.199999999999999</v>
      </c>
      <c r="E3751" s="21" t="s">
        <v>287</v>
      </c>
      <c r="F3751" s="21">
        <v>6100382</v>
      </c>
      <c r="G3751" s="21" t="s">
        <v>288</v>
      </c>
      <c r="H3751" s="21" t="s">
        <v>6656</v>
      </c>
    </row>
    <row r="3752" spans="1:8">
      <c r="A3752" s="20" t="s">
        <v>2827</v>
      </c>
      <c r="B3752" s="21" t="s">
        <v>2828</v>
      </c>
      <c r="C3752" s="24" t="s">
        <v>6657</v>
      </c>
      <c r="D3752" s="23">
        <v>6.4</v>
      </c>
      <c r="E3752" s="21" t="s">
        <v>287</v>
      </c>
      <c r="F3752" s="21">
        <v>6100267</v>
      </c>
      <c r="G3752" s="21" t="s">
        <v>303</v>
      </c>
      <c r="H3752" s="21" t="s">
        <v>6658</v>
      </c>
    </row>
    <row r="3753" spans="1:8">
      <c r="A3753" s="20" t="s">
        <v>703</v>
      </c>
      <c r="B3753" s="21" t="s">
        <v>704</v>
      </c>
      <c r="C3753" s="24" t="s">
        <v>1511</v>
      </c>
      <c r="D3753" s="23">
        <v>4.92</v>
      </c>
      <c r="E3753" s="21" t="s">
        <v>287</v>
      </c>
      <c r="F3753" s="21">
        <v>1112000</v>
      </c>
      <c r="G3753" s="21" t="s">
        <v>659</v>
      </c>
      <c r="H3753" s="21" t="s">
        <v>6659</v>
      </c>
    </row>
    <row r="3754" spans="1:8">
      <c r="A3754" s="20" t="s">
        <v>614</v>
      </c>
      <c r="B3754" s="21" t="s">
        <v>615</v>
      </c>
      <c r="C3754" s="24" t="s">
        <v>1885</v>
      </c>
      <c r="D3754" s="23">
        <v>6.4</v>
      </c>
      <c r="E3754" s="21" t="s">
        <v>287</v>
      </c>
      <c r="F3754" s="21">
        <v>6100267</v>
      </c>
      <c r="G3754" s="21" t="s">
        <v>303</v>
      </c>
      <c r="H3754" s="21" t="s">
        <v>6660</v>
      </c>
    </row>
    <row r="3755" spans="1:8">
      <c r="A3755" s="20" t="s">
        <v>6661</v>
      </c>
      <c r="B3755" s="21" t="s">
        <v>6662</v>
      </c>
      <c r="C3755" s="24" t="s">
        <v>6663</v>
      </c>
      <c r="D3755" s="23">
        <v>199</v>
      </c>
      <c r="E3755" s="21" t="s">
        <v>332</v>
      </c>
      <c r="F3755" s="21">
        <v>6100570</v>
      </c>
      <c r="G3755" s="21" t="s">
        <v>333</v>
      </c>
      <c r="H3755" s="21" t="s">
        <v>4218</v>
      </c>
    </row>
    <row r="3756" spans="1:8">
      <c r="A3756" s="20" t="s">
        <v>1922</v>
      </c>
      <c r="B3756" s="21" t="s">
        <v>1923</v>
      </c>
      <c r="C3756" s="24" t="s">
        <v>6664</v>
      </c>
      <c r="D3756" s="23">
        <v>6</v>
      </c>
      <c r="E3756" s="21" t="s">
        <v>287</v>
      </c>
      <c r="F3756" s="21">
        <v>6100267</v>
      </c>
      <c r="G3756" s="21" t="s">
        <v>303</v>
      </c>
      <c r="H3756" s="21" t="s">
        <v>6665</v>
      </c>
    </row>
    <row r="3757" spans="1:8">
      <c r="A3757" s="20" t="s">
        <v>6666</v>
      </c>
      <c r="B3757" s="21" t="s">
        <v>6667</v>
      </c>
      <c r="C3757" s="24" t="s">
        <v>6668</v>
      </c>
      <c r="D3757" s="23">
        <v>9.9</v>
      </c>
      <c r="E3757" s="21" t="s">
        <v>287</v>
      </c>
      <c r="F3757" s="21">
        <v>6108827</v>
      </c>
      <c r="G3757" s="21" t="s">
        <v>315</v>
      </c>
      <c r="H3757" s="21" t="s">
        <v>6669</v>
      </c>
    </row>
    <row r="3758" spans="1:8">
      <c r="A3758" s="20" t="s">
        <v>774</v>
      </c>
      <c r="B3758" s="21" t="s">
        <v>775</v>
      </c>
      <c r="C3758" s="24" t="s">
        <v>6331</v>
      </c>
      <c r="D3758" s="23">
        <v>7.85</v>
      </c>
      <c r="E3758" s="21" t="s">
        <v>287</v>
      </c>
      <c r="F3758" s="21">
        <v>6100382</v>
      </c>
      <c r="G3758" s="21" t="s">
        <v>288</v>
      </c>
      <c r="H3758" s="21" t="s">
        <v>6670</v>
      </c>
    </row>
    <row r="3759" spans="1:8">
      <c r="A3759" s="20" t="s">
        <v>3271</v>
      </c>
      <c r="B3759" s="21" t="s">
        <v>3272</v>
      </c>
      <c r="C3759" s="24" t="s">
        <v>6671</v>
      </c>
      <c r="D3759" s="23">
        <v>7.95</v>
      </c>
      <c r="E3759" s="21" t="s">
        <v>287</v>
      </c>
      <c r="F3759" s="21">
        <v>6100382</v>
      </c>
      <c r="G3759" s="21" t="s">
        <v>288</v>
      </c>
      <c r="H3759" s="21" t="s">
        <v>4078</v>
      </c>
    </row>
    <row r="3760" spans="1:8">
      <c r="A3760" s="20" t="s">
        <v>1040</v>
      </c>
      <c r="B3760" s="21" t="s">
        <v>1041</v>
      </c>
      <c r="C3760" s="24" t="s">
        <v>1042</v>
      </c>
      <c r="D3760" s="23">
        <v>36.979999999999997</v>
      </c>
      <c r="E3760" s="21" t="s">
        <v>293</v>
      </c>
      <c r="F3760" s="21">
        <v>6100683</v>
      </c>
      <c r="G3760" s="21" t="s">
        <v>294</v>
      </c>
      <c r="H3760" s="21" t="s">
        <v>6672</v>
      </c>
    </row>
    <row r="3761" spans="1:8">
      <c r="A3761" s="20" t="s">
        <v>1068</v>
      </c>
      <c r="B3761" s="21" t="s">
        <v>1069</v>
      </c>
      <c r="C3761" s="24" t="s">
        <v>2134</v>
      </c>
      <c r="D3761" s="23">
        <v>28.55</v>
      </c>
      <c r="E3761" s="21" t="s">
        <v>293</v>
      </c>
      <c r="F3761" s="21">
        <v>6100683</v>
      </c>
      <c r="G3761" s="21" t="s">
        <v>294</v>
      </c>
      <c r="H3761" s="21" t="s">
        <v>4536</v>
      </c>
    </row>
    <row r="3762" spans="1:8">
      <c r="A3762" s="20" t="s">
        <v>4460</v>
      </c>
      <c r="B3762" s="21" t="s">
        <v>4461</v>
      </c>
      <c r="C3762" s="24" t="s">
        <v>5743</v>
      </c>
      <c r="D3762" s="23">
        <v>2</v>
      </c>
      <c r="E3762" s="21" t="s">
        <v>287</v>
      </c>
      <c r="F3762" s="21">
        <v>6100299</v>
      </c>
      <c r="G3762" s="21" t="s">
        <v>307</v>
      </c>
      <c r="H3762" s="21" t="s">
        <v>5592</v>
      </c>
    </row>
    <row r="3763" spans="1:8">
      <c r="A3763" s="20" t="s">
        <v>1956</v>
      </c>
      <c r="B3763" s="21" t="s">
        <v>1957</v>
      </c>
      <c r="C3763" s="24" t="s">
        <v>3963</v>
      </c>
      <c r="D3763" s="23">
        <v>10</v>
      </c>
      <c r="E3763" s="21" t="s">
        <v>287</v>
      </c>
      <c r="F3763" s="21">
        <v>6100267</v>
      </c>
      <c r="G3763" s="21" t="s">
        <v>303</v>
      </c>
      <c r="H3763" s="21" t="s">
        <v>3532</v>
      </c>
    </row>
    <row r="3764" spans="1:8">
      <c r="A3764" s="20" t="s">
        <v>1790</v>
      </c>
      <c r="B3764" s="21" t="s">
        <v>1791</v>
      </c>
      <c r="C3764" s="24" t="s">
        <v>6673</v>
      </c>
      <c r="D3764" s="23">
        <v>13.4</v>
      </c>
      <c r="E3764" s="21" t="s">
        <v>287</v>
      </c>
      <c r="F3764" s="21">
        <v>6100382</v>
      </c>
      <c r="G3764" s="21" t="s">
        <v>288</v>
      </c>
      <c r="H3764" s="21" t="s">
        <v>6674</v>
      </c>
    </row>
    <row r="3765" spans="1:8">
      <c r="A3765" s="20" t="s">
        <v>362</v>
      </c>
      <c r="B3765" s="21" t="s">
        <v>363</v>
      </c>
      <c r="C3765" s="24" t="s">
        <v>3105</v>
      </c>
      <c r="D3765" s="23">
        <v>34.35</v>
      </c>
      <c r="E3765" s="21" t="s">
        <v>293</v>
      </c>
      <c r="F3765" s="21">
        <v>6100683</v>
      </c>
      <c r="G3765" s="21" t="s">
        <v>294</v>
      </c>
      <c r="H3765" s="21" t="s">
        <v>6064</v>
      </c>
    </row>
    <row r="3766" spans="1:8">
      <c r="A3766" s="20" t="s">
        <v>698</v>
      </c>
      <c r="B3766" s="21" t="s">
        <v>6675</v>
      </c>
      <c r="C3766" s="24" t="s">
        <v>6676</v>
      </c>
      <c r="D3766" s="23">
        <v>3.68</v>
      </c>
      <c r="E3766" s="21" t="s">
        <v>287</v>
      </c>
      <c r="F3766" s="21">
        <v>6100362</v>
      </c>
      <c r="G3766" s="21" t="s">
        <v>701</v>
      </c>
      <c r="H3766" s="21" t="s">
        <v>6677</v>
      </c>
    </row>
    <row r="3767" spans="1:8">
      <c r="A3767" s="20" t="s">
        <v>2721</v>
      </c>
      <c r="B3767" s="21" t="s">
        <v>6678</v>
      </c>
      <c r="C3767" s="24" t="s">
        <v>6679</v>
      </c>
      <c r="D3767" s="23">
        <v>12.5</v>
      </c>
      <c r="E3767" s="21" t="s">
        <v>287</v>
      </c>
      <c r="F3767" s="21">
        <v>6100267</v>
      </c>
      <c r="G3767" s="21" t="s">
        <v>303</v>
      </c>
      <c r="H3767" s="21" t="s">
        <v>6680</v>
      </c>
    </row>
    <row r="3768" spans="1:8">
      <c r="A3768" s="20" t="s">
        <v>892</v>
      </c>
      <c r="B3768" s="21" t="s">
        <v>893</v>
      </c>
      <c r="C3768" s="24" t="s">
        <v>894</v>
      </c>
      <c r="D3768" s="23">
        <v>31.54</v>
      </c>
      <c r="E3768" s="21" t="s">
        <v>293</v>
      </c>
      <c r="F3768" s="21">
        <v>6100683</v>
      </c>
      <c r="G3768" s="21" t="s">
        <v>294</v>
      </c>
      <c r="H3768" s="21" t="s">
        <v>6681</v>
      </c>
    </row>
    <row r="3769" spans="1:8">
      <c r="A3769" s="20" t="s">
        <v>703</v>
      </c>
      <c r="B3769" s="21" t="s">
        <v>704</v>
      </c>
      <c r="C3769" s="24" t="s">
        <v>705</v>
      </c>
      <c r="D3769" s="23">
        <v>8.0500000000000007</v>
      </c>
      <c r="E3769" s="21" t="s">
        <v>287</v>
      </c>
      <c r="F3769" s="21">
        <v>6100382</v>
      </c>
      <c r="G3769" s="21" t="s">
        <v>288</v>
      </c>
      <c r="H3769" s="21" t="s">
        <v>6682</v>
      </c>
    </row>
    <row r="3770" spans="1:8">
      <c r="A3770" s="20" t="s">
        <v>1540</v>
      </c>
      <c r="B3770" s="21" t="s">
        <v>1541</v>
      </c>
      <c r="C3770" s="24" t="s">
        <v>1983</v>
      </c>
      <c r="D3770" s="23">
        <v>26.33</v>
      </c>
      <c r="E3770" s="21" t="s">
        <v>293</v>
      </c>
      <c r="F3770" s="21">
        <v>6100683</v>
      </c>
      <c r="G3770" s="21" t="s">
        <v>294</v>
      </c>
      <c r="H3770" s="21" t="s">
        <v>5998</v>
      </c>
    </row>
    <row r="3771" spans="1:8">
      <c r="A3771" s="20" t="s">
        <v>2670</v>
      </c>
      <c r="B3771" s="21" t="s">
        <v>2671</v>
      </c>
      <c r="C3771" s="24" t="s">
        <v>2672</v>
      </c>
      <c r="D3771" s="23">
        <v>15.29</v>
      </c>
      <c r="E3771" s="21" t="s">
        <v>293</v>
      </c>
      <c r="F3771" s="21">
        <v>6101996</v>
      </c>
      <c r="G3771" s="21" t="s">
        <v>388</v>
      </c>
      <c r="H3771" s="21" t="s">
        <v>2373</v>
      </c>
    </row>
    <row r="3772" spans="1:8">
      <c r="A3772" s="20" t="s">
        <v>5141</v>
      </c>
      <c r="B3772" s="21" t="s">
        <v>5142</v>
      </c>
      <c r="C3772" s="24" t="s">
        <v>5143</v>
      </c>
      <c r="D3772" s="23">
        <v>13.3</v>
      </c>
      <c r="E3772" s="21" t="s">
        <v>287</v>
      </c>
      <c r="F3772" s="21">
        <v>6100437</v>
      </c>
      <c r="G3772" s="21" t="s">
        <v>401</v>
      </c>
      <c r="H3772" s="21" t="s">
        <v>3736</v>
      </c>
    </row>
    <row r="3773" spans="1:8">
      <c r="A3773" s="20" t="s">
        <v>892</v>
      </c>
      <c r="B3773" s="21" t="s">
        <v>893</v>
      </c>
      <c r="C3773" s="24" t="s">
        <v>6683</v>
      </c>
      <c r="D3773" s="23">
        <v>31.54</v>
      </c>
      <c r="E3773" s="21" t="s">
        <v>293</v>
      </c>
      <c r="F3773" s="21">
        <v>6100683</v>
      </c>
      <c r="G3773" s="21" t="s">
        <v>294</v>
      </c>
      <c r="H3773" s="21" t="s">
        <v>4222</v>
      </c>
    </row>
    <row r="3774" spans="1:8">
      <c r="A3774" s="20" t="s">
        <v>835</v>
      </c>
      <c r="B3774" s="21" t="s">
        <v>836</v>
      </c>
      <c r="C3774" s="24" t="s">
        <v>5572</v>
      </c>
      <c r="D3774" s="23">
        <v>5.25</v>
      </c>
      <c r="E3774" s="21" t="s">
        <v>287</v>
      </c>
      <c r="F3774" s="21">
        <v>6100299</v>
      </c>
      <c r="G3774" s="21" t="s">
        <v>307</v>
      </c>
      <c r="H3774" s="21" t="s">
        <v>693</v>
      </c>
    </row>
    <row r="3775" spans="1:8">
      <c r="A3775" s="20" t="s">
        <v>2879</v>
      </c>
      <c r="B3775" s="21" t="s">
        <v>2880</v>
      </c>
      <c r="C3775" s="24" t="s">
        <v>2881</v>
      </c>
      <c r="D3775" s="23">
        <v>17.649999999999999</v>
      </c>
      <c r="E3775" s="21" t="s">
        <v>287</v>
      </c>
      <c r="F3775" s="21">
        <v>6100570</v>
      </c>
      <c r="G3775" s="21" t="s">
        <v>333</v>
      </c>
      <c r="H3775" s="21" t="s">
        <v>6684</v>
      </c>
    </row>
    <row r="3776" spans="1:8">
      <c r="A3776" s="20" t="s">
        <v>707</v>
      </c>
      <c r="B3776" s="21" t="s">
        <v>708</v>
      </c>
      <c r="C3776" s="24" t="s">
        <v>1517</v>
      </c>
      <c r="D3776" s="23">
        <v>8</v>
      </c>
      <c r="E3776" s="21" t="s">
        <v>287</v>
      </c>
      <c r="F3776" s="21">
        <v>6100267</v>
      </c>
      <c r="G3776" s="21" t="s">
        <v>303</v>
      </c>
      <c r="H3776" s="21" t="s">
        <v>6685</v>
      </c>
    </row>
    <row r="3777" spans="1:8">
      <c r="A3777" s="20" t="s">
        <v>2435</v>
      </c>
      <c r="B3777" s="21" t="s">
        <v>2436</v>
      </c>
      <c r="C3777" s="24" t="s">
        <v>6686</v>
      </c>
      <c r="D3777" s="23">
        <v>34.270000000000003</v>
      </c>
      <c r="E3777" s="21" t="s">
        <v>293</v>
      </c>
      <c r="F3777" s="21">
        <v>6100683</v>
      </c>
      <c r="G3777" s="21" t="s">
        <v>294</v>
      </c>
      <c r="H3777" s="21" t="s">
        <v>6687</v>
      </c>
    </row>
    <row r="3778" spans="1:8">
      <c r="A3778" s="20" t="s">
        <v>999</v>
      </c>
      <c r="B3778" s="21" t="s">
        <v>1000</v>
      </c>
      <c r="C3778" s="24" t="s">
        <v>1006</v>
      </c>
      <c r="D3778" s="23">
        <v>12.6</v>
      </c>
      <c r="E3778" s="21" t="s">
        <v>287</v>
      </c>
      <c r="F3778" s="21">
        <v>6100382</v>
      </c>
      <c r="G3778" s="21" t="s">
        <v>288</v>
      </c>
      <c r="H3778" s="21" t="s">
        <v>6688</v>
      </c>
    </row>
    <row r="3779" spans="1:8">
      <c r="A3779" s="20" t="s">
        <v>6689</v>
      </c>
      <c r="B3779" s="21" t="s">
        <v>6690</v>
      </c>
      <c r="C3779" s="24" t="s">
        <v>6691</v>
      </c>
      <c r="D3779" s="23">
        <v>10.8</v>
      </c>
      <c r="E3779" s="21" t="s">
        <v>287</v>
      </c>
      <c r="F3779" s="21">
        <v>6100382</v>
      </c>
      <c r="G3779" s="21" t="s">
        <v>288</v>
      </c>
      <c r="H3779" s="21" t="s">
        <v>6692</v>
      </c>
    </row>
    <row r="3780" spans="1:8">
      <c r="A3780" s="20" t="s">
        <v>1108</v>
      </c>
      <c r="B3780" s="21" t="s">
        <v>1109</v>
      </c>
      <c r="C3780" s="24" t="s">
        <v>1110</v>
      </c>
      <c r="D3780" s="23">
        <v>5.25</v>
      </c>
      <c r="E3780" s="21" t="s">
        <v>287</v>
      </c>
      <c r="F3780" s="21">
        <v>6100267</v>
      </c>
      <c r="G3780" s="21" t="s">
        <v>303</v>
      </c>
      <c r="H3780" s="21" t="s">
        <v>1925</v>
      </c>
    </row>
    <row r="3781" spans="1:8">
      <c r="A3781" s="20" t="s">
        <v>472</v>
      </c>
      <c r="B3781" s="21" t="s">
        <v>473</v>
      </c>
      <c r="C3781" s="24" t="s">
        <v>1831</v>
      </c>
      <c r="D3781" s="23">
        <v>8.75</v>
      </c>
      <c r="E3781" s="21" t="s">
        <v>287</v>
      </c>
      <c r="F3781" s="21">
        <v>6100267</v>
      </c>
      <c r="G3781" s="21" t="s">
        <v>303</v>
      </c>
      <c r="H3781" s="21" t="s">
        <v>6693</v>
      </c>
    </row>
    <row r="3782" spans="1:8">
      <c r="A3782" s="20" t="s">
        <v>744</v>
      </c>
      <c r="B3782" s="21" t="s">
        <v>745</v>
      </c>
      <c r="C3782" s="24" t="s">
        <v>6694</v>
      </c>
      <c r="D3782" s="23">
        <v>6.25</v>
      </c>
      <c r="E3782" s="21" t="s">
        <v>287</v>
      </c>
      <c r="F3782" s="21">
        <v>6100267</v>
      </c>
      <c r="G3782" s="21" t="s">
        <v>303</v>
      </c>
      <c r="H3782" s="21" t="s">
        <v>4159</v>
      </c>
    </row>
    <row r="3783" spans="1:8">
      <c r="A3783" s="20" t="s">
        <v>6695</v>
      </c>
      <c r="B3783" s="21" t="s">
        <v>6696</v>
      </c>
      <c r="C3783" s="24" t="s">
        <v>6697</v>
      </c>
      <c r="D3783" s="23">
        <v>8.4</v>
      </c>
      <c r="E3783" s="21" t="s">
        <v>287</v>
      </c>
      <c r="F3783" s="21">
        <v>6100437</v>
      </c>
      <c r="G3783" s="21" t="s">
        <v>401</v>
      </c>
      <c r="H3783" s="21" t="s">
        <v>5698</v>
      </c>
    </row>
    <row r="3784" spans="1:8">
      <c r="A3784" s="20" t="s">
        <v>5378</v>
      </c>
      <c r="B3784" s="21" t="s">
        <v>5379</v>
      </c>
      <c r="C3784" s="24" t="s">
        <v>6698</v>
      </c>
      <c r="D3784" s="23">
        <v>13.7</v>
      </c>
      <c r="E3784" s="21" t="s">
        <v>287</v>
      </c>
      <c r="F3784" s="21">
        <v>6100382</v>
      </c>
      <c r="G3784" s="21" t="s">
        <v>288</v>
      </c>
      <c r="H3784" s="21" t="s">
        <v>6699</v>
      </c>
    </row>
    <row r="3785" spans="1:8">
      <c r="A3785" s="20" t="s">
        <v>1306</v>
      </c>
      <c r="B3785" s="21" t="s">
        <v>1307</v>
      </c>
      <c r="C3785" s="24" t="s">
        <v>1308</v>
      </c>
      <c r="D3785" s="23">
        <v>6.85</v>
      </c>
      <c r="E3785" s="21" t="s">
        <v>287</v>
      </c>
      <c r="F3785" s="21">
        <v>6100267</v>
      </c>
      <c r="G3785" s="21" t="s">
        <v>303</v>
      </c>
      <c r="H3785" s="21" t="s">
        <v>6700</v>
      </c>
    </row>
    <row r="3786" spans="1:8">
      <c r="A3786" s="20" t="s">
        <v>2180</v>
      </c>
      <c r="B3786" s="21" t="s">
        <v>2181</v>
      </c>
      <c r="C3786" s="24" t="s">
        <v>2891</v>
      </c>
      <c r="D3786" s="23">
        <v>164</v>
      </c>
      <c r="E3786" s="21" t="s">
        <v>332</v>
      </c>
      <c r="F3786" s="21">
        <v>6100570</v>
      </c>
      <c r="G3786" s="21" t="s">
        <v>333</v>
      </c>
      <c r="H3786" s="21" t="s">
        <v>6701</v>
      </c>
    </row>
    <row r="3787" spans="1:8">
      <c r="A3787" s="20" t="s">
        <v>317</v>
      </c>
      <c r="B3787" s="21" t="s">
        <v>318</v>
      </c>
      <c r="C3787" s="24" t="s">
        <v>1234</v>
      </c>
      <c r="D3787" s="23">
        <v>10.199999999999999</v>
      </c>
      <c r="E3787" s="21" t="s">
        <v>287</v>
      </c>
      <c r="F3787" s="21">
        <v>6100382</v>
      </c>
      <c r="G3787" s="21" t="s">
        <v>288</v>
      </c>
      <c r="H3787" s="21" t="s">
        <v>6702</v>
      </c>
    </row>
    <row r="3788" spans="1:8">
      <c r="A3788" s="20" t="s">
        <v>2232</v>
      </c>
      <c r="B3788" s="21" t="s">
        <v>2233</v>
      </c>
      <c r="C3788" s="24" t="s">
        <v>4170</v>
      </c>
      <c r="D3788" s="23">
        <v>11.2</v>
      </c>
      <c r="E3788" s="21" t="s">
        <v>287</v>
      </c>
      <c r="F3788" s="21">
        <v>6100382</v>
      </c>
      <c r="G3788" s="21" t="s">
        <v>288</v>
      </c>
      <c r="H3788" s="21" t="s">
        <v>6703</v>
      </c>
    </row>
    <row r="3789" spans="1:8">
      <c r="A3789" s="20" t="s">
        <v>968</v>
      </c>
      <c r="B3789" s="21" t="s">
        <v>969</v>
      </c>
      <c r="C3789" s="24" t="s">
        <v>2216</v>
      </c>
      <c r="D3789" s="23">
        <v>6.9</v>
      </c>
      <c r="E3789" s="21" t="s">
        <v>287</v>
      </c>
      <c r="F3789" s="21">
        <v>6100267</v>
      </c>
      <c r="G3789" s="21" t="s">
        <v>303</v>
      </c>
      <c r="H3789" s="21" t="s">
        <v>5240</v>
      </c>
    </row>
    <row r="3790" spans="1:8">
      <c r="A3790" s="20" t="s">
        <v>484</v>
      </c>
      <c r="B3790" s="21" t="s">
        <v>485</v>
      </c>
      <c r="C3790" s="24" t="s">
        <v>4889</v>
      </c>
      <c r="D3790" s="23">
        <v>27.52</v>
      </c>
      <c r="E3790" s="21" t="s">
        <v>293</v>
      </c>
      <c r="F3790" s="21">
        <v>6100683</v>
      </c>
      <c r="G3790" s="21" t="s">
        <v>294</v>
      </c>
      <c r="H3790" s="21" t="s">
        <v>6704</v>
      </c>
    </row>
    <row r="3791" spans="1:8">
      <c r="A3791" s="20" t="s">
        <v>2405</v>
      </c>
      <c r="B3791" s="21" t="s">
        <v>2406</v>
      </c>
      <c r="C3791" s="24" t="s">
        <v>6705</v>
      </c>
      <c r="D3791" s="23">
        <v>10.95</v>
      </c>
      <c r="E3791" s="21" t="s">
        <v>287</v>
      </c>
      <c r="F3791" s="21">
        <v>6100382</v>
      </c>
      <c r="G3791" s="21" t="s">
        <v>288</v>
      </c>
      <c r="H3791" s="21" t="s">
        <v>6706</v>
      </c>
    </row>
    <row r="3792" spans="1:8">
      <c r="A3792" s="20" t="s">
        <v>3714</v>
      </c>
      <c r="B3792" s="21" t="s">
        <v>3715</v>
      </c>
      <c r="C3792" s="24" t="s">
        <v>6707</v>
      </c>
      <c r="D3792" s="23">
        <v>6.25</v>
      </c>
      <c r="E3792" s="21" t="s">
        <v>287</v>
      </c>
      <c r="F3792" s="21">
        <v>6100267</v>
      </c>
      <c r="G3792" s="21" t="s">
        <v>303</v>
      </c>
      <c r="H3792" s="21" t="s">
        <v>4934</v>
      </c>
    </row>
    <row r="3793" spans="1:8">
      <c r="A3793" s="20" t="s">
        <v>6708</v>
      </c>
      <c r="B3793" s="21" t="s">
        <v>6709</v>
      </c>
      <c r="C3793" s="24" t="s">
        <v>6710</v>
      </c>
      <c r="D3793" s="23">
        <v>8.8000000000000007</v>
      </c>
      <c r="E3793" s="21" t="s">
        <v>287</v>
      </c>
      <c r="F3793" s="21">
        <v>6100437</v>
      </c>
      <c r="G3793" s="21" t="s">
        <v>401</v>
      </c>
      <c r="H3793" s="21" t="s">
        <v>6711</v>
      </c>
    </row>
    <row r="3794" spans="1:8">
      <c r="A3794" s="20" t="s">
        <v>809</v>
      </c>
      <c r="B3794" s="21" t="s">
        <v>810</v>
      </c>
      <c r="C3794" s="24" t="s">
        <v>6712</v>
      </c>
      <c r="D3794" s="23">
        <v>164</v>
      </c>
      <c r="E3794" s="21" t="s">
        <v>332</v>
      </c>
      <c r="F3794" s="21">
        <v>6100570</v>
      </c>
      <c r="G3794" s="21" t="s">
        <v>333</v>
      </c>
      <c r="H3794" s="21" t="s">
        <v>3879</v>
      </c>
    </row>
    <row r="3795" spans="1:8">
      <c r="A3795" s="20" t="s">
        <v>736</v>
      </c>
      <c r="B3795" s="21" t="s">
        <v>737</v>
      </c>
      <c r="C3795" s="24" t="s">
        <v>6713</v>
      </c>
      <c r="D3795" s="23">
        <v>8.3000000000000007</v>
      </c>
      <c r="E3795" s="21" t="s">
        <v>287</v>
      </c>
      <c r="F3795" s="21">
        <v>6100437</v>
      </c>
      <c r="G3795" s="21" t="s">
        <v>401</v>
      </c>
      <c r="H3795" s="21" t="s">
        <v>6714</v>
      </c>
    </row>
    <row r="3796" spans="1:8">
      <c r="A3796" s="20" t="s">
        <v>2476</v>
      </c>
      <c r="B3796" s="21" t="s">
        <v>2477</v>
      </c>
      <c r="C3796" s="24" t="s">
        <v>3489</v>
      </c>
      <c r="D3796" s="23">
        <v>14.15</v>
      </c>
      <c r="E3796" s="21" t="s">
        <v>287</v>
      </c>
      <c r="F3796" s="21">
        <v>6100437</v>
      </c>
      <c r="G3796" s="21" t="s">
        <v>401</v>
      </c>
      <c r="H3796" s="21" t="s">
        <v>6715</v>
      </c>
    </row>
    <row r="3797" spans="1:8">
      <c r="A3797" s="20" t="s">
        <v>2277</v>
      </c>
      <c r="B3797" s="21" t="s">
        <v>2278</v>
      </c>
      <c r="C3797" s="24" t="s">
        <v>4351</v>
      </c>
      <c r="D3797" s="23">
        <v>171</v>
      </c>
      <c r="E3797" s="21" t="s">
        <v>332</v>
      </c>
      <c r="F3797" s="21">
        <v>6100570</v>
      </c>
      <c r="G3797" s="21" t="s">
        <v>333</v>
      </c>
      <c r="H3797" s="21" t="s">
        <v>3460</v>
      </c>
    </row>
    <row r="3798" spans="1:8">
      <c r="A3798" s="20" t="s">
        <v>2095</v>
      </c>
      <c r="B3798" s="21" t="s">
        <v>2096</v>
      </c>
      <c r="C3798" s="24" t="s">
        <v>5145</v>
      </c>
      <c r="D3798" s="23">
        <v>12.26</v>
      </c>
      <c r="E3798" s="21" t="s">
        <v>293</v>
      </c>
      <c r="F3798" s="21">
        <v>6104675</v>
      </c>
      <c r="G3798" s="21" t="s">
        <v>682</v>
      </c>
      <c r="H3798" s="21" t="s">
        <v>6716</v>
      </c>
    </row>
    <row r="3799" spans="1:8">
      <c r="A3799" s="20" t="s">
        <v>1994</v>
      </c>
      <c r="B3799" s="21" t="s">
        <v>1995</v>
      </c>
      <c r="C3799" s="24" t="s">
        <v>1996</v>
      </c>
      <c r="D3799" s="23">
        <v>8.4499999999999993</v>
      </c>
      <c r="E3799" s="21" t="s">
        <v>287</v>
      </c>
      <c r="F3799" s="21">
        <v>6108827</v>
      </c>
      <c r="G3799" s="21" t="s">
        <v>315</v>
      </c>
      <c r="H3799" s="21" t="s">
        <v>579</v>
      </c>
    </row>
    <row r="3800" spans="1:8">
      <c r="A3800" s="20" t="s">
        <v>4269</v>
      </c>
      <c r="B3800" s="21" t="s">
        <v>4270</v>
      </c>
      <c r="C3800" s="24" t="s">
        <v>4271</v>
      </c>
      <c r="D3800" s="23">
        <v>186</v>
      </c>
      <c r="E3800" s="21" t="s">
        <v>332</v>
      </c>
      <c r="F3800" s="21">
        <v>6100570</v>
      </c>
      <c r="G3800" s="21" t="s">
        <v>333</v>
      </c>
      <c r="H3800" s="21" t="s">
        <v>6717</v>
      </c>
    </row>
    <row r="3801" spans="1:8">
      <c r="A3801" s="20" t="s">
        <v>494</v>
      </c>
      <c r="B3801" s="21" t="s">
        <v>495</v>
      </c>
      <c r="C3801" s="24" t="s">
        <v>1880</v>
      </c>
      <c r="D3801" s="23">
        <v>32.299999999999997</v>
      </c>
      <c r="E3801" s="21" t="s">
        <v>293</v>
      </c>
      <c r="F3801" s="21">
        <v>6100683</v>
      </c>
      <c r="G3801" s="21" t="s">
        <v>294</v>
      </c>
      <c r="H3801" s="21" t="s">
        <v>1875</v>
      </c>
    </row>
    <row r="3802" spans="1:8">
      <c r="A3802" s="20" t="s">
        <v>817</v>
      </c>
      <c r="B3802" s="21" t="s">
        <v>818</v>
      </c>
      <c r="C3802" s="24" t="s">
        <v>819</v>
      </c>
      <c r="D3802" s="23">
        <v>9.8000000000000007</v>
      </c>
      <c r="E3802" s="21" t="s">
        <v>287</v>
      </c>
      <c r="F3802" s="21">
        <v>6100382</v>
      </c>
      <c r="G3802" s="21" t="s">
        <v>288</v>
      </c>
      <c r="H3802" s="21" t="s">
        <v>6718</v>
      </c>
    </row>
    <row r="3803" spans="1:8">
      <c r="A3803" s="20" t="s">
        <v>304</v>
      </c>
      <c r="B3803" s="21" t="s">
        <v>305</v>
      </c>
      <c r="C3803" s="24" t="s">
        <v>6719</v>
      </c>
      <c r="D3803" s="23">
        <v>3.6</v>
      </c>
      <c r="E3803" s="21" t="s">
        <v>287</v>
      </c>
      <c r="F3803" s="21">
        <v>6100299</v>
      </c>
      <c r="G3803" s="21" t="s">
        <v>307</v>
      </c>
      <c r="H3803" s="21" t="s">
        <v>1096</v>
      </c>
    </row>
    <row r="3804" spans="1:8">
      <c r="A3804" s="20" t="s">
        <v>6720</v>
      </c>
      <c r="B3804" s="21" t="s">
        <v>6721</v>
      </c>
      <c r="C3804" s="24" t="s">
        <v>6722</v>
      </c>
      <c r="D3804" s="23">
        <v>13.7</v>
      </c>
      <c r="E3804" s="21" t="s">
        <v>287</v>
      </c>
      <c r="F3804" s="21">
        <v>6100382</v>
      </c>
      <c r="G3804" s="21" t="s">
        <v>288</v>
      </c>
      <c r="H3804" s="21" t="s">
        <v>6723</v>
      </c>
    </row>
    <row r="3805" spans="1:8">
      <c r="A3805" s="20" t="s">
        <v>445</v>
      </c>
      <c r="B3805" s="21" t="s">
        <v>446</v>
      </c>
      <c r="C3805" s="24" t="s">
        <v>537</v>
      </c>
      <c r="D3805" s="23">
        <v>16.61</v>
      </c>
      <c r="E3805" s="21" t="s">
        <v>293</v>
      </c>
      <c r="F3805" s="21">
        <v>6101996</v>
      </c>
      <c r="G3805" s="21" t="s">
        <v>388</v>
      </c>
      <c r="H3805" s="21" t="s">
        <v>6252</v>
      </c>
    </row>
    <row r="3806" spans="1:8">
      <c r="A3806" s="20" t="s">
        <v>4295</v>
      </c>
      <c r="B3806" s="21" t="s">
        <v>4296</v>
      </c>
      <c r="C3806" s="24" t="s">
        <v>6645</v>
      </c>
      <c r="D3806" s="23">
        <v>164</v>
      </c>
      <c r="E3806" s="21" t="s">
        <v>332</v>
      </c>
      <c r="F3806" s="21">
        <v>6100570</v>
      </c>
      <c r="G3806" s="21" t="s">
        <v>333</v>
      </c>
      <c r="H3806" s="21" t="s">
        <v>4511</v>
      </c>
    </row>
    <row r="3807" spans="1:8">
      <c r="A3807" s="20" t="s">
        <v>675</v>
      </c>
      <c r="B3807" s="21" t="s">
        <v>676</v>
      </c>
      <c r="C3807" s="24" t="s">
        <v>6724</v>
      </c>
      <c r="D3807" s="23">
        <v>7.05</v>
      </c>
      <c r="E3807" s="21" t="s">
        <v>287</v>
      </c>
      <c r="F3807" s="21">
        <v>6100267</v>
      </c>
      <c r="G3807" s="21" t="s">
        <v>303</v>
      </c>
      <c r="H3807" s="21" t="s">
        <v>6725</v>
      </c>
    </row>
    <row r="3808" spans="1:8">
      <c r="A3808" s="20" t="s">
        <v>340</v>
      </c>
      <c r="B3808" s="21" t="s">
        <v>341</v>
      </c>
      <c r="C3808" s="24" t="s">
        <v>1247</v>
      </c>
      <c r="D3808" s="23">
        <v>9.7899999999999991</v>
      </c>
      <c r="E3808" s="21" t="s">
        <v>287</v>
      </c>
      <c r="F3808" s="21">
        <v>1112000</v>
      </c>
      <c r="G3808" s="21" t="s">
        <v>659</v>
      </c>
      <c r="H3808" s="21" t="s">
        <v>6726</v>
      </c>
    </row>
    <row r="3809" spans="1:8">
      <c r="A3809" s="20" t="s">
        <v>688</v>
      </c>
      <c r="B3809" s="21" t="s">
        <v>689</v>
      </c>
      <c r="C3809" s="24" t="s">
        <v>2015</v>
      </c>
      <c r="D3809" s="23">
        <v>8</v>
      </c>
      <c r="E3809" s="21" t="s">
        <v>287</v>
      </c>
      <c r="F3809" s="21">
        <v>6100267</v>
      </c>
      <c r="G3809" s="21" t="s">
        <v>303</v>
      </c>
      <c r="H3809" s="21" t="s">
        <v>6727</v>
      </c>
    </row>
    <row r="3810" spans="1:8">
      <c r="A3810" s="20" t="s">
        <v>2551</v>
      </c>
      <c r="B3810" s="21" t="s">
        <v>2552</v>
      </c>
      <c r="C3810" s="24" t="s">
        <v>2553</v>
      </c>
      <c r="D3810" s="23">
        <v>9.9</v>
      </c>
      <c r="E3810" s="21" t="s">
        <v>287</v>
      </c>
      <c r="F3810" s="21">
        <v>6108827</v>
      </c>
      <c r="G3810" s="21" t="s">
        <v>315</v>
      </c>
      <c r="H3810" s="21" t="s">
        <v>6728</v>
      </c>
    </row>
    <row r="3811" spans="1:8">
      <c r="A3811" s="20" t="s">
        <v>531</v>
      </c>
      <c r="B3811" s="21" t="s">
        <v>532</v>
      </c>
      <c r="C3811" s="24" t="s">
        <v>4331</v>
      </c>
      <c r="D3811" s="23">
        <v>28.72</v>
      </c>
      <c r="E3811" s="21" t="s">
        <v>293</v>
      </c>
      <c r="F3811" s="21">
        <v>6100683</v>
      </c>
      <c r="G3811" s="21" t="s">
        <v>294</v>
      </c>
      <c r="H3811" s="21" t="s">
        <v>6729</v>
      </c>
    </row>
    <row r="3812" spans="1:8">
      <c r="A3812" s="20" t="s">
        <v>4438</v>
      </c>
      <c r="B3812" s="21" t="s">
        <v>4439</v>
      </c>
      <c r="C3812" s="24" t="s">
        <v>6730</v>
      </c>
      <c r="D3812" s="23">
        <v>37.21</v>
      </c>
      <c r="E3812" s="21" t="s">
        <v>293</v>
      </c>
      <c r="F3812" s="21">
        <v>6100683</v>
      </c>
      <c r="G3812" s="21" t="s">
        <v>294</v>
      </c>
      <c r="H3812" s="21" t="s">
        <v>3604</v>
      </c>
    </row>
    <row r="3813" spans="1:8">
      <c r="A3813" s="20" t="s">
        <v>688</v>
      </c>
      <c r="B3813" s="21" t="s">
        <v>689</v>
      </c>
      <c r="C3813" s="24" t="s">
        <v>1437</v>
      </c>
      <c r="D3813" s="23">
        <v>8</v>
      </c>
      <c r="E3813" s="21" t="s">
        <v>287</v>
      </c>
      <c r="F3813" s="21">
        <v>6100267</v>
      </c>
      <c r="G3813" s="21" t="s">
        <v>303</v>
      </c>
      <c r="H3813" s="21" t="s">
        <v>1840</v>
      </c>
    </row>
    <row r="3814" spans="1:8">
      <c r="A3814" s="20" t="s">
        <v>1871</v>
      </c>
      <c r="B3814" s="21" t="s">
        <v>1872</v>
      </c>
      <c r="C3814" s="24" t="s">
        <v>1873</v>
      </c>
      <c r="D3814" s="23">
        <v>13.48</v>
      </c>
      <c r="E3814" s="21" t="s">
        <v>293</v>
      </c>
      <c r="F3814" s="21">
        <v>6101996</v>
      </c>
      <c r="G3814" s="21" t="s">
        <v>388</v>
      </c>
      <c r="H3814" s="21" t="s">
        <v>6731</v>
      </c>
    </row>
    <row r="3815" spans="1:8">
      <c r="A3815" s="20" t="s">
        <v>715</v>
      </c>
      <c r="B3815" s="21" t="s">
        <v>716</v>
      </c>
      <c r="C3815" s="24" t="s">
        <v>6732</v>
      </c>
      <c r="D3815" s="23">
        <v>4.2</v>
      </c>
      <c r="E3815" s="21" t="s">
        <v>287</v>
      </c>
      <c r="F3815" s="21">
        <v>6100299</v>
      </c>
      <c r="G3815" s="21" t="s">
        <v>307</v>
      </c>
      <c r="H3815" s="21" t="s">
        <v>3996</v>
      </c>
    </row>
    <row r="3816" spans="1:8">
      <c r="A3816" s="20" t="s">
        <v>6733</v>
      </c>
      <c r="B3816" s="21" t="s">
        <v>6734</v>
      </c>
      <c r="C3816" s="24" t="s">
        <v>6735</v>
      </c>
      <c r="D3816" s="23">
        <v>16.95</v>
      </c>
      <c r="E3816" s="21" t="s">
        <v>287</v>
      </c>
      <c r="F3816" s="21">
        <v>6100382</v>
      </c>
      <c r="G3816" s="21" t="s">
        <v>288</v>
      </c>
      <c r="H3816" s="21" t="s">
        <v>6736</v>
      </c>
    </row>
    <row r="3817" spans="1:8">
      <c r="A3817" s="20" t="s">
        <v>442</v>
      </c>
      <c r="B3817" s="21" t="s">
        <v>443</v>
      </c>
      <c r="C3817" s="24" t="s">
        <v>444</v>
      </c>
      <c r="D3817" s="23">
        <v>7.9</v>
      </c>
      <c r="E3817" s="21" t="s">
        <v>287</v>
      </c>
      <c r="F3817" s="21">
        <v>6108827</v>
      </c>
      <c r="G3817" s="21" t="s">
        <v>315</v>
      </c>
      <c r="H3817" s="21" t="s">
        <v>4783</v>
      </c>
    </row>
    <row r="3818" spans="1:8">
      <c r="A3818" s="20" t="s">
        <v>1668</v>
      </c>
      <c r="B3818" s="21" t="s">
        <v>1669</v>
      </c>
      <c r="C3818" s="24" t="s">
        <v>1670</v>
      </c>
      <c r="D3818" s="23">
        <v>4.1500000000000004</v>
      </c>
      <c r="E3818" s="21" t="s">
        <v>287</v>
      </c>
      <c r="F3818" s="21">
        <v>6106137</v>
      </c>
      <c r="G3818" s="21" t="s">
        <v>1024</v>
      </c>
      <c r="H3818" s="21" t="s">
        <v>6061</v>
      </c>
    </row>
    <row r="3819" spans="1:8">
      <c r="A3819" s="20" t="s">
        <v>472</v>
      </c>
      <c r="B3819" s="21" t="s">
        <v>473</v>
      </c>
      <c r="C3819" s="24" t="s">
        <v>6737</v>
      </c>
      <c r="D3819" s="23">
        <v>8.5</v>
      </c>
      <c r="E3819" s="21" t="s">
        <v>287</v>
      </c>
      <c r="F3819" s="21">
        <v>6100267</v>
      </c>
      <c r="G3819" s="21" t="s">
        <v>303</v>
      </c>
      <c r="H3819" s="21" t="s">
        <v>6738</v>
      </c>
    </row>
    <row r="3820" spans="1:8">
      <c r="A3820" s="20" t="s">
        <v>2383</v>
      </c>
      <c r="B3820" s="21" t="s">
        <v>2384</v>
      </c>
      <c r="C3820" s="24" t="s">
        <v>6739</v>
      </c>
      <c r="D3820" s="23">
        <v>10.6</v>
      </c>
      <c r="E3820" s="21" t="s">
        <v>287</v>
      </c>
      <c r="F3820" s="21">
        <v>6100382</v>
      </c>
      <c r="G3820" s="21" t="s">
        <v>288</v>
      </c>
      <c r="H3820" s="21" t="s">
        <v>6740</v>
      </c>
    </row>
    <row r="3821" spans="1:8">
      <c r="A3821" s="20" t="s">
        <v>2360</v>
      </c>
      <c r="B3821" s="21" t="s">
        <v>2361</v>
      </c>
      <c r="C3821" s="24" t="s">
        <v>6741</v>
      </c>
      <c r="D3821" s="23">
        <v>13.7</v>
      </c>
      <c r="E3821" s="21" t="s">
        <v>287</v>
      </c>
      <c r="F3821" s="21">
        <v>6100382</v>
      </c>
      <c r="G3821" s="21" t="s">
        <v>288</v>
      </c>
      <c r="H3821" s="21" t="s">
        <v>6742</v>
      </c>
    </row>
    <row r="3822" spans="1:8">
      <c r="A3822" s="20" t="s">
        <v>835</v>
      </c>
      <c r="B3822" s="21" t="s">
        <v>836</v>
      </c>
      <c r="C3822" s="24" t="s">
        <v>6743</v>
      </c>
      <c r="D3822" s="23">
        <v>3.7</v>
      </c>
      <c r="E3822" s="21" t="s">
        <v>287</v>
      </c>
      <c r="F3822" s="21">
        <v>6100299</v>
      </c>
      <c r="G3822" s="21" t="s">
        <v>307</v>
      </c>
      <c r="H3822" s="21" t="s">
        <v>6744</v>
      </c>
    </row>
    <row r="3823" spans="1:8">
      <c r="A3823" s="20" t="s">
        <v>688</v>
      </c>
      <c r="B3823" s="21" t="s">
        <v>689</v>
      </c>
      <c r="C3823" s="21" t="s">
        <v>6027</v>
      </c>
      <c r="D3823" s="23">
        <v>7.75</v>
      </c>
      <c r="E3823" s="21" t="s">
        <v>287</v>
      </c>
      <c r="F3823" s="21">
        <v>6100267</v>
      </c>
      <c r="G3823" s="21" t="s">
        <v>303</v>
      </c>
      <c r="H3823" s="21" t="s">
        <v>5316</v>
      </c>
    </row>
    <row r="3824" spans="1:8">
      <c r="A3824" s="20" t="s">
        <v>744</v>
      </c>
      <c r="B3824" s="21" t="s">
        <v>745</v>
      </c>
      <c r="C3824" s="24" t="s">
        <v>6745</v>
      </c>
      <c r="D3824" s="23">
        <v>7</v>
      </c>
      <c r="E3824" s="21" t="s">
        <v>287</v>
      </c>
      <c r="F3824" s="21">
        <v>6100267</v>
      </c>
      <c r="G3824" s="21" t="s">
        <v>303</v>
      </c>
      <c r="H3824" s="21" t="s">
        <v>1152</v>
      </c>
    </row>
    <row r="3825" spans="1:8">
      <c r="A3825" s="20" t="s">
        <v>790</v>
      </c>
      <c r="B3825" s="21" t="s">
        <v>791</v>
      </c>
      <c r="C3825" s="21" t="s">
        <v>6746</v>
      </c>
      <c r="D3825" s="23">
        <v>7.75</v>
      </c>
      <c r="E3825" s="21" t="s">
        <v>287</v>
      </c>
      <c r="F3825" s="21">
        <v>6100267</v>
      </c>
      <c r="G3825" s="21" t="s">
        <v>303</v>
      </c>
      <c r="H3825" s="21" t="s">
        <v>6747</v>
      </c>
    </row>
    <row r="3826" spans="1:8">
      <c r="A3826" s="20" t="s">
        <v>2586</v>
      </c>
      <c r="B3826" s="21" t="s">
        <v>2587</v>
      </c>
      <c r="C3826" s="24" t="s">
        <v>3792</v>
      </c>
      <c r="D3826" s="23">
        <v>9.5</v>
      </c>
      <c r="E3826" s="21" t="s">
        <v>287</v>
      </c>
      <c r="F3826" s="21">
        <v>6100267</v>
      </c>
      <c r="G3826" s="21" t="s">
        <v>303</v>
      </c>
      <c r="H3826" s="21" t="s">
        <v>5506</v>
      </c>
    </row>
    <row r="3827" spans="1:8">
      <c r="A3827" s="20" t="s">
        <v>698</v>
      </c>
      <c r="B3827" s="21" t="s">
        <v>699</v>
      </c>
      <c r="C3827" s="24" t="s">
        <v>700</v>
      </c>
      <c r="D3827" s="23">
        <v>3.68</v>
      </c>
      <c r="E3827" s="21" t="s">
        <v>287</v>
      </c>
      <c r="F3827" s="21">
        <v>6100362</v>
      </c>
      <c r="G3827" s="21" t="s">
        <v>701</v>
      </c>
      <c r="H3827" s="21" t="s">
        <v>1449</v>
      </c>
    </row>
    <row r="3828" spans="1:8">
      <c r="A3828" s="20" t="s">
        <v>1183</v>
      </c>
      <c r="B3828" s="21" t="s">
        <v>1184</v>
      </c>
      <c r="C3828" s="24" t="s">
        <v>4598</v>
      </c>
      <c r="D3828" s="23">
        <v>173</v>
      </c>
      <c r="E3828" s="21" t="s">
        <v>332</v>
      </c>
      <c r="F3828" s="21">
        <v>6100570</v>
      </c>
      <c r="G3828" s="21" t="s">
        <v>333</v>
      </c>
      <c r="H3828" s="21" t="s">
        <v>6748</v>
      </c>
    </row>
    <row r="3829" spans="1:8">
      <c r="A3829" s="20" t="s">
        <v>675</v>
      </c>
      <c r="B3829" s="21" t="s">
        <v>676</v>
      </c>
      <c r="C3829" s="24" t="s">
        <v>677</v>
      </c>
      <c r="D3829" s="23">
        <v>6.9</v>
      </c>
      <c r="E3829" s="21" t="s">
        <v>287</v>
      </c>
      <c r="F3829" s="21">
        <v>6100267</v>
      </c>
      <c r="G3829" s="21" t="s">
        <v>303</v>
      </c>
      <c r="H3829" s="21" t="s">
        <v>675</v>
      </c>
    </row>
    <row r="3830" spans="1:8">
      <c r="A3830" s="20" t="s">
        <v>848</v>
      </c>
      <c r="B3830" s="21" t="s">
        <v>849</v>
      </c>
      <c r="C3830" s="24" t="s">
        <v>850</v>
      </c>
      <c r="D3830" s="23">
        <v>2.1</v>
      </c>
      <c r="E3830" s="21" t="s">
        <v>287</v>
      </c>
      <c r="F3830" s="21">
        <v>6100570</v>
      </c>
      <c r="G3830" s="21" t="s">
        <v>333</v>
      </c>
      <c r="H3830" s="21" t="s">
        <v>6749</v>
      </c>
    </row>
    <row r="3831" spans="1:8">
      <c r="A3831" s="20" t="s">
        <v>1130</v>
      </c>
      <c r="B3831" s="21" t="s">
        <v>1131</v>
      </c>
      <c r="C3831" s="24" t="s">
        <v>6750</v>
      </c>
      <c r="D3831" s="23">
        <v>38.409999999999997</v>
      </c>
      <c r="E3831" s="21" t="s">
        <v>293</v>
      </c>
      <c r="F3831" s="21">
        <v>6100683</v>
      </c>
      <c r="G3831" s="21" t="s">
        <v>294</v>
      </c>
      <c r="H3831" s="21" t="s">
        <v>3760</v>
      </c>
    </row>
    <row r="3832" spans="1:8" ht="24.5">
      <c r="A3832" s="20" t="s">
        <v>1137</v>
      </c>
      <c r="B3832" s="21" t="s">
        <v>1276</v>
      </c>
      <c r="C3832" s="22" t="s">
        <v>4093</v>
      </c>
      <c r="D3832" s="23">
        <v>265</v>
      </c>
      <c r="E3832" s="21" t="s">
        <v>287</v>
      </c>
      <c r="F3832" s="21">
        <v>6100382</v>
      </c>
      <c r="G3832" s="21" t="s">
        <v>288</v>
      </c>
      <c r="H3832" s="21" t="s">
        <v>6751</v>
      </c>
    </row>
    <row r="3833" spans="1:8">
      <c r="A3833" s="20" t="s">
        <v>2435</v>
      </c>
      <c r="B3833" s="21" t="s">
        <v>2436</v>
      </c>
      <c r="C3833" s="24" t="s">
        <v>3603</v>
      </c>
      <c r="D3833" s="23">
        <v>36.07</v>
      </c>
      <c r="E3833" s="21" t="s">
        <v>293</v>
      </c>
      <c r="F3833" s="21">
        <v>6100683</v>
      </c>
      <c r="G3833" s="21" t="s">
        <v>294</v>
      </c>
      <c r="H3833" s="21" t="s">
        <v>6752</v>
      </c>
    </row>
    <row r="3834" spans="1:8">
      <c r="A3834" s="20" t="s">
        <v>711</v>
      </c>
      <c r="B3834" s="21" t="s">
        <v>712</v>
      </c>
      <c r="C3834" s="24" t="s">
        <v>6753</v>
      </c>
      <c r="D3834" s="23">
        <v>8.25</v>
      </c>
      <c r="E3834" s="21" t="s">
        <v>287</v>
      </c>
      <c r="F3834" s="21">
        <v>6100267</v>
      </c>
      <c r="G3834" s="21" t="s">
        <v>303</v>
      </c>
      <c r="H3834" s="21" t="s">
        <v>4541</v>
      </c>
    </row>
    <row r="3835" spans="1:8">
      <c r="A3835" s="20" t="s">
        <v>951</v>
      </c>
      <c r="B3835" s="21" t="s">
        <v>952</v>
      </c>
      <c r="C3835" s="24" t="s">
        <v>953</v>
      </c>
      <c r="D3835" s="23">
        <v>9.6999999999999993</v>
      </c>
      <c r="E3835" s="21" t="s">
        <v>287</v>
      </c>
      <c r="F3835" s="21">
        <v>6108827</v>
      </c>
      <c r="G3835" s="21" t="s">
        <v>315</v>
      </c>
      <c r="H3835" s="21" t="s">
        <v>6754</v>
      </c>
    </row>
    <row r="3836" spans="1:8">
      <c r="A3836" s="20" t="s">
        <v>4460</v>
      </c>
      <c r="B3836" s="21" t="s">
        <v>4461</v>
      </c>
      <c r="C3836" s="24" t="s">
        <v>6755</v>
      </c>
      <c r="D3836" s="23">
        <v>2.1</v>
      </c>
      <c r="E3836" s="21" t="s">
        <v>287</v>
      </c>
      <c r="F3836" s="21">
        <v>6100299</v>
      </c>
      <c r="G3836" s="21" t="s">
        <v>307</v>
      </c>
      <c r="H3836" s="21" t="s">
        <v>2162</v>
      </c>
    </row>
    <row r="3837" spans="1:8">
      <c r="A3837" s="20" t="s">
        <v>2263</v>
      </c>
      <c r="B3837" s="21" t="s">
        <v>2264</v>
      </c>
      <c r="C3837" s="24" t="s">
        <v>6756</v>
      </c>
      <c r="D3837" s="23">
        <v>9.4</v>
      </c>
      <c r="E3837" s="21" t="s">
        <v>287</v>
      </c>
      <c r="F3837" s="21">
        <v>6108827</v>
      </c>
      <c r="G3837" s="21" t="s">
        <v>315</v>
      </c>
      <c r="H3837" s="21" t="s">
        <v>6757</v>
      </c>
    </row>
    <row r="3838" spans="1:8">
      <c r="A3838" s="20" t="s">
        <v>668</v>
      </c>
      <c r="B3838" s="21" t="s">
        <v>669</v>
      </c>
      <c r="C3838" s="24" t="s">
        <v>6758</v>
      </c>
      <c r="D3838" s="23">
        <v>176</v>
      </c>
      <c r="E3838" s="21" t="s">
        <v>332</v>
      </c>
      <c r="F3838" s="21">
        <v>6100570</v>
      </c>
      <c r="G3838" s="21" t="s">
        <v>333</v>
      </c>
      <c r="H3838" s="21" t="s">
        <v>1129</v>
      </c>
    </row>
    <row r="3839" spans="1:8">
      <c r="A3839" s="20" t="s">
        <v>445</v>
      </c>
      <c r="B3839" s="21" t="s">
        <v>446</v>
      </c>
      <c r="C3839" s="24" t="s">
        <v>4705</v>
      </c>
      <c r="D3839" s="23">
        <v>15.45</v>
      </c>
      <c r="E3839" s="21" t="s">
        <v>293</v>
      </c>
      <c r="F3839" s="21">
        <v>6101996</v>
      </c>
      <c r="G3839" s="21" t="s">
        <v>388</v>
      </c>
      <c r="H3839" s="21" t="s">
        <v>2455</v>
      </c>
    </row>
    <row r="3840" spans="1:8">
      <c r="A3840" s="20" t="s">
        <v>1097</v>
      </c>
      <c r="B3840" s="21" t="s">
        <v>1098</v>
      </c>
      <c r="C3840" s="24" t="s">
        <v>6759</v>
      </c>
      <c r="D3840" s="23">
        <v>38.36</v>
      </c>
      <c r="E3840" s="21" t="s">
        <v>293</v>
      </c>
      <c r="F3840" s="21">
        <v>6100683</v>
      </c>
      <c r="G3840" s="21" t="s">
        <v>294</v>
      </c>
      <c r="H3840" s="21" t="s">
        <v>3760</v>
      </c>
    </row>
    <row r="3841" spans="1:8">
      <c r="A3841" s="20" t="s">
        <v>4269</v>
      </c>
      <c r="B3841" s="21" t="s">
        <v>4270</v>
      </c>
      <c r="C3841" s="24" t="s">
        <v>4271</v>
      </c>
      <c r="D3841" s="23">
        <v>183</v>
      </c>
      <c r="E3841" s="21" t="s">
        <v>332</v>
      </c>
      <c r="F3841" s="21">
        <v>6100570</v>
      </c>
      <c r="G3841" s="21" t="s">
        <v>333</v>
      </c>
      <c r="H3841" s="21" t="s">
        <v>5833</v>
      </c>
    </row>
    <row r="3842" spans="1:8">
      <c r="A3842" s="20" t="s">
        <v>896</v>
      </c>
      <c r="B3842" s="21" t="s">
        <v>6760</v>
      </c>
      <c r="C3842" s="24" t="s">
        <v>6761</v>
      </c>
      <c r="D3842" s="23">
        <v>9.75</v>
      </c>
      <c r="E3842" s="21" t="s">
        <v>287</v>
      </c>
      <c r="F3842" s="21">
        <v>6100267</v>
      </c>
      <c r="G3842" s="21" t="s">
        <v>303</v>
      </c>
      <c r="H3842" s="21" t="s">
        <v>5486</v>
      </c>
    </row>
    <row r="3843" spans="1:8">
      <c r="A3843" s="20" t="s">
        <v>494</v>
      </c>
      <c r="B3843" s="21" t="s">
        <v>495</v>
      </c>
      <c r="C3843" s="21" t="s">
        <v>6762</v>
      </c>
      <c r="D3843" s="23">
        <v>40.36</v>
      </c>
      <c r="E3843" s="21" t="s">
        <v>293</v>
      </c>
      <c r="F3843" s="21">
        <v>6100683</v>
      </c>
      <c r="G3843" s="21" t="s">
        <v>294</v>
      </c>
      <c r="H3843" s="21" t="s">
        <v>4468</v>
      </c>
    </row>
    <row r="3844" spans="1:8">
      <c r="A3844" s="20" t="s">
        <v>1290</v>
      </c>
      <c r="B3844" s="21" t="s">
        <v>1291</v>
      </c>
      <c r="C3844" s="24" t="s">
        <v>4191</v>
      </c>
      <c r="D3844" s="23">
        <v>10.7</v>
      </c>
      <c r="E3844" s="21" t="s">
        <v>945</v>
      </c>
      <c r="F3844" s="21">
        <v>6107929</v>
      </c>
      <c r="G3844" s="21" t="s">
        <v>360</v>
      </c>
      <c r="H3844" s="21" t="s">
        <v>1290</v>
      </c>
    </row>
    <row r="3845" spans="1:8">
      <c r="A3845" s="20" t="s">
        <v>4965</v>
      </c>
      <c r="B3845" s="21" t="s">
        <v>4966</v>
      </c>
      <c r="C3845" s="24" t="s">
        <v>6763</v>
      </c>
      <c r="D3845" s="23">
        <v>13.05</v>
      </c>
      <c r="E3845" s="21" t="s">
        <v>287</v>
      </c>
      <c r="F3845" s="21">
        <v>6100382</v>
      </c>
      <c r="G3845" s="21" t="s">
        <v>288</v>
      </c>
      <c r="H3845" s="21" t="s">
        <v>6764</v>
      </c>
    </row>
    <row r="3846" spans="1:8">
      <c r="A3846" s="20" t="s">
        <v>435</v>
      </c>
      <c r="B3846" s="21" t="s">
        <v>436</v>
      </c>
      <c r="C3846" s="24" t="s">
        <v>868</v>
      </c>
      <c r="D3846" s="23">
        <v>6.45</v>
      </c>
      <c r="E3846" s="21" t="s">
        <v>287</v>
      </c>
      <c r="F3846" s="21">
        <v>6100267</v>
      </c>
      <c r="G3846" s="21" t="s">
        <v>303</v>
      </c>
      <c r="H3846" s="21" t="s">
        <v>6765</v>
      </c>
    </row>
    <row r="3847" spans="1:8">
      <c r="A3847" s="20" t="s">
        <v>445</v>
      </c>
      <c r="B3847" s="21" t="s">
        <v>446</v>
      </c>
      <c r="C3847" s="24" t="s">
        <v>447</v>
      </c>
      <c r="D3847" s="23">
        <v>15.52</v>
      </c>
      <c r="E3847" s="21" t="s">
        <v>293</v>
      </c>
      <c r="F3847" s="21">
        <v>6101996</v>
      </c>
      <c r="G3847" s="21" t="s">
        <v>388</v>
      </c>
      <c r="H3847" s="21" t="s">
        <v>4825</v>
      </c>
    </row>
    <row r="3848" spans="1:8">
      <c r="A3848" s="20" t="s">
        <v>703</v>
      </c>
      <c r="B3848" s="21" t="s">
        <v>704</v>
      </c>
      <c r="C3848" s="24" t="s">
        <v>2778</v>
      </c>
      <c r="D3848" s="23">
        <v>4.92</v>
      </c>
      <c r="E3848" s="21" t="s">
        <v>287</v>
      </c>
      <c r="F3848" s="21">
        <v>1112000</v>
      </c>
      <c r="G3848" s="21" t="s">
        <v>659</v>
      </c>
      <c r="H3848" s="21" t="s">
        <v>3999</v>
      </c>
    </row>
    <row r="3849" spans="1:8">
      <c r="A3849" s="20" t="s">
        <v>1251</v>
      </c>
      <c r="B3849" s="21" t="s">
        <v>1252</v>
      </c>
      <c r="C3849" s="24" t="s">
        <v>1253</v>
      </c>
      <c r="D3849" s="23">
        <v>9.3000000000000007</v>
      </c>
      <c r="E3849" s="21" t="s">
        <v>287</v>
      </c>
      <c r="F3849" s="21">
        <v>6100437</v>
      </c>
      <c r="G3849" s="21" t="s">
        <v>401</v>
      </c>
      <c r="H3849" s="21" t="s">
        <v>6766</v>
      </c>
    </row>
    <row r="3850" spans="1:8">
      <c r="A3850" s="20" t="s">
        <v>6767</v>
      </c>
      <c r="B3850" s="21" t="s">
        <v>6768</v>
      </c>
      <c r="C3850" s="24" t="s">
        <v>6769</v>
      </c>
      <c r="D3850" s="23">
        <v>8.3000000000000007</v>
      </c>
      <c r="E3850" s="21" t="s">
        <v>287</v>
      </c>
      <c r="F3850" s="21">
        <v>6108827</v>
      </c>
      <c r="G3850" s="21" t="s">
        <v>315</v>
      </c>
      <c r="H3850" s="21" t="s">
        <v>6770</v>
      </c>
    </row>
    <row r="3851" spans="1:8">
      <c r="A3851" s="20" t="s">
        <v>1414</v>
      </c>
      <c r="B3851" s="21" t="s">
        <v>1415</v>
      </c>
      <c r="C3851" s="24" t="s">
        <v>1416</v>
      </c>
      <c r="D3851" s="23">
        <v>24</v>
      </c>
      <c r="E3851" s="21" t="s">
        <v>293</v>
      </c>
      <c r="F3851" s="21">
        <v>6107929</v>
      </c>
      <c r="G3851" s="21" t="s">
        <v>360</v>
      </c>
      <c r="H3851" s="21" t="s">
        <v>6771</v>
      </c>
    </row>
    <row r="3852" spans="1:8">
      <c r="A3852" s="20" t="s">
        <v>6772</v>
      </c>
      <c r="B3852" s="21" t="s">
        <v>6773</v>
      </c>
      <c r="C3852" s="24" t="s">
        <v>6774</v>
      </c>
      <c r="D3852" s="23">
        <v>10.9</v>
      </c>
      <c r="E3852" s="21" t="s">
        <v>287</v>
      </c>
      <c r="F3852" s="21">
        <v>6100382</v>
      </c>
      <c r="G3852" s="21" t="s">
        <v>288</v>
      </c>
      <c r="H3852" s="21" t="s">
        <v>3899</v>
      </c>
    </row>
    <row r="3853" spans="1:8">
      <c r="A3853" s="20" t="s">
        <v>644</v>
      </c>
      <c r="B3853" s="21" t="s">
        <v>645</v>
      </c>
      <c r="C3853" s="24" t="s">
        <v>646</v>
      </c>
      <c r="D3853" s="23">
        <v>2.2000000000000002</v>
      </c>
      <c r="E3853" s="21" t="s">
        <v>287</v>
      </c>
      <c r="F3853" s="21">
        <v>6100299</v>
      </c>
      <c r="G3853" s="21" t="s">
        <v>307</v>
      </c>
      <c r="H3853" s="21" t="s">
        <v>6775</v>
      </c>
    </row>
    <row r="3854" spans="1:8">
      <c r="A3854" s="20" t="s">
        <v>2661</v>
      </c>
      <c r="B3854" s="21" t="s">
        <v>2662</v>
      </c>
      <c r="C3854" s="24" t="s">
        <v>3758</v>
      </c>
      <c r="D3854" s="23">
        <v>35.35</v>
      </c>
      <c r="E3854" s="21" t="s">
        <v>293</v>
      </c>
      <c r="F3854" s="21">
        <v>6100683</v>
      </c>
      <c r="G3854" s="21" t="s">
        <v>294</v>
      </c>
      <c r="H3854" s="21" t="s">
        <v>6776</v>
      </c>
    </row>
    <row r="3855" spans="1:8">
      <c r="A3855" s="20" t="s">
        <v>6268</v>
      </c>
      <c r="B3855" s="21" t="s">
        <v>6269</v>
      </c>
      <c r="C3855" s="24" t="s">
        <v>6777</v>
      </c>
      <c r="D3855" s="23">
        <v>430</v>
      </c>
      <c r="E3855" s="21" t="s">
        <v>332</v>
      </c>
      <c r="F3855" s="21">
        <v>6100362</v>
      </c>
      <c r="G3855" s="21" t="s">
        <v>701</v>
      </c>
      <c r="H3855" s="21" t="s">
        <v>6778</v>
      </c>
    </row>
    <row r="3856" spans="1:8">
      <c r="A3856" s="20" t="s">
        <v>652</v>
      </c>
      <c r="B3856" s="21" t="s">
        <v>653</v>
      </c>
      <c r="C3856" s="24" t="s">
        <v>6779</v>
      </c>
      <c r="D3856" s="23">
        <v>13.39</v>
      </c>
      <c r="E3856" s="21" t="s">
        <v>287</v>
      </c>
      <c r="F3856" s="21">
        <v>6100382</v>
      </c>
      <c r="G3856" s="21" t="s">
        <v>288</v>
      </c>
      <c r="H3856" s="21" t="s">
        <v>6780</v>
      </c>
    </row>
    <row r="3857" spans="1:8">
      <c r="A3857" s="20" t="s">
        <v>1204</v>
      </c>
      <c r="B3857" s="21" t="s">
        <v>1205</v>
      </c>
      <c r="C3857" s="24" t="s">
        <v>5113</v>
      </c>
      <c r="D3857" s="23">
        <v>11</v>
      </c>
      <c r="E3857" s="21" t="s">
        <v>287</v>
      </c>
      <c r="F3857" s="21">
        <v>6100267</v>
      </c>
      <c r="G3857" s="21" t="s">
        <v>303</v>
      </c>
      <c r="H3857" s="21" t="s">
        <v>6781</v>
      </c>
    </row>
    <row r="3858" spans="1:8">
      <c r="A3858" s="20" t="s">
        <v>3183</v>
      </c>
      <c r="B3858" s="21" t="s">
        <v>3184</v>
      </c>
      <c r="C3858" s="24" t="s">
        <v>3818</v>
      </c>
      <c r="D3858" s="23">
        <v>20.78</v>
      </c>
      <c r="E3858" s="21" t="s">
        <v>293</v>
      </c>
      <c r="F3858" s="21">
        <v>6104675</v>
      </c>
      <c r="G3858" s="21" t="s">
        <v>682</v>
      </c>
      <c r="H3858" s="21" t="s">
        <v>4021</v>
      </c>
    </row>
    <row r="3859" spans="1:8">
      <c r="A3859" s="20" t="s">
        <v>1942</v>
      </c>
      <c r="B3859" s="21" t="s">
        <v>1943</v>
      </c>
      <c r="C3859" s="24" t="s">
        <v>6782</v>
      </c>
      <c r="D3859" s="23">
        <v>42.82</v>
      </c>
      <c r="E3859" s="21" t="s">
        <v>293</v>
      </c>
      <c r="F3859" s="21">
        <v>6100683</v>
      </c>
      <c r="G3859" s="21" t="s">
        <v>294</v>
      </c>
      <c r="H3859" s="21" t="s">
        <v>356</v>
      </c>
    </row>
    <row r="3860" spans="1:8">
      <c r="A3860" s="20" t="s">
        <v>510</v>
      </c>
      <c r="B3860" s="21" t="s">
        <v>511</v>
      </c>
      <c r="C3860" s="24" t="s">
        <v>512</v>
      </c>
      <c r="D3860" s="23">
        <v>6.4</v>
      </c>
      <c r="E3860" s="21" t="s">
        <v>287</v>
      </c>
      <c r="F3860" s="21">
        <v>6100267</v>
      </c>
      <c r="G3860" s="21" t="s">
        <v>303</v>
      </c>
      <c r="H3860" s="21" t="s">
        <v>3413</v>
      </c>
    </row>
    <row r="3861" spans="1:8">
      <c r="A3861" s="20" t="s">
        <v>445</v>
      </c>
      <c r="B3861" s="21" t="s">
        <v>446</v>
      </c>
      <c r="C3861" s="24" t="s">
        <v>918</v>
      </c>
      <c r="D3861" s="23">
        <v>15.45</v>
      </c>
      <c r="E3861" s="21" t="s">
        <v>293</v>
      </c>
      <c r="F3861" s="21">
        <v>6101996</v>
      </c>
      <c r="G3861" s="21" t="s">
        <v>388</v>
      </c>
      <c r="H3861" s="21" t="s">
        <v>4264</v>
      </c>
    </row>
    <row r="3862" spans="1:8">
      <c r="A3862" s="20" t="s">
        <v>3220</v>
      </c>
      <c r="B3862" s="21" t="s">
        <v>3221</v>
      </c>
      <c r="C3862" s="24" t="s">
        <v>6783</v>
      </c>
      <c r="D3862" s="23">
        <v>32.06</v>
      </c>
      <c r="E3862" s="21" t="s">
        <v>287</v>
      </c>
      <c r="F3862" s="21">
        <v>6100683</v>
      </c>
      <c r="G3862" s="21" t="s">
        <v>294</v>
      </c>
      <c r="H3862" s="21" t="s">
        <v>5109</v>
      </c>
    </row>
    <row r="3863" spans="1:8">
      <c r="A3863" s="20" t="s">
        <v>1097</v>
      </c>
      <c r="B3863" s="21" t="s">
        <v>1098</v>
      </c>
      <c r="C3863" s="24" t="s">
        <v>6258</v>
      </c>
      <c r="D3863" s="23">
        <v>36.44</v>
      </c>
      <c r="E3863" s="21" t="s">
        <v>293</v>
      </c>
      <c r="F3863" s="21">
        <v>6100683</v>
      </c>
      <c r="G3863" s="21" t="s">
        <v>294</v>
      </c>
      <c r="H3863" s="21" t="s">
        <v>2508</v>
      </c>
    </row>
    <row r="3864" spans="1:8">
      <c r="A3864" s="20" t="s">
        <v>1659</v>
      </c>
      <c r="B3864" s="21" t="s">
        <v>1660</v>
      </c>
      <c r="C3864" s="24" t="s">
        <v>6011</v>
      </c>
      <c r="D3864" s="23">
        <v>7.25</v>
      </c>
      <c r="E3864" s="21" t="s">
        <v>287</v>
      </c>
      <c r="F3864" s="21">
        <v>6100267</v>
      </c>
      <c r="G3864" s="21" t="s">
        <v>303</v>
      </c>
      <c r="H3864" s="21" t="s">
        <v>6784</v>
      </c>
    </row>
    <row r="3865" spans="1:8">
      <c r="A3865" s="20" t="s">
        <v>826</v>
      </c>
      <c r="B3865" s="21" t="s">
        <v>827</v>
      </c>
      <c r="C3865" s="24" t="s">
        <v>828</v>
      </c>
      <c r="D3865" s="23">
        <v>24</v>
      </c>
      <c r="E3865" s="21" t="s">
        <v>293</v>
      </c>
      <c r="F3865" s="21">
        <v>6107929</v>
      </c>
      <c r="G3865" s="21" t="s">
        <v>360</v>
      </c>
      <c r="H3865" s="21" t="s">
        <v>5565</v>
      </c>
    </row>
    <row r="3866" spans="1:8">
      <c r="A3866" s="20" t="s">
        <v>614</v>
      </c>
      <c r="B3866" s="21" t="s">
        <v>615</v>
      </c>
      <c r="C3866" s="24" t="s">
        <v>772</v>
      </c>
      <c r="D3866" s="23">
        <v>7.5</v>
      </c>
      <c r="E3866" s="21" t="s">
        <v>287</v>
      </c>
      <c r="F3866" s="21">
        <v>6100267</v>
      </c>
      <c r="G3866" s="21" t="s">
        <v>303</v>
      </c>
      <c r="H3866" s="21" t="s">
        <v>4379</v>
      </c>
    </row>
    <row r="3867" spans="1:8">
      <c r="A3867" s="20" t="s">
        <v>510</v>
      </c>
      <c r="B3867" s="21" t="s">
        <v>511</v>
      </c>
      <c r="C3867" s="24" t="s">
        <v>512</v>
      </c>
      <c r="D3867" s="23">
        <v>6.4</v>
      </c>
      <c r="E3867" s="21" t="s">
        <v>287</v>
      </c>
      <c r="F3867" s="21">
        <v>6100267</v>
      </c>
      <c r="G3867" s="21" t="s">
        <v>303</v>
      </c>
      <c r="H3867" s="21" t="s">
        <v>691</v>
      </c>
    </row>
    <row r="3868" spans="1:8">
      <c r="A3868" s="20" t="s">
        <v>794</v>
      </c>
      <c r="B3868" s="21" t="s">
        <v>795</v>
      </c>
      <c r="C3868" s="24" t="s">
        <v>796</v>
      </c>
      <c r="D3868" s="23">
        <v>6.25</v>
      </c>
      <c r="E3868" s="21" t="s">
        <v>287</v>
      </c>
      <c r="F3868" s="21">
        <v>6100267</v>
      </c>
      <c r="G3868" s="21" t="s">
        <v>303</v>
      </c>
      <c r="H3868" s="21" t="s">
        <v>6785</v>
      </c>
    </row>
    <row r="3869" spans="1:8">
      <c r="A3869" s="20" t="s">
        <v>510</v>
      </c>
      <c r="B3869" s="21" t="s">
        <v>511</v>
      </c>
      <c r="C3869" s="24" t="s">
        <v>512</v>
      </c>
      <c r="D3869" s="23">
        <v>6.85</v>
      </c>
      <c r="E3869" s="21" t="s">
        <v>287</v>
      </c>
      <c r="F3869" s="21">
        <v>6100267</v>
      </c>
      <c r="G3869" s="21" t="s">
        <v>303</v>
      </c>
      <c r="H3869" s="21" t="s">
        <v>6786</v>
      </c>
    </row>
    <row r="3870" spans="1:8">
      <c r="A3870" s="20" t="s">
        <v>506</v>
      </c>
      <c r="B3870" s="21" t="s">
        <v>507</v>
      </c>
      <c r="C3870" s="24" t="s">
        <v>6787</v>
      </c>
      <c r="D3870" s="23">
        <v>10.5</v>
      </c>
      <c r="E3870" s="21" t="s">
        <v>287</v>
      </c>
      <c r="F3870" s="21">
        <v>6100382</v>
      </c>
      <c r="G3870" s="21" t="s">
        <v>288</v>
      </c>
      <c r="H3870" s="21" t="s">
        <v>6287</v>
      </c>
    </row>
    <row r="3871" spans="1:8">
      <c r="A3871" s="20" t="s">
        <v>2334</v>
      </c>
      <c r="B3871" s="21" t="s">
        <v>2335</v>
      </c>
      <c r="C3871" s="24" t="s">
        <v>5022</v>
      </c>
      <c r="D3871" s="23">
        <v>4.95</v>
      </c>
      <c r="E3871" s="21" t="s">
        <v>287</v>
      </c>
      <c r="F3871" s="21">
        <v>6100299</v>
      </c>
      <c r="G3871" s="21" t="s">
        <v>307</v>
      </c>
      <c r="H3871" s="21" t="s">
        <v>5531</v>
      </c>
    </row>
    <row r="3872" spans="1:8">
      <c r="A3872" s="20" t="s">
        <v>648</v>
      </c>
      <c r="B3872" s="21" t="s">
        <v>649</v>
      </c>
      <c r="C3872" s="24" t="s">
        <v>6788</v>
      </c>
      <c r="D3872" s="23">
        <v>6.6</v>
      </c>
      <c r="E3872" s="21" t="s">
        <v>287</v>
      </c>
      <c r="F3872" s="21">
        <v>6108827</v>
      </c>
      <c r="G3872" s="21" t="s">
        <v>315</v>
      </c>
      <c r="H3872" s="21" t="s">
        <v>4196</v>
      </c>
    </row>
    <row r="3873" spans="1:8">
      <c r="A3873" s="20" t="s">
        <v>840</v>
      </c>
      <c r="B3873" s="21" t="s">
        <v>841</v>
      </c>
      <c r="C3873" s="24" t="s">
        <v>6789</v>
      </c>
      <c r="D3873" s="23">
        <v>13.7</v>
      </c>
      <c r="E3873" s="21" t="s">
        <v>287</v>
      </c>
      <c r="F3873" s="21">
        <v>6100382</v>
      </c>
      <c r="G3873" s="21" t="s">
        <v>288</v>
      </c>
      <c r="H3873" s="21" t="s">
        <v>6790</v>
      </c>
    </row>
    <row r="3874" spans="1:8">
      <c r="A3874" s="20" t="s">
        <v>1967</v>
      </c>
      <c r="B3874" s="21" t="s">
        <v>1968</v>
      </c>
      <c r="C3874" s="24" t="s">
        <v>6791</v>
      </c>
      <c r="D3874" s="23">
        <v>6.15</v>
      </c>
      <c r="E3874" s="21" t="s">
        <v>287</v>
      </c>
      <c r="F3874" s="21">
        <v>6100267</v>
      </c>
      <c r="G3874" s="21" t="s">
        <v>303</v>
      </c>
      <c r="H3874" s="21" t="s">
        <v>6792</v>
      </c>
    </row>
    <row r="3875" spans="1:8">
      <c r="A3875" s="20" t="s">
        <v>1871</v>
      </c>
      <c r="B3875" s="21" t="s">
        <v>1872</v>
      </c>
      <c r="C3875" s="24" t="s">
        <v>6793</v>
      </c>
      <c r="D3875" s="23">
        <v>13.48</v>
      </c>
      <c r="E3875" s="21" t="s">
        <v>293</v>
      </c>
      <c r="F3875" s="21">
        <v>6101996</v>
      </c>
      <c r="G3875" s="21" t="s">
        <v>388</v>
      </c>
      <c r="H3875" s="21" t="s">
        <v>6004</v>
      </c>
    </row>
    <row r="3876" spans="1:8">
      <c r="A3876" s="20" t="s">
        <v>694</v>
      </c>
      <c r="B3876" s="21" t="s">
        <v>695</v>
      </c>
      <c r="C3876" s="24" t="s">
        <v>1084</v>
      </c>
      <c r="D3876" s="23">
        <v>7.75</v>
      </c>
      <c r="E3876" s="21" t="s">
        <v>287</v>
      </c>
      <c r="F3876" s="21">
        <v>6100267</v>
      </c>
      <c r="G3876" s="21" t="s">
        <v>303</v>
      </c>
      <c r="H3876" s="21" t="s">
        <v>2710</v>
      </c>
    </row>
    <row r="3877" spans="1:8">
      <c r="A3877" s="20" t="s">
        <v>877</v>
      </c>
      <c r="B3877" s="21" t="s">
        <v>878</v>
      </c>
      <c r="C3877" s="24" t="s">
        <v>5053</v>
      </c>
      <c r="D3877" s="23">
        <v>6.85</v>
      </c>
      <c r="E3877" s="21" t="s">
        <v>287</v>
      </c>
      <c r="F3877" s="21">
        <v>6100267</v>
      </c>
      <c r="G3877" s="21" t="s">
        <v>303</v>
      </c>
      <c r="H3877" s="21" t="s">
        <v>623</v>
      </c>
    </row>
    <row r="3878" spans="1:8">
      <c r="A3878" s="20" t="s">
        <v>3895</v>
      </c>
      <c r="B3878" s="21" t="s">
        <v>3896</v>
      </c>
      <c r="C3878" s="24" t="s">
        <v>6794</v>
      </c>
      <c r="D3878" s="23">
        <v>9.5500000000000007</v>
      </c>
      <c r="E3878" s="21" t="s">
        <v>287</v>
      </c>
      <c r="F3878" s="21">
        <v>6100382</v>
      </c>
      <c r="G3878" s="21" t="s">
        <v>288</v>
      </c>
      <c r="H3878" s="21" t="s">
        <v>5534</v>
      </c>
    </row>
    <row r="3879" spans="1:8">
      <c r="A3879" s="20" t="s">
        <v>6795</v>
      </c>
      <c r="B3879" s="21" t="s">
        <v>6796</v>
      </c>
      <c r="C3879" s="24" t="s">
        <v>6797</v>
      </c>
      <c r="D3879" s="23">
        <v>35</v>
      </c>
      <c r="E3879" s="21" t="s">
        <v>293</v>
      </c>
      <c r="F3879" s="21">
        <v>6107929</v>
      </c>
      <c r="G3879" s="21" t="s">
        <v>360</v>
      </c>
      <c r="H3879" s="21" t="s">
        <v>6798</v>
      </c>
    </row>
    <row r="3880" spans="1:8">
      <c r="A3880" s="20" t="s">
        <v>484</v>
      </c>
      <c r="B3880" s="21" t="s">
        <v>1888</v>
      </c>
      <c r="C3880" s="24" t="s">
        <v>1889</v>
      </c>
      <c r="D3880" s="23">
        <v>29.92</v>
      </c>
      <c r="E3880" s="21" t="s">
        <v>293</v>
      </c>
      <c r="F3880" s="21">
        <v>6100683</v>
      </c>
      <c r="G3880" s="21" t="s">
        <v>294</v>
      </c>
      <c r="H3880" s="21" t="s">
        <v>4868</v>
      </c>
    </row>
    <row r="3881" spans="1:8">
      <c r="A3881" s="20" t="s">
        <v>1994</v>
      </c>
      <c r="B3881" s="21" t="s">
        <v>1995</v>
      </c>
      <c r="C3881" s="24" t="s">
        <v>1996</v>
      </c>
      <c r="D3881" s="23">
        <v>8.4499999999999993</v>
      </c>
      <c r="E3881" s="21" t="s">
        <v>287</v>
      </c>
      <c r="F3881" s="21">
        <v>6108827</v>
      </c>
      <c r="G3881" s="21" t="s">
        <v>315</v>
      </c>
      <c r="H3881" s="21" t="s">
        <v>1075</v>
      </c>
    </row>
    <row r="3882" spans="1:8">
      <c r="A3882" s="20" t="s">
        <v>385</v>
      </c>
      <c r="B3882" s="21" t="s">
        <v>386</v>
      </c>
      <c r="C3882" s="24" t="s">
        <v>4761</v>
      </c>
      <c r="D3882" s="23">
        <v>22.75</v>
      </c>
      <c r="E3882" s="21" t="s">
        <v>293</v>
      </c>
      <c r="F3882" s="21">
        <v>6101996</v>
      </c>
      <c r="G3882" s="21" t="s">
        <v>388</v>
      </c>
      <c r="H3882" s="21" t="s">
        <v>6799</v>
      </c>
    </row>
    <row r="3883" spans="1:8">
      <c r="A3883" s="20" t="s">
        <v>688</v>
      </c>
      <c r="B3883" s="21" t="s">
        <v>689</v>
      </c>
      <c r="C3883" s="24" t="s">
        <v>2015</v>
      </c>
      <c r="D3883" s="23">
        <v>8</v>
      </c>
      <c r="E3883" s="21" t="s">
        <v>287</v>
      </c>
      <c r="F3883" s="21">
        <v>6100267</v>
      </c>
      <c r="G3883" s="21" t="s">
        <v>303</v>
      </c>
      <c r="H3883" s="21" t="s">
        <v>2133</v>
      </c>
    </row>
    <row r="3884" spans="1:8">
      <c r="A3884" s="20" t="s">
        <v>1343</v>
      </c>
      <c r="B3884" s="21" t="s">
        <v>1344</v>
      </c>
      <c r="C3884" s="24" t="s">
        <v>5478</v>
      </c>
      <c r="D3884" s="23">
        <v>7.65</v>
      </c>
      <c r="E3884" s="21" t="s">
        <v>287</v>
      </c>
      <c r="F3884" s="21">
        <v>6100267</v>
      </c>
      <c r="G3884" s="21" t="s">
        <v>303</v>
      </c>
      <c r="H3884" s="21" t="s">
        <v>2832</v>
      </c>
    </row>
    <row r="3885" spans="1:8">
      <c r="A3885" s="20" t="s">
        <v>6399</v>
      </c>
      <c r="B3885" s="21" t="s">
        <v>6400</v>
      </c>
      <c r="C3885" s="24" t="s">
        <v>6800</v>
      </c>
      <c r="D3885" s="23">
        <v>430</v>
      </c>
      <c r="E3885" s="21" t="s">
        <v>332</v>
      </c>
      <c r="F3885" s="21">
        <v>6100362</v>
      </c>
      <c r="G3885" s="21" t="s">
        <v>701</v>
      </c>
      <c r="H3885" s="21" t="s">
        <v>5693</v>
      </c>
    </row>
    <row r="3886" spans="1:8">
      <c r="A3886" s="20" t="s">
        <v>1286</v>
      </c>
      <c r="B3886" s="21" t="s">
        <v>1287</v>
      </c>
      <c r="C3886" s="24" t="s">
        <v>6801</v>
      </c>
      <c r="D3886" s="23">
        <v>7.55</v>
      </c>
      <c r="E3886" s="21" t="s">
        <v>287</v>
      </c>
      <c r="F3886" s="21">
        <v>6100382</v>
      </c>
      <c r="G3886" s="21" t="s">
        <v>288</v>
      </c>
      <c r="H3886" s="21" t="s">
        <v>3041</v>
      </c>
    </row>
    <row r="3887" spans="1:8" ht="24.5">
      <c r="A3887" s="20" t="s">
        <v>984</v>
      </c>
      <c r="B3887" s="21" t="s">
        <v>985</v>
      </c>
      <c r="C3887" s="22" t="s">
        <v>6802</v>
      </c>
      <c r="D3887" s="23">
        <v>1.5</v>
      </c>
      <c r="E3887" s="21" t="s">
        <v>287</v>
      </c>
      <c r="F3887" s="21">
        <v>6100299</v>
      </c>
      <c r="G3887" s="21" t="s">
        <v>307</v>
      </c>
      <c r="H3887" s="21" t="s">
        <v>6803</v>
      </c>
    </row>
    <row r="3888" spans="1:8">
      <c r="A3888" s="20" t="s">
        <v>435</v>
      </c>
      <c r="B3888" s="21" t="s">
        <v>436</v>
      </c>
      <c r="C3888" s="24" t="s">
        <v>868</v>
      </c>
      <c r="D3888" s="23">
        <v>6.1</v>
      </c>
      <c r="E3888" s="21" t="s">
        <v>287</v>
      </c>
      <c r="F3888" s="21">
        <v>6100267</v>
      </c>
      <c r="G3888" s="21" t="s">
        <v>303</v>
      </c>
      <c r="H3888" s="21" t="s">
        <v>6804</v>
      </c>
    </row>
    <row r="3889" spans="1:8">
      <c r="A3889" s="20" t="s">
        <v>559</v>
      </c>
      <c r="B3889" s="21" t="s">
        <v>560</v>
      </c>
      <c r="C3889" s="24" t="s">
        <v>561</v>
      </c>
      <c r="D3889" s="23">
        <v>88.25</v>
      </c>
      <c r="E3889" s="21" t="s">
        <v>332</v>
      </c>
      <c r="F3889" s="21">
        <v>6105146</v>
      </c>
      <c r="G3889" s="21" t="s">
        <v>562</v>
      </c>
      <c r="H3889" s="21" t="s">
        <v>563</v>
      </c>
    </row>
    <row r="3890" spans="1:8">
      <c r="A3890" s="20" t="s">
        <v>1521</v>
      </c>
      <c r="B3890" s="21" t="s">
        <v>1522</v>
      </c>
      <c r="C3890" s="24" t="s">
        <v>1523</v>
      </c>
      <c r="D3890" s="23">
        <v>19.690000000000001</v>
      </c>
      <c r="E3890" s="21" t="s">
        <v>293</v>
      </c>
      <c r="F3890" s="21">
        <v>6104675</v>
      </c>
      <c r="G3890" s="21" t="s">
        <v>682</v>
      </c>
      <c r="H3890" s="21" t="s">
        <v>816</v>
      </c>
    </row>
    <row r="3891" spans="1:8">
      <c r="A3891" s="20" t="s">
        <v>317</v>
      </c>
      <c r="B3891" s="21" t="s">
        <v>318</v>
      </c>
      <c r="C3891" s="24" t="s">
        <v>5673</v>
      </c>
      <c r="D3891" s="23">
        <v>10.199999999999999</v>
      </c>
      <c r="E3891" s="21" t="s">
        <v>287</v>
      </c>
      <c r="F3891" s="21">
        <v>6100382</v>
      </c>
      <c r="G3891" s="21" t="s">
        <v>288</v>
      </c>
      <c r="H3891" s="21" t="s">
        <v>6805</v>
      </c>
    </row>
    <row r="3892" spans="1:8">
      <c r="A3892" s="20" t="s">
        <v>6130</v>
      </c>
      <c r="B3892" s="21" t="s">
        <v>6131</v>
      </c>
      <c r="C3892" s="24" t="s">
        <v>6806</v>
      </c>
      <c r="D3892" s="23">
        <v>2.2000000000000002</v>
      </c>
      <c r="E3892" s="21" t="s">
        <v>287</v>
      </c>
      <c r="F3892" s="21">
        <v>6100299</v>
      </c>
      <c r="G3892" s="21" t="s">
        <v>307</v>
      </c>
      <c r="H3892" s="21" t="s">
        <v>6807</v>
      </c>
    </row>
    <row r="3893" spans="1:8">
      <c r="A3893" s="20" t="s">
        <v>924</v>
      </c>
      <c r="B3893" s="21" t="s">
        <v>925</v>
      </c>
      <c r="C3893" s="24" t="s">
        <v>6402</v>
      </c>
      <c r="D3893" s="23">
        <v>11.6</v>
      </c>
      <c r="E3893" s="21" t="s">
        <v>287</v>
      </c>
      <c r="F3893" s="21">
        <v>6100382</v>
      </c>
      <c r="G3893" s="21" t="s">
        <v>288</v>
      </c>
      <c r="H3893" s="21" t="s">
        <v>6808</v>
      </c>
    </row>
    <row r="3894" spans="1:8">
      <c r="A3894" s="20" t="s">
        <v>6809</v>
      </c>
      <c r="B3894" s="21" t="s">
        <v>6810</v>
      </c>
      <c r="C3894" s="24" t="s">
        <v>6811</v>
      </c>
      <c r="D3894" s="23">
        <v>11.6</v>
      </c>
      <c r="E3894" s="21" t="s">
        <v>287</v>
      </c>
      <c r="F3894" s="21">
        <v>6100382</v>
      </c>
      <c r="G3894" s="21" t="s">
        <v>288</v>
      </c>
      <c r="H3894" s="21" t="s">
        <v>2830</v>
      </c>
    </row>
    <row r="3895" spans="1:8">
      <c r="A3895" s="20" t="s">
        <v>2464</v>
      </c>
      <c r="B3895" s="21" t="s">
        <v>2465</v>
      </c>
      <c r="C3895" s="24" t="s">
        <v>6812</v>
      </c>
      <c r="D3895" s="23">
        <v>10.4</v>
      </c>
      <c r="E3895" s="21" t="s">
        <v>287</v>
      </c>
      <c r="F3895" s="21">
        <v>6108827</v>
      </c>
      <c r="G3895" s="21" t="s">
        <v>315</v>
      </c>
      <c r="H3895" s="21" t="s">
        <v>6813</v>
      </c>
    </row>
    <row r="3896" spans="1:8">
      <c r="A3896" s="20" t="s">
        <v>3187</v>
      </c>
      <c r="B3896" s="21" t="s">
        <v>3188</v>
      </c>
      <c r="C3896" s="24" t="s">
        <v>4400</v>
      </c>
      <c r="D3896" s="23">
        <v>8.65</v>
      </c>
      <c r="E3896" s="21" t="s">
        <v>287</v>
      </c>
      <c r="F3896" s="21">
        <v>6100437</v>
      </c>
      <c r="G3896" s="21" t="s">
        <v>401</v>
      </c>
      <c r="H3896" s="21" t="s">
        <v>6814</v>
      </c>
    </row>
    <row r="3897" spans="1:8">
      <c r="A3897" s="20" t="s">
        <v>892</v>
      </c>
      <c r="B3897" s="21" t="s">
        <v>893</v>
      </c>
      <c r="C3897" s="24" t="s">
        <v>894</v>
      </c>
      <c r="D3897" s="23">
        <v>33.200000000000003</v>
      </c>
      <c r="E3897" s="21" t="s">
        <v>293</v>
      </c>
      <c r="F3897" s="21">
        <v>6100683</v>
      </c>
      <c r="G3897" s="21" t="s">
        <v>294</v>
      </c>
      <c r="H3897" s="21" t="s">
        <v>6815</v>
      </c>
    </row>
    <row r="3898" spans="1:8">
      <c r="A3898" s="20" t="s">
        <v>340</v>
      </c>
      <c r="B3898" s="21" t="s">
        <v>341</v>
      </c>
      <c r="C3898" s="24" t="s">
        <v>6816</v>
      </c>
      <c r="D3898" s="23">
        <v>13.7</v>
      </c>
      <c r="E3898" s="21" t="s">
        <v>287</v>
      </c>
      <c r="F3898" s="21">
        <v>6100382</v>
      </c>
      <c r="G3898" s="21" t="s">
        <v>288</v>
      </c>
      <c r="H3898" s="21" t="s">
        <v>6817</v>
      </c>
    </row>
    <row r="3899" spans="1:8">
      <c r="A3899" s="20" t="s">
        <v>614</v>
      </c>
      <c r="B3899" s="21" t="s">
        <v>615</v>
      </c>
      <c r="C3899" s="24" t="s">
        <v>1611</v>
      </c>
      <c r="D3899" s="23">
        <v>6.4</v>
      </c>
      <c r="E3899" s="21" t="s">
        <v>287</v>
      </c>
      <c r="F3899" s="21">
        <v>6100267</v>
      </c>
      <c r="G3899" s="21" t="s">
        <v>303</v>
      </c>
      <c r="H3899" s="21" t="s">
        <v>6818</v>
      </c>
    </row>
    <row r="3900" spans="1:8">
      <c r="A3900" s="20" t="s">
        <v>668</v>
      </c>
      <c r="B3900" s="21" t="s">
        <v>669</v>
      </c>
      <c r="C3900" s="24" t="s">
        <v>6819</v>
      </c>
      <c r="D3900" s="23">
        <v>164</v>
      </c>
      <c r="E3900" s="21" t="s">
        <v>332</v>
      </c>
      <c r="F3900" s="21">
        <v>6100570</v>
      </c>
      <c r="G3900" s="21" t="s">
        <v>333</v>
      </c>
      <c r="H3900" s="21" t="s">
        <v>6820</v>
      </c>
    </row>
    <row r="3901" spans="1:8">
      <c r="A3901" s="20" t="s">
        <v>4463</v>
      </c>
      <c r="B3901" s="21" t="s">
        <v>4464</v>
      </c>
      <c r="C3901" s="24" t="s">
        <v>6821</v>
      </c>
      <c r="D3901" s="23">
        <v>5.75</v>
      </c>
      <c r="E3901" s="21" t="s">
        <v>287</v>
      </c>
      <c r="F3901" s="21">
        <v>6100267</v>
      </c>
      <c r="G3901" s="21" t="s">
        <v>303</v>
      </c>
      <c r="H3901" s="21" t="s">
        <v>6822</v>
      </c>
    </row>
    <row r="3902" spans="1:8">
      <c r="A3902" s="20" t="s">
        <v>366</v>
      </c>
      <c r="B3902" s="21" t="s">
        <v>367</v>
      </c>
      <c r="C3902" s="24" t="s">
        <v>6823</v>
      </c>
      <c r="D3902" s="23">
        <v>8.6</v>
      </c>
      <c r="E3902" s="21" t="s">
        <v>287</v>
      </c>
      <c r="F3902" s="21">
        <v>6100382</v>
      </c>
      <c r="G3902" s="21" t="s">
        <v>288</v>
      </c>
      <c r="H3902" s="21" t="s">
        <v>4772</v>
      </c>
    </row>
    <row r="3903" spans="1:8">
      <c r="A3903" s="20" t="s">
        <v>1994</v>
      </c>
      <c r="B3903" s="21" t="s">
        <v>1995</v>
      </c>
      <c r="C3903" s="24" t="s">
        <v>6000</v>
      </c>
      <c r="D3903" s="23">
        <v>8.4499999999999993</v>
      </c>
      <c r="E3903" s="21" t="s">
        <v>287</v>
      </c>
      <c r="F3903" s="21">
        <v>6108827</v>
      </c>
      <c r="G3903" s="21" t="s">
        <v>315</v>
      </c>
      <c r="H3903" s="21" t="s">
        <v>4733</v>
      </c>
    </row>
    <row r="3904" spans="1:8">
      <c r="A3904" s="20" t="s">
        <v>3640</v>
      </c>
      <c r="B3904" s="21" t="s">
        <v>3641</v>
      </c>
      <c r="C3904" s="24" t="s">
        <v>5334</v>
      </c>
      <c r="D3904" s="23">
        <v>7.25</v>
      </c>
      <c r="E3904" s="21" t="s">
        <v>287</v>
      </c>
      <c r="F3904" s="21">
        <v>6100267</v>
      </c>
      <c r="G3904" s="21" t="s">
        <v>303</v>
      </c>
      <c r="H3904" s="21" t="s">
        <v>6824</v>
      </c>
    </row>
    <row r="3905" spans="1:8">
      <c r="A3905" s="20" t="s">
        <v>4438</v>
      </c>
      <c r="B3905" s="21" t="s">
        <v>4439</v>
      </c>
      <c r="C3905" s="24" t="s">
        <v>4440</v>
      </c>
      <c r="D3905" s="23">
        <v>35.35</v>
      </c>
      <c r="E3905" s="21" t="s">
        <v>293</v>
      </c>
      <c r="F3905" s="21">
        <v>6100683</v>
      </c>
      <c r="G3905" s="21" t="s">
        <v>294</v>
      </c>
      <c r="H3905" s="21" t="s">
        <v>6825</v>
      </c>
    </row>
    <row r="3906" spans="1:8">
      <c r="A3906" s="20" t="s">
        <v>6826</v>
      </c>
      <c r="B3906" s="21" t="s">
        <v>6827</v>
      </c>
      <c r="C3906" s="24" t="s">
        <v>6828</v>
      </c>
      <c r="D3906" s="23">
        <v>11</v>
      </c>
      <c r="E3906" s="21" t="s">
        <v>287</v>
      </c>
      <c r="F3906" s="21">
        <v>6100267</v>
      </c>
      <c r="G3906" s="21" t="s">
        <v>303</v>
      </c>
      <c r="H3906" s="21" t="s">
        <v>6829</v>
      </c>
    </row>
    <row r="3907" spans="1:8">
      <c r="A3907" s="20" t="s">
        <v>1755</v>
      </c>
      <c r="B3907" s="21" t="s">
        <v>1756</v>
      </c>
      <c r="C3907" s="24" t="s">
        <v>3141</v>
      </c>
      <c r="D3907" s="23">
        <v>35.35</v>
      </c>
      <c r="E3907" s="21" t="s">
        <v>287</v>
      </c>
      <c r="F3907" s="21">
        <v>6100683</v>
      </c>
      <c r="G3907" s="21" t="s">
        <v>294</v>
      </c>
      <c r="H3907" s="21" t="s">
        <v>6830</v>
      </c>
    </row>
    <row r="3908" spans="1:8">
      <c r="A3908" s="20" t="s">
        <v>675</v>
      </c>
      <c r="B3908" s="21" t="s">
        <v>676</v>
      </c>
      <c r="C3908" s="24" t="s">
        <v>6831</v>
      </c>
      <c r="D3908" s="23">
        <v>6.9</v>
      </c>
      <c r="E3908" s="21" t="s">
        <v>287</v>
      </c>
      <c r="F3908" s="21">
        <v>6100267</v>
      </c>
      <c r="G3908" s="21" t="s">
        <v>303</v>
      </c>
      <c r="H3908" s="21" t="s">
        <v>4817</v>
      </c>
    </row>
    <row r="3909" spans="1:8">
      <c r="A3909" s="20" t="s">
        <v>1871</v>
      </c>
      <c r="B3909" s="21" t="s">
        <v>1872</v>
      </c>
      <c r="C3909" s="24" t="s">
        <v>1873</v>
      </c>
      <c r="D3909" s="23">
        <v>13.48</v>
      </c>
      <c r="E3909" s="21" t="s">
        <v>293</v>
      </c>
      <c r="F3909" s="21">
        <v>6101996</v>
      </c>
      <c r="G3909" s="21" t="s">
        <v>388</v>
      </c>
      <c r="H3909" s="21" t="s">
        <v>6832</v>
      </c>
    </row>
    <row r="3910" spans="1:8">
      <c r="A3910" s="20" t="s">
        <v>448</v>
      </c>
      <c r="B3910" s="21" t="s">
        <v>600</v>
      </c>
      <c r="C3910" s="24" t="s">
        <v>6833</v>
      </c>
      <c r="D3910" s="23">
        <v>9.35</v>
      </c>
      <c r="E3910" s="21" t="s">
        <v>287</v>
      </c>
      <c r="F3910" s="21">
        <v>6100382</v>
      </c>
      <c r="G3910" s="21" t="s">
        <v>288</v>
      </c>
      <c r="H3910" s="21" t="s">
        <v>6834</v>
      </c>
    </row>
    <row r="3911" spans="1:8">
      <c r="A3911" s="20" t="s">
        <v>6835</v>
      </c>
      <c r="B3911" s="21" t="s">
        <v>6836</v>
      </c>
      <c r="C3911" s="24" t="s">
        <v>6837</v>
      </c>
      <c r="D3911" s="23">
        <v>175</v>
      </c>
      <c r="E3911" s="21" t="s">
        <v>332</v>
      </c>
      <c r="F3911" s="21">
        <v>6100299</v>
      </c>
      <c r="G3911" s="21" t="s">
        <v>307</v>
      </c>
      <c r="H3911" s="21" t="s">
        <v>6838</v>
      </c>
    </row>
    <row r="3912" spans="1:8">
      <c r="A3912" s="20" t="s">
        <v>707</v>
      </c>
      <c r="B3912" s="21" t="s">
        <v>708</v>
      </c>
      <c r="C3912" s="24" t="s">
        <v>6839</v>
      </c>
      <c r="D3912" s="23">
        <v>8.4</v>
      </c>
      <c r="E3912" s="21" t="s">
        <v>287</v>
      </c>
      <c r="F3912" s="21">
        <v>6100267</v>
      </c>
      <c r="G3912" s="21" t="s">
        <v>303</v>
      </c>
      <c r="H3912" s="21" t="s">
        <v>3386</v>
      </c>
    </row>
    <row r="3913" spans="1:8">
      <c r="A3913" s="20" t="s">
        <v>4009</v>
      </c>
      <c r="B3913" s="21" t="s">
        <v>4010</v>
      </c>
      <c r="C3913" s="24" t="s">
        <v>6840</v>
      </c>
      <c r="D3913" s="23">
        <v>13.05</v>
      </c>
      <c r="E3913" s="21" t="s">
        <v>287</v>
      </c>
      <c r="F3913" s="21">
        <v>6100382</v>
      </c>
      <c r="G3913" s="21" t="s">
        <v>288</v>
      </c>
      <c r="H3913" s="21" t="s">
        <v>4012</v>
      </c>
    </row>
    <row r="3914" spans="1:8" ht="24.5">
      <c r="A3914" s="20" t="s">
        <v>999</v>
      </c>
      <c r="B3914" s="21" t="s">
        <v>1000</v>
      </c>
      <c r="C3914" s="22" t="s">
        <v>6841</v>
      </c>
      <c r="D3914" s="23">
        <v>13.4</v>
      </c>
      <c r="E3914" s="21" t="s">
        <v>287</v>
      </c>
      <c r="F3914" s="21">
        <v>6100382</v>
      </c>
      <c r="G3914" s="21" t="s">
        <v>288</v>
      </c>
      <c r="H3914" s="21" t="s">
        <v>6842</v>
      </c>
    </row>
    <row r="3915" spans="1:8">
      <c r="A3915" s="20" t="s">
        <v>4273</v>
      </c>
      <c r="B3915" s="21" t="s">
        <v>4274</v>
      </c>
      <c r="C3915" s="24" t="s">
        <v>5369</v>
      </c>
      <c r="D3915" s="23">
        <v>185</v>
      </c>
      <c r="E3915" s="21" t="s">
        <v>332</v>
      </c>
      <c r="F3915" s="21">
        <v>6100299</v>
      </c>
      <c r="G3915" s="21" t="s">
        <v>307</v>
      </c>
      <c r="H3915" s="21" t="s">
        <v>6432</v>
      </c>
    </row>
    <row r="3916" spans="1:8">
      <c r="A3916" s="20" t="s">
        <v>5453</v>
      </c>
      <c r="B3916" s="21" t="s">
        <v>5454</v>
      </c>
      <c r="C3916" s="24" t="s">
        <v>6843</v>
      </c>
      <c r="D3916" s="23">
        <v>13.7</v>
      </c>
      <c r="E3916" s="21" t="s">
        <v>287</v>
      </c>
      <c r="F3916" s="21">
        <v>6100382</v>
      </c>
      <c r="G3916" s="21" t="s">
        <v>288</v>
      </c>
      <c r="H3916" s="21" t="s">
        <v>6844</v>
      </c>
    </row>
    <row r="3917" spans="1:8">
      <c r="A3917" s="20" t="s">
        <v>2875</v>
      </c>
      <c r="B3917" s="21" t="s">
        <v>2876</v>
      </c>
      <c r="C3917" s="24" t="s">
        <v>6845</v>
      </c>
      <c r="D3917" s="23">
        <v>7.75</v>
      </c>
      <c r="E3917" s="21" t="s">
        <v>287</v>
      </c>
      <c r="F3917" s="21">
        <v>6100267</v>
      </c>
      <c r="G3917" s="21" t="s">
        <v>303</v>
      </c>
      <c r="H3917" s="21" t="s">
        <v>6846</v>
      </c>
    </row>
    <row r="3918" spans="1:8">
      <c r="A3918" s="20" t="s">
        <v>744</v>
      </c>
      <c r="B3918" s="21" t="s">
        <v>745</v>
      </c>
      <c r="C3918" s="24" t="s">
        <v>6847</v>
      </c>
      <c r="D3918" s="23">
        <v>6.25</v>
      </c>
      <c r="E3918" s="21" t="s">
        <v>287</v>
      </c>
      <c r="F3918" s="21">
        <v>6100267</v>
      </c>
      <c r="G3918" s="21" t="s">
        <v>303</v>
      </c>
      <c r="H3918" s="21" t="s">
        <v>6848</v>
      </c>
    </row>
    <row r="3919" spans="1:8">
      <c r="A3919" s="20" t="s">
        <v>1891</v>
      </c>
      <c r="B3919" s="21" t="s">
        <v>1892</v>
      </c>
      <c r="C3919" s="24" t="s">
        <v>6849</v>
      </c>
      <c r="D3919" s="23">
        <v>21.75</v>
      </c>
      <c r="E3919" s="21" t="s">
        <v>293</v>
      </c>
      <c r="F3919" s="21">
        <v>6100683</v>
      </c>
      <c r="G3919" s="21" t="s">
        <v>294</v>
      </c>
      <c r="H3919" s="21" t="s">
        <v>2085</v>
      </c>
    </row>
    <row r="3920" spans="1:8">
      <c r="A3920" s="20" t="s">
        <v>1548</v>
      </c>
      <c r="B3920" s="21" t="s">
        <v>1549</v>
      </c>
      <c r="C3920" s="24" t="s">
        <v>4750</v>
      </c>
      <c r="D3920" s="23">
        <v>24</v>
      </c>
      <c r="E3920" s="21" t="s">
        <v>293</v>
      </c>
      <c r="F3920" s="21">
        <v>6107929</v>
      </c>
      <c r="G3920" s="21" t="s">
        <v>360</v>
      </c>
      <c r="H3920" s="21" t="s">
        <v>3097</v>
      </c>
    </row>
    <row r="3921" spans="1:8">
      <c r="A3921" s="20" t="s">
        <v>2730</v>
      </c>
      <c r="B3921" s="21" t="s">
        <v>2731</v>
      </c>
      <c r="C3921" s="24" t="s">
        <v>6850</v>
      </c>
      <c r="D3921" s="23">
        <v>34.35</v>
      </c>
      <c r="E3921" s="21" t="s">
        <v>293</v>
      </c>
      <c r="F3921" s="21">
        <v>6100683</v>
      </c>
      <c r="G3921" s="21" t="s">
        <v>294</v>
      </c>
      <c r="H3921" s="21" t="s">
        <v>6851</v>
      </c>
    </row>
    <row r="3922" spans="1:8">
      <c r="A3922" s="20" t="s">
        <v>6852</v>
      </c>
      <c r="B3922" s="21" t="s">
        <v>6853</v>
      </c>
      <c r="C3922" s="24" t="s">
        <v>6854</v>
      </c>
      <c r="D3922" s="23">
        <v>8.1999999999999993</v>
      </c>
      <c r="E3922" s="21" t="s">
        <v>287</v>
      </c>
      <c r="F3922" s="21">
        <v>6100437</v>
      </c>
      <c r="G3922" s="21" t="s">
        <v>401</v>
      </c>
      <c r="H3922" s="21" t="s">
        <v>6127</v>
      </c>
    </row>
    <row r="3923" spans="1:8">
      <c r="A3923" s="20" t="s">
        <v>1016</v>
      </c>
      <c r="B3923" s="21" t="s">
        <v>1017</v>
      </c>
      <c r="C3923" s="24" t="s">
        <v>6855</v>
      </c>
      <c r="D3923" s="23">
        <v>8.5</v>
      </c>
      <c r="E3923" s="21" t="s">
        <v>287</v>
      </c>
      <c r="F3923" s="21">
        <v>6108827</v>
      </c>
      <c r="G3923" s="21" t="s">
        <v>315</v>
      </c>
      <c r="H3923" s="21" t="s">
        <v>4916</v>
      </c>
    </row>
    <row r="3924" spans="1:8">
      <c r="A3924" s="20" t="s">
        <v>1655</v>
      </c>
      <c r="B3924" s="21" t="s">
        <v>1656</v>
      </c>
      <c r="C3924" s="24" t="s">
        <v>3453</v>
      </c>
      <c r="D3924" s="23">
        <v>13.59</v>
      </c>
      <c r="E3924" s="21" t="s">
        <v>293</v>
      </c>
      <c r="F3924" s="21">
        <v>6101996</v>
      </c>
      <c r="G3924" s="21" t="s">
        <v>388</v>
      </c>
      <c r="H3924" s="21" t="s">
        <v>778</v>
      </c>
    </row>
    <row r="3925" spans="1:8">
      <c r="A3925" s="20" t="s">
        <v>688</v>
      </c>
      <c r="B3925" s="21" t="s">
        <v>689</v>
      </c>
      <c r="C3925" s="24" t="s">
        <v>2367</v>
      </c>
      <c r="D3925" s="23">
        <v>7.75</v>
      </c>
      <c r="E3925" s="21" t="s">
        <v>287</v>
      </c>
      <c r="F3925" s="21">
        <v>6100267</v>
      </c>
      <c r="G3925" s="21" t="s">
        <v>303</v>
      </c>
      <c r="H3925" s="21" t="s">
        <v>2832</v>
      </c>
    </row>
    <row r="3926" spans="1:8">
      <c r="A3926" s="20" t="s">
        <v>340</v>
      </c>
      <c r="B3926" s="21" t="s">
        <v>341</v>
      </c>
      <c r="C3926" s="24" t="s">
        <v>1247</v>
      </c>
      <c r="D3926" s="23">
        <v>9.7899999999999991</v>
      </c>
      <c r="E3926" s="21" t="s">
        <v>287</v>
      </c>
      <c r="F3926" s="21">
        <v>1112000</v>
      </c>
      <c r="G3926" s="21" t="s">
        <v>659</v>
      </c>
      <c r="H3926" s="21" t="s">
        <v>1512</v>
      </c>
    </row>
    <row r="3927" spans="1:8">
      <c r="A3927" s="20" t="s">
        <v>1290</v>
      </c>
      <c r="B3927" s="21" t="s">
        <v>1291</v>
      </c>
      <c r="C3927" s="24" t="s">
        <v>6856</v>
      </c>
      <c r="D3927" s="23">
        <v>11</v>
      </c>
      <c r="E3927" s="21" t="s">
        <v>945</v>
      </c>
      <c r="F3927" s="21">
        <v>6107929</v>
      </c>
      <c r="G3927" s="21" t="s">
        <v>360</v>
      </c>
      <c r="H3927" s="21" t="s">
        <v>563</v>
      </c>
    </row>
    <row r="3928" spans="1:8">
      <c r="A3928" s="20" t="s">
        <v>947</v>
      </c>
      <c r="B3928" s="21" t="s">
        <v>948</v>
      </c>
      <c r="C3928" s="24" t="s">
        <v>6857</v>
      </c>
      <c r="D3928" s="23">
        <v>10.6</v>
      </c>
      <c r="E3928" s="21" t="s">
        <v>287</v>
      </c>
      <c r="F3928" s="21">
        <v>6100382</v>
      </c>
      <c r="G3928" s="21" t="s">
        <v>288</v>
      </c>
      <c r="H3928" s="21" t="s">
        <v>6858</v>
      </c>
    </row>
    <row r="3929" spans="1:8" ht="24.5">
      <c r="A3929" s="20" t="s">
        <v>984</v>
      </c>
      <c r="B3929" s="21" t="s">
        <v>985</v>
      </c>
      <c r="C3929" s="22" t="s">
        <v>986</v>
      </c>
      <c r="D3929" s="23">
        <v>1.55</v>
      </c>
      <c r="E3929" s="21" t="s">
        <v>287</v>
      </c>
      <c r="F3929" s="21">
        <v>6100299</v>
      </c>
      <c r="G3929" s="21" t="s">
        <v>307</v>
      </c>
      <c r="H3929" s="21" t="s">
        <v>3898</v>
      </c>
    </row>
    <row r="3930" spans="1:8">
      <c r="A3930" s="20" t="s">
        <v>1159</v>
      </c>
      <c r="B3930" s="21" t="s">
        <v>1160</v>
      </c>
      <c r="C3930" s="24" t="s">
        <v>6859</v>
      </c>
      <c r="D3930" s="23">
        <v>10.35</v>
      </c>
      <c r="E3930" s="21" t="s">
        <v>287</v>
      </c>
      <c r="F3930" s="21">
        <v>6100382</v>
      </c>
      <c r="G3930" s="21" t="s">
        <v>288</v>
      </c>
      <c r="H3930" s="21" t="s">
        <v>6860</v>
      </c>
    </row>
    <row r="3931" spans="1:8">
      <c r="A3931" s="20" t="s">
        <v>559</v>
      </c>
      <c r="B3931" s="21" t="s">
        <v>560</v>
      </c>
      <c r="C3931" s="24" t="s">
        <v>561</v>
      </c>
      <c r="D3931" s="23">
        <v>88.25</v>
      </c>
      <c r="E3931" s="21" t="s">
        <v>332</v>
      </c>
      <c r="F3931" s="21">
        <v>6105146</v>
      </c>
      <c r="G3931" s="21" t="s">
        <v>562</v>
      </c>
      <c r="H3931" s="21" t="s">
        <v>563</v>
      </c>
    </row>
    <row r="3932" spans="1:8">
      <c r="A3932" s="20" t="s">
        <v>326</v>
      </c>
      <c r="B3932" s="21" t="s">
        <v>327</v>
      </c>
      <c r="C3932" s="24" t="s">
        <v>328</v>
      </c>
      <c r="D3932" s="23">
        <v>36.07</v>
      </c>
      <c r="E3932" s="21" t="s">
        <v>293</v>
      </c>
      <c r="F3932" s="21">
        <v>6100683</v>
      </c>
      <c r="G3932" s="21" t="s">
        <v>294</v>
      </c>
      <c r="H3932" s="21" t="s">
        <v>5464</v>
      </c>
    </row>
    <row r="3933" spans="1:8">
      <c r="A3933" s="20" t="s">
        <v>6861</v>
      </c>
      <c r="B3933" s="21" t="s">
        <v>6862</v>
      </c>
      <c r="C3933" s="24" t="s">
        <v>6863</v>
      </c>
      <c r="D3933" s="23">
        <v>11.35</v>
      </c>
      <c r="E3933" s="21" t="s">
        <v>287</v>
      </c>
      <c r="F3933" s="21">
        <v>6100382</v>
      </c>
      <c r="G3933" s="21" t="s">
        <v>288</v>
      </c>
      <c r="H3933" s="21" t="s">
        <v>6864</v>
      </c>
    </row>
    <row r="3934" spans="1:8">
      <c r="A3934" s="20" t="s">
        <v>5453</v>
      </c>
      <c r="B3934" s="21" t="s">
        <v>5454</v>
      </c>
      <c r="C3934" s="24" t="s">
        <v>6865</v>
      </c>
      <c r="D3934" s="23">
        <v>13.7</v>
      </c>
      <c r="E3934" s="21" t="s">
        <v>287</v>
      </c>
      <c r="F3934" s="21">
        <v>6100382</v>
      </c>
      <c r="G3934" s="21" t="s">
        <v>288</v>
      </c>
      <c r="H3934" s="21" t="s">
        <v>6866</v>
      </c>
    </row>
    <row r="3935" spans="1:8">
      <c r="A3935" s="20" t="s">
        <v>1255</v>
      </c>
      <c r="B3935" s="21" t="s">
        <v>1256</v>
      </c>
      <c r="C3935" s="24" t="s">
        <v>5518</v>
      </c>
      <c r="D3935" s="23">
        <v>9.25</v>
      </c>
      <c r="E3935" s="21" t="s">
        <v>287</v>
      </c>
      <c r="F3935" s="21">
        <v>6100382</v>
      </c>
      <c r="G3935" s="21" t="s">
        <v>288</v>
      </c>
      <c r="H3935" s="21" t="s">
        <v>6867</v>
      </c>
    </row>
    <row r="3936" spans="1:8">
      <c r="A3936" s="20" t="s">
        <v>3895</v>
      </c>
      <c r="B3936" s="21" t="s">
        <v>3896</v>
      </c>
      <c r="C3936" s="24" t="s">
        <v>6868</v>
      </c>
      <c r="D3936" s="23">
        <v>9.5500000000000007</v>
      </c>
      <c r="E3936" s="21" t="s">
        <v>287</v>
      </c>
      <c r="F3936" s="21">
        <v>6100382</v>
      </c>
      <c r="G3936" s="21" t="s">
        <v>288</v>
      </c>
      <c r="H3936" s="21" t="s">
        <v>4264</v>
      </c>
    </row>
    <row r="3937" spans="1:8">
      <c r="A3937" s="20" t="s">
        <v>3038</v>
      </c>
      <c r="B3937" s="21" t="s">
        <v>3039</v>
      </c>
      <c r="C3937" s="24" t="s">
        <v>6869</v>
      </c>
      <c r="D3937" s="23">
        <v>2.31</v>
      </c>
      <c r="E3937" s="21" t="s">
        <v>287</v>
      </c>
      <c r="F3937" s="21">
        <v>6100299</v>
      </c>
      <c r="G3937" s="21" t="s">
        <v>307</v>
      </c>
      <c r="H3937" s="21" t="s">
        <v>2416</v>
      </c>
    </row>
    <row r="3938" spans="1:8">
      <c r="A3938" s="20" t="s">
        <v>2308</v>
      </c>
      <c r="B3938" s="21" t="s">
        <v>2309</v>
      </c>
      <c r="C3938" s="24" t="s">
        <v>2310</v>
      </c>
      <c r="D3938" s="23">
        <v>23</v>
      </c>
      <c r="E3938" s="21" t="s">
        <v>293</v>
      </c>
      <c r="F3938" s="21">
        <v>6101996</v>
      </c>
      <c r="G3938" s="21" t="s">
        <v>388</v>
      </c>
      <c r="H3938" s="21" t="s">
        <v>3263</v>
      </c>
    </row>
    <row r="3939" spans="1:8">
      <c r="A3939" s="20" t="s">
        <v>968</v>
      </c>
      <c r="B3939" s="21" t="s">
        <v>969</v>
      </c>
      <c r="C3939" s="24" t="s">
        <v>2206</v>
      </c>
      <c r="D3939" s="23">
        <v>6.9</v>
      </c>
      <c r="E3939" s="21" t="s">
        <v>287</v>
      </c>
      <c r="F3939" s="21">
        <v>6100267</v>
      </c>
      <c r="G3939" s="21" t="s">
        <v>303</v>
      </c>
      <c r="H3939" s="21" t="s">
        <v>6870</v>
      </c>
    </row>
    <row r="3940" spans="1:8">
      <c r="A3940" s="20" t="s">
        <v>6268</v>
      </c>
      <c r="B3940" s="21" t="s">
        <v>6269</v>
      </c>
      <c r="C3940" s="24" t="s">
        <v>6871</v>
      </c>
      <c r="D3940" s="23">
        <v>410</v>
      </c>
      <c r="E3940" s="21" t="s">
        <v>332</v>
      </c>
      <c r="F3940" s="21">
        <v>6100362</v>
      </c>
      <c r="G3940" s="21" t="s">
        <v>701</v>
      </c>
      <c r="H3940" s="21" t="s">
        <v>2285</v>
      </c>
    </row>
    <row r="3941" spans="1:8">
      <c r="A3941" s="20" t="s">
        <v>6872</v>
      </c>
      <c r="B3941" s="21" t="s">
        <v>6873</v>
      </c>
      <c r="C3941" s="24" t="s">
        <v>6874</v>
      </c>
      <c r="D3941" s="23">
        <v>7.85</v>
      </c>
      <c r="E3941" s="21" t="s">
        <v>287</v>
      </c>
      <c r="F3941" s="21">
        <v>6100382</v>
      </c>
      <c r="G3941" s="21" t="s">
        <v>288</v>
      </c>
      <c r="H3941" s="21" t="s">
        <v>6875</v>
      </c>
    </row>
    <row r="3942" spans="1:8">
      <c r="A3942" s="20" t="s">
        <v>559</v>
      </c>
      <c r="B3942" s="21" t="s">
        <v>560</v>
      </c>
      <c r="C3942" s="24" t="s">
        <v>561</v>
      </c>
      <c r="D3942" s="23">
        <v>82</v>
      </c>
      <c r="E3942" s="21" t="s">
        <v>332</v>
      </c>
      <c r="F3942" s="21">
        <v>6105146</v>
      </c>
      <c r="G3942" s="21" t="s">
        <v>562</v>
      </c>
      <c r="H3942" s="24" t="s">
        <v>583</v>
      </c>
    </row>
    <row r="3943" spans="1:8">
      <c r="A3943" s="20" t="s">
        <v>2435</v>
      </c>
      <c r="B3943" s="21" t="s">
        <v>2436</v>
      </c>
      <c r="C3943" s="24" t="s">
        <v>2923</v>
      </c>
      <c r="D3943" s="23">
        <v>34.270000000000003</v>
      </c>
      <c r="E3943" s="21" t="s">
        <v>293</v>
      </c>
      <c r="F3943" s="21">
        <v>6100683</v>
      </c>
      <c r="G3943" s="21" t="s">
        <v>294</v>
      </c>
      <c r="H3943" s="21" t="s">
        <v>6825</v>
      </c>
    </row>
    <row r="3944" spans="1:8">
      <c r="A3944" s="20" t="s">
        <v>348</v>
      </c>
      <c r="B3944" s="21" t="s">
        <v>349</v>
      </c>
      <c r="C3944" s="24" t="s">
        <v>350</v>
      </c>
      <c r="D3944" s="23">
        <v>7.9</v>
      </c>
      <c r="E3944" s="21" t="s">
        <v>287</v>
      </c>
      <c r="F3944" s="21">
        <v>6108827</v>
      </c>
      <c r="G3944" s="21" t="s">
        <v>315</v>
      </c>
      <c r="H3944" s="21" t="s">
        <v>3507</v>
      </c>
    </row>
    <row r="3945" spans="1:8">
      <c r="A3945" s="20" t="s">
        <v>883</v>
      </c>
      <c r="B3945" s="21" t="s">
        <v>884</v>
      </c>
      <c r="C3945" s="24" t="s">
        <v>885</v>
      </c>
      <c r="D3945" s="23">
        <v>295</v>
      </c>
      <c r="E3945" s="21" t="s">
        <v>287</v>
      </c>
      <c r="F3945" s="21">
        <v>6101639</v>
      </c>
      <c r="G3945" s="21" t="s">
        <v>418</v>
      </c>
      <c r="H3945" s="21" t="s">
        <v>6876</v>
      </c>
    </row>
    <row r="3946" spans="1:8">
      <c r="A3946" s="20" t="s">
        <v>4317</v>
      </c>
      <c r="B3946" s="21" t="s">
        <v>4318</v>
      </c>
      <c r="C3946" s="24" t="s">
        <v>4445</v>
      </c>
      <c r="D3946" s="23">
        <v>8.5</v>
      </c>
      <c r="E3946" s="21" t="s">
        <v>287</v>
      </c>
      <c r="F3946" s="21">
        <v>6100267</v>
      </c>
      <c r="G3946" s="21" t="s">
        <v>303</v>
      </c>
      <c r="H3946" s="21" t="s">
        <v>6877</v>
      </c>
    </row>
    <row r="3947" spans="1:8">
      <c r="A3947" s="20" t="s">
        <v>5115</v>
      </c>
      <c r="B3947" s="21" t="s">
        <v>5116</v>
      </c>
      <c r="C3947" s="24" t="s">
        <v>6878</v>
      </c>
      <c r="D3947" s="23">
        <v>5.9</v>
      </c>
      <c r="E3947" s="21" t="s">
        <v>287</v>
      </c>
      <c r="F3947" s="21">
        <v>6100267</v>
      </c>
      <c r="G3947" s="21" t="s">
        <v>303</v>
      </c>
      <c r="H3947" s="21" t="s">
        <v>6879</v>
      </c>
    </row>
    <row r="3948" spans="1:8">
      <c r="A3948" s="20" t="s">
        <v>317</v>
      </c>
      <c r="B3948" s="21" t="s">
        <v>318</v>
      </c>
      <c r="C3948" s="24" t="s">
        <v>6880</v>
      </c>
      <c r="D3948" s="23">
        <v>10.6</v>
      </c>
      <c r="E3948" s="21" t="s">
        <v>287</v>
      </c>
      <c r="F3948" s="21">
        <v>6100382</v>
      </c>
      <c r="G3948" s="21" t="s">
        <v>288</v>
      </c>
      <c r="H3948" s="21" t="s">
        <v>6881</v>
      </c>
    </row>
    <row r="3949" spans="1:8">
      <c r="A3949" s="20" t="s">
        <v>2951</v>
      </c>
      <c r="B3949" s="21" t="s">
        <v>2952</v>
      </c>
      <c r="C3949" s="24" t="s">
        <v>4032</v>
      </c>
      <c r="D3949" s="23">
        <v>14.15</v>
      </c>
      <c r="E3949" s="21" t="s">
        <v>287</v>
      </c>
      <c r="F3949" s="21">
        <v>6100382</v>
      </c>
      <c r="G3949" s="21" t="s">
        <v>288</v>
      </c>
      <c r="H3949" s="21" t="s">
        <v>934</v>
      </c>
    </row>
    <row r="3950" spans="1:8">
      <c r="A3950" s="20" t="s">
        <v>435</v>
      </c>
      <c r="B3950" s="21" t="s">
        <v>436</v>
      </c>
      <c r="C3950" s="24" t="s">
        <v>868</v>
      </c>
      <c r="D3950" s="23">
        <v>7.1</v>
      </c>
      <c r="E3950" s="21" t="s">
        <v>287</v>
      </c>
      <c r="F3950" s="21">
        <v>6100267</v>
      </c>
      <c r="G3950" s="21" t="s">
        <v>303</v>
      </c>
      <c r="H3950" s="21" t="s">
        <v>6882</v>
      </c>
    </row>
    <row r="3951" spans="1:8">
      <c r="A3951" s="20" t="s">
        <v>4366</v>
      </c>
      <c r="B3951" s="21" t="s">
        <v>4367</v>
      </c>
      <c r="C3951" s="24" t="s">
        <v>6883</v>
      </c>
      <c r="D3951" s="23">
        <v>3.4</v>
      </c>
      <c r="E3951" s="21" t="s">
        <v>287</v>
      </c>
      <c r="F3951" s="21">
        <v>6100299</v>
      </c>
      <c r="G3951" s="21" t="s">
        <v>307</v>
      </c>
      <c r="H3951" s="21" t="s">
        <v>5057</v>
      </c>
    </row>
    <row r="3952" spans="1:8">
      <c r="A3952" s="20" t="s">
        <v>892</v>
      </c>
      <c r="B3952" s="21" t="s">
        <v>1431</v>
      </c>
      <c r="C3952" s="24" t="s">
        <v>894</v>
      </c>
      <c r="D3952" s="23">
        <v>33.200000000000003</v>
      </c>
      <c r="E3952" s="21" t="s">
        <v>293</v>
      </c>
      <c r="F3952" s="21">
        <v>6100683</v>
      </c>
      <c r="G3952" s="21" t="s">
        <v>294</v>
      </c>
      <c r="H3952" s="21" t="s">
        <v>1122</v>
      </c>
    </row>
    <row r="3953" spans="1:8">
      <c r="A3953" s="20" t="s">
        <v>572</v>
      </c>
      <c r="B3953" s="21" t="s">
        <v>1236</v>
      </c>
      <c r="C3953" s="24" t="s">
        <v>6884</v>
      </c>
      <c r="D3953" s="23">
        <v>7.4</v>
      </c>
      <c r="E3953" s="21" t="s">
        <v>287</v>
      </c>
      <c r="F3953" s="21">
        <v>6100382</v>
      </c>
      <c r="G3953" s="21" t="s">
        <v>288</v>
      </c>
      <c r="H3953" s="21" t="s">
        <v>6885</v>
      </c>
    </row>
    <row r="3954" spans="1:8">
      <c r="A3954" s="20" t="s">
        <v>1163</v>
      </c>
      <c r="B3954" s="21" t="s">
        <v>1164</v>
      </c>
      <c r="C3954" s="24" t="s">
        <v>6886</v>
      </c>
      <c r="D3954" s="23">
        <v>12.8</v>
      </c>
      <c r="E3954" s="21" t="s">
        <v>287</v>
      </c>
      <c r="F3954" s="21">
        <v>6100382</v>
      </c>
      <c r="G3954" s="21" t="s">
        <v>288</v>
      </c>
      <c r="H3954" s="21" t="s">
        <v>6887</v>
      </c>
    </row>
    <row r="3955" spans="1:8">
      <c r="A3955" s="20" t="s">
        <v>6888</v>
      </c>
      <c r="B3955" s="21" t="s">
        <v>6889</v>
      </c>
      <c r="C3955" s="24" t="s">
        <v>6890</v>
      </c>
      <c r="D3955" s="23">
        <v>7.25</v>
      </c>
      <c r="E3955" s="21" t="s">
        <v>287</v>
      </c>
      <c r="F3955" s="21">
        <v>6100267</v>
      </c>
      <c r="G3955" s="21" t="s">
        <v>303</v>
      </c>
      <c r="H3955" s="21" t="s">
        <v>6891</v>
      </c>
    </row>
    <row r="3956" spans="1:8">
      <c r="A3956" s="20" t="s">
        <v>510</v>
      </c>
      <c r="B3956" s="21" t="s">
        <v>511</v>
      </c>
      <c r="C3956" s="24" t="s">
        <v>512</v>
      </c>
      <c r="D3956" s="23">
        <v>6.4</v>
      </c>
      <c r="E3956" s="21" t="s">
        <v>287</v>
      </c>
      <c r="F3956" s="21">
        <v>6100267</v>
      </c>
      <c r="G3956" s="21" t="s">
        <v>303</v>
      </c>
      <c r="H3956" s="21" t="s">
        <v>6892</v>
      </c>
    </row>
    <row r="3957" spans="1:8">
      <c r="A3957" s="20" t="s">
        <v>2232</v>
      </c>
      <c r="B3957" s="21" t="s">
        <v>2233</v>
      </c>
      <c r="C3957" s="24" t="s">
        <v>2234</v>
      </c>
      <c r="D3957" s="23">
        <v>11.6</v>
      </c>
      <c r="E3957" s="21" t="s">
        <v>287</v>
      </c>
      <c r="F3957" s="21">
        <v>6100382</v>
      </c>
      <c r="G3957" s="21" t="s">
        <v>288</v>
      </c>
      <c r="H3957" s="21" t="s">
        <v>6893</v>
      </c>
    </row>
    <row r="3958" spans="1:8">
      <c r="A3958" s="20" t="s">
        <v>942</v>
      </c>
      <c r="B3958" s="21" t="s">
        <v>943</v>
      </c>
      <c r="C3958" s="24" t="s">
        <v>1954</v>
      </c>
      <c r="D3958" s="23">
        <v>62</v>
      </c>
      <c r="E3958" s="21" t="s">
        <v>945</v>
      </c>
      <c r="F3958" s="21">
        <v>6107929</v>
      </c>
      <c r="G3958" s="21" t="s">
        <v>360</v>
      </c>
      <c r="H3958" s="21" t="s">
        <v>6894</v>
      </c>
    </row>
    <row r="3959" spans="1:8">
      <c r="A3959" s="20" t="s">
        <v>1743</v>
      </c>
      <c r="B3959" s="21" t="s">
        <v>1744</v>
      </c>
      <c r="C3959" s="24" t="s">
        <v>6895</v>
      </c>
      <c r="D3959" s="23">
        <v>8.75</v>
      </c>
      <c r="E3959" s="21" t="s">
        <v>287</v>
      </c>
      <c r="F3959" s="21">
        <v>6100267</v>
      </c>
      <c r="G3959" s="21" t="s">
        <v>303</v>
      </c>
      <c r="H3959" s="21" t="s">
        <v>2978</v>
      </c>
    </row>
    <row r="3960" spans="1:8">
      <c r="A3960" s="20" t="s">
        <v>3494</v>
      </c>
      <c r="B3960" s="21" t="s">
        <v>3495</v>
      </c>
      <c r="C3960" s="24" t="s">
        <v>3496</v>
      </c>
      <c r="D3960" s="23">
        <v>10.8</v>
      </c>
      <c r="E3960" s="21" t="s">
        <v>287</v>
      </c>
      <c r="F3960" s="21">
        <v>6100382</v>
      </c>
      <c r="G3960" s="21" t="s">
        <v>288</v>
      </c>
      <c r="H3960" s="21" t="s">
        <v>6896</v>
      </c>
    </row>
    <row r="3961" spans="1:8">
      <c r="A3961" s="20" t="s">
        <v>4373</v>
      </c>
      <c r="B3961" s="21" t="s">
        <v>4374</v>
      </c>
      <c r="C3961" s="24" t="s">
        <v>6897</v>
      </c>
      <c r="D3961" s="23">
        <v>164</v>
      </c>
      <c r="E3961" s="21" t="s">
        <v>332</v>
      </c>
      <c r="F3961" s="21">
        <v>6100570</v>
      </c>
      <c r="G3961" s="21" t="s">
        <v>333</v>
      </c>
      <c r="H3961" s="21" t="s">
        <v>6898</v>
      </c>
    </row>
    <row r="3962" spans="1:8">
      <c r="A3962" s="20" t="s">
        <v>999</v>
      </c>
      <c r="B3962" s="21" t="s">
        <v>1000</v>
      </c>
      <c r="C3962" s="24" t="s">
        <v>6122</v>
      </c>
      <c r="D3962" s="23">
        <v>13.7</v>
      </c>
      <c r="E3962" s="21" t="s">
        <v>287</v>
      </c>
      <c r="F3962" s="21">
        <v>6100382</v>
      </c>
      <c r="G3962" s="21" t="s">
        <v>288</v>
      </c>
      <c r="H3962" s="21" t="s">
        <v>6899</v>
      </c>
    </row>
    <row r="3963" spans="1:8">
      <c r="A3963" s="20" t="s">
        <v>774</v>
      </c>
      <c r="B3963" s="21" t="s">
        <v>775</v>
      </c>
      <c r="C3963" s="24" t="s">
        <v>6900</v>
      </c>
      <c r="D3963" s="23">
        <v>7.85</v>
      </c>
      <c r="E3963" s="21" t="s">
        <v>287</v>
      </c>
      <c r="F3963" s="21">
        <v>6100382</v>
      </c>
      <c r="G3963" s="21" t="s">
        <v>288</v>
      </c>
      <c r="H3963" s="21" t="s">
        <v>6901</v>
      </c>
    </row>
    <row r="3964" spans="1:8">
      <c r="A3964" s="20" t="s">
        <v>614</v>
      </c>
      <c r="B3964" s="21" t="s">
        <v>615</v>
      </c>
      <c r="C3964" s="24" t="s">
        <v>2395</v>
      </c>
      <c r="D3964" s="23">
        <v>6.4</v>
      </c>
      <c r="E3964" s="21" t="s">
        <v>287</v>
      </c>
      <c r="F3964" s="21">
        <v>6100267</v>
      </c>
      <c r="G3964" s="21" t="s">
        <v>303</v>
      </c>
      <c r="H3964" s="21" t="s">
        <v>6902</v>
      </c>
    </row>
    <row r="3965" spans="1:8">
      <c r="A3965" s="20" t="s">
        <v>5579</v>
      </c>
      <c r="B3965" s="21" t="s">
        <v>5580</v>
      </c>
      <c r="C3965" s="24" t="s">
        <v>6903</v>
      </c>
      <c r="D3965" s="23">
        <v>9.3000000000000007</v>
      </c>
      <c r="E3965" s="21" t="s">
        <v>287</v>
      </c>
      <c r="F3965" s="21">
        <v>6100382</v>
      </c>
      <c r="G3965" s="21" t="s">
        <v>288</v>
      </c>
      <c r="H3965" s="21" t="s">
        <v>6904</v>
      </c>
    </row>
    <row r="3966" spans="1:8">
      <c r="A3966" s="20" t="s">
        <v>920</v>
      </c>
      <c r="B3966" s="21" t="s">
        <v>921</v>
      </c>
      <c r="C3966" s="24" t="s">
        <v>6905</v>
      </c>
      <c r="D3966" s="23">
        <v>34.270000000000003</v>
      </c>
      <c r="E3966" s="21" t="s">
        <v>293</v>
      </c>
      <c r="F3966" s="21">
        <v>6100683</v>
      </c>
      <c r="G3966" s="21" t="s">
        <v>294</v>
      </c>
      <c r="H3966" s="21" t="s">
        <v>4934</v>
      </c>
    </row>
    <row r="3967" spans="1:8">
      <c r="A3967" s="20" t="s">
        <v>6073</v>
      </c>
      <c r="B3967" s="21" t="s">
        <v>6074</v>
      </c>
      <c r="C3967" s="24" t="s">
        <v>6906</v>
      </c>
      <c r="D3967" s="23">
        <v>7.45</v>
      </c>
      <c r="E3967" s="21" t="s">
        <v>287</v>
      </c>
      <c r="F3967" s="21">
        <v>6100382</v>
      </c>
      <c r="G3967" s="21" t="s">
        <v>288</v>
      </c>
      <c r="H3967" s="21" t="s">
        <v>4958</v>
      </c>
    </row>
    <row r="3968" spans="1:8">
      <c r="A3968" s="20" t="s">
        <v>614</v>
      </c>
      <c r="B3968" s="21" t="s">
        <v>615</v>
      </c>
      <c r="C3968" s="24" t="s">
        <v>772</v>
      </c>
      <c r="D3968" s="23">
        <v>7.5</v>
      </c>
      <c r="E3968" s="21" t="s">
        <v>287</v>
      </c>
      <c r="F3968" s="21">
        <v>6100267</v>
      </c>
      <c r="G3968" s="21" t="s">
        <v>303</v>
      </c>
      <c r="H3968" s="21" t="s">
        <v>6907</v>
      </c>
    </row>
    <row r="3969" spans="1:8">
      <c r="A3969" s="20" t="s">
        <v>1241</v>
      </c>
      <c r="B3969" s="21" t="s">
        <v>1242</v>
      </c>
      <c r="C3969" s="24" t="s">
        <v>1243</v>
      </c>
      <c r="D3969" s="23">
        <v>14.77</v>
      </c>
      <c r="E3969" s="21" t="s">
        <v>293</v>
      </c>
      <c r="F3969" s="21">
        <v>6104675</v>
      </c>
      <c r="G3969" s="21" t="s">
        <v>682</v>
      </c>
      <c r="H3969" s="21" t="s">
        <v>5848</v>
      </c>
    </row>
    <row r="3970" spans="1:8">
      <c r="A3970" s="20" t="s">
        <v>445</v>
      </c>
      <c r="B3970" s="21" t="s">
        <v>446</v>
      </c>
      <c r="C3970" s="24" t="s">
        <v>447</v>
      </c>
      <c r="D3970" s="23">
        <v>16.61</v>
      </c>
      <c r="E3970" s="21" t="s">
        <v>293</v>
      </c>
      <c r="F3970" s="21">
        <v>6101996</v>
      </c>
      <c r="G3970" s="21" t="s">
        <v>388</v>
      </c>
      <c r="H3970" s="21" t="s">
        <v>6908</v>
      </c>
    </row>
    <row r="3971" spans="1:8" ht="24.5">
      <c r="A3971" s="20" t="s">
        <v>6555</v>
      </c>
      <c r="B3971" s="21" t="s">
        <v>6556</v>
      </c>
      <c r="C3971" s="22" t="s">
        <v>6909</v>
      </c>
      <c r="D3971" s="23">
        <v>16.25</v>
      </c>
      <c r="E3971" s="21" t="s">
        <v>287</v>
      </c>
      <c r="F3971" s="21">
        <v>6100382</v>
      </c>
      <c r="G3971" s="21" t="s">
        <v>288</v>
      </c>
      <c r="H3971" s="21" t="s">
        <v>6910</v>
      </c>
    </row>
    <row r="3972" spans="1:8">
      <c r="A3972" s="20" t="s">
        <v>1950</v>
      </c>
      <c r="B3972" s="21" t="s">
        <v>1951</v>
      </c>
      <c r="C3972" s="24" t="s">
        <v>6911</v>
      </c>
      <c r="D3972" s="23">
        <v>9.9</v>
      </c>
      <c r="E3972" s="21" t="s">
        <v>287</v>
      </c>
      <c r="F3972" s="21">
        <v>6100437</v>
      </c>
      <c r="G3972" s="21" t="s">
        <v>401</v>
      </c>
      <c r="H3972" s="21" t="s">
        <v>6912</v>
      </c>
    </row>
    <row r="3973" spans="1:8">
      <c r="A3973" s="20" t="s">
        <v>6913</v>
      </c>
      <c r="B3973" s="21" t="s">
        <v>6914</v>
      </c>
      <c r="C3973" s="24" t="s">
        <v>6915</v>
      </c>
      <c r="D3973" s="23">
        <v>29</v>
      </c>
      <c r="E3973" s="21" t="s">
        <v>293</v>
      </c>
      <c r="F3973" s="21">
        <v>6107929</v>
      </c>
      <c r="G3973" s="21" t="s">
        <v>360</v>
      </c>
      <c r="H3973" s="21" t="s">
        <v>6916</v>
      </c>
    </row>
    <row r="3974" spans="1:8">
      <c r="A3974" s="20" t="s">
        <v>992</v>
      </c>
      <c r="B3974" s="21" t="s">
        <v>993</v>
      </c>
      <c r="C3974" s="24" t="s">
        <v>994</v>
      </c>
      <c r="D3974" s="23">
        <v>5.3</v>
      </c>
      <c r="E3974" s="21" t="s">
        <v>287</v>
      </c>
      <c r="F3974" s="21">
        <v>6100570</v>
      </c>
      <c r="G3974" s="21" t="s">
        <v>333</v>
      </c>
      <c r="H3974" s="21" t="s">
        <v>6917</v>
      </c>
    </row>
    <row r="3975" spans="1:8">
      <c r="A3975" s="20" t="s">
        <v>385</v>
      </c>
      <c r="B3975" s="21" t="s">
        <v>386</v>
      </c>
      <c r="C3975" s="24" t="s">
        <v>4761</v>
      </c>
      <c r="D3975" s="23">
        <v>22.45</v>
      </c>
      <c r="E3975" s="21" t="s">
        <v>293</v>
      </c>
      <c r="F3975" s="21">
        <v>6101996</v>
      </c>
      <c r="G3975" s="21" t="s">
        <v>388</v>
      </c>
      <c r="H3975" s="21" t="s">
        <v>2808</v>
      </c>
    </row>
    <row r="3976" spans="1:8">
      <c r="A3976" s="20" t="s">
        <v>1408</v>
      </c>
      <c r="B3976" s="21" t="s">
        <v>1409</v>
      </c>
      <c r="C3976" s="24" t="s">
        <v>6918</v>
      </c>
      <c r="D3976" s="23">
        <v>9.3000000000000007</v>
      </c>
      <c r="E3976" s="21" t="s">
        <v>287</v>
      </c>
      <c r="F3976" s="21">
        <v>6108827</v>
      </c>
      <c r="G3976" s="21" t="s">
        <v>315</v>
      </c>
      <c r="H3976" s="21" t="s">
        <v>458</v>
      </c>
    </row>
    <row r="3977" spans="1:8" ht="24.5">
      <c r="A3977" s="20" t="s">
        <v>968</v>
      </c>
      <c r="B3977" s="21" t="s">
        <v>969</v>
      </c>
      <c r="C3977" s="22" t="s">
        <v>4665</v>
      </c>
      <c r="D3977" s="23">
        <v>7.05</v>
      </c>
      <c r="E3977" s="21" t="s">
        <v>287</v>
      </c>
      <c r="F3977" s="21">
        <v>6100267</v>
      </c>
      <c r="G3977" s="21" t="s">
        <v>303</v>
      </c>
      <c r="H3977" s="21" t="s">
        <v>3426</v>
      </c>
    </row>
    <row r="3978" spans="1:8">
      <c r="A3978" s="20" t="s">
        <v>2682</v>
      </c>
      <c r="B3978" s="21" t="s">
        <v>2683</v>
      </c>
      <c r="C3978" s="24" t="s">
        <v>6919</v>
      </c>
      <c r="D3978" s="23">
        <v>11.4</v>
      </c>
      <c r="E3978" s="21" t="s">
        <v>287</v>
      </c>
      <c r="F3978" s="21">
        <v>6100382</v>
      </c>
      <c r="G3978" s="21" t="s">
        <v>288</v>
      </c>
      <c r="H3978" s="21" t="s">
        <v>6920</v>
      </c>
    </row>
    <row r="3979" spans="1:8">
      <c r="A3979" s="20" t="s">
        <v>835</v>
      </c>
      <c r="B3979" s="21" t="s">
        <v>836</v>
      </c>
      <c r="C3979" s="24" t="s">
        <v>5572</v>
      </c>
      <c r="D3979" s="23">
        <v>3.4</v>
      </c>
      <c r="E3979" s="21" t="s">
        <v>287</v>
      </c>
      <c r="F3979" s="21">
        <v>6100299</v>
      </c>
      <c r="G3979" s="21" t="s">
        <v>307</v>
      </c>
      <c r="H3979" s="21" t="s">
        <v>6921</v>
      </c>
    </row>
    <row r="3980" spans="1:8">
      <c r="A3980" s="20" t="s">
        <v>2378</v>
      </c>
      <c r="B3980" s="21" t="s">
        <v>2379</v>
      </c>
      <c r="C3980" s="24" t="s">
        <v>6922</v>
      </c>
      <c r="D3980" s="23">
        <v>7.85</v>
      </c>
      <c r="E3980" s="21" t="s">
        <v>287</v>
      </c>
      <c r="F3980" s="21">
        <v>6100382</v>
      </c>
      <c r="G3980" s="21" t="s">
        <v>288</v>
      </c>
      <c r="H3980" s="21" t="s">
        <v>6923</v>
      </c>
    </row>
    <row r="3981" spans="1:8">
      <c r="A3981" s="20" t="s">
        <v>381</v>
      </c>
      <c r="B3981" s="21" t="s">
        <v>382</v>
      </c>
      <c r="C3981" s="24" t="s">
        <v>6924</v>
      </c>
      <c r="D3981" s="23">
        <v>21.75</v>
      </c>
      <c r="E3981" s="21" t="s">
        <v>293</v>
      </c>
      <c r="F3981" s="21">
        <v>6100683</v>
      </c>
      <c r="G3981" s="21" t="s">
        <v>294</v>
      </c>
      <c r="H3981" s="21" t="s">
        <v>6925</v>
      </c>
    </row>
    <row r="3982" spans="1:8">
      <c r="A3982" s="20" t="s">
        <v>1374</v>
      </c>
      <c r="B3982" s="21" t="s">
        <v>1375</v>
      </c>
      <c r="C3982" s="24" t="s">
        <v>4852</v>
      </c>
      <c r="D3982" s="23">
        <v>9.6</v>
      </c>
      <c r="E3982" s="21" t="s">
        <v>287</v>
      </c>
      <c r="F3982" s="21">
        <v>6100382</v>
      </c>
      <c r="G3982" s="21" t="s">
        <v>288</v>
      </c>
      <c r="H3982" s="21" t="s">
        <v>6926</v>
      </c>
    </row>
    <row r="3983" spans="1:8">
      <c r="A3983" s="20" t="s">
        <v>703</v>
      </c>
      <c r="B3983" s="21" t="s">
        <v>704</v>
      </c>
      <c r="C3983" s="24" t="s">
        <v>1878</v>
      </c>
      <c r="D3983" s="23">
        <v>5.12</v>
      </c>
      <c r="E3983" s="21" t="s">
        <v>287</v>
      </c>
      <c r="F3983" s="21">
        <v>1112000</v>
      </c>
      <c r="G3983" s="21" t="s">
        <v>659</v>
      </c>
      <c r="H3983" s="21" t="s">
        <v>2755</v>
      </c>
    </row>
    <row r="3984" spans="1:8">
      <c r="A3984" s="20" t="s">
        <v>2942</v>
      </c>
      <c r="B3984" s="21" t="s">
        <v>2943</v>
      </c>
      <c r="C3984" s="24" t="s">
        <v>6927</v>
      </c>
      <c r="D3984" s="23">
        <v>7.3</v>
      </c>
      <c r="E3984" s="21" t="s">
        <v>287</v>
      </c>
      <c r="F3984" s="21">
        <v>6100382</v>
      </c>
      <c r="G3984" s="21" t="s">
        <v>288</v>
      </c>
      <c r="H3984" s="21" t="s">
        <v>6267</v>
      </c>
    </row>
    <row r="3985" spans="1:8">
      <c r="A3985" s="20" t="s">
        <v>848</v>
      </c>
      <c r="B3985" s="21" t="s">
        <v>849</v>
      </c>
      <c r="C3985" s="24" t="s">
        <v>6928</v>
      </c>
      <c r="D3985" s="23">
        <v>2.1</v>
      </c>
      <c r="E3985" s="21" t="s">
        <v>287</v>
      </c>
      <c r="F3985" s="21">
        <v>6100570</v>
      </c>
      <c r="G3985" s="21" t="s">
        <v>333</v>
      </c>
      <c r="H3985" s="21" t="s">
        <v>6929</v>
      </c>
    </row>
    <row r="3986" spans="1:8">
      <c r="A3986" s="20" t="s">
        <v>984</v>
      </c>
      <c r="B3986" s="21" t="s">
        <v>985</v>
      </c>
      <c r="C3986" s="24" t="s">
        <v>1705</v>
      </c>
      <c r="D3986" s="23">
        <v>1.5</v>
      </c>
      <c r="E3986" s="21" t="s">
        <v>287</v>
      </c>
      <c r="F3986" s="21">
        <v>6100299</v>
      </c>
      <c r="G3986" s="21" t="s">
        <v>307</v>
      </c>
      <c r="H3986" s="21" t="s">
        <v>4891</v>
      </c>
    </row>
    <row r="3987" spans="1:8">
      <c r="A3987" s="20" t="s">
        <v>455</v>
      </c>
      <c r="B3987" s="21" t="s">
        <v>456</v>
      </c>
      <c r="C3987" s="24" t="s">
        <v>457</v>
      </c>
      <c r="D3987" s="23">
        <v>6.15</v>
      </c>
      <c r="E3987" s="21" t="s">
        <v>287</v>
      </c>
      <c r="F3987" s="21">
        <v>6100267</v>
      </c>
      <c r="G3987" s="21" t="s">
        <v>303</v>
      </c>
      <c r="H3987" s="21" t="s">
        <v>5351</v>
      </c>
    </row>
    <row r="3988" spans="1:8">
      <c r="A3988" s="20" t="s">
        <v>1168</v>
      </c>
      <c r="B3988" s="21" t="s">
        <v>1169</v>
      </c>
      <c r="C3988" s="24" t="s">
        <v>5476</v>
      </c>
      <c r="D3988" s="23">
        <v>10</v>
      </c>
      <c r="E3988" s="21" t="s">
        <v>287</v>
      </c>
      <c r="F3988" s="21">
        <v>6100267</v>
      </c>
      <c r="G3988" s="21" t="s">
        <v>303</v>
      </c>
      <c r="H3988" s="21" t="s">
        <v>6930</v>
      </c>
    </row>
    <row r="3989" spans="1:8">
      <c r="A3989" s="20" t="s">
        <v>968</v>
      </c>
      <c r="B3989" s="21" t="s">
        <v>969</v>
      </c>
      <c r="C3989" s="24" t="s">
        <v>3747</v>
      </c>
      <c r="D3989" s="23">
        <v>6.9</v>
      </c>
      <c r="E3989" s="21" t="s">
        <v>287</v>
      </c>
      <c r="F3989" s="21">
        <v>6100267</v>
      </c>
      <c r="G3989" s="21" t="s">
        <v>303</v>
      </c>
      <c r="H3989" s="21" t="s">
        <v>751</v>
      </c>
    </row>
    <row r="3990" spans="1:8">
      <c r="A3990" s="20" t="s">
        <v>1659</v>
      </c>
      <c r="B3990" s="21" t="s">
        <v>1660</v>
      </c>
      <c r="C3990" s="24" t="s">
        <v>6011</v>
      </c>
      <c r="D3990" s="23">
        <v>8.1999999999999993</v>
      </c>
      <c r="E3990" s="21" t="s">
        <v>287</v>
      </c>
      <c r="F3990" s="21">
        <v>6100267</v>
      </c>
      <c r="G3990" s="21" t="s">
        <v>303</v>
      </c>
      <c r="H3990" s="21" t="s">
        <v>1449</v>
      </c>
    </row>
    <row r="3991" spans="1:8">
      <c r="A3991" s="20" t="s">
        <v>1563</v>
      </c>
      <c r="B3991" s="21" t="s">
        <v>1564</v>
      </c>
      <c r="C3991" s="24" t="s">
        <v>1565</v>
      </c>
      <c r="D3991" s="23">
        <v>13.65</v>
      </c>
      <c r="E3991" s="21" t="s">
        <v>287</v>
      </c>
      <c r="F3991" s="21">
        <v>6100437</v>
      </c>
      <c r="G3991" s="21" t="s">
        <v>401</v>
      </c>
      <c r="H3991" s="21" t="s">
        <v>6931</v>
      </c>
    </row>
    <row r="3992" spans="1:8">
      <c r="A3992" s="20" t="s">
        <v>5583</v>
      </c>
      <c r="B3992" s="21" t="s">
        <v>5584</v>
      </c>
      <c r="C3992" s="24" t="s">
        <v>6932</v>
      </c>
      <c r="D3992" s="23">
        <v>9.1</v>
      </c>
      <c r="E3992" s="21" t="s">
        <v>287</v>
      </c>
      <c r="F3992" s="21">
        <v>6100382</v>
      </c>
      <c r="G3992" s="21" t="s">
        <v>288</v>
      </c>
      <c r="H3992" s="21" t="s">
        <v>6933</v>
      </c>
    </row>
    <row r="3993" spans="1:8">
      <c r="A3993" s="20" t="s">
        <v>6934</v>
      </c>
      <c r="B3993" s="21" t="s">
        <v>6935</v>
      </c>
      <c r="C3993" s="24" t="s">
        <v>6936</v>
      </c>
      <c r="D3993" s="23">
        <v>37</v>
      </c>
      <c r="E3993" s="21" t="s">
        <v>293</v>
      </c>
      <c r="F3993" s="21">
        <v>6100683</v>
      </c>
      <c r="G3993" s="21" t="s">
        <v>294</v>
      </c>
      <c r="H3993" s="21" t="s">
        <v>4839</v>
      </c>
    </row>
    <row r="3994" spans="1:8">
      <c r="A3994" s="20" t="s">
        <v>951</v>
      </c>
      <c r="B3994" s="21" t="s">
        <v>952</v>
      </c>
      <c r="C3994" s="24" t="s">
        <v>4684</v>
      </c>
      <c r="D3994" s="23">
        <v>9.4</v>
      </c>
      <c r="E3994" s="21" t="s">
        <v>287</v>
      </c>
      <c r="F3994" s="21">
        <v>6108827</v>
      </c>
      <c r="G3994" s="21" t="s">
        <v>315</v>
      </c>
      <c r="H3994" s="21" t="s">
        <v>3635</v>
      </c>
    </row>
    <row r="3995" spans="1:8">
      <c r="A3995" s="20" t="s">
        <v>6937</v>
      </c>
      <c r="B3995" s="21" t="s">
        <v>6938</v>
      </c>
      <c r="C3995" s="24" t="s">
        <v>6939</v>
      </c>
      <c r="D3995" s="23">
        <v>12.8</v>
      </c>
      <c r="E3995" s="21" t="s">
        <v>287</v>
      </c>
      <c r="F3995" s="21">
        <v>6100382</v>
      </c>
      <c r="G3995" s="21" t="s">
        <v>288</v>
      </c>
      <c r="H3995" s="21" t="s">
        <v>6940</v>
      </c>
    </row>
    <row r="3996" spans="1:8">
      <c r="A3996" s="20" t="s">
        <v>2805</v>
      </c>
      <c r="B3996" s="21" t="s">
        <v>2806</v>
      </c>
      <c r="C3996" s="24" t="s">
        <v>5823</v>
      </c>
      <c r="D3996" s="23">
        <v>185</v>
      </c>
      <c r="E3996" s="21" t="s">
        <v>332</v>
      </c>
      <c r="F3996" s="21">
        <v>6100299</v>
      </c>
      <c r="G3996" s="21" t="s">
        <v>307</v>
      </c>
      <c r="H3996" s="21" t="s">
        <v>4434</v>
      </c>
    </row>
    <row r="3997" spans="1:8">
      <c r="A3997" s="20" t="s">
        <v>1804</v>
      </c>
      <c r="B3997" s="21" t="s">
        <v>1805</v>
      </c>
      <c r="C3997" s="24" t="s">
        <v>1896</v>
      </c>
      <c r="D3997" s="23">
        <v>6.95</v>
      </c>
      <c r="E3997" s="21" t="s">
        <v>287</v>
      </c>
      <c r="F3997" s="21">
        <v>1112000</v>
      </c>
      <c r="G3997" s="21" t="s">
        <v>659</v>
      </c>
      <c r="H3997" s="21" t="s">
        <v>6941</v>
      </c>
    </row>
    <row r="3998" spans="1:8">
      <c r="A3998" s="20" t="s">
        <v>1804</v>
      </c>
      <c r="B3998" s="21" t="s">
        <v>1805</v>
      </c>
      <c r="C3998" s="24" t="s">
        <v>1896</v>
      </c>
      <c r="D3998" s="23">
        <v>6.9</v>
      </c>
      <c r="E3998" s="21" t="s">
        <v>287</v>
      </c>
      <c r="F3998" s="21">
        <v>1112000</v>
      </c>
      <c r="G3998" s="21" t="s">
        <v>659</v>
      </c>
      <c r="H3998" s="21" t="s">
        <v>6942</v>
      </c>
    </row>
    <row r="3999" spans="1:8">
      <c r="A3999" s="20" t="s">
        <v>312</v>
      </c>
      <c r="B3999" s="21" t="s">
        <v>313</v>
      </c>
      <c r="C3999" s="24" t="s">
        <v>3383</v>
      </c>
      <c r="D3999" s="23">
        <v>10.050000000000001</v>
      </c>
      <c r="E3999" s="21" t="s">
        <v>287</v>
      </c>
      <c r="F3999" s="21">
        <v>6108827</v>
      </c>
      <c r="G3999" s="21" t="s">
        <v>315</v>
      </c>
      <c r="H3999" s="21" t="s">
        <v>4637</v>
      </c>
    </row>
    <row r="4000" spans="1:8">
      <c r="A4000" s="20" t="s">
        <v>1097</v>
      </c>
      <c r="B4000" s="21" t="s">
        <v>1098</v>
      </c>
      <c r="C4000" s="24" t="s">
        <v>6258</v>
      </c>
      <c r="D4000" s="23">
        <v>36.44</v>
      </c>
      <c r="E4000" s="21" t="s">
        <v>293</v>
      </c>
      <c r="F4000" s="21">
        <v>6100683</v>
      </c>
      <c r="G4000" s="21" t="s">
        <v>294</v>
      </c>
      <c r="H4000" s="21" t="s">
        <v>6943</v>
      </c>
    </row>
    <row r="4001" spans="1:8">
      <c r="A4001" s="20" t="s">
        <v>665</v>
      </c>
      <c r="B4001" s="21" t="s">
        <v>666</v>
      </c>
      <c r="C4001" s="24" t="s">
        <v>6944</v>
      </c>
      <c r="D4001" s="23">
        <v>7.6</v>
      </c>
      <c r="E4001" s="21" t="s">
        <v>287</v>
      </c>
      <c r="F4001" s="21">
        <v>6100437</v>
      </c>
      <c r="G4001" s="21" t="s">
        <v>401</v>
      </c>
      <c r="H4001" s="21" t="s">
        <v>6945</v>
      </c>
    </row>
    <row r="4002" spans="1:8">
      <c r="A4002" s="20" t="s">
        <v>1942</v>
      </c>
      <c r="B4002" s="21" t="s">
        <v>1943</v>
      </c>
      <c r="C4002" s="24" t="s">
        <v>6946</v>
      </c>
      <c r="D4002" s="23">
        <v>42.82</v>
      </c>
      <c r="E4002" s="21" t="s">
        <v>293</v>
      </c>
      <c r="F4002" s="21">
        <v>6100683</v>
      </c>
      <c r="G4002" s="21" t="s">
        <v>294</v>
      </c>
      <c r="H4002" s="21" t="s">
        <v>1558</v>
      </c>
    </row>
    <row r="4003" spans="1:8" ht="24.5">
      <c r="A4003" s="20" t="s">
        <v>2190</v>
      </c>
      <c r="B4003" s="21" t="s">
        <v>2191</v>
      </c>
      <c r="C4003" s="22" t="s">
        <v>6947</v>
      </c>
      <c r="D4003" s="23">
        <v>12.05</v>
      </c>
      <c r="E4003" s="21" t="s">
        <v>287</v>
      </c>
      <c r="F4003" s="21">
        <v>6100382</v>
      </c>
      <c r="G4003" s="21" t="s">
        <v>288</v>
      </c>
      <c r="H4003" s="21" t="s">
        <v>1105</v>
      </c>
    </row>
    <row r="4004" spans="1:8">
      <c r="A4004" s="20" t="s">
        <v>1750</v>
      </c>
      <c r="B4004" s="21" t="s">
        <v>1751</v>
      </c>
      <c r="C4004" s="24" t="s">
        <v>4284</v>
      </c>
      <c r="D4004" s="23">
        <v>2.0499999999999998</v>
      </c>
      <c r="E4004" s="21" t="s">
        <v>287</v>
      </c>
      <c r="F4004" s="21">
        <v>6100299</v>
      </c>
      <c r="G4004" s="21" t="s">
        <v>307</v>
      </c>
      <c r="H4004" s="21" t="s">
        <v>5807</v>
      </c>
    </row>
    <row r="4005" spans="1:8">
      <c r="A4005" s="20" t="s">
        <v>1750</v>
      </c>
      <c r="B4005" s="21" t="s">
        <v>1751</v>
      </c>
      <c r="C4005" s="24" t="s">
        <v>6948</v>
      </c>
      <c r="D4005" s="23">
        <v>2.1</v>
      </c>
      <c r="E4005" s="21" t="s">
        <v>287</v>
      </c>
      <c r="F4005" s="21">
        <v>6100299</v>
      </c>
      <c r="G4005" s="21" t="s">
        <v>307</v>
      </c>
      <c r="H4005" s="21" t="s">
        <v>594</v>
      </c>
    </row>
    <row r="4006" spans="1:8">
      <c r="A4006" s="20" t="s">
        <v>942</v>
      </c>
      <c r="B4006" s="21" t="s">
        <v>943</v>
      </c>
      <c r="C4006" s="24" t="s">
        <v>1954</v>
      </c>
      <c r="D4006" s="23">
        <v>62</v>
      </c>
      <c r="E4006" s="21" t="s">
        <v>945</v>
      </c>
      <c r="F4006" s="21">
        <v>6107929</v>
      </c>
      <c r="G4006" s="21" t="s">
        <v>360</v>
      </c>
      <c r="H4006" s="21" t="s">
        <v>6949</v>
      </c>
    </row>
    <row r="4007" spans="1:8">
      <c r="A4007" s="20" t="s">
        <v>4622</v>
      </c>
      <c r="B4007" s="21" t="s">
        <v>4623</v>
      </c>
      <c r="C4007" s="24" t="s">
        <v>6950</v>
      </c>
      <c r="D4007" s="23">
        <v>18.95</v>
      </c>
      <c r="E4007" s="21" t="s">
        <v>287</v>
      </c>
      <c r="F4007" s="21">
        <v>6100382</v>
      </c>
      <c r="G4007" s="21" t="s">
        <v>288</v>
      </c>
      <c r="H4007" s="21" t="s">
        <v>6951</v>
      </c>
    </row>
    <row r="4008" spans="1:8">
      <c r="A4008" s="20" t="s">
        <v>448</v>
      </c>
      <c r="B4008" s="21" t="s">
        <v>600</v>
      </c>
      <c r="C4008" s="24" t="s">
        <v>6952</v>
      </c>
      <c r="D4008" s="23">
        <v>9.35</v>
      </c>
      <c r="E4008" s="21" t="s">
        <v>287</v>
      </c>
      <c r="F4008" s="21">
        <v>6100382</v>
      </c>
      <c r="G4008" s="21" t="s">
        <v>288</v>
      </c>
      <c r="H4008" s="21" t="s">
        <v>6953</v>
      </c>
    </row>
    <row r="4009" spans="1:8">
      <c r="A4009" s="20" t="s">
        <v>2378</v>
      </c>
      <c r="B4009" s="21" t="s">
        <v>2379</v>
      </c>
      <c r="C4009" s="24" t="s">
        <v>2618</v>
      </c>
      <c r="D4009" s="23">
        <v>7.85</v>
      </c>
      <c r="E4009" s="21" t="s">
        <v>287</v>
      </c>
      <c r="F4009" s="21">
        <v>6100382</v>
      </c>
      <c r="G4009" s="21" t="s">
        <v>288</v>
      </c>
      <c r="H4009" s="21" t="s">
        <v>3096</v>
      </c>
    </row>
    <row r="4010" spans="1:8" ht="24.5">
      <c r="A4010" s="20" t="s">
        <v>2920</v>
      </c>
      <c r="B4010" s="21" t="s">
        <v>2921</v>
      </c>
      <c r="C4010" s="22" t="s">
        <v>6954</v>
      </c>
      <c r="D4010" s="23">
        <v>7.25</v>
      </c>
      <c r="E4010" s="21" t="s">
        <v>287</v>
      </c>
      <c r="F4010" s="21">
        <v>6100267</v>
      </c>
      <c r="G4010" s="21" t="s">
        <v>303</v>
      </c>
      <c r="H4010" s="21" t="s">
        <v>5864</v>
      </c>
    </row>
    <row r="4011" spans="1:8">
      <c r="A4011" s="20" t="s">
        <v>715</v>
      </c>
      <c r="B4011" s="21" t="s">
        <v>716</v>
      </c>
      <c r="C4011" s="24" t="s">
        <v>6955</v>
      </c>
      <c r="D4011" s="23">
        <v>4.2</v>
      </c>
      <c r="E4011" s="21" t="s">
        <v>287</v>
      </c>
      <c r="F4011" s="21">
        <v>6100299</v>
      </c>
      <c r="G4011" s="21" t="s">
        <v>307</v>
      </c>
      <c r="H4011" s="21" t="s">
        <v>6419</v>
      </c>
    </row>
    <row r="4012" spans="1:8">
      <c r="A4012" s="20" t="s">
        <v>6956</v>
      </c>
      <c r="B4012" s="21" t="s">
        <v>6957</v>
      </c>
      <c r="C4012" s="24" t="s">
        <v>6958</v>
      </c>
      <c r="D4012" s="23">
        <v>10.75</v>
      </c>
      <c r="E4012" s="21" t="s">
        <v>287</v>
      </c>
      <c r="F4012" s="21">
        <v>6100382</v>
      </c>
      <c r="G4012" s="21" t="s">
        <v>288</v>
      </c>
      <c r="H4012" s="21" t="s">
        <v>6959</v>
      </c>
    </row>
    <row r="4013" spans="1:8">
      <c r="A4013" s="20" t="s">
        <v>451</v>
      </c>
      <c r="B4013" s="21" t="s">
        <v>452</v>
      </c>
      <c r="C4013" s="24" t="s">
        <v>6960</v>
      </c>
      <c r="D4013" s="23">
        <v>9.5</v>
      </c>
      <c r="E4013" s="21" t="s">
        <v>287</v>
      </c>
      <c r="F4013" s="21">
        <v>6100382</v>
      </c>
      <c r="G4013" s="21" t="s">
        <v>288</v>
      </c>
      <c r="H4013" s="21" t="s">
        <v>6961</v>
      </c>
    </row>
    <row r="4014" spans="1:8">
      <c r="A4014" s="20" t="s">
        <v>6962</v>
      </c>
      <c r="B4014" s="21" t="s">
        <v>6963</v>
      </c>
      <c r="C4014" s="24" t="s">
        <v>6964</v>
      </c>
      <c r="D4014" s="23">
        <v>9.65</v>
      </c>
      <c r="E4014" s="21" t="s">
        <v>287</v>
      </c>
      <c r="F4014" s="21">
        <v>6100437</v>
      </c>
      <c r="G4014" s="21" t="s">
        <v>401</v>
      </c>
      <c r="H4014" s="21" t="s">
        <v>6965</v>
      </c>
    </row>
    <row r="4015" spans="1:8">
      <c r="A4015" s="20" t="s">
        <v>684</v>
      </c>
      <c r="B4015" s="21" t="s">
        <v>685</v>
      </c>
      <c r="C4015" s="24" t="s">
        <v>6966</v>
      </c>
      <c r="D4015" s="23">
        <v>195</v>
      </c>
      <c r="E4015" s="21" t="s">
        <v>332</v>
      </c>
      <c r="F4015" s="21">
        <v>6100299</v>
      </c>
      <c r="G4015" s="21" t="s">
        <v>307</v>
      </c>
      <c r="H4015" s="21" t="s">
        <v>6967</v>
      </c>
    </row>
    <row r="4016" spans="1:8">
      <c r="A4016" s="20" t="s">
        <v>1563</v>
      </c>
      <c r="B4016" s="21" t="s">
        <v>1564</v>
      </c>
      <c r="C4016" s="24" t="s">
        <v>1565</v>
      </c>
      <c r="D4016" s="23">
        <v>13.45</v>
      </c>
      <c r="E4016" s="21" t="s">
        <v>287</v>
      </c>
      <c r="F4016" s="21">
        <v>6100437</v>
      </c>
      <c r="G4016" s="21" t="s">
        <v>401</v>
      </c>
      <c r="H4016" s="21" t="s">
        <v>6968</v>
      </c>
    </row>
    <row r="4017" spans="1:8">
      <c r="A4017" s="20" t="s">
        <v>4295</v>
      </c>
      <c r="B4017" s="21" t="s">
        <v>4296</v>
      </c>
      <c r="C4017" s="24" t="s">
        <v>6969</v>
      </c>
      <c r="D4017" s="23">
        <v>164</v>
      </c>
      <c r="E4017" s="21" t="s">
        <v>332</v>
      </c>
      <c r="F4017" s="21">
        <v>6100570</v>
      </c>
      <c r="G4017" s="21" t="s">
        <v>333</v>
      </c>
      <c r="H4017" s="21" t="s">
        <v>1962</v>
      </c>
    </row>
    <row r="4018" spans="1:8">
      <c r="A4018" s="20" t="s">
        <v>644</v>
      </c>
      <c r="B4018" s="21" t="s">
        <v>645</v>
      </c>
      <c r="C4018" s="24" t="s">
        <v>3545</v>
      </c>
      <c r="D4018" s="23">
        <v>2.2000000000000002</v>
      </c>
      <c r="E4018" s="21" t="s">
        <v>287</v>
      </c>
      <c r="F4018" s="21">
        <v>6100299</v>
      </c>
      <c r="G4018" s="21" t="s">
        <v>307</v>
      </c>
      <c r="H4018" s="21" t="s">
        <v>6970</v>
      </c>
    </row>
    <row r="4019" spans="1:8">
      <c r="A4019" s="20" t="s">
        <v>6971</v>
      </c>
      <c r="B4019" s="21" t="s">
        <v>6972</v>
      </c>
      <c r="C4019" s="24" t="s">
        <v>6973</v>
      </c>
      <c r="D4019" s="23">
        <v>9</v>
      </c>
      <c r="E4019" s="21" t="s">
        <v>287</v>
      </c>
      <c r="F4019" s="21">
        <v>6100437</v>
      </c>
      <c r="G4019" s="21" t="s">
        <v>401</v>
      </c>
      <c r="H4019" s="21" t="s">
        <v>6496</v>
      </c>
    </row>
    <row r="4020" spans="1:8">
      <c r="A4020" s="20" t="s">
        <v>826</v>
      </c>
      <c r="B4020" s="21" t="s">
        <v>827</v>
      </c>
      <c r="C4020" s="24" t="s">
        <v>1865</v>
      </c>
      <c r="D4020" s="23">
        <v>24</v>
      </c>
      <c r="E4020" s="21" t="s">
        <v>293</v>
      </c>
      <c r="F4020" s="21">
        <v>6107929</v>
      </c>
      <c r="G4020" s="21" t="s">
        <v>360</v>
      </c>
      <c r="H4020" s="21" t="s">
        <v>6974</v>
      </c>
    </row>
    <row r="4021" spans="1:8">
      <c r="A4021" s="20" t="s">
        <v>1021</v>
      </c>
      <c r="B4021" s="21" t="s">
        <v>1022</v>
      </c>
      <c r="C4021" s="24" t="s">
        <v>6975</v>
      </c>
      <c r="D4021" s="23">
        <v>3.85</v>
      </c>
      <c r="E4021" s="21" t="s">
        <v>287</v>
      </c>
      <c r="F4021" s="21">
        <v>6106137</v>
      </c>
      <c r="G4021" s="21" t="s">
        <v>1024</v>
      </c>
      <c r="H4021" s="21" t="s">
        <v>6976</v>
      </c>
    </row>
    <row r="4022" spans="1:8" ht="24.5">
      <c r="A4022" s="20" t="s">
        <v>968</v>
      </c>
      <c r="B4022" s="21" t="s">
        <v>969</v>
      </c>
      <c r="C4022" s="22" t="s">
        <v>6977</v>
      </c>
      <c r="D4022" s="23">
        <v>7.05</v>
      </c>
      <c r="E4022" s="21" t="s">
        <v>287</v>
      </c>
      <c r="F4022" s="21">
        <v>6100267</v>
      </c>
      <c r="G4022" s="21" t="s">
        <v>303</v>
      </c>
      <c r="H4022" s="21" t="s">
        <v>4321</v>
      </c>
    </row>
    <row r="4023" spans="1:8">
      <c r="A4023" s="20" t="s">
        <v>688</v>
      </c>
      <c r="B4023" s="21" t="s">
        <v>689</v>
      </c>
      <c r="C4023" s="24" t="s">
        <v>1403</v>
      </c>
      <c r="D4023" s="23">
        <v>7.15</v>
      </c>
      <c r="E4023" s="21" t="s">
        <v>287</v>
      </c>
      <c r="F4023" s="21">
        <v>6100267</v>
      </c>
      <c r="G4023" s="21" t="s">
        <v>303</v>
      </c>
      <c r="H4023" s="21" t="s">
        <v>6978</v>
      </c>
    </row>
    <row r="4024" spans="1:8">
      <c r="A4024" s="20" t="s">
        <v>5904</v>
      </c>
      <c r="B4024" s="21" t="s">
        <v>5905</v>
      </c>
      <c r="C4024" s="24" t="s">
        <v>6979</v>
      </c>
      <c r="D4024" s="23">
        <v>173</v>
      </c>
      <c r="E4024" s="21" t="s">
        <v>332</v>
      </c>
      <c r="F4024" s="21">
        <v>6100570</v>
      </c>
      <c r="G4024" s="21" t="s">
        <v>333</v>
      </c>
      <c r="H4024" s="21" t="s">
        <v>6980</v>
      </c>
    </row>
    <row r="4025" spans="1:8">
      <c r="A4025" s="20" t="s">
        <v>362</v>
      </c>
      <c r="B4025" s="21" t="s">
        <v>363</v>
      </c>
      <c r="C4025" s="24" t="s">
        <v>364</v>
      </c>
      <c r="D4025" s="23">
        <v>32.630000000000003</v>
      </c>
      <c r="E4025" s="21" t="s">
        <v>293</v>
      </c>
      <c r="F4025" s="21">
        <v>6100683</v>
      </c>
      <c r="G4025" s="21" t="s">
        <v>294</v>
      </c>
      <c r="H4025" s="21" t="s">
        <v>1917</v>
      </c>
    </row>
    <row r="4026" spans="1:8">
      <c r="A4026" s="20" t="s">
        <v>1183</v>
      </c>
      <c r="B4026" s="21" t="s">
        <v>1184</v>
      </c>
      <c r="C4026" s="24" t="s">
        <v>1835</v>
      </c>
      <c r="D4026" s="23">
        <v>173</v>
      </c>
      <c r="E4026" s="21" t="s">
        <v>332</v>
      </c>
      <c r="F4026" s="21">
        <v>6100570</v>
      </c>
      <c r="G4026" s="21" t="s">
        <v>333</v>
      </c>
      <c r="H4026" s="21" t="s">
        <v>6981</v>
      </c>
    </row>
    <row r="4027" spans="1:8">
      <c r="A4027" s="20" t="s">
        <v>3392</v>
      </c>
      <c r="B4027" s="21" t="s">
        <v>6982</v>
      </c>
      <c r="C4027" s="24" t="s">
        <v>6983</v>
      </c>
      <c r="D4027" s="23">
        <v>6</v>
      </c>
      <c r="E4027" s="21" t="s">
        <v>287</v>
      </c>
      <c r="F4027" s="21">
        <v>6100437</v>
      </c>
      <c r="G4027" s="21" t="s">
        <v>401</v>
      </c>
      <c r="H4027" s="21" t="s">
        <v>6984</v>
      </c>
    </row>
    <row r="4028" spans="1:8">
      <c r="A4028" s="20" t="s">
        <v>1036</v>
      </c>
      <c r="B4028" s="21" t="s">
        <v>1037</v>
      </c>
      <c r="C4028" s="24" t="s">
        <v>6985</v>
      </c>
      <c r="D4028" s="23">
        <v>13.7</v>
      </c>
      <c r="E4028" s="21" t="s">
        <v>287</v>
      </c>
      <c r="F4028" s="21">
        <v>6100382</v>
      </c>
      <c r="G4028" s="21" t="s">
        <v>288</v>
      </c>
      <c r="H4028" s="21" t="s">
        <v>6986</v>
      </c>
    </row>
    <row r="4029" spans="1:8">
      <c r="A4029" s="20" t="s">
        <v>2419</v>
      </c>
      <c r="B4029" s="21" t="s">
        <v>2420</v>
      </c>
      <c r="C4029" s="24" t="s">
        <v>6987</v>
      </c>
      <c r="D4029" s="23">
        <v>3.4</v>
      </c>
      <c r="E4029" s="21" t="s">
        <v>287</v>
      </c>
      <c r="F4029" s="21">
        <v>6100299</v>
      </c>
      <c r="G4029" s="21" t="s">
        <v>307</v>
      </c>
      <c r="H4029" s="21" t="s">
        <v>1181</v>
      </c>
    </row>
    <row r="4030" spans="1:8">
      <c r="A4030" s="20" t="s">
        <v>1521</v>
      </c>
      <c r="B4030" s="21" t="s">
        <v>1522</v>
      </c>
      <c r="C4030" s="24" t="s">
        <v>1523</v>
      </c>
      <c r="D4030" s="23">
        <v>19.690000000000001</v>
      </c>
      <c r="E4030" s="21" t="s">
        <v>293</v>
      </c>
      <c r="F4030" s="21">
        <v>6104675</v>
      </c>
      <c r="G4030" s="21" t="s">
        <v>682</v>
      </c>
      <c r="H4030" s="21" t="s">
        <v>6988</v>
      </c>
    </row>
    <row r="4031" spans="1:8">
      <c r="A4031" s="20" t="s">
        <v>6989</v>
      </c>
      <c r="B4031" s="21" t="s">
        <v>6990</v>
      </c>
      <c r="C4031" s="24" t="s">
        <v>6991</v>
      </c>
      <c r="D4031" s="23">
        <v>11.1</v>
      </c>
      <c r="E4031" s="21" t="s">
        <v>287</v>
      </c>
      <c r="F4031" s="21">
        <v>6100437</v>
      </c>
      <c r="G4031" s="21" t="s">
        <v>401</v>
      </c>
      <c r="H4031" s="21" t="s">
        <v>6992</v>
      </c>
    </row>
    <row r="4032" spans="1:8">
      <c r="A4032" s="20" t="s">
        <v>3578</v>
      </c>
      <c r="B4032" s="21" t="s">
        <v>3579</v>
      </c>
      <c r="C4032" s="24" t="s">
        <v>3580</v>
      </c>
      <c r="D4032" s="23">
        <v>20.67</v>
      </c>
      <c r="E4032" s="21" t="s">
        <v>293</v>
      </c>
      <c r="F4032" s="21">
        <v>6100683</v>
      </c>
      <c r="G4032" s="21" t="s">
        <v>294</v>
      </c>
      <c r="H4032" s="21" t="s">
        <v>6993</v>
      </c>
    </row>
    <row r="4033" spans="1:8">
      <c r="A4033" s="20" t="s">
        <v>774</v>
      </c>
      <c r="B4033" s="21" t="s">
        <v>775</v>
      </c>
      <c r="C4033" s="24" t="s">
        <v>6994</v>
      </c>
      <c r="D4033" s="23">
        <v>7.2</v>
      </c>
      <c r="E4033" s="21" t="s">
        <v>287</v>
      </c>
      <c r="F4033" s="21">
        <v>6100382</v>
      </c>
      <c r="G4033" s="21" t="s">
        <v>288</v>
      </c>
      <c r="H4033" s="21" t="s">
        <v>6995</v>
      </c>
    </row>
    <row r="4034" spans="1:8">
      <c r="A4034" s="20" t="s">
        <v>284</v>
      </c>
      <c r="B4034" s="21" t="s">
        <v>285</v>
      </c>
      <c r="C4034" s="24" t="s">
        <v>6996</v>
      </c>
      <c r="D4034" s="23">
        <v>12.6</v>
      </c>
      <c r="E4034" s="21" t="s">
        <v>287</v>
      </c>
      <c r="F4034" s="21">
        <v>6100382</v>
      </c>
      <c r="G4034" s="21" t="s">
        <v>288</v>
      </c>
      <c r="H4034" s="21" t="s">
        <v>6997</v>
      </c>
    </row>
    <row r="4035" spans="1:8">
      <c r="A4035" s="20" t="s">
        <v>2686</v>
      </c>
      <c r="B4035" s="21" t="s">
        <v>2687</v>
      </c>
      <c r="C4035" s="24" t="s">
        <v>2688</v>
      </c>
      <c r="D4035" s="23">
        <v>300</v>
      </c>
      <c r="E4035" s="21" t="s">
        <v>287</v>
      </c>
      <c r="F4035" s="21">
        <v>6101639</v>
      </c>
      <c r="G4035" s="21" t="s">
        <v>418</v>
      </c>
      <c r="H4035" s="21" t="s">
        <v>6998</v>
      </c>
    </row>
    <row r="4036" spans="1:8">
      <c r="A4036" s="20" t="s">
        <v>2655</v>
      </c>
      <c r="B4036" s="21" t="s">
        <v>2656</v>
      </c>
      <c r="C4036" s="24" t="s">
        <v>6999</v>
      </c>
      <c r="D4036" s="23">
        <v>13.7</v>
      </c>
      <c r="E4036" s="21" t="s">
        <v>287</v>
      </c>
      <c r="F4036" s="21">
        <v>6100382</v>
      </c>
      <c r="G4036" s="21" t="s">
        <v>288</v>
      </c>
      <c r="H4036" s="21" t="s">
        <v>4232</v>
      </c>
    </row>
    <row r="4037" spans="1:8">
      <c r="A4037" s="20" t="s">
        <v>2541</v>
      </c>
      <c r="B4037" s="21" t="s">
        <v>2542</v>
      </c>
      <c r="C4037" s="24" t="s">
        <v>7000</v>
      </c>
      <c r="D4037" s="23">
        <v>8.8000000000000007</v>
      </c>
      <c r="E4037" s="21" t="s">
        <v>287</v>
      </c>
      <c r="F4037" s="21">
        <v>6100437</v>
      </c>
      <c r="G4037" s="21" t="s">
        <v>401</v>
      </c>
      <c r="H4037" s="21" t="s">
        <v>6072</v>
      </c>
    </row>
    <row r="4038" spans="1:8">
      <c r="A4038" s="20" t="s">
        <v>427</v>
      </c>
      <c r="B4038" s="21" t="s">
        <v>428</v>
      </c>
      <c r="C4038" s="24" t="s">
        <v>429</v>
      </c>
      <c r="D4038" s="23">
        <v>30.45</v>
      </c>
      <c r="E4038" s="21" t="s">
        <v>293</v>
      </c>
      <c r="F4038" s="21">
        <v>6100683</v>
      </c>
      <c r="G4038" s="21" t="s">
        <v>294</v>
      </c>
      <c r="H4038" s="21" t="s">
        <v>7001</v>
      </c>
    </row>
    <row r="4039" spans="1:8">
      <c r="A4039" s="20" t="s">
        <v>1378</v>
      </c>
      <c r="B4039" s="21" t="s">
        <v>1379</v>
      </c>
      <c r="C4039" s="24" t="s">
        <v>7002</v>
      </c>
      <c r="D4039" s="23">
        <v>10.6</v>
      </c>
      <c r="E4039" s="21" t="s">
        <v>287</v>
      </c>
      <c r="F4039" s="21">
        <v>6100437</v>
      </c>
      <c r="G4039" s="21" t="s">
        <v>401</v>
      </c>
      <c r="H4039" s="21" t="s">
        <v>5111</v>
      </c>
    </row>
    <row r="4040" spans="1:8">
      <c r="A4040" s="20" t="s">
        <v>774</v>
      </c>
      <c r="B4040" s="21" t="s">
        <v>775</v>
      </c>
      <c r="C4040" s="24" t="s">
        <v>7003</v>
      </c>
      <c r="D4040" s="23">
        <v>7.55</v>
      </c>
      <c r="E4040" s="21" t="s">
        <v>287</v>
      </c>
      <c r="F4040" s="21">
        <v>6100382</v>
      </c>
      <c r="G4040" s="21" t="s">
        <v>288</v>
      </c>
      <c r="H4040" s="21" t="s">
        <v>7004</v>
      </c>
    </row>
    <row r="4041" spans="1:8">
      <c r="A4041" s="20" t="s">
        <v>2875</v>
      </c>
      <c r="B4041" s="21" t="s">
        <v>2876</v>
      </c>
      <c r="C4041" s="24" t="s">
        <v>2877</v>
      </c>
      <c r="D4041" s="23">
        <v>7.5</v>
      </c>
      <c r="E4041" s="21" t="s">
        <v>287</v>
      </c>
      <c r="F4041" s="21">
        <v>6100267</v>
      </c>
      <c r="G4041" s="21" t="s">
        <v>303</v>
      </c>
      <c r="H4041" s="21" t="s">
        <v>4847</v>
      </c>
    </row>
    <row r="4042" spans="1:8">
      <c r="A4042" s="20" t="s">
        <v>1226</v>
      </c>
      <c r="B4042" s="21" t="s">
        <v>1227</v>
      </c>
      <c r="C4042" s="24" t="s">
        <v>2949</v>
      </c>
      <c r="D4042" s="23">
        <v>173</v>
      </c>
      <c r="E4042" s="21" t="s">
        <v>332</v>
      </c>
      <c r="F4042" s="21">
        <v>6100570</v>
      </c>
      <c r="G4042" s="21" t="s">
        <v>333</v>
      </c>
      <c r="H4042" s="21" t="s">
        <v>7005</v>
      </c>
    </row>
    <row r="4043" spans="1:8" ht="24.5">
      <c r="A4043" s="20" t="s">
        <v>1867</v>
      </c>
      <c r="B4043" s="21" t="s">
        <v>1868</v>
      </c>
      <c r="C4043" s="22" t="s">
        <v>1869</v>
      </c>
      <c r="D4043" s="23">
        <v>23.65</v>
      </c>
      <c r="E4043" s="21" t="s">
        <v>293</v>
      </c>
      <c r="F4043" s="21">
        <v>6100683</v>
      </c>
      <c r="G4043" s="21" t="s">
        <v>294</v>
      </c>
      <c r="H4043" s="21" t="s">
        <v>2792</v>
      </c>
    </row>
    <row r="4044" spans="1:8">
      <c r="A4044" s="20" t="s">
        <v>6888</v>
      </c>
      <c r="B4044" s="21" t="s">
        <v>6889</v>
      </c>
      <c r="C4044" s="24" t="s">
        <v>7006</v>
      </c>
      <c r="D4044" s="23">
        <v>7.5</v>
      </c>
      <c r="E4044" s="21" t="s">
        <v>287</v>
      </c>
      <c r="F4044" s="21">
        <v>6100267</v>
      </c>
      <c r="G4044" s="21" t="s">
        <v>303</v>
      </c>
      <c r="H4044" s="21" t="s">
        <v>7007</v>
      </c>
    </row>
    <row r="4045" spans="1:8">
      <c r="A4045" s="20" t="s">
        <v>2435</v>
      </c>
      <c r="B4045" s="21" t="s">
        <v>2436</v>
      </c>
      <c r="C4045" s="24" t="s">
        <v>7008</v>
      </c>
      <c r="D4045" s="23">
        <v>33.71</v>
      </c>
      <c r="E4045" s="21" t="s">
        <v>293</v>
      </c>
      <c r="F4045" s="21">
        <v>6100683</v>
      </c>
      <c r="G4045" s="21" t="s">
        <v>294</v>
      </c>
      <c r="H4045" s="21" t="s">
        <v>7009</v>
      </c>
    </row>
    <row r="4046" spans="1:8">
      <c r="A4046" s="20" t="s">
        <v>675</v>
      </c>
      <c r="B4046" s="21" t="s">
        <v>676</v>
      </c>
      <c r="C4046" s="24" t="s">
        <v>7010</v>
      </c>
      <c r="D4046" s="23">
        <v>6.9</v>
      </c>
      <c r="E4046" s="21" t="s">
        <v>287</v>
      </c>
      <c r="F4046" s="21">
        <v>6100267</v>
      </c>
      <c r="G4046" s="21" t="s">
        <v>303</v>
      </c>
      <c r="H4046" s="21" t="s">
        <v>7011</v>
      </c>
    </row>
    <row r="4047" spans="1:8">
      <c r="A4047" s="20" t="s">
        <v>2195</v>
      </c>
      <c r="B4047" s="21" t="s">
        <v>2196</v>
      </c>
      <c r="C4047" s="24" t="s">
        <v>2197</v>
      </c>
      <c r="D4047" s="23">
        <v>6.4</v>
      </c>
      <c r="E4047" s="21" t="s">
        <v>287</v>
      </c>
      <c r="F4047" s="21">
        <v>6100267</v>
      </c>
      <c r="G4047" s="21" t="s">
        <v>303</v>
      </c>
      <c r="H4047" s="21" t="s">
        <v>7012</v>
      </c>
    </row>
    <row r="4048" spans="1:8">
      <c r="A4048" s="20" t="s">
        <v>7013</v>
      </c>
      <c r="B4048" s="21" t="s">
        <v>7014</v>
      </c>
      <c r="C4048" s="24" t="s">
        <v>7015</v>
      </c>
      <c r="D4048" s="23">
        <v>2.2000000000000002</v>
      </c>
      <c r="E4048" s="21" t="s">
        <v>287</v>
      </c>
      <c r="F4048" s="21">
        <v>6100299</v>
      </c>
      <c r="G4048" s="21" t="s">
        <v>307</v>
      </c>
      <c r="H4048" s="21" t="s">
        <v>7016</v>
      </c>
    </row>
    <row r="4049" spans="1:8">
      <c r="A4049" s="20" t="s">
        <v>1068</v>
      </c>
      <c r="B4049" s="21" t="s">
        <v>1069</v>
      </c>
      <c r="C4049" s="24" t="s">
        <v>1070</v>
      </c>
      <c r="D4049" s="23">
        <v>28.55</v>
      </c>
      <c r="E4049" s="21" t="s">
        <v>293</v>
      </c>
      <c r="F4049" s="21">
        <v>6100683</v>
      </c>
      <c r="G4049" s="21" t="s">
        <v>294</v>
      </c>
      <c r="H4049" s="21" t="s">
        <v>7017</v>
      </c>
    </row>
    <row r="4050" spans="1:8">
      <c r="A4050" s="20" t="s">
        <v>630</v>
      </c>
      <c r="B4050" s="21" t="s">
        <v>631</v>
      </c>
      <c r="C4050" s="24" t="s">
        <v>632</v>
      </c>
      <c r="D4050" s="23">
        <v>21.29</v>
      </c>
      <c r="E4050" s="21" t="s">
        <v>293</v>
      </c>
      <c r="F4050" s="21">
        <v>6101996</v>
      </c>
      <c r="G4050" s="21" t="s">
        <v>388</v>
      </c>
      <c r="H4050" s="21" t="s">
        <v>6803</v>
      </c>
    </row>
    <row r="4051" spans="1:8">
      <c r="A4051" s="20" t="s">
        <v>715</v>
      </c>
      <c r="B4051" s="21" t="s">
        <v>716</v>
      </c>
      <c r="C4051" s="24" t="s">
        <v>7018</v>
      </c>
      <c r="D4051" s="23">
        <v>4.2</v>
      </c>
      <c r="E4051" s="21" t="s">
        <v>287</v>
      </c>
      <c r="F4051" s="21">
        <v>6100299</v>
      </c>
      <c r="G4051" s="21" t="s">
        <v>307</v>
      </c>
      <c r="H4051" s="21" t="s">
        <v>4434</v>
      </c>
    </row>
    <row r="4052" spans="1:8">
      <c r="A4052" s="20" t="s">
        <v>1036</v>
      </c>
      <c r="B4052" s="21" t="s">
        <v>1037</v>
      </c>
      <c r="C4052" s="24" t="s">
        <v>7019</v>
      </c>
      <c r="D4052" s="23">
        <v>12.6</v>
      </c>
      <c r="E4052" s="21" t="s">
        <v>287</v>
      </c>
      <c r="F4052" s="21">
        <v>6100382</v>
      </c>
      <c r="G4052" s="21" t="s">
        <v>288</v>
      </c>
      <c r="H4052" s="21" t="s">
        <v>7020</v>
      </c>
    </row>
    <row r="4053" spans="1:8">
      <c r="A4053" s="20" t="s">
        <v>2232</v>
      </c>
      <c r="B4053" s="21" t="s">
        <v>2233</v>
      </c>
      <c r="C4053" s="24" t="s">
        <v>4170</v>
      </c>
      <c r="D4053" s="23">
        <v>11.2</v>
      </c>
      <c r="E4053" s="21" t="s">
        <v>287</v>
      </c>
      <c r="F4053" s="21">
        <v>6100382</v>
      </c>
      <c r="G4053" s="21" t="s">
        <v>288</v>
      </c>
      <c r="H4053" s="21" t="s">
        <v>7021</v>
      </c>
    </row>
    <row r="4054" spans="1:8">
      <c r="A4054" s="20" t="s">
        <v>3816</v>
      </c>
      <c r="B4054" s="21" t="s">
        <v>3817</v>
      </c>
      <c r="C4054" s="24" t="s">
        <v>3818</v>
      </c>
      <c r="D4054" s="23">
        <v>20.78</v>
      </c>
      <c r="E4054" s="21" t="s">
        <v>293</v>
      </c>
      <c r="F4054" s="21">
        <v>6104675</v>
      </c>
      <c r="G4054" s="21" t="s">
        <v>682</v>
      </c>
      <c r="H4054" s="21" t="s">
        <v>3525</v>
      </c>
    </row>
    <row r="4055" spans="1:8">
      <c r="A4055" s="20" t="s">
        <v>877</v>
      </c>
      <c r="B4055" s="21" t="s">
        <v>878</v>
      </c>
      <c r="C4055" s="24" t="s">
        <v>881</v>
      </c>
      <c r="D4055" s="23">
        <v>7.5</v>
      </c>
      <c r="E4055" s="21" t="s">
        <v>287</v>
      </c>
      <c r="F4055" s="21">
        <v>6100267</v>
      </c>
      <c r="G4055" s="21" t="s">
        <v>303</v>
      </c>
      <c r="H4055" s="21" t="s">
        <v>7022</v>
      </c>
    </row>
    <row r="4056" spans="1:8">
      <c r="A4056" s="20" t="s">
        <v>300</v>
      </c>
      <c r="B4056" s="21" t="s">
        <v>301</v>
      </c>
      <c r="C4056" s="24" t="s">
        <v>302</v>
      </c>
      <c r="D4056" s="23">
        <v>7.75</v>
      </c>
      <c r="E4056" s="21" t="s">
        <v>287</v>
      </c>
      <c r="F4056" s="21">
        <v>6100267</v>
      </c>
      <c r="G4056" s="21" t="s">
        <v>303</v>
      </c>
      <c r="H4056" s="21" t="s">
        <v>5054</v>
      </c>
    </row>
    <row r="4057" spans="1:8">
      <c r="A4057" s="20" t="s">
        <v>675</v>
      </c>
      <c r="B4057" s="21" t="s">
        <v>676</v>
      </c>
      <c r="C4057" s="24" t="s">
        <v>2065</v>
      </c>
      <c r="D4057" s="23">
        <v>6.9</v>
      </c>
      <c r="E4057" s="21" t="s">
        <v>287</v>
      </c>
      <c r="F4057" s="21">
        <v>6100267</v>
      </c>
      <c r="G4057" s="21" t="s">
        <v>303</v>
      </c>
      <c r="H4057" s="21" t="s">
        <v>5240</v>
      </c>
    </row>
    <row r="4058" spans="1:8">
      <c r="A4058" s="20" t="s">
        <v>4022</v>
      </c>
      <c r="B4058" s="21" t="s">
        <v>4023</v>
      </c>
      <c r="C4058" s="24" t="s">
        <v>4024</v>
      </c>
      <c r="D4058" s="23">
        <v>6.4</v>
      </c>
      <c r="E4058" s="21" t="s">
        <v>287</v>
      </c>
      <c r="F4058" s="21">
        <v>6100267</v>
      </c>
      <c r="G4058" s="21" t="s">
        <v>303</v>
      </c>
      <c r="H4058" s="21" t="s">
        <v>7023</v>
      </c>
    </row>
    <row r="4059" spans="1:8">
      <c r="A4059" s="20" t="s">
        <v>1068</v>
      </c>
      <c r="B4059" s="21" t="s">
        <v>1069</v>
      </c>
      <c r="C4059" s="24" t="s">
        <v>1070</v>
      </c>
      <c r="D4059" s="23">
        <v>28.55</v>
      </c>
      <c r="E4059" s="21" t="s">
        <v>293</v>
      </c>
      <c r="F4059" s="21">
        <v>6100683</v>
      </c>
      <c r="G4059" s="21" t="s">
        <v>294</v>
      </c>
      <c r="H4059" s="21" t="s">
        <v>3988</v>
      </c>
    </row>
    <row r="4060" spans="1:8">
      <c r="A4060" s="20" t="s">
        <v>476</v>
      </c>
      <c r="B4060" s="21" t="s">
        <v>477</v>
      </c>
      <c r="C4060" s="24" t="s">
        <v>7024</v>
      </c>
      <c r="D4060" s="23">
        <v>164</v>
      </c>
      <c r="E4060" s="21" t="s">
        <v>332</v>
      </c>
      <c r="F4060" s="21">
        <v>6100570</v>
      </c>
      <c r="G4060" s="21" t="s">
        <v>333</v>
      </c>
      <c r="H4060" s="21" t="s">
        <v>5792</v>
      </c>
    </row>
    <row r="4061" spans="1:8">
      <c r="A4061" s="20" t="s">
        <v>968</v>
      </c>
      <c r="B4061" s="21" t="s">
        <v>969</v>
      </c>
      <c r="C4061" s="24" t="s">
        <v>2206</v>
      </c>
      <c r="D4061" s="23">
        <v>6.9</v>
      </c>
      <c r="E4061" s="21" t="s">
        <v>287</v>
      </c>
      <c r="F4061" s="21">
        <v>6100267</v>
      </c>
      <c r="G4061" s="21" t="s">
        <v>303</v>
      </c>
      <c r="H4061" s="21" t="s">
        <v>5232</v>
      </c>
    </row>
    <row r="4062" spans="1:8" ht="24.5">
      <c r="A4062" s="20" t="s">
        <v>2020</v>
      </c>
      <c r="B4062" s="21" t="s">
        <v>2021</v>
      </c>
      <c r="C4062" s="22" t="s">
        <v>2124</v>
      </c>
      <c r="D4062" s="23">
        <v>4.1500000000000004</v>
      </c>
      <c r="E4062" s="21" t="s">
        <v>287</v>
      </c>
      <c r="F4062" s="21">
        <v>1112000</v>
      </c>
      <c r="G4062" s="21" t="s">
        <v>659</v>
      </c>
      <c r="H4062" s="21" t="s">
        <v>7025</v>
      </c>
    </row>
    <row r="4063" spans="1:8">
      <c r="A4063" s="20" t="s">
        <v>774</v>
      </c>
      <c r="B4063" s="21" t="s">
        <v>775</v>
      </c>
      <c r="C4063" s="24" t="s">
        <v>7026</v>
      </c>
      <c r="D4063" s="23">
        <v>7.2</v>
      </c>
      <c r="E4063" s="21" t="s">
        <v>287</v>
      </c>
      <c r="F4063" s="21">
        <v>6100382</v>
      </c>
      <c r="G4063" s="21" t="s">
        <v>288</v>
      </c>
      <c r="H4063" s="21" t="s">
        <v>7027</v>
      </c>
    </row>
    <row r="4064" spans="1:8">
      <c r="A4064" s="20" t="s">
        <v>1115</v>
      </c>
      <c r="B4064" s="21" t="s">
        <v>1116</v>
      </c>
      <c r="C4064" s="24" t="s">
        <v>1117</v>
      </c>
      <c r="D4064" s="23">
        <v>6.45</v>
      </c>
      <c r="E4064" s="21" t="s">
        <v>287</v>
      </c>
      <c r="F4064" s="21">
        <v>6100267</v>
      </c>
      <c r="G4064" s="21" t="s">
        <v>303</v>
      </c>
      <c r="H4064" s="21" t="s">
        <v>7028</v>
      </c>
    </row>
    <row r="4065" spans="1:8">
      <c r="A4065" s="20" t="s">
        <v>3089</v>
      </c>
      <c r="B4065" s="21" t="s">
        <v>3090</v>
      </c>
      <c r="C4065" s="24" t="s">
        <v>3830</v>
      </c>
      <c r="D4065" s="23">
        <v>360</v>
      </c>
      <c r="E4065" s="21" t="s">
        <v>287</v>
      </c>
      <c r="F4065" s="21">
        <v>6100437</v>
      </c>
      <c r="G4065" s="21" t="s">
        <v>401</v>
      </c>
      <c r="H4065" s="21" t="s">
        <v>7029</v>
      </c>
    </row>
    <row r="4066" spans="1:8">
      <c r="A4066" s="20" t="s">
        <v>1286</v>
      </c>
      <c r="B4066" s="21" t="s">
        <v>1287</v>
      </c>
      <c r="C4066" s="24" t="s">
        <v>7030</v>
      </c>
      <c r="D4066" s="23">
        <v>7.2</v>
      </c>
      <c r="E4066" s="21" t="s">
        <v>287</v>
      </c>
      <c r="F4066" s="21">
        <v>6100382</v>
      </c>
      <c r="G4066" s="21" t="s">
        <v>288</v>
      </c>
      <c r="H4066" s="21" t="s">
        <v>7031</v>
      </c>
    </row>
    <row r="4067" spans="1:8">
      <c r="A4067" s="20" t="s">
        <v>7032</v>
      </c>
      <c r="B4067" s="21" t="s">
        <v>7033</v>
      </c>
      <c r="C4067" s="24" t="s">
        <v>7034</v>
      </c>
      <c r="D4067" s="23">
        <v>30</v>
      </c>
      <c r="E4067" s="21" t="s">
        <v>293</v>
      </c>
      <c r="F4067" s="21">
        <v>6100683</v>
      </c>
      <c r="G4067" s="21" t="s">
        <v>294</v>
      </c>
      <c r="H4067" s="21" t="s">
        <v>4083</v>
      </c>
    </row>
    <row r="4068" spans="1:8">
      <c r="A4068" s="20" t="s">
        <v>959</v>
      </c>
      <c r="B4068" s="21" t="s">
        <v>960</v>
      </c>
      <c r="C4068" s="24" t="s">
        <v>7035</v>
      </c>
      <c r="D4068" s="25">
        <v>4480</v>
      </c>
      <c r="E4068" s="21" t="s">
        <v>287</v>
      </c>
      <c r="F4068" s="21">
        <v>6104173</v>
      </c>
      <c r="G4068" s="21" t="s">
        <v>962</v>
      </c>
      <c r="H4068" s="21" t="s">
        <v>7036</v>
      </c>
    </row>
    <row r="4069" spans="1:8">
      <c r="A4069" s="20" t="s">
        <v>1016</v>
      </c>
      <c r="B4069" s="21" t="s">
        <v>1017</v>
      </c>
      <c r="C4069" s="24" t="s">
        <v>1018</v>
      </c>
      <c r="D4069" s="23">
        <v>8.5</v>
      </c>
      <c r="E4069" s="21" t="s">
        <v>287</v>
      </c>
      <c r="F4069" s="21">
        <v>6108827</v>
      </c>
      <c r="G4069" s="21" t="s">
        <v>315</v>
      </c>
      <c r="H4069" s="21" t="s">
        <v>1700</v>
      </c>
    </row>
    <row r="4070" spans="1:8">
      <c r="A4070" s="20" t="s">
        <v>7037</v>
      </c>
      <c r="B4070" s="21" t="s">
        <v>7038</v>
      </c>
      <c r="C4070" s="24" t="s">
        <v>7039</v>
      </c>
      <c r="D4070" s="23">
        <v>13.9</v>
      </c>
      <c r="E4070" s="21" t="s">
        <v>287</v>
      </c>
      <c r="F4070" s="21">
        <v>6100382</v>
      </c>
      <c r="G4070" s="21" t="s">
        <v>288</v>
      </c>
      <c r="H4070" s="21" t="s">
        <v>7040</v>
      </c>
    </row>
    <row r="4071" spans="1:8">
      <c r="A4071" s="20" t="s">
        <v>614</v>
      </c>
      <c r="B4071" s="21" t="s">
        <v>615</v>
      </c>
      <c r="C4071" s="24" t="s">
        <v>1885</v>
      </c>
      <c r="D4071" s="23">
        <v>6.4</v>
      </c>
      <c r="E4071" s="21" t="s">
        <v>287</v>
      </c>
      <c r="F4071" s="21">
        <v>6100267</v>
      </c>
      <c r="G4071" s="21" t="s">
        <v>303</v>
      </c>
      <c r="H4071" s="21" t="s">
        <v>7041</v>
      </c>
    </row>
    <row r="4072" spans="1:8">
      <c r="A4072" s="20" t="s">
        <v>614</v>
      </c>
      <c r="B4072" s="21" t="s">
        <v>615</v>
      </c>
      <c r="C4072" s="24" t="s">
        <v>7042</v>
      </c>
      <c r="D4072" s="23">
        <v>6.85</v>
      </c>
      <c r="E4072" s="21" t="s">
        <v>287</v>
      </c>
      <c r="F4072" s="21">
        <v>6100267</v>
      </c>
      <c r="G4072" s="21" t="s">
        <v>303</v>
      </c>
      <c r="H4072" s="21" t="s">
        <v>7043</v>
      </c>
    </row>
    <row r="4073" spans="1:8">
      <c r="A4073" s="20" t="s">
        <v>1521</v>
      </c>
      <c r="B4073" s="21" t="s">
        <v>1522</v>
      </c>
      <c r="C4073" s="24" t="s">
        <v>1523</v>
      </c>
      <c r="D4073" s="23">
        <v>19.690000000000001</v>
      </c>
      <c r="E4073" s="21" t="s">
        <v>293</v>
      </c>
      <c r="F4073" s="21">
        <v>6104675</v>
      </c>
      <c r="G4073" s="21" t="s">
        <v>682</v>
      </c>
      <c r="H4073" s="21" t="s">
        <v>3539</v>
      </c>
    </row>
    <row r="4074" spans="1:8">
      <c r="A4074" s="20" t="s">
        <v>7044</v>
      </c>
      <c r="B4074" s="21" t="s">
        <v>7045</v>
      </c>
      <c r="C4074" s="24" t="s">
        <v>7046</v>
      </c>
      <c r="D4074" s="23">
        <v>3.85</v>
      </c>
      <c r="E4074" s="21" t="s">
        <v>287</v>
      </c>
      <c r="F4074" s="21">
        <v>6100570</v>
      </c>
      <c r="G4074" s="21" t="s">
        <v>333</v>
      </c>
      <c r="H4074" s="21" t="s">
        <v>3801</v>
      </c>
    </row>
    <row r="4075" spans="1:8">
      <c r="A4075" s="20" t="s">
        <v>357</v>
      </c>
      <c r="B4075" s="21" t="s">
        <v>358</v>
      </c>
      <c r="C4075" s="24" t="s">
        <v>359</v>
      </c>
      <c r="D4075" s="23">
        <v>17.5</v>
      </c>
      <c r="E4075" s="21" t="s">
        <v>293</v>
      </c>
      <c r="F4075" s="21">
        <v>6107929</v>
      </c>
      <c r="G4075" s="21" t="s">
        <v>360</v>
      </c>
      <c r="H4075" s="21" t="s">
        <v>5933</v>
      </c>
    </row>
    <row r="4076" spans="1:8">
      <c r="A4076" s="20" t="s">
        <v>688</v>
      </c>
      <c r="B4076" s="21" t="s">
        <v>689</v>
      </c>
      <c r="C4076" s="24" t="s">
        <v>1437</v>
      </c>
      <c r="D4076" s="23">
        <v>8</v>
      </c>
      <c r="E4076" s="21" t="s">
        <v>287</v>
      </c>
      <c r="F4076" s="21">
        <v>6100267</v>
      </c>
      <c r="G4076" s="21" t="s">
        <v>303</v>
      </c>
      <c r="H4076" s="21" t="s">
        <v>6786</v>
      </c>
    </row>
    <row r="4077" spans="1:8">
      <c r="A4077" s="20" t="s">
        <v>1176</v>
      </c>
      <c r="B4077" s="21" t="s">
        <v>1177</v>
      </c>
      <c r="C4077" s="24" t="s">
        <v>7047</v>
      </c>
      <c r="D4077" s="23">
        <v>11.15</v>
      </c>
      <c r="E4077" s="21" t="s">
        <v>287</v>
      </c>
      <c r="F4077" s="21">
        <v>6100382</v>
      </c>
      <c r="G4077" s="21" t="s">
        <v>288</v>
      </c>
      <c r="H4077" s="21" t="s">
        <v>6154</v>
      </c>
    </row>
    <row r="4078" spans="1:8">
      <c r="A4078" s="20" t="s">
        <v>1679</v>
      </c>
      <c r="B4078" s="21" t="s">
        <v>1680</v>
      </c>
      <c r="C4078" s="24" t="s">
        <v>7048</v>
      </c>
      <c r="D4078" s="23">
        <v>44.36</v>
      </c>
      <c r="E4078" s="21" t="s">
        <v>293</v>
      </c>
      <c r="F4078" s="21">
        <v>6100683</v>
      </c>
      <c r="G4078" s="21" t="s">
        <v>294</v>
      </c>
      <c r="H4078" s="21" t="s">
        <v>2874</v>
      </c>
    </row>
    <row r="4079" spans="1:8">
      <c r="A4079" s="20" t="s">
        <v>494</v>
      </c>
      <c r="B4079" s="21" t="s">
        <v>495</v>
      </c>
      <c r="C4079" s="24" t="s">
        <v>1880</v>
      </c>
      <c r="D4079" s="23">
        <v>40.36</v>
      </c>
      <c r="E4079" s="21" t="s">
        <v>293</v>
      </c>
      <c r="F4079" s="21">
        <v>6100683</v>
      </c>
      <c r="G4079" s="21" t="s">
        <v>294</v>
      </c>
      <c r="H4079" s="21" t="s">
        <v>2109</v>
      </c>
    </row>
    <row r="4080" spans="1:8">
      <c r="A4080" s="20" t="s">
        <v>7049</v>
      </c>
      <c r="B4080" s="21" t="s">
        <v>7050</v>
      </c>
      <c r="C4080" s="24" t="s">
        <v>578</v>
      </c>
      <c r="D4080" s="23">
        <v>7.5</v>
      </c>
      <c r="E4080" s="21" t="s">
        <v>287</v>
      </c>
      <c r="F4080" s="21">
        <v>6100267</v>
      </c>
      <c r="G4080" s="21" t="s">
        <v>303</v>
      </c>
      <c r="H4080" s="21" t="s">
        <v>7051</v>
      </c>
    </row>
    <row r="4081" spans="1:8">
      <c r="A4081" s="20" t="s">
        <v>4286</v>
      </c>
      <c r="B4081" s="21" t="s">
        <v>4287</v>
      </c>
      <c r="C4081" s="24" t="s">
        <v>7052</v>
      </c>
      <c r="D4081" s="23">
        <v>11.2</v>
      </c>
      <c r="E4081" s="21" t="s">
        <v>287</v>
      </c>
      <c r="F4081" s="21">
        <v>6100382</v>
      </c>
      <c r="G4081" s="21" t="s">
        <v>288</v>
      </c>
      <c r="H4081" s="21" t="s">
        <v>7053</v>
      </c>
    </row>
    <row r="4082" spans="1:8">
      <c r="A4082" s="20" t="s">
        <v>3860</v>
      </c>
      <c r="B4082" s="21" t="s">
        <v>3861</v>
      </c>
      <c r="C4082" s="24" t="s">
        <v>3862</v>
      </c>
      <c r="D4082" s="23">
        <v>36.979999999999997</v>
      </c>
      <c r="E4082" s="21" t="s">
        <v>293</v>
      </c>
      <c r="F4082" s="21">
        <v>6100683</v>
      </c>
      <c r="G4082" s="21" t="s">
        <v>294</v>
      </c>
      <c r="H4082" s="21" t="s">
        <v>7054</v>
      </c>
    </row>
    <row r="4083" spans="1:8">
      <c r="A4083" s="20" t="s">
        <v>1603</v>
      </c>
      <c r="B4083" s="21" t="s">
        <v>1604</v>
      </c>
      <c r="C4083" s="24" t="s">
        <v>7055</v>
      </c>
      <c r="D4083" s="23">
        <v>11.65</v>
      </c>
      <c r="E4083" s="21" t="s">
        <v>287</v>
      </c>
      <c r="F4083" s="21">
        <v>6100382</v>
      </c>
      <c r="G4083" s="21" t="s">
        <v>288</v>
      </c>
      <c r="H4083" s="21" t="s">
        <v>7056</v>
      </c>
    </row>
    <row r="4084" spans="1:8">
      <c r="A4084" s="20" t="s">
        <v>2942</v>
      </c>
      <c r="B4084" s="21" t="s">
        <v>2943</v>
      </c>
      <c r="C4084" s="24" t="s">
        <v>5842</v>
      </c>
      <c r="D4084" s="23">
        <v>7.3</v>
      </c>
      <c r="E4084" s="21" t="s">
        <v>287</v>
      </c>
      <c r="F4084" s="21">
        <v>6100382</v>
      </c>
      <c r="G4084" s="21" t="s">
        <v>288</v>
      </c>
      <c r="H4084" s="21" t="s">
        <v>7057</v>
      </c>
    </row>
    <row r="4085" spans="1:8">
      <c r="A4085" s="20" t="s">
        <v>445</v>
      </c>
      <c r="B4085" s="21" t="s">
        <v>446</v>
      </c>
      <c r="C4085" s="24" t="s">
        <v>918</v>
      </c>
      <c r="D4085" s="23">
        <v>15.45</v>
      </c>
      <c r="E4085" s="21" t="s">
        <v>293</v>
      </c>
      <c r="F4085" s="21">
        <v>6101996</v>
      </c>
      <c r="G4085" s="21" t="s">
        <v>388</v>
      </c>
      <c r="H4085" s="21" t="s">
        <v>5807</v>
      </c>
    </row>
    <row r="4086" spans="1:8">
      <c r="A4086" s="20" t="s">
        <v>1746</v>
      </c>
      <c r="B4086" s="21" t="s">
        <v>1747</v>
      </c>
      <c r="C4086" s="24" t="s">
        <v>3558</v>
      </c>
      <c r="D4086" s="23">
        <v>173</v>
      </c>
      <c r="E4086" s="21" t="s">
        <v>332</v>
      </c>
      <c r="F4086" s="21">
        <v>6100570</v>
      </c>
      <c r="G4086" s="21" t="s">
        <v>333</v>
      </c>
      <c r="H4086" s="21" t="s">
        <v>2708</v>
      </c>
    </row>
    <row r="4087" spans="1:8">
      <c r="A4087" s="20" t="s">
        <v>445</v>
      </c>
      <c r="B4087" s="21" t="s">
        <v>446</v>
      </c>
      <c r="C4087" s="24" t="s">
        <v>918</v>
      </c>
      <c r="D4087" s="23">
        <v>15.45</v>
      </c>
      <c r="E4087" s="21" t="s">
        <v>293</v>
      </c>
      <c r="F4087" s="21">
        <v>6101996</v>
      </c>
      <c r="G4087" s="21" t="s">
        <v>388</v>
      </c>
      <c r="H4087" s="21" t="s">
        <v>7058</v>
      </c>
    </row>
    <row r="4088" spans="1:8">
      <c r="A4088" s="20" t="s">
        <v>6073</v>
      </c>
      <c r="B4088" s="21" t="s">
        <v>6074</v>
      </c>
      <c r="C4088" s="24" t="s">
        <v>7059</v>
      </c>
      <c r="D4088" s="23">
        <v>7.2</v>
      </c>
      <c r="E4088" s="21" t="s">
        <v>287</v>
      </c>
      <c r="F4088" s="21">
        <v>6100382</v>
      </c>
      <c r="G4088" s="21" t="s">
        <v>288</v>
      </c>
      <c r="H4088" s="21" t="s">
        <v>7016</v>
      </c>
    </row>
    <row r="4089" spans="1:8">
      <c r="A4089" s="20" t="s">
        <v>7060</v>
      </c>
      <c r="B4089" s="21" t="s">
        <v>7061</v>
      </c>
      <c r="C4089" s="24" t="s">
        <v>7062</v>
      </c>
      <c r="D4089" s="23">
        <v>10.25</v>
      </c>
      <c r="E4089" s="21" t="s">
        <v>287</v>
      </c>
      <c r="F4089" s="21">
        <v>6100267</v>
      </c>
      <c r="G4089" s="21" t="s">
        <v>303</v>
      </c>
      <c r="H4089" s="21" t="s">
        <v>739</v>
      </c>
    </row>
    <row r="4090" spans="1:8">
      <c r="A4090" s="20" t="s">
        <v>326</v>
      </c>
      <c r="B4090" s="21" t="s">
        <v>327</v>
      </c>
      <c r="C4090" s="24" t="s">
        <v>5280</v>
      </c>
      <c r="D4090" s="23">
        <v>36.07</v>
      </c>
      <c r="E4090" s="21" t="s">
        <v>293</v>
      </c>
      <c r="F4090" s="21">
        <v>6100683</v>
      </c>
      <c r="G4090" s="21" t="s">
        <v>294</v>
      </c>
      <c r="H4090" s="21" t="s">
        <v>6929</v>
      </c>
    </row>
    <row r="4091" spans="1:8" ht="24.5">
      <c r="A4091" s="20" t="s">
        <v>2320</v>
      </c>
      <c r="B4091" s="21" t="s">
        <v>2321</v>
      </c>
      <c r="C4091" s="22" t="s">
        <v>2946</v>
      </c>
      <c r="D4091" s="23">
        <v>10.1</v>
      </c>
      <c r="E4091" s="21" t="s">
        <v>287</v>
      </c>
      <c r="F4091" s="21">
        <v>6100437</v>
      </c>
      <c r="G4091" s="21" t="s">
        <v>401</v>
      </c>
      <c r="H4091" s="21" t="s">
        <v>3324</v>
      </c>
    </row>
    <row r="4092" spans="1:8">
      <c r="A4092" s="20" t="s">
        <v>942</v>
      </c>
      <c r="B4092" s="21" t="s">
        <v>943</v>
      </c>
      <c r="C4092" s="21" t="s">
        <v>7063</v>
      </c>
      <c r="D4092" s="23">
        <v>62</v>
      </c>
      <c r="E4092" s="21" t="s">
        <v>945</v>
      </c>
      <c r="F4092" s="21">
        <v>6107929</v>
      </c>
      <c r="G4092" s="21" t="s">
        <v>360</v>
      </c>
      <c r="H4092" s="21" t="s">
        <v>7064</v>
      </c>
    </row>
    <row r="4093" spans="1:8">
      <c r="A4093" s="20" t="s">
        <v>370</v>
      </c>
      <c r="B4093" s="21" t="s">
        <v>371</v>
      </c>
      <c r="C4093" s="24" t="s">
        <v>372</v>
      </c>
      <c r="D4093" s="23">
        <v>6.4</v>
      </c>
      <c r="E4093" s="21" t="s">
        <v>287</v>
      </c>
      <c r="F4093" s="21">
        <v>6100267</v>
      </c>
      <c r="G4093" s="21" t="s">
        <v>303</v>
      </c>
      <c r="H4093" s="21" t="s">
        <v>7065</v>
      </c>
    </row>
    <row r="4094" spans="1:8">
      <c r="A4094" s="20" t="s">
        <v>5186</v>
      </c>
      <c r="B4094" s="21" t="s">
        <v>5187</v>
      </c>
      <c r="C4094" s="24" t="s">
        <v>7066</v>
      </c>
      <c r="D4094" s="23">
        <v>10.199999999999999</v>
      </c>
      <c r="E4094" s="21" t="s">
        <v>287</v>
      </c>
      <c r="F4094" s="21">
        <v>6100382</v>
      </c>
      <c r="G4094" s="21" t="s">
        <v>288</v>
      </c>
      <c r="H4094" s="21" t="s">
        <v>4680</v>
      </c>
    </row>
    <row r="4095" spans="1:8">
      <c r="A4095" s="20" t="s">
        <v>1740</v>
      </c>
      <c r="B4095" s="21" t="s">
        <v>1741</v>
      </c>
      <c r="C4095" s="24" t="s">
        <v>7067</v>
      </c>
      <c r="D4095" s="23">
        <v>183</v>
      </c>
      <c r="E4095" s="21" t="s">
        <v>332</v>
      </c>
      <c r="F4095" s="21">
        <v>6100570</v>
      </c>
      <c r="G4095" s="21" t="s">
        <v>333</v>
      </c>
      <c r="H4095" s="21" t="s">
        <v>419</v>
      </c>
    </row>
    <row r="4096" spans="1:8">
      <c r="A4096" s="20" t="s">
        <v>848</v>
      </c>
      <c r="B4096" s="21" t="s">
        <v>849</v>
      </c>
      <c r="C4096" s="24" t="s">
        <v>1090</v>
      </c>
      <c r="D4096" s="23">
        <v>2</v>
      </c>
      <c r="E4096" s="21" t="s">
        <v>287</v>
      </c>
      <c r="F4096" s="21">
        <v>6100570</v>
      </c>
      <c r="G4096" s="21" t="s">
        <v>333</v>
      </c>
      <c r="H4096" s="21" t="s">
        <v>4528</v>
      </c>
    </row>
    <row r="4097" spans="1:8">
      <c r="A4097" s="20" t="s">
        <v>326</v>
      </c>
      <c r="B4097" s="21" t="s">
        <v>327</v>
      </c>
      <c r="C4097" s="24" t="s">
        <v>328</v>
      </c>
      <c r="D4097" s="23">
        <v>34.270000000000003</v>
      </c>
      <c r="E4097" s="21" t="s">
        <v>293</v>
      </c>
      <c r="F4097" s="21">
        <v>6100683</v>
      </c>
      <c r="G4097" s="21" t="s">
        <v>294</v>
      </c>
      <c r="H4097" s="21" t="s">
        <v>7068</v>
      </c>
    </row>
    <row r="4098" spans="1:8">
      <c r="A4098" s="20" t="s">
        <v>348</v>
      </c>
      <c r="B4098" s="21" t="s">
        <v>349</v>
      </c>
      <c r="C4098" s="24" t="s">
        <v>350</v>
      </c>
      <c r="D4098" s="23">
        <v>7.9</v>
      </c>
      <c r="E4098" s="21" t="s">
        <v>287</v>
      </c>
      <c r="F4098" s="21">
        <v>6108827</v>
      </c>
      <c r="G4098" s="21" t="s">
        <v>315</v>
      </c>
      <c r="H4098" s="21" t="s">
        <v>2283</v>
      </c>
    </row>
    <row r="4099" spans="1:8">
      <c r="A4099" s="20" t="s">
        <v>1462</v>
      </c>
      <c r="B4099" s="21" t="s">
        <v>1463</v>
      </c>
      <c r="C4099" s="24" t="s">
        <v>7069</v>
      </c>
      <c r="D4099" s="23">
        <v>6.4</v>
      </c>
      <c r="E4099" s="21" t="s">
        <v>287</v>
      </c>
      <c r="F4099" s="21">
        <v>6100267</v>
      </c>
      <c r="G4099" s="21" t="s">
        <v>303</v>
      </c>
      <c r="H4099" s="21" t="s">
        <v>1275</v>
      </c>
    </row>
    <row r="4100" spans="1:8">
      <c r="A4100" s="20" t="s">
        <v>3644</v>
      </c>
      <c r="B4100" s="21" t="s">
        <v>3645</v>
      </c>
      <c r="C4100" s="24" t="s">
        <v>3646</v>
      </c>
      <c r="D4100" s="23">
        <v>7.35</v>
      </c>
      <c r="E4100" s="21" t="s">
        <v>287</v>
      </c>
      <c r="F4100" s="21">
        <v>6100382</v>
      </c>
      <c r="G4100" s="21" t="s">
        <v>288</v>
      </c>
      <c r="H4100" s="21" t="s">
        <v>7070</v>
      </c>
    </row>
    <row r="4101" spans="1:8" ht="24.5">
      <c r="A4101" s="20" t="s">
        <v>4147</v>
      </c>
      <c r="B4101" s="21" t="s">
        <v>4148</v>
      </c>
      <c r="C4101" s="22" t="s">
        <v>7071</v>
      </c>
      <c r="D4101" s="23">
        <v>150</v>
      </c>
      <c r="E4101" s="21" t="s">
        <v>293</v>
      </c>
      <c r="F4101" s="21">
        <v>6107929</v>
      </c>
      <c r="G4101" s="21" t="s">
        <v>360</v>
      </c>
      <c r="H4101" s="21" t="s">
        <v>4121</v>
      </c>
    </row>
    <row r="4102" spans="1:8">
      <c r="A4102" s="20" t="s">
        <v>326</v>
      </c>
      <c r="B4102" s="21" t="s">
        <v>327</v>
      </c>
      <c r="C4102" s="24" t="s">
        <v>328</v>
      </c>
      <c r="D4102" s="23">
        <v>30</v>
      </c>
      <c r="E4102" s="21" t="s">
        <v>293</v>
      </c>
      <c r="F4102" s="21">
        <v>6107929</v>
      </c>
      <c r="G4102" s="21" t="s">
        <v>360</v>
      </c>
      <c r="H4102" s="21" t="s">
        <v>7072</v>
      </c>
    </row>
    <row r="4103" spans="1:8" ht="24.5">
      <c r="A4103" s="20" t="s">
        <v>586</v>
      </c>
      <c r="B4103" s="21" t="s">
        <v>587</v>
      </c>
      <c r="C4103" s="22" t="s">
        <v>7073</v>
      </c>
      <c r="D4103" s="23">
        <v>9.85</v>
      </c>
      <c r="E4103" s="21" t="s">
        <v>287</v>
      </c>
      <c r="F4103" s="21">
        <v>6100382</v>
      </c>
      <c r="G4103" s="21" t="s">
        <v>288</v>
      </c>
      <c r="H4103" s="21" t="s">
        <v>2258</v>
      </c>
    </row>
    <row r="4104" spans="1:8">
      <c r="A4104" s="20" t="s">
        <v>688</v>
      </c>
      <c r="B4104" s="21" t="s">
        <v>689</v>
      </c>
      <c r="C4104" s="24" t="s">
        <v>690</v>
      </c>
      <c r="D4104" s="23">
        <v>7.75</v>
      </c>
      <c r="E4104" s="21" t="s">
        <v>287</v>
      </c>
      <c r="F4104" s="21">
        <v>6100267</v>
      </c>
      <c r="G4104" s="21" t="s">
        <v>303</v>
      </c>
      <c r="H4104" s="21" t="s">
        <v>7074</v>
      </c>
    </row>
    <row r="4105" spans="1:8">
      <c r="A4105" s="20" t="s">
        <v>7075</v>
      </c>
      <c r="B4105" s="21" t="s">
        <v>7076</v>
      </c>
      <c r="C4105" s="24" t="s">
        <v>7077</v>
      </c>
      <c r="D4105" s="23">
        <v>11.6</v>
      </c>
      <c r="E4105" s="21" t="s">
        <v>287</v>
      </c>
      <c r="F4105" s="21">
        <v>6100382</v>
      </c>
      <c r="G4105" s="21" t="s">
        <v>288</v>
      </c>
      <c r="H4105" s="21" t="s">
        <v>7078</v>
      </c>
    </row>
    <row r="4106" spans="1:8">
      <c r="A4106" s="20" t="s">
        <v>1044</v>
      </c>
      <c r="B4106" s="21" t="s">
        <v>1045</v>
      </c>
      <c r="C4106" s="24" t="s">
        <v>7079</v>
      </c>
      <c r="D4106" s="23">
        <v>7.15</v>
      </c>
      <c r="E4106" s="21" t="s">
        <v>287</v>
      </c>
      <c r="F4106" s="21">
        <v>6108827</v>
      </c>
      <c r="G4106" s="21" t="s">
        <v>315</v>
      </c>
      <c r="H4106" s="21" t="s">
        <v>6018</v>
      </c>
    </row>
    <row r="4107" spans="1:8">
      <c r="A4107" s="20" t="s">
        <v>7080</v>
      </c>
      <c r="B4107" s="21" t="s">
        <v>7081</v>
      </c>
      <c r="C4107" s="24" t="s">
        <v>7082</v>
      </c>
      <c r="D4107" s="23">
        <v>12.8</v>
      </c>
      <c r="E4107" s="21" t="s">
        <v>287</v>
      </c>
      <c r="F4107" s="21">
        <v>6100382</v>
      </c>
      <c r="G4107" s="21" t="s">
        <v>288</v>
      </c>
      <c r="H4107" s="21" t="s">
        <v>7083</v>
      </c>
    </row>
    <row r="4108" spans="1:8" ht="24.5">
      <c r="A4108" s="20" t="s">
        <v>1137</v>
      </c>
      <c r="B4108" s="21" t="s">
        <v>1276</v>
      </c>
      <c r="C4108" s="22" t="s">
        <v>1277</v>
      </c>
      <c r="D4108" s="23">
        <v>265</v>
      </c>
      <c r="E4108" s="21" t="s">
        <v>287</v>
      </c>
      <c r="F4108" s="21">
        <v>6100382</v>
      </c>
      <c r="G4108" s="21" t="s">
        <v>288</v>
      </c>
      <c r="H4108" s="21" t="s">
        <v>7084</v>
      </c>
    </row>
    <row r="4109" spans="1:8">
      <c r="A4109" s="20" t="s">
        <v>357</v>
      </c>
      <c r="B4109" s="21" t="s">
        <v>358</v>
      </c>
      <c r="C4109" s="24" t="s">
        <v>359</v>
      </c>
      <c r="D4109" s="23">
        <v>17.5</v>
      </c>
      <c r="E4109" s="21" t="s">
        <v>293</v>
      </c>
      <c r="F4109" s="21">
        <v>6107929</v>
      </c>
      <c r="G4109" s="21" t="s">
        <v>360</v>
      </c>
      <c r="H4109" s="21" t="s">
        <v>6346</v>
      </c>
    </row>
    <row r="4110" spans="1:8" ht="36">
      <c r="A4110" s="20" t="s">
        <v>2598</v>
      </c>
      <c r="B4110" s="21" t="s">
        <v>2599</v>
      </c>
      <c r="C4110" s="22" t="s">
        <v>7085</v>
      </c>
      <c r="D4110" s="23">
        <v>9.5</v>
      </c>
      <c r="E4110" s="21" t="s">
        <v>287</v>
      </c>
      <c r="F4110" s="21">
        <v>6100267</v>
      </c>
      <c r="G4110" s="21" t="s">
        <v>303</v>
      </c>
      <c r="H4110" s="21" t="s">
        <v>7086</v>
      </c>
    </row>
    <row r="4111" spans="1:8">
      <c r="A4111" s="20" t="s">
        <v>614</v>
      </c>
      <c r="B4111" s="21" t="s">
        <v>615</v>
      </c>
      <c r="C4111" s="24" t="s">
        <v>772</v>
      </c>
      <c r="D4111" s="23">
        <v>6.85</v>
      </c>
      <c r="E4111" s="21" t="s">
        <v>287</v>
      </c>
      <c r="F4111" s="21">
        <v>6100267</v>
      </c>
      <c r="G4111" s="21" t="s">
        <v>303</v>
      </c>
      <c r="H4111" s="21" t="s">
        <v>3410</v>
      </c>
    </row>
    <row r="4112" spans="1:8">
      <c r="A4112" s="20" t="s">
        <v>7087</v>
      </c>
      <c r="B4112" s="21" t="s">
        <v>7088</v>
      </c>
      <c r="C4112" s="24" t="s">
        <v>7089</v>
      </c>
      <c r="D4112" s="23">
        <v>7.2</v>
      </c>
      <c r="E4112" s="21" t="s">
        <v>287</v>
      </c>
      <c r="F4112" s="21">
        <v>6100382</v>
      </c>
      <c r="G4112" s="21" t="s">
        <v>288</v>
      </c>
      <c r="H4112" s="21" t="s">
        <v>2172</v>
      </c>
    </row>
    <row r="4113" spans="1:8">
      <c r="A4113" s="20" t="s">
        <v>1115</v>
      </c>
      <c r="B4113" s="21" t="s">
        <v>1116</v>
      </c>
      <c r="C4113" s="24" t="s">
        <v>1117</v>
      </c>
      <c r="D4113" s="23">
        <v>6.15</v>
      </c>
      <c r="E4113" s="21" t="s">
        <v>287</v>
      </c>
      <c r="F4113" s="21">
        <v>6100267</v>
      </c>
      <c r="G4113" s="21" t="s">
        <v>303</v>
      </c>
      <c r="H4113" s="21" t="s">
        <v>7090</v>
      </c>
    </row>
    <row r="4114" spans="1:8">
      <c r="A4114" s="20" t="s">
        <v>942</v>
      </c>
      <c r="B4114" s="21" t="s">
        <v>943</v>
      </c>
      <c r="C4114" s="24" t="s">
        <v>1954</v>
      </c>
      <c r="D4114" s="23">
        <v>62</v>
      </c>
      <c r="E4114" s="21" t="s">
        <v>945</v>
      </c>
      <c r="F4114" s="21">
        <v>6107929</v>
      </c>
      <c r="G4114" s="21" t="s">
        <v>360</v>
      </c>
      <c r="H4114" s="21" t="s">
        <v>7091</v>
      </c>
    </row>
    <row r="4115" spans="1:8">
      <c r="A4115" s="20" t="s">
        <v>506</v>
      </c>
      <c r="B4115" s="21" t="s">
        <v>507</v>
      </c>
      <c r="C4115" s="24" t="s">
        <v>7092</v>
      </c>
      <c r="D4115" s="23">
        <v>10.5</v>
      </c>
      <c r="E4115" s="21" t="s">
        <v>287</v>
      </c>
      <c r="F4115" s="21">
        <v>6100382</v>
      </c>
      <c r="G4115" s="21" t="s">
        <v>288</v>
      </c>
      <c r="H4115" s="21" t="s">
        <v>7093</v>
      </c>
    </row>
    <row r="4116" spans="1:8">
      <c r="A4116" s="20" t="s">
        <v>1746</v>
      </c>
      <c r="B4116" s="21" t="s">
        <v>1747</v>
      </c>
      <c r="C4116" s="24" t="s">
        <v>7094</v>
      </c>
      <c r="D4116" s="23">
        <v>206</v>
      </c>
      <c r="E4116" s="21" t="s">
        <v>332</v>
      </c>
      <c r="F4116" s="21">
        <v>6100570</v>
      </c>
      <c r="G4116" s="21" t="s">
        <v>333</v>
      </c>
      <c r="H4116" s="21" t="s">
        <v>2718</v>
      </c>
    </row>
    <row r="4117" spans="1:8">
      <c r="A4117" s="20" t="s">
        <v>1733</v>
      </c>
      <c r="B4117" s="21" t="s">
        <v>1734</v>
      </c>
      <c r="C4117" s="24" t="s">
        <v>1735</v>
      </c>
      <c r="D4117" s="23">
        <v>10.8</v>
      </c>
      <c r="E4117" s="21" t="s">
        <v>287</v>
      </c>
      <c r="F4117" s="21">
        <v>6100382</v>
      </c>
      <c r="G4117" s="21" t="s">
        <v>288</v>
      </c>
      <c r="H4117" s="21" t="s">
        <v>7095</v>
      </c>
    </row>
    <row r="4118" spans="1:8">
      <c r="A4118" s="20" t="s">
        <v>572</v>
      </c>
      <c r="B4118" s="21" t="s">
        <v>573</v>
      </c>
      <c r="C4118" s="24" t="s">
        <v>7096</v>
      </c>
      <c r="D4118" s="23">
        <v>7.95</v>
      </c>
      <c r="E4118" s="21" t="s">
        <v>287</v>
      </c>
      <c r="F4118" s="21">
        <v>6100382</v>
      </c>
      <c r="G4118" s="21" t="s">
        <v>288</v>
      </c>
      <c r="H4118" s="21" t="s">
        <v>7097</v>
      </c>
    </row>
    <row r="4119" spans="1:8">
      <c r="A4119" s="20" t="s">
        <v>951</v>
      </c>
      <c r="B4119" s="21" t="s">
        <v>952</v>
      </c>
      <c r="C4119" s="24" t="s">
        <v>4684</v>
      </c>
      <c r="D4119" s="23">
        <v>9.4</v>
      </c>
      <c r="E4119" s="21" t="s">
        <v>287</v>
      </c>
      <c r="F4119" s="21">
        <v>6108827</v>
      </c>
      <c r="G4119" s="21" t="s">
        <v>315</v>
      </c>
      <c r="H4119" s="21" t="s">
        <v>7098</v>
      </c>
    </row>
    <row r="4120" spans="1:8">
      <c r="A4120" s="20" t="s">
        <v>502</v>
      </c>
      <c r="B4120" s="21" t="s">
        <v>503</v>
      </c>
      <c r="C4120" s="24" t="s">
        <v>7099</v>
      </c>
      <c r="D4120" s="23">
        <v>7.55</v>
      </c>
      <c r="E4120" s="21" t="s">
        <v>287</v>
      </c>
      <c r="F4120" s="21">
        <v>6100267</v>
      </c>
      <c r="G4120" s="21" t="s">
        <v>303</v>
      </c>
      <c r="H4120" s="21" t="s">
        <v>1953</v>
      </c>
    </row>
    <row r="4121" spans="1:8">
      <c r="A4121" s="20" t="s">
        <v>1454</v>
      </c>
      <c r="B4121" s="21" t="s">
        <v>1455</v>
      </c>
      <c r="C4121" s="24" t="s">
        <v>3011</v>
      </c>
      <c r="D4121" s="23">
        <v>39.43</v>
      </c>
      <c r="E4121" s="21" t="s">
        <v>293</v>
      </c>
      <c r="F4121" s="21">
        <v>6100683</v>
      </c>
      <c r="G4121" s="21" t="s">
        <v>294</v>
      </c>
      <c r="H4121" s="21" t="s">
        <v>2708</v>
      </c>
    </row>
    <row r="4122" spans="1:8">
      <c r="A4122" s="20" t="s">
        <v>914</v>
      </c>
      <c r="B4122" s="21" t="s">
        <v>2603</v>
      </c>
      <c r="C4122" s="24" t="s">
        <v>2604</v>
      </c>
      <c r="D4122" s="23">
        <v>11.9</v>
      </c>
      <c r="E4122" s="21" t="s">
        <v>287</v>
      </c>
      <c r="F4122" s="21">
        <v>6100437</v>
      </c>
      <c r="G4122" s="21" t="s">
        <v>401</v>
      </c>
      <c r="H4122" s="21" t="s">
        <v>7100</v>
      </c>
    </row>
    <row r="4123" spans="1:8">
      <c r="A4123" s="20" t="s">
        <v>326</v>
      </c>
      <c r="B4123" s="21" t="s">
        <v>327</v>
      </c>
      <c r="C4123" s="24" t="s">
        <v>328</v>
      </c>
      <c r="D4123" s="23">
        <v>36.07</v>
      </c>
      <c r="E4123" s="21" t="s">
        <v>293</v>
      </c>
      <c r="F4123" s="21">
        <v>6100683</v>
      </c>
      <c r="G4123" s="21" t="s">
        <v>294</v>
      </c>
      <c r="H4123" s="21" t="s">
        <v>1518</v>
      </c>
    </row>
    <row r="4124" spans="1:8">
      <c r="A4124" s="20" t="s">
        <v>381</v>
      </c>
      <c r="B4124" s="21" t="s">
        <v>382</v>
      </c>
      <c r="C4124" s="24" t="s">
        <v>383</v>
      </c>
      <c r="D4124" s="23">
        <v>26.1</v>
      </c>
      <c r="E4124" s="21" t="s">
        <v>293</v>
      </c>
      <c r="F4124" s="21">
        <v>6100683</v>
      </c>
      <c r="G4124" s="21" t="s">
        <v>294</v>
      </c>
      <c r="H4124" s="21" t="s">
        <v>7101</v>
      </c>
    </row>
    <row r="4125" spans="1:8">
      <c r="A4125" s="20" t="s">
        <v>665</v>
      </c>
      <c r="B4125" s="21" t="s">
        <v>666</v>
      </c>
      <c r="C4125" s="24" t="s">
        <v>7102</v>
      </c>
      <c r="D4125" s="23">
        <v>7.6</v>
      </c>
      <c r="E4125" s="21" t="s">
        <v>287</v>
      </c>
      <c r="F4125" s="21">
        <v>6100437</v>
      </c>
      <c r="G4125" s="21" t="s">
        <v>401</v>
      </c>
      <c r="H4125" s="21" t="s">
        <v>6820</v>
      </c>
    </row>
    <row r="4126" spans="1:8">
      <c r="A4126" s="20" t="s">
        <v>2476</v>
      </c>
      <c r="B4126" s="21" t="s">
        <v>2477</v>
      </c>
      <c r="C4126" s="24" t="s">
        <v>3489</v>
      </c>
      <c r="D4126" s="23">
        <v>13.55</v>
      </c>
      <c r="E4126" s="21" t="s">
        <v>287</v>
      </c>
      <c r="F4126" s="21">
        <v>6100437</v>
      </c>
      <c r="G4126" s="21" t="s">
        <v>401</v>
      </c>
      <c r="H4126" s="21" t="s">
        <v>7103</v>
      </c>
    </row>
    <row r="4127" spans="1:8">
      <c r="A4127" s="20" t="s">
        <v>2564</v>
      </c>
      <c r="B4127" s="21" t="s">
        <v>2565</v>
      </c>
      <c r="C4127" s="24" t="s">
        <v>2566</v>
      </c>
      <c r="D4127" s="23">
        <v>31.49</v>
      </c>
      <c r="E4127" s="21" t="s">
        <v>293</v>
      </c>
      <c r="F4127" s="21">
        <v>6100683</v>
      </c>
      <c r="G4127" s="21" t="s">
        <v>294</v>
      </c>
      <c r="H4127" s="21" t="s">
        <v>7104</v>
      </c>
    </row>
    <row r="4128" spans="1:8">
      <c r="A4128" s="20" t="s">
        <v>694</v>
      </c>
      <c r="B4128" s="21" t="s">
        <v>695</v>
      </c>
      <c r="C4128" s="24" t="s">
        <v>7105</v>
      </c>
      <c r="D4128" s="23">
        <v>7.25</v>
      </c>
      <c r="E4128" s="21" t="s">
        <v>287</v>
      </c>
      <c r="F4128" s="21">
        <v>6100267</v>
      </c>
      <c r="G4128" s="21" t="s">
        <v>303</v>
      </c>
      <c r="H4128" s="21" t="s">
        <v>7106</v>
      </c>
    </row>
    <row r="4129" spans="1:8">
      <c r="A4129" s="20" t="s">
        <v>1521</v>
      </c>
      <c r="B4129" s="21" t="s">
        <v>1522</v>
      </c>
      <c r="C4129" s="24" t="s">
        <v>1523</v>
      </c>
      <c r="D4129" s="23">
        <v>19.690000000000001</v>
      </c>
      <c r="E4129" s="21" t="s">
        <v>293</v>
      </c>
      <c r="F4129" s="21">
        <v>6104675</v>
      </c>
      <c r="G4129" s="21" t="s">
        <v>682</v>
      </c>
      <c r="H4129" s="21" t="s">
        <v>3639</v>
      </c>
    </row>
    <row r="4130" spans="1:8">
      <c r="A4130" s="20" t="s">
        <v>2523</v>
      </c>
      <c r="B4130" s="21" t="s">
        <v>3099</v>
      </c>
      <c r="C4130" s="24" t="s">
        <v>7107</v>
      </c>
      <c r="D4130" s="23">
        <v>11.05</v>
      </c>
      <c r="E4130" s="21" t="s">
        <v>287</v>
      </c>
      <c r="F4130" s="21">
        <v>6100382</v>
      </c>
      <c r="G4130" s="21" t="s">
        <v>288</v>
      </c>
      <c r="H4130" s="21" t="s">
        <v>7108</v>
      </c>
    </row>
    <row r="4131" spans="1:8">
      <c r="A4131" s="20" t="s">
        <v>1454</v>
      </c>
      <c r="B4131" s="21" t="s">
        <v>1455</v>
      </c>
      <c r="C4131" s="24" t="s">
        <v>3127</v>
      </c>
      <c r="D4131" s="23">
        <v>41.51</v>
      </c>
      <c r="E4131" s="21" t="s">
        <v>293</v>
      </c>
      <c r="F4131" s="21">
        <v>6100683</v>
      </c>
      <c r="G4131" s="21" t="s">
        <v>294</v>
      </c>
      <c r="H4131" s="21" t="s">
        <v>3095</v>
      </c>
    </row>
    <row r="4132" spans="1:8">
      <c r="A4132" s="20" t="s">
        <v>7060</v>
      </c>
      <c r="B4132" s="21" t="s">
        <v>7061</v>
      </c>
      <c r="C4132" s="24" t="s">
        <v>7062</v>
      </c>
      <c r="D4132" s="23">
        <v>10.25</v>
      </c>
      <c r="E4132" s="21" t="s">
        <v>287</v>
      </c>
      <c r="F4132" s="21">
        <v>6100267</v>
      </c>
      <c r="G4132" s="21" t="s">
        <v>303</v>
      </c>
      <c r="H4132" s="21" t="s">
        <v>7109</v>
      </c>
    </row>
    <row r="4133" spans="1:8">
      <c r="A4133" s="20" t="s">
        <v>5431</v>
      </c>
      <c r="B4133" s="21" t="s">
        <v>5432</v>
      </c>
      <c r="C4133" s="24" t="s">
        <v>7110</v>
      </c>
      <c r="D4133" s="23">
        <v>7.05</v>
      </c>
      <c r="E4133" s="21" t="s">
        <v>287</v>
      </c>
      <c r="F4133" s="21">
        <v>6108827</v>
      </c>
      <c r="G4133" s="21" t="s">
        <v>315</v>
      </c>
      <c r="H4133" s="21" t="s">
        <v>7111</v>
      </c>
    </row>
    <row r="4134" spans="1:8">
      <c r="A4134" s="20" t="s">
        <v>2308</v>
      </c>
      <c r="B4134" s="21" t="s">
        <v>2309</v>
      </c>
      <c r="C4134" s="24" t="s">
        <v>7112</v>
      </c>
      <c r="D4134" s="23">
        <v>24.73</v>
      </c>
      <c r="E4134" s="21" t="s">
        <v>293</v>
      </c>
      <c r="F4134" s="21">
        <v>6101996</v>
      </c>
      <c r="G4134" s="21" t="s">
        <v>388</v>
      </c>
      <c r="H4134" s="21" t="s">
        <v>7113</v>
      </c>
    </row>
    <row r="4135" spans="1:8">
      <c r="A4135" s="20" t="s">
        <v>1871</v>
      </c>
      <c r="B4135" s="21" t="s">
        <v>1872</v>
      </c>
      <c r="C4135" s="24" t="s">
        <v>1873</v>
      </c>
      <c r="D4135" s="23">
        <v>13.48</v>
      </c>
      <c r="E4135" s="21" t="s">
        <v>293</v>
      </c>
      <c r="F4135" s="21">
        <v>6101996</v>
      </c>
      <c r="G4135" s="21" t="s">
        <v>388</v>
      </c>
      <c r="H4135" s="21" t="s">
        <v>5592</v>
      </c>
    </row>
    <row r="4136" spans="1:8">
      <c r="A4136" s="20" t="s">
        <v>4460</v>
      </c>
      <c r="B4136" s="21" t="s">
        <v>4461</v>
      </c>
      <c r="C4136" s="24" t="s">
        <v>5743</v>
      </c>
      <c r="D4136" s="23">
        <v>2</v>
      </c>
      <c r="E4136" s="21" t="s">
        <v>287</v>
      </c>
      <c r="F4136" s="21">
        <v>6100299</v>
      </c>
      <c r="G4136" s="21" t="s">
        <v>307</v>
      </c>
      <c r="H4136" s="21" t="s">
        <v>7114</v>
      </c>
    </row>
    <row r="4137" spans="1:8">
      <c r="A4137" s="20" t="s">
        <v>2920</v>
      </c>
      <c r="B4137" s="21" t="s">
        <v>2921</v>
      </c>
      <c r="C4137" s="24" t="s">
        <v>4800</v>
      </c>
      <c r="D4137" s="23">
        <v>6.8</v>
      </c>
      <c r="E4137" s="21" t="s">
        <v>287</v>
      </c>
      <c r="F4137" s="21">
        <v>6100267</v>
      </c>
      <c r="G4137" s="21" t="s">
        <v>303</v>
      </c>
      <c r="H4137" s="21" t="s">
        <v>4268</v>
      </c>
    </row>
    <row r="4138" spans="1:8">
      <c r="A4138" s="20" t="s">
        <v>284</v>
      </c>
      <c r="B4138" s="21" t="s">
        <v>285</v>
      </c>
      <c r="C4138" s="24" t="s">
        <v>7115</v>
      </c>
      <c r="D4138" s="23">
        <v>12.6</v>
      </c>
      <c r="E4138" s="21" t="s">
        <v>287</v>
      </c>
      <c r="F4138" s="21">
        <v>6100382</v>
      </c>
      <c r="G4138" s="21" t="s">
        <v>288</v>
      </c>
      <c r="H4138" s="21" t="s">
        <v>1220</v>
      </c>
    </row>
    <row r="4139" spans="1:8">
      <c r="A4139" s="20" t="s">
        <v>1183</v>
      </c>
      <c r="B4139" s="21" t="s">
        <v>1184</v>
      </c>
      <c r="C4139" s="24" t="s">
        <v>4598</v>
      </c>
      <c r="D4139" s="23">
        <v>199</v>
      </c>
      <c r="E4139" s="21" t="s">
        <v>332</v>
      </c>
      <c r="F4139" s="21">
        <v>6100570</v>
      </c>
      <c r="G4139" s="21" t="s">
        <v>333</v>
      </c>
      <c r="H4139" s="21" t="s">
        <v>6882</v>
      </c>
    </row>
    <row r="4140" spans="1:8">
      <c r="A4140" s="20" t="s">
        <v>1779</v>
      </c>
      <c r="B4140" s="21" t="s">
        <v>1780</v>
      </c>
      <c r="C4140" s="24" t="s">
        <v>2816</v>
      </c>
      <c r="D4140" s="23">
        <v>7.85</v>
      </c>
      <c r="E4140" s="21" t="s">
        <v>287</v>
      </c>
      <c r="F4140" s="21">
        <v>6100382</v>
      </c>
      <c r="G4140" s="21" t="s">
        <v>288</v>
      </c>
      <c r="H4140" s="21" t="s">
        <v>509</v>
      </c>
    </row>
    <row r="4141" spans="1:8">
      <c r="A4141" s="20" t="s">
        <v>711</v>
      </c>
      <c r="B4141" s="21" t="s">
        <v>712</v>
      </c>
      <c r="C4141" s="24" t="s">
        <v>7116</v>
      </c>
      <c r="D4141" s="23">
        <v>9</v>
      </c>
      <c r="E4141" s="21" t="s">
        <v>287</v>
      </c>
      <c r="F4141" s="21">
        <v>6100267</v>
      </c>
      <c r="G4141" s="21" t="s">
        <v>303</v>
      </c>
      <c r="H4141" s="21" t="s">
        <v>1152</v>
      </c>
    </row>
    <row r="4142" spans="1:8">
      <c r="A4142" s="20" t="s">
        <v>3502</v>
      </c>
      <c r="B4142" s="21" t="s">
        <v>3503</v>
      </c>
      <c r="C4142" s="24" t="s">
        <v>7117</v>
      </c>
      <c r="D4142" s="23">
        <v>12.8</v>
      </c>
      <c r="E4142" s="21" t="s">
        <v>287</v>
      </c>
      <c r="F4142" s="21">
        <v>6100382</v>
      </c>
      <c r="G4142" s="21" t="s">
        <v>288</v>
      </c>
      <c r="H4142" s="21" t="s">
        <v>6798</v>
      </c>
    </row>
    <row r="4143" spans="1:8">
      <c r="A4143" s="20" t="s">
        <v>3073</v>
      </c>
      <c r="B4143" s="21" t="s">
        <v>3074</v>
      </c>
      <c r="C4143" s="24" t="s">
        <v>7118</v>
      </c>
      <c r="D4143" s="23">
        <v>8.75</v>
      </c>
      <c r="E4143" s="21" t="s">
        <v>287</v>
      </c>
      <c r="F4143" s="21">
        <v>6100267</v>
      </c>
      <c r="G4143" s="21" t="s">
        <v>303</v>
      </c>
      <c r="H4143" s="21" t="s">
        <v>7119</v>
      </c>
    </row>
    <row r="4144" spans="1:8">
      <c r="A4144" s="20" t="s">
        <v>3816</v>
      </c>
      <c r="B4144" s="21" t="s">
        <v>3817</v>
      </c>
      <c r="C4144" s="24" t="s">
        <v>3818</v>
      </c>
      <c r="D4144" s="23">
        <v>20.78</v>
      </c>
      <c r="E4144" s="21" t="s">
        <v>293</v>
      </c>
      <c r="F4144" s="21">
        <v>6104675</v>
      </c>
      <c r="G4144" s="21" t="s">
        <v>682</v>
      </c>
      <c r="H4144" s="21" t="s">
        <v>7120</v>
      </c>
    </row>
    <row r="4145" spans="1:8">
      <c r="A4145" s="20" t="s">
        <v>5579</v>
      </c>
      <c r="B4145" s="21" t="s">
        <v>5580</v>
      </c>
      <c r="C4145" s="24" t="s">
        <v>7121</v>
      </c>
      <c r="D4145" s="23">
        <v>9.3000000000000007</v>
      </c>
      <c r="E4145" s="21" t="s">
        <v>287</v>
      </c>
      <c r="F4145" s="21">
        <v>6100382</v>
      </c>
      <c r="G4145" s="21" t="s">
        <v>288</v>
      </c>
      <c r="H4145" s="21" t="s">
        <v>7122</v>
      </c>
    </row>
    <row r="4146" spans="1:8">
      <c r="A4146" s="20" t="s">
        <v>2286</v>
      </c>
      <c r="B4146" s="21" t="s">
        <v>2287</v>
      </c>
      <c r="C4146" s="24" t="s">
        <v>2312</v>
      </c>
      <c r="D4146" s="23">
        <v>10.92</v>
      </c>
      <c r="E4146" s="21" t="s">
        <v>287</v>
      </c>
      <c r="F4146" s="21">
        <v>6100299</v>
      </c>
      <c r="G4146" s="21" t="s">
        <v>307</v>
      </c>
      <c r="H4146" s="21" t="s">
        <v>7123</v>
      </c>
    </row>
    <row r="4147" spans="1:8">
      <c r="A4147" s="20" t="s">
        <v>614</v>
      </c>
      <c r="B4147" s="21" t="s">
        <v>615</v>
      </c>
      <c r="C4147" s="24" t="s">
        <v>772</v>
      </c>
      <c r="D4147" s="23">
        <v>6.85</v>
      </c>
      <c r="E4147" s="21" t="s">
        <v>287</v>
      </c>
      <c r="F4147" s="21">
        <v>6100267</v>
      </c>
      <c r="G4147" s="21" t="s">
        <v>303</v>
      </c>
      <c r="H4147" s="21" t="s">
        <v>7124</v>
      </c>
    </row>
    <row r="4148" spans="1:8">
      <c r="A4148" s="20" t="s">
        <v>4460</v>
      </c>
      <c r="B4148" s="21" t="s">
        <v>4461</v>
      </c>
      <c r="C4148" s="24" t="s">
        <v>7125</v>
      </c>
      <c r="D4148" s="23">
        <v>2</v>
      </c>
      <c r="E4148" s="21" t="s">
        <v>287</v>
      </c>
      <c r="F4148" s="21">
        <v>6100299</v>
      </c>
      <c r="G4148" s="21" t="s">
        <v>307</v>
      </c>
      <c r="H4148" s="21" t="s">
        <v>3652</v>
      </c>
    </row>
    <row r="4149" spans="1:8">
      <c r="A4149" s="20" t="s">
        <v>455</v>
      </c>
      <c r="B4149" s="21" t="s">
        <v>456</v>
      </c>
      <c r="C4149" s="24" t="s">
        <v>457</v>
      </c>
      <c r="D4149" s="23">
        <v>6.15</v>
      </c>
      <c r="E4149" s="21" t="s">
        <v>287</v>
      </c>
      <c r="F4149" s="21">
        <v>6100267</v>
      </c>
      <c r="G4149" s="21" t="s">
        <v>303</v>
      </c>
      <c r="H4149" s="21" t="s">
        <v>7126</v>
      </c>
    </row>
    <row r="4150" spans="1:8">
      <c r="A4150" s="20" t="s">
        <v>431</v>
      </c>
      <c r="B4150" s="21" t="s">
        <v>432</v>
      </c>
      <c r="C4150" s="24" t="s">
        <v>433</v>
      </c>
      <c r="D4150" s="23">
        <v>31</v>
      </c>
      <c r="E4150" s="21" t="s">
        <v>293</v>
      </c>
      <c r="F4150" s="21">
        <v>6100683</v>
      </c>
      <c r="G4150" s="21" t="s">
        <v>294</v>
      </c>
      <c r="H4150" s="21" t="s">
        <v>7127</v>
      </c>
    </row>
    <row r="4151" spans="1:8">
      <c r="A4151" s="20" t="s">
        <v>586</v>
      </c>
      <c r="B4151" s="21" t="s">
        <v>587</v>
      </c>
      <c r="C4151" s="24" t="s">
        <v>7128</v>
      </c>
      <c r="D4151" s="23">
        <v>9.3000000000000007</v>
      </c>
      <c r="E4151" s="21" t="s">
        <v>287</v>
      </c>
      <c r="F4151" s="21">
        <v>6100382</v>
      </c>
      <c r="G4151" s="21" t="s">
        <v>288</v>
      </c>
      <c r="H4151" s="21" t="s">
        <v>6143</v>
      </c>
    </row>
    <row r="4152" spans="1:8">
      <c r="A4152" s="20" t="s">
        <v>1540</v>
      </c>
      <c r="B4152" s="21" t="s">
        <v>1541</v>
      </c>
      <c r="C4152" s="24" t="s">
        <v>1542</v>
      </c>
      <c r="D4152" s="23">
        <v>25.02</v>
      </c>
      <c r="E4152" s="21" t="s">
        <v>293</v>
      </c>
      <c r="F4152" s="21">
        <v>6100683</v>
      </c>
      <c r="G4152" s="21" t="s">
        <v>294</v>
      </c>
      <c r="H4152" s="21" t="s">
        <v>4281</v>
      </c>
    </row>
    <row r="4153" spans="1:8">
      <c r="A4153" s="20" t="s">
        <v>1750</v>
      </c>
      <c r="B4153" s="21" t="s">
        <v>1751</v>
      </c>
      <c r="C4153" s="24" t="s">
        <v>4284</v>
      </c>
      <c r="D4153" s="23">
        <v>2.0499999999999998</v>
      </c>
      <c r="E4153" s="21" t="s">
        <v>287</v>
      </c>
      <c r="F4153" s="21">
        <v>6100299</v>
      </c>
      <c r="G4153" s="21" t="s">
        <v>307</v>
      </c>
      <c r="H4153" s="21" t="s">
        <v>5237</v>
      </c>
    </row>
    <row r="4154" spans="1:8" ht="24.5">
      <c r="A4154" s="20" t="s">
        <v>1137</v>
      </c>
      <c r="B4154" s="21" t="s">
        <v>1276</v>
      </c>
      <c r="C4154" s="22" t="s">
        <v>1277</v>
      </c>
      <c r="D4154" s="23">
        <v>265</v>
      </c>
      <c r="E4154" s="21" t="s">
        <v>287</v>
      </c>
      <c r="F4154" s="21">
        <v>6100382</v>
      </c>
      <c r="G4154" s="21" t="s">
        <v>288</v>
      </c>
      <c r="H4154" s="21" t="s">
        <v>7129</v>
      </c>
    </row>
    <row r="4155" spans="1:8">
      <c r="A4155" s="20" t="s">
        <v>703</v>
      </c>
      <c r="B4155" s="21" t="s">
        <v>704</v>
      </c>
      <c r="C4155" s="24" t="s">
        <v>1511</v>
      </c>
      <c r="D4155" s="23">
        <v>4.92</v>
      </c>
      <c r="E4155" s="21" t="s">
        <v>287</v>
      </c>
      <c r="F4155" s="21">
        <v>1112000</v>
      </c>
      <c r="G4155" s="21" t="s">
        <v>659</v>
      </c>
      <c r="H4155" s="21" t="s">
        <v>7130</v>
      </c>
    </row>
    <row r="4156" spans="1:8">
      <c r="A4156" s="20" t="s">
        <v>1733</v>
      </c>
      <c r="B4156" s="21" t="s">
        <v>1734</v>
      </c>
      <c r="C4156" s="24" t="s">
        <v>7131</v>
      </c>
      <c r="D4156" s="23">
        <v>10.6</v>
      </c>
      <c r="E4156" s="21" t="s">
        <v>287</v>
      </c>
      <c r="F4156" s="21">
        <v>6100382</v>
      </c>
      <c r="G4156" s="21" t="s">
        <v>288</v>
      </c>
      <c r="H4156" s="21" t="s">
        <v>7132</v>
      </c>
    </row>
    <row r="4157" spans="1:8">
      <c r="A4157" s="20" t="s">
        <v>1755</v>
      </c>
      <c r="B4157" s="21" t="s">
        <v>1756</v>
      </c>
      <c r="C4157" s="24" t="s">
        <v>1757</v>
      </c>
      <c r="D4157" s="23">
        <v>34.78</v>
      </c>
      <c r="E4157" s="21" t="s">
        <v>287</v>
      </c>
      <c r="F4157" s="21">
        <v>6100683</v>
      </c>
      <c r="G4157" s="21" t="s">
        <v>294</v>
      </c>
      <c r="H4157" s="21" t="s">
        <v>1035</v>
      </c>
    </row>
    <row r="4158" spans="1:8">
      <c r="A4158" s="20" t="s">
        <v>572</v>
      </c>
      <c r="B4158" s="21" t="s">
        <v>1236</v>
      </c>
      <c r="C4158" s="24" t="s">
        <v>5708</v>
      </c>
      <c r="D4158" s="23">
        <v>7.4</v>
      </c>
      <c r="E4158" s="21" t="s">
        <v>287</v>
      </c>
      <c r="F4158" s="21">
        <v>6100382</v>
      </c>
      <c r="G4158" s="21" t="s">
        <v>288</v>
      </c>
      <c r="H4158" s="21" t="s">
        <v>7133</v>
      </c>
    </row>
    <row r="4159" spans="1:8">
      <c r="A4159" s="20" t="s">
        <v>1183</v>
      </c>
      <c r="B4159" s="21" t="s">
        <v>1184</v>
      </c>
      <c r="C4159" s="24" t="s">
        <v>7134</v>
      </c>
      <c r="D4159" s="23">
        <v>173</v>
      </c>
      <c r="E4159" s="21" t="s">
        <v>332</v>
      </c>
      <c r="F4159" s="21">
        <v>6100570</v>
      </c>
      <c r="G4159" s="21" t="s">
        <v>333</v>
      </c>
      <c r="H4159" s="21" t="s">
        <v>7135</v>
      </c>
    </row>
    <row r="4160" spans="1:8">
      <c r="A4160" s="20" t="s">
        <v>326</v>
      </c>
      <c r="B4160" s="21" t="s">
        <v>327</v>
      </c>
      <c r="C4160" s="24" t="s">
        <v>328</v>
      </c>
      <c r="D4160" s="23">
        <v>30</v>
      </c>
      <c r="E4160" s="21" t="s">
        <v>293</v>
      </c>
      <c r="F4160" s="21">
        <v>6107929</v>
      </c>
      <c r="G4160" s="21" t="s">
        <v>360</v>
      </c>
      <c r="H4160" s="21" t="s">
        <v>7136</v>
      </c>
    </row>
    <row r="4161" spans="1:8">
      <c r="A4161" s="20" t="s">
        <v>968</v>
      </c>
      <c r="B4161" s="21" t="s">
        <v>969</v>
      </c>
      <c r="C4161" s="24" t="s">
        <v>1133</v>
      </c>
      <c r="D4161" s="23">
        <v>6.9</v>
      </c>
      <c r="E4161" s="21" t="s">
        <v>287</v>
      </c>
      <c r="F4161" s="21">
        <v>6100267</v>
      </c>
      <c r="G4161" s="21" t="s">
        <v>303</v>
      </c>
      <c r="H4161" s="21" t="s">
        <v>7137</v>
      </c>
    </row>
    <row r="4162" spans="1:8">
      <c r="A4162" s="20" t="s">
        <v>1871</v>
      </c>
      <c r="B4162" s="21" t="s">
        <v>1872</v>
      </c>
      <c r="C4162" s="24" t="s">
        <v>1873</v>
      </c>
      <c r="D4162" s="23">
        <v>13.48</v>
      </c>
      <c r="E4162" s="21" t="s">
        <v>293</v>
      </c>
      <c r="F4162" s="21">
        <v>6101996</v>
      </c>
      <c r="G4162" s="21" t="s">
        <v>388</v>
      </c>
      <c r="H4162" s="21" t="s">
        <v>5233</v>
      </c>
    </row>
    <row r="4163" spans="1:8">
      <c r="A4163" s="20" t="s">
        <v>326</v>
      </c>
      <c r="B4163" s="21" t="s">
        <v>327</v>
      </c>
      <c r="C4163" s="24" t="s">
        <v>328</v>
      </c>
      <c r="D4163" s="23">
        <v>33.71</v>
      </c>
      <c r="E4163" s="21" t="s">
        <v>293</v>
      </c>
      <c r="F4163" s="21">
        <v>6100683</v>
      </c>
      <c r="G4163" s="21" t="s">
        <v>294</v>
      </c>
      <c r="H4163" s="21" t="s">
        <v>3899</v>
      </c>
    </row>
    <row r="4164" spans="1:8">
      <c r="A4164" s="20" t="s">
        <v>348</v>
      </c>
      <c r="B4164" s="21" t="s">
        <v>349</v>
      </c>
      <c r="C4164" s="24" t="s">
        <v>350</v>
      </c>
      <c r="D4164" s="23">
        <v>7.9</v>
      </c>
      <c r="E4164" s="21" t="s">
        <v>287</v>
      </c>
      <c r="F4164" s="21">
        <v>6108827</v>
      </c>
      <c r="G4164" s="21" t="s">
        <v>315</v>
      </c>
      <c r="H4164" s="21" t="s">
        <v>4264</v>
      </c>
    </row>
    <row r="4165" spans="1:8">
      <c r="A4165" s="20" t="s">
        <v>1845</v>
      </c>
      <c r="B4165" s="21" t="s">
        <v>1846</v>
      </c>
      <c r="C4165" s="24" t="s">
        <v>7138</v>
      </c>
      <c r="D4165" s="23">
        <v>9.3000000000000007</v>
      </c>
      <c r="E4165" s="21" t="s">
        <v>287</v>
      </c>
      <c r="F4165" s="21">
        <v>6100382</v>
      </c>
      <c r="G4165" s="21" t="s">
        <v>288</v>
      </c>
      <c r="H4165" s="21" t="s">
        <v>4879</v>
      </c>
    </row>
    <row r="4166" spans="1:8">
      <c r="A4166" s="20" t="s">
        <v>1115</v>
      </c>
      <c r="B4166" s="21" t="s">
        <v>1116</v>
      </c>
      <c r="C4166" s="24" t="s">
        <v>1117</v>
      </c>
      <c r="D4166" s="23">
        <v>6.45</v>
      </c>
      <c r="E4166" s="21" t="s">
        <v>287</v>
      </c>
      <c r="F4166" s="21">
        <v>6100267</v>
      </c>
      <c r="G4166" s="21" t="s">
        <v>303</v>
      </c>
      <c r="H4166" s="21" t="s">
        <v>7139</v>
      </c>
    </row>
    <row r="4167" spans="1:8">
      <c r="A4167" s="20" t="s">
        <v>2736</v>
      </c>
      <c r="B4167" s="21" t="s">
        <v>2737</v>
      </c>
      <c r="C4167" s="24" t="s">
        <v>7140</v>
      </c>
      <c r="D4167" s="23">
        <v>10.5</v>
      </c>
      <c r="E4167" s="21" t="s">
        <v>287</v>
      </c>
      <c r="F4167" s="21">
        <v>6100382</v>
      </c>
      <c r="G4167" s="21" t="s">
        <v>288</v>
      </c>
      <c r="H4167" s="21" t="s">
        <v>7141</v>
      </c>
    </row>
    <row r="4168" spans="1:8" ht="24.5">
      <c r="A4168" s="20" t="s">
        <v>5883</v>
      </c>
      <c r="B4168" s="21" t="s">
        <v>5884</v>
      </c>
      <c r="C4168" s="22" t="s">
        <v>7142</v>
      </c>
      <c r="D4168" s="23">
        <v>20.149999999999999</v>
      </c>
      <c r="E4168" s="21" t="s">
        <v>293</v>
      </c>
      <c r="F4168" s="21">
        <v>6100683</v>
      </c>
      <c r="G4168" s="21" t="s">
        <v>294</v>
      </c>
      <c r="H4168" s="21" t="s">
        <v>7143</v>
      </c>
    </row>
    <row r="4169" spans="1:8">
      <c r="A4169" s="20" t="s">
        <v>703</v>
      </c>
      <c r="B4169" s="21" t="s">
        <v>704</v>
      </c>
      <c r="C4169" s="24" t="s">
        <v>1878</v>
      </c>
      <c r="D4169" s="23">
        <v>4.92</v>
      </c>
      <c r="E4169" s="21" t="s">
        <v>287</v>
      </c>
      <c r="F4169" s="21">
        <v>1112000</v>
      </c>
      <c r="G4169" s="21" t="s">
        <v>659</v>
      </c>
      <c r="H4169" s="21" t="s">
        <v>7144</v>
      </c>
    </row>
    <row r="4170" spans="1:8">
      <c r="A4170" s="20" t="s">
        <v>2095</v>
      </c>
      <c r="B4170" s="21" t="s">
        <v>2096</v>
      </c>
      <c r="C4170" s="24" t="s">
        <v>5145</v>
      </c>
      <c r="D4170" s="23">
        <v>12.26</v>
      </c>
      <c r="E4170" s="21" t="s">
        <v>293</v>
      </c>
      <c r="F4170" s="21">
        <v>6104675</v>
      </c>
      <c r="G4170" s="21" t="s">
        <v>682</v>
      </c>
      <c r="H4170" s="21" t="s">
        <v>7145</v>
      </c>
    </row>
    <row r="4171" spans="1:8">
      <c r="A4171" s="20" t="s">
        <v>448</v>
      </c>
      <c r="B4171" s="21" t="s">
        <v>600</v>
      </c>
      <c r="C4171" s="24" t="s">
        <v>4472</v>
      </c>
      <c r="D4171" s="23">
        <v>9.35</v>
      </c>
      <c r="E4171" s="21" t="s">
        <v>287</v>
      </c>
      <c r="F4171" s="21">
        <v>6100382</v>
      </c>
      <c r="G4171" s="21" t="s">
        <v>288</v>
      </c>
      <c r="H4171" s="21" t="s">
        <v>7146</v>
      </c>
    </row>
    <row r="4172" spans="1:8">
      <c r="A4172" s="20" t="s">
        <v>1290</v>
      </c>
      <c r="B4172" s="21" t="s">
        <v>1291</v>
      </c>
      <c r="C4172" s="24" t="s">
        <v>7147</v>
      </c>
      <c r="D4172" s="23">
        <v>10.7</v>
      </c>
      <c r="E4172" s="21" t="s">
        <v>945</v>
      </c>
      <c r="F4172" s="21">
        <v>6107929</v>
      </c>
      <c r="G4172" s="21" t="s">
        <v>360</v>
      </c>
      <c r="H4172" s="21" t="s">
        <v>563</v>
      </c>
    </row>
    <row r="4173" spans="1:8">
      <c r="A4173" s="20" t="s">
        <v>5403</v>
      </c>
      <c r="B4173" s="21" t="s">
        <v>5404</v>
      </c>
      <c r="C4173" s="21" t="s">
        <v>7148</v>
      </c>
      <c r="D4173" s="23">
        <v>3.57</v>
      </c>
      <c r="E4173" s="21" t="s">
        <v>287</v>
      </c>
      <c r="F4173" s="21">
        <v>6100299</v>
      </c>
      <c r="G4173" s="21" t="s">
        <v>307</v>
      </c>
      <c r="H4173" s="21" t="s">
        <v>4044</v>
      </c>
    </row>
    <row r="4174" spans="1:8">
      <c r="A4174" s="20" t="s">
        <v>494</v>
      </c>
      <c r="B4174" s="21" t="s">
        <v>495</v>
      </c>
      <c r="C4174" s="24" t="s">
        <v>1880</v>
      </c>
      <c r="D4174" s="23">
        <v>38.340000000000003</v>
      </c>
      <c r="E4174" s="21" t="s">
        <v>293</v>
      </c>
      <c r="F4174" s="21">
        <v>6100683</v>
      </c>
      <c r="G4174" s="21" t="s">
        <v>294</v>
      </c>
      <c r="H4174" s="21" t="s">
        <v>5270</v>
      </c>
    </row>
    <row r="4175" spans="1:8">
      <c r="A4175" s="20" t="s">
        <v>322</v>
      </c>
      <c r="B4175" s="21" t="s">
        <v>323</v>
      </c>
      <c r="C4175" s="24" t="s">
        <v>7149</v>
      </c>
      <c r="D4175" s="23">
        <v>10.7</v>
      </c>
      <c r="E4175" s="21" t="s">
        <v>287</v>
      </c>
      <c r="F4175" s="21">
        <v>1112000</v>
      </c>
      <c r="G4175" s="21" t="s">
        <v>659</v>
      </c>
      <c r="H4175" s="21" t="s">
        <v>7150</v>
      </c>
    </row>
    <row r="4176" spans="1:8">
      <c r="A4176" s="20" t="s">
        <v>3718</v>
      </c>
      <c r="B4176" s="21" t="s">
        <v>3719</v>
      </c>
      <c r="C4176" s="24" t="s">
        <v>7151</v>
      </c>
      <c r="D4176" s="23">
        <v>11</v>
      </c>
      <c r="E4176" s="21" t="s">
        <v>287</v>
      </c>
      <c r="F4176" s="21">
        <v>6100267</v>
      </c>
      <c r="G4176" s="21" t="s">
        <v>303</v>
      </c>
      <c r="H4176" s="21" t="s">
        <v>3846</v>
      </c>
    </row>
    <row r="4177" spans="1:8">
      <c r="A4177" s="20" t="s">
        <v>476</v>
      </c>
      <c r="B4177" s="21" t="s">
        <v>477</v>
      </c>
      <c r="C4177" s="24" t="s">
        <v>7024</v>
      </c>
      <c r="D4177" s="23">
        <v>173</v>
      </c>
      <c r="E4177" s="21" t="s">
        <v>332</v>
      </c>
      <c r="F4177" s="21">
        <v>6100570</v>
      </c>
      <c r="G4177" s="21" t="s">
        <v>333</v>
      </c>
      <c r="H4177" s="21" t="s">
        <v>6945</v>
      </c>
    </row>
    <row r="4178" spans="1:8">
      <c r="A4178" s="20" t="s">
        <v>586</v>
      </c>
      <c r="B4178" s="21" t="s">
        <v>587</v>
      </c>
      <c r="C4178" s="24" t="s">
        <v>7152</v>
      </c>
      <c r="D4178" s="23">
        <v>9.3000000000000007</v>
      </c>
      <c r="E4178" s="21" t="s">
        <v>287</v>
      </c>
      <c r="F4178" s="21">
        <v>6100382</v>
      </c>
      <c r="G4178" s="21" t="s">
        <v>288</v>
      </c>
      <c r="H4178" s="21" t="s">
        <v>7153</v>
      </c>
    </row>
    <row r="4179" spans="1:8">
      <c r="A4179" s="20" t="s">
        <v>1221</v>
      </c>
      <c r="B4179" s="21" t="s">
        <v>1222</v>
      </c>
      <c r="C4179" s="24" t="s">
        <v>1223</v>
      </c>
      <c r="D4179" s="23">
        <v>9.5500000000000007</v>
      </c>
      <c r="E4179" s="21" t="s">
        <v>287</v>
      </c>
      <c r="F4179" s="21">
        <v>6108827</v>
      </c>
      <c r="G4179" s="21" t="s">
        <v>315</v>
      </c>
      <c r="H4179" s="21" t="s">
        <v>316</v>
      </c>
    </row>
    <row r="4180" spans="1:8">
      <c r="A4180" s="20" t="s">
        <v>572</v>
      </c>
      <c r="B4180" s="21" t="s">
        <v>1236</v>
      </c>
      <c r="C4180" s="24" t="s">
        <v>7154</v>
      </c>
      <c r="D4180" s="23">
        <v>7.4</v>
      </c>
      <c r="E4180" s="21" t="s">
        <v>287</v>
      </c>
      <c r="F4180" s="21">
        <v>6100382</v>
      </c>
      <c r="G4180" s="21" t="s">
        <v>288</v>
      </c>
      <c r="H4180" s="21" t="s">
        <v>4759</v>
      </c>
    </row>
    <row r="4181" spans="1:8">
      <c r="A4181" s="20" t="s">
        <v>5579</v>
      </c>
      <c r="B4181" s="21" t="s">
        <v>5580</v>
      </c>
      <c r="C4181" s="24" t="s">
        <v>7155</v>
      </c>
      <c r="D4181" s="23">
        <v>9.3000000000000007</v>
      </c>
      <c r="E4181" s="21" t="s">
        <v>287</v>
      </c>
      <c r="F4181" s="21">
        <v>6100382</v>
      </c>
      <c r="G4181" s="21" t="s">
        <v>288</v>
      </c>
      <c r="H4181" s="21" t="s">
        <v>7156</v>
      </c>
    </row>
    <row r="4182" spans="1:8" ht="24.5">
      <c r="A4182" s="20" t="s">
        <v>1490</v>
      </c>
      <c r="B4182" s="21" t="s">
        <v>1491</v>
      </c>
      <c r="C4182" s="22" t="s">
        <v>7157</v>
      </c>
      <c r="D4182" s="23">
        <v>8.75</v>
      </c>
      <c r="E4182" s="21" t="s">
        <v>287</v>
      </c>
      <c r="F4182" s="21">
        <v>6100267</v>
      </c>
      <c r="G4182" s="21" t="s">
        <v>303</v>
      </c>
      <c r="H4182" s="21" t="s">
        <v>7158</v>
      </c>
    </row>
    <row r="4183" spans="1:8">
      <c r="A4183" s="20" t="s">
        <v>340</v>
      </c>
      <c r="B4183" s="21" t="s">
        <v>341</v>
      </c>
      <c r="C4183" s="24" t="s">
        <v>1247</v>
      </c>
      <c r="D4183" s="23">
        <v>10.199999999999999</v>
      </c>
      <c r="E4183" s="21" t="s">
        <v>287</v>
      </c>
      <c r="F4183" s="21">
        <v>1112000</v>
      </c>
      <c r="G4183" s="21" t="s">
        <v>659</v>
      </c>
      <c r="H4183" s="21" t="s">
        <v>7159</v>
      </c>
    </row>
    <row r="4184" spans="1:8">
      <c r="A4184" s="20" t="s">
        <v>1329</v>
      </c>
      <c r="B4184" s="21" t="s">
        <v>1330</v>
      </c>
      <c r="C4184" s="24" t="s">
        <v>1583</v>
      </c>
      <c r="D4184" s="23">
        <v>33.5</v>
      </c>
      <c r="E4184" s="21" t="s">
        <v>293</v>
      </c>
      <c r="F4184" s="21">
        <v>6100683</v>
      </c>
      <c r="G4184" s="21" t="s">
        <v>294</v>
      </c>
      <c r="H4184" s="21" t="s">
        <v>2824</v>
      </c>
    </row>
    <row r="4185" spans="1:8">
      <c r="A4185" s="20" t="s">
        <v>736</v>
      </c>
      <c r="B4185" s="21" t="s">
        <v>737</v>
      </c>
      <c r="C4185" s="24" t="s">
        <v>7160</v>
      </c>
      <c r="D4185" s="23">
        <v>8.8000000000000007</v>
      </c>
      <c r="E4185" s="21" t="s">
        <v>287</v>
      </c>
      <c r="F4185" s="21">
        <v>6101639</v>
      </c>
      <c r="G4185" s="21" t="s">
        <v>418</v>
      </c>
      <c r="H4185" s="21" t="s">
        <v>4630</v>
      </c>
    </row>
    <row r="4186" spans="1:8">
      <c r="A4186" s="20" t="s">
        <v>3860</v>
      </c>
      <c r="B4186" s="21" t="s">
        <v>3861</v>
      </c>
      <c r="C4186" s="24" t="s">
        <v>3862</v>
      </c>
      <c r="D4186" s="23">
        <v>36.979999999999997</v>
      </c>
      <c r="E4186" s="21" t="s">
        <v>293</v>
      </c>
      <c r="F4186" s="21">
        <v>6100683</v>
      </c>
      <c r="G4186" s="21" t="s">
        <v>294</v>
      </c>
      <c r="H4186" s="21" t="s">
        <v>3133</v>
      </c>
    </row>
    <row r="4187" spans="1:8">
      <c r="A4187" s="20" t="s">
        <v>703</v>
      </c>
      <c r="B4187" s="21" t="s">
        <v>704</v>
      </c>
      <c r="C4187" s="24" t="s">
        <v>1004</v>
      </c>
      <c r="D4187" s="23">
        <v>4.92</v>
      </c>
      <c r="E4187" s="21" t="s">
        <v>287</v>
      </c>
      <c r="F4187" s="21">
        <v>1112000</v>
      </c>
      <c r="G4187" s="21" t="s">
        <v>659</v>
      </c>
      <c r="H4187" s="21" t="s">
        <v>4457</v>
      </c>
    </row>
    <row r="4188" spans="1:8">
      <c r="A4188" s="20" t="s">
        <v>3640</v>
      </c>
      <c r="B4188" s="21" t="s">
        <v>3641</v>
      </c>
      <c r="C4188" s="24" t="s">
        <v>5334</v>
      </c>
      <c r="D4188" s="23">
        <v>7.25</v>
      </c>
      <c r="E4188" s="21" t="s">
        <v>287</v>
      </c>
      <c r="F4188" s="21">
        <v>6100267</v>
      </c>
      <c r="G4188" s="21" t="s">
        <v>303</v>
      </c>
      <c r="H4188" s="21" t="s">
        <v>7161</v>
      </c>
    </row>
    <row r="4189" spans="1:8">
      <c r="A4189" s="20" t="s">
        <v>848</v>
      </c>
      <c r="B4189" s="21" t="s">
        <v>849</v>
      </c>
      <c r="C4189" s="24" t="s">
        <v>1090</v>
      </c>
      <c r="D4189" s="23">
        <v>2</v>
      </c>
      <c r="E4189" s="21" t="s">
        <v>287</v>
      </c>
      <c r="F4189" s="21">
        <v>6100570</v>
      </c>
      <c r="G4189" s="21" t="s">
        <v>333</v>
      </c>
      <c r="H4189" s="21" t="s">
        <v>735</v>
      </c>
    </row>
    <row r="4190" spans="1:8">
      <c r="A4190" s="20" t="s">
        <v>2244</v>
      </c>
      <c r="B4190" s="21" t="s">
        <v>2245</v>
      </c>
      <c r="C4190" s="24" t="s">
        <v>2246</v>
      </c>
      <c r="D4190" s="23">
        <v>6.4</v>
      </c>
      <c r="E4190" s="21" t="s">
        <v>287</v>
      </c>
      <c r="F4190" s="21">
        <v>6100267</v>
      </c>
      <c r="G4190" s="21" t="s">
        <v>303</v>
      </c>
      <c r="H4190" s="21" t="s">
        <v>4411</v>
      </c>
    </row>
    <row r="4191" spans="1:8">
      <c r="A4191" s="20" t="s">
        <v>4483</v>
      </c>
      <c r="B4191" s="21" t="s">
        <v>4484</v>
      </c>
      <c r="C4191" s="24" t="s">
        <v>4202</v>
      </c>
      <c r="D4191" s="23">
        <v>37.78</v>
      </c>
      <c r="E4191" s="21" t="s">
        <v>293</v>
      </c>
      <c r="F4191" s="21">
        <v>6100683</v>
      </c>
      <c r="G4191" s="21" t="s">
        <v>294</v>
      </c>
      <c r="H4191" s="21" t="s">
        <v>3964</v>
      </c>
    </row>
    <row r="4192" spans="1:8">
      <c r="A4192" s="20" t="s">
        <v>5186</v>
      </c>
      <c r="B4192" s="21" t="s">
        <v>5187</v>
      </c>
      <c r="C4192" s="24" t="s">
        <v>7162</v>
      </c>
      <c r="D4192" s="23">
        <v>10.199999999999999</v>
      </c>
      <c r="E4192" s="21" t="s">
        <v>287</v>
      </c>
      <c r="F4192" s="21">
        <v>6100382</v>
      </c>
      <c r="G4192" s="21" t="s">
        <v>288</v>
      </c>
      <c r="H4192" s="21" t="s">
        <v>5352</v>
      </c>
    </row>
    <row r="4193" spans="1:8">
      <c r="A4193" s="20" t="s">
        <v>614</v>
      </c>
      <c r="B4193" s="21" t="s">
        <v>615</v>
      </c>
      <c r="C4193" s="24" t="s">
        <v>772</v>
      </c>
      <c r="D4193" s="23">
        <v>7.5</v>
      </c>
      <c r="E4193" s="21" t="s">
        <v>287</v>
      </c>
      <c r="F4193" s="21">
        <v>6100267</v>
      </c>
      <c r="G4193" s="21" t="s">
        <v>303</v>
      </c>
      <c r="H4193" s="21" t="s">
        <v>7163</v>
      </c>
    </row>
    <row r="4194" spans="1:8">
      <c r="A4194" s="20" t="s">
        <v>340</v>
      </c>
      <c r="B4194" s="21" t="s">
        <v>341</v>
      </c>
      <c r="C4194" s="24" t="s">
        <v>5567</v>
      </c>
      <c r="D4194" s="23">
        <v>13.4</v>
      </c>
      <c r="E4194" s="21" t="s">
        <v>287</v>
      </c>
      <c r="F4194" s="21">
        <v>6100382</v>
      </c>
      <c r="G4194" s="21" t="s">
        <v>288</v>
      </c>
      <c r="H4194" s="21" t="s">
        <v>7164</v>
      </c>
    </row>
    <row r="4195" spans="1:8">
      <c r="A4195" s="20" t="s">
        <v>284</v>
      </c>
      <c r="B4195" s="21" t="s">
        <v>285</v>
      </c>
      <c r="C4195" s="24" t="s">
        <v>3328</v>
      </c>
      <c r="D4195" s="23">
        <v>13.2</v>
      </c>
      <c r="E4195" s="21" t="s">
        <v>287</v>
      </c>
      <c r="F4195" s="21">
        <v>6100382</v>
      </c>
      <c r="G4195" s="21" t="s">
        <v>288</v>
      </c>
      <c r="H4195" s="21" t="s">
        <v>7165</v>
      </c>
    </row>
    <row r="4196" spans="1:8">
      <c r="A4196" s="20" t="s">
        <v>322</v>
      </c>
      <c r="B4196" s="21" t="s">
        <v>323</v>
      </c>
      <c r="C4196" s="24" t="s">
        <v>7166</v>
      </c>
      <c r="D4196" s="23">
        <v>11.6</v>
      </c>
      <c r="E4196" s="21" t="s">
        <v>287</v>
      </c>
      <c r="F4196" s="21">
        <v>6100382</v>
      </c>
      <c r="G4196" s="21" t="s">
        <v>288</v>
      </c>
      <c r="H4196" s="21" t="s">
        <v>7167</v>
      </c>
    </row>
    <row r="4197" spans="1:8">
      <c r="A4197" s="20" t="s">
        <v>5004</v>
      </c>
      <c r="B4197" s="21" t="s">
        <v>5005</v>
      </c>
      <c r="C4197" s="24" t="s">
        <v>5006</v>
      </c>
      <c r="D4197" s="23">
        <v>11.2</v>
      </c>
      <c r="E4197" s="21" t="s">
        <v>287</v>
      </c>
      <c r="F4197" s="21">
        <v>6100382</v>
      </c>
      <c r="G4197" s="21" t="s">
        <v>288</v>
      </c>
      <c r="H4197" s="21" t="s">
        <v>7168</v>
      </c>
    </row>
    <row r="4198" spans="1:8">
      <c r="A4198" s="20" t="s">
        <v>675</v>
      </c>
      <c r="B4198" s="21" t="s">
        <v>676</v>
      </c>
      <c r="C4198" s="21" t="s">
        <v>7169</v>
      </c>
      <c r="D4198" s="23">
        <v>6.9</v>
      </c>
      <c r="E4198" s="21" t="s">
        <v>287</v>
      </c>
      <c r="F4198" s="21">
        <v>6100267</v>
      </c>
      <c r="G4198" s="21" t="s">
        <v>303</v>
      </c>
      <c r="H4198" s="21" t="s">
        <v>5316</v>
      </c>
    </row>
    <row r="4199" spans="1:8">
      <c r="A4199" s="20" t="s">
        <v>445</v>
      </c>
      <c r="B4199" s="21" t="s">
        <v>446</v>
      </c>
      <c r="C4199" s="24" t="s">
        <v>537</v>
      </c>
      <c r="D4199" s="23">
        <v>16.61</v>
      </c>
      <c r="E4199" s="21" t="s">
        <v>293</v>
      </c>
      <c r="F4199" s="21">
        <v>6101996</v>
      </c>
      <c r="G4199" s="21" t="s">
        <v>388</v>
      </c>
      <c r="H4199" s="21" t="s">
        <v>7170</v>
      </c>
    </row>
    <row r="4200" spans="1:8">
      <c r="A4200" s="20" t="s">
        <v>2086</v>
      </c>
      <c r="B4200" s="21" t="s">
        <v>2087</v>
      </c>
      <c r="C4200" s="24" t="s">
        <v>7171</v>
      </c>
      <c r="D4200" s="23">
        <v>173</v>
      </c>
      <c r="E4200" s="21" t="s">
        <v>332</v>
      </c>
      <c r="F4200" s="21">
        <v>6100570</v>
      </c>
      <c r="G4200" s="21" t="s">
        <v>333</v>
      </c>
      <c r="H4200" s="21" t="s">
        <v>393</v>
      </c>
    </row>
    <row r="4201" spans="1:8">
      <c r="A4201" s="20" t="s">
        <v>1775</v>
      </c>
      <c r="B4201" s="21" t="s">
        <v>1776</v>
      </c>
      <c r="C4201" s="24" t="s">
        <v>1777</v>
      </c>
      <c r="D4201" s="23">
        <v>8.6</v>
      </c>
      <c r="E4201" s="21" t="s">
        <v>287</v>
      </c>
      <c r="F4201" s="21">
        <v>6100382</v>
      </c>
      <c r="G4201" s="21" t="s">
        <v>288</v>
      </c>
      <c r="H4201" s="21" t="s">
        <v>7172</v>
      </c>
    </row>
    <row r="4202" spans="1:8">
      <c r="A4202" s="20" t="s">
        <v>3614</v>
      </c>
      <c r="B4202" s="21" t="s">
        <v>3615</v>
      </c>
      <c r="C4202" s="24" t="s">
        <v>3616</v>
      </c>
      <c r="D4202" s="23">
        <v>11.4</v>
      </c>
      <c r="E4202" s="21" t="s">
        <v>287</v>
      </c>
      <c r="F4202" s="21">
        <v>6100382</v>
      </c>
      <c r="G4202" s="21" t="s">
        <v>288</v>
      </c>
      <c r="H4202" s="21" t="s">
        <v>5031</v>
      </c>
    </row>
    <row r="4203" spans="1:8">
      <c r="A4203" s="20" t="s">
        <v>1374</v>
      </c>
      <c r="B4203" s="21" t="s">
        <v>1375</v>
      </c>
      <c r="C4203" s="24" t="s">
        <v>3131</v>
      </c>
      <c r="D4203" s="23">
        <v>10.199999999999999</v>
      </c>
      <c r="E4203" s="21" t="s">
        <v>287</v>
      </c>
      <c r="F4203" s="21">
        <v>6100382</v>
      </c>
      <c r="G4203" s="21" t="s">
        <v>288</v>
      </c>
      <c r="H4203" s="21" t="s">
        <v>7173</v>
      </c>
    </row>
    <row r="4204" spans="1:8">
      <c r="A4204" s="20" t="s">
        <v>1333</v>
      </c>
      <c r="B4204" s="21" t="s">
        <v>1334</v>
      </c>
      <c r="C4204" s="24" t="s">
        <v>7174</v>
      </c>
      <c r="D4204" s="23">
        <v>183</v>
      </c>
      <c r="E4204" s="21" t="s">
        <v>332</v>
      </c>
      <c r="F4204" s="21">
        <v>6100570</v>
      </c>
      <c r="G4204" s="21" t="s">
        <v>333</v>
      </c>
      <c r="H4204" s="21" t="s">
        <v>7175</v>
      </c>
    </row>
    <row r="4205" spans="1:8">
      <c r="A4205" s="20" t="s">
        <v>1176</v>
      </c>
      <c r="B4205" s="21" t="s">
        <v>1177</v>
      </c>
      <c r="C4205" s="24" t="s">
        <v>7176</v>
      </c>
      <c r="D4205" s="23">
        <v>10.9</v>
      </c>
      <c r="E4205" s="21" t="s">
        <v>287</v>
      </c>
      <c r="F4205" s="21">
        <v>6100382</v>
      </c>
      <c r="G4205" s="21" t="s">
        <v>288</v>
      </c>
      <c r="H4205" s="21" t="s">
        <v>6256</v>
      </c>
    </row>
    <row r="4206" spans="1:8">
      <c r="A4206" s="20" t="s">
        <v>4295</v>
      </c>
      <c r="B4206" s="21" t="s">
        <v>4296</v>
      </c>
      <c r="C4206" s="24" t="s">
        <v>7177</v>
      </c>
      <c r="D4206" s="23">
        <v>164</v>
      </c>
      <c r="E4206" s="21" t="s">
        <v>332</v>
      </c>
      <c r="F4206" s="21">
        <v>6100570</v>
      </c>
      <c r="G4206" s="21" t="s">
        <v>333</v>
      </c>
      <c r="H4206" s="21" t="s">
        <v>3572</v>
      </c>
    </row>
    <row r="4207" spans="1:8">
      <c r="A4207" s="20" t="s">
        <v>614</v>
      </c>
      <c r="B4207" s="21" t="s">
        <v>615</v>
      </c>
      <c r="C4207" s="24" t="s">
        <v>772</v>
      </c>
      <c r="D4207" s="23">
        <v>6.85</v>
      </c>
      <c r="E4207" s="21" t="s">
        <v>287</v>
      </c>
      <c r="F4207" s="21">
        <v>6100267</v>
      </c>
      <c r="G4207" s="21" t="s">
        <v>303</v>
      </c>
      <c r="H4207" s="21" t="s">
        <v>7178</v>
      </c>
    </row>
    <row r="4208" spans="1:8">
      <c r="A4208" s="20" t="s">
        <v>463</v>
      </c>
      <c r="B4208" s="21" t="s">
        <v>464</v>
      </c>
      <c r="C4208" s="24" t="s">
        <v>465</v>
      </c>
      <c r="D4208" s="23">
        <v>7.35</v>
      </c>
      <c r="E4208" s="21" t="s">
        <v>287</v>
      </c>
      <c r="F4208" s="21">
        <v>6100267</v>
      </c>
      <c r="G4208" s="21" t="s">
        <v>303</v>
      </c>
      <c r="H4208" s="21" t="s">
        <v>7179</v>
      </c>
    </row>
    <row r="4209" spans="1:8">
      <c r="A4209" s="20" t="s">
        <v>2996</v>
      </c>
      <c r="B4209" s="21" t="s">
        <v>2997</v>
      </c>
      <c r="C4209" s="24" t="s">
        <v>7180</v>
      </c>
      <c r="D4209" s="23">
        <v>5.25</v>
      </c>
      <c r="E4209" s="21" t="s">
        <v>287</v>
      </c>
      <c r="F4209" s="21">
        <v>6100267</v>
      </c>
      <c r="G4209" s="21" t="s">
        <v>303</v>
      </c>
      <c r="H4209" s="21" t="s">
        <v>3345</v>
      </c>
    </row>
    <row r="4210" spans="1:8">
      <c r="A4210" s="20" t="s">
        <v>1750</v>
      </c>
      <c r="B4210" s="21" t="s">
        <v>1751</v>
      </c>
      <c r="C4210" s="24" t="s">
        <v>7181</v>
      </c>
      <c r="D4210" s="23">
        <v>2.0499999999999998</v>
      </c>
      <c r="E4210" s="21" t="s">
        <v>287</v>
      </c>
      <c r="F4210" s="21">
        <v>6100299</v>
      </c>
      <c r="G4210" s="21" t="s">
        <v>307</v>
      </c>
      <c r="H4210" s="21" t="s">
        <v>1716</v>
      </c>
    </row>
    <row r="4211" spans="1:8">
      <c r="A4211" s="20" t="s">
        <v>506</v>
      </c>
      <c r="B4211" s="21" t="s">
        <v>507</v>
      </c>
      <c r="C4211" s="24" t="s">
        <v>780</v>
      </c>
      <c r="D4211" s="23">
        <v>10.8</v>
      </c>
      <c r="E4211" s="21" t="s">
        <v>287</v>
      </c>
      <c r="F4211" s="21">
        <v>6100382</v>
      </c>
      <c r="G4211" s="21" t="s">
        <v>288</v>
      </c>
      <c r="H4211" s="21" t="s">
        <v>4723</v>
      </c>
    </row>
    <row r="4212" spans="1:8">
      <c r="A4212" s="20" t="s">
        <v>1267</v>
      </c>
      <c r="B4212" s="21" t="s">
        <v>1268</v>
      </c>
      <c r="C4212" s="24" t="s">
        <v>7182</v>
      </c>
      <c r="D4212" s="23">
        <v>13.7</v>
      </c>
      <c r="E4212" s="21" t="s">
        <v>287</v>
      </c>
      <c r="F4212" s="21">
        <v>6100382</v>
      </c>
      <c r="G4212" s="21" t="s">
        <v>288</v>
      </c>
      <c r="H4212" s="21" t="s">
        <v>4185</v>
      </c>
    </row>
    <row r="4213" spans="1:8">
      <c r="A4213" s="20" t="s">
        <v>3600</v>
      </c>
      <c r="B4213" s="21" t="s">
        <v>3601</v>
      </c>
      <c r="C4213" s="24" t="s">
        <v>7183</v>
      </c>
      <c r="D4213" s="23">
        <v>7.35</v>
      </c>
      <c r="E4213" s="21" t="s">
        <v>287</v>
      </c>
      <c r="F4213" s="21">
        <v>6100267</v>
      </c>
      <c r="G4213" s="21" t="s">
        <v>303</v>
      </c>
      <c r="H4213" s="21" t="s">
        <v>5815</v>
      </c>
    </row>
    <row r="4214" spans="1:8">
      <c r="A4214" s="20" t="s">
        <v>312</v>
      </c>
      <c r="B4214" s="21" t="s">
        <v>313</v>
      </c>
      <c r="C4214" s="24" t="s">
        <v>314</v>
      </c>
      <c r="D4214" s="23">
        <v>9.5500000000000007</v>
      </c>
      <c r="E4214" s="21" t="s">
        <v>287</v>
      </c>
      <c r="F4214" s="21">
        <v>6108827</v>
      </c>
      <c r="G4214" s="21" t="s">
        <v>315</v>
      </c>
      <c r="H4214" s="21" t="s">
        <v>4073</v>
      </c>
    </row>
    <row r="4215" spans="1:8">
      <c r="A4215" s="20" t="s">
        <v>614</v>
      </c>
      <c r="B4215" s="21" t="s">
        <v>615</v>
      </c>
      <c r="C4215" s="24" t="s">
        <v>622</v>
      </c>
      <c r="D4215" s="23">
        <v>6.85</v>
      </c>
      <c r="E4215" s="21" t="s">
        <v>287</v>
      </c>
      <c r="F4215" s="21">
        <v>6100267</v>
      </c>
      <c r="G4215" s="21" t="s">
        <v>303</v>
      </c>
      <c r="H4215" s="21" t="s">
        <v>7184</v>
      </c>
    </row>
    <row r="4216" spans="1:8">
      <c r="A4216" s="20" t="s">
        <v>1721</v>
      </c>
      <c r="B4216" s="21" t="s">
        <v>1722</v>
      </c>
      <c r="C4216" s="24" t="s">
        <v>2093</v>
      </c>
      <c r="D4216" s="23">
        <v>28.55</v>
      </c>
      <c r="E4216" s="21" t="s">
        <v>293</v>
      </c>
      <c r="F4216" s="21">
        <v>6100683</v>
      </c>
      <c r="G4216" s="21" t="s">
        <v>294</v>
      </c>
      <c r="H4216" s="21" t="s">
        <v>7185</v>
      </c>
    </row>
    <row r="4217" spans="1:8">
      <c r="A4217" s="20" t="s">
        <v>3404</v>
      </c>
      <c r="B4217" s="21" t="s">
        <v>3405</v>
      </c>
      <c r="C4217" s="24" t="s">
        <v>5449</v>
      </c>
      <c r="D4217" s="23">
        <v>23.93</v>
      </c>
      <c r="E4217" s="21" t="s">
        <v>293</v>
      </c>
      <c r="F4217" s="21">
        <v>6100683</v>
      </c>
      <c r="G4217" s="21" t="s">
        <v>294</v>
      </c>
      <c r="H4217" s="21" t="s">
        <v>6010</v>
      </c>
    </row>
    <row r="4218" spans="1:8">
      <c r="A4218" s="20" t="s">
        <v>494</v>
      </c>
      <c r="B4218" s="21" t="s">
        <v>495</v>
      </c>
      <c r="C4218" s="24" t="s">
        <v>7186</v>
      </c>
      <c r="D4218" s="23">
        <v>40.36</v>
      </c>
      <c r="E4218" s="21" t="s">
        <v>293</v>
      </c>
      <c r="F4218" s="21">
        <v>6100683</v>
      </c>
      <c r="G4218" s="21" t="s">
        <v>294</v>
      </c>
      <c r="H4218" s="21" t="s">
        <v>3871</v>
      </c>
    </row>
    <row r="4219" spans="1:8">
      <c r="A4219" s="20" t="s">
        <v>1183</v>
      </c>
      <c r="B4219" s="21" t="s">
        <v>1184</v>
      </c>
      <c r="C4219" s="24" t="s">
        <v>1185</v>
      </c>
      <c r="D4219" s="23">
        <v>187</v>
      </c>
      <c r="E4219" s="21" t="s">
        <v>332</v>
      </c>
      <c r="F4219" s="21">
        <v>6100570</v>
      </c>
      <c r="G4219" s="21" t="s">
        <v>333</v>
      </c>
      <c r="H4219" s="21" t="s">
        <v>4936</v>
      </c>
    </row>
    <row r="4220" spans="1:8">
      <c r="A4220" s="20" t="s">
        <v>848</v>
      </c>
      <c r="B4220" s="21" t="s">
        <v>849</v>
      </c>
      <c r="C4220" s="24" t="s">
        <v>7187</v>
      </c>
      <c r="D4220" s="23">
        <v>2</v>
      </c>
      <c r="E4220" s="21" t="s">
        <v>287</v>
      </c>
      <c r="F4220" s="21">
        <v>6100570</v>
      </c>
      <c r="G4220" s="21" t="s">
        <v>333</v>
      </c>
      <c r="H4220" s="21" t="s">
        <v>7188</v>
      </c>
    </row>
    <row r="4221" spans="1:8">
      <c r="A4221" s="20" t="s">
        <v>1423</v>
      </c>
      <c r="B4221" s="21" t="s">
        <v>1424</v>
      </c>
      <c r="C4221" s="24" t="s">
        <v>7189</v>
      </c>
      <c r="D4221" s="23">
        <v>9.5</v>
      </c>
      <c r="E4221" s="21" t="s">
        <v>287</v>
      </c>
      <c r="F4221" s="21">
        <v>6100267</v>
      </c>
      <c r="G4221" s="21" t="s">
        <v>303</v>
      </c>
      <c r="H4221" s="21" t="s">
        <v>4984</v>
      </c>
    </row>
    <row r="4222" spans="1:8">
      <c r="A4222" s="20" t="s">
        <v>614</v>
      </c>
      <c r="B4222" s="21" t="s">
        <v>615</v>
      </c>
      <c r="C4222" s="24" t="s">
        <v>1885</v>
      </c>
      <c r="D4222" s="23">
        <v>6.85</v>
      </c>
      <c r="E4222" s="21" t="s">
        <v>287</v>
      </c>
      <c r="F4222" s="21">
        <v>6100267</v>
      </c>
      <c r="G4222" s="21" t="s">
        <v>303</v>
      </c>
      <c r="H4222" s="21" t="s">
        <v>7190</v>
      </c>
    </row>
    <row r="4223" spans="1:8">
      <c r="A4223" s="20" t="s">
        <v>4090</v>
      </c>
      <c r="B4223" s="21" t="s">
        <v>7191</v>
      </c>
      <c r="C4223" s="24" t="s">
        <v>7192</v>
      </c>
      <c r="D4223" s="23">
        <v>11.05</v>
      </c>
      <c r="E4223" s="21" t="s">
        <v>287</v>
      </c>
      <c r="F4223" s="21">
        <v>6100382</v>
      </c>
      <c r="G4223" s="21" t="s">
        <v>288</v>
      </c>
      <c r="H4223" s="21" t="s">
        <v>7193</v>
      </c>
    </row>
    <row r="4224" spans="1:8">
      <c r="A4224" s="20" t="s">
        <v>951</v>
      </c>
      <c r="B4224" s="21" t="s">
        <v>952</v>
      </c>
      <c r="C4224" s="24" t="s">
        <v>7194</v>
      </c>
      <c r="D4224" s="23">
        <v>9.4</v>
      </c>
      <c r="E4224" s="21" t="s">
        <v>287</v>
      </c>
      <c r="F4224" s="21">
        <v>6108827</v>
      </c>
      <c r="G4224" s="21" t="s">
        <v>315</v>
      </c>
      <c r="H4224" s="21" t="s">
        <v>2330</v>
      </c>
    </row>
    <row r="4225" spans="1:8">
      <c r="A4225" s="20" t="s">
        <v>484</v>
      </c>
      <c r="B4225" s="21" t="s">
        <v>1888</v>
      </c>
      <c r="C4225" s="24" t="s">
        <v>7195</v>
      </c>
      <c r="D4225" s="23">
        <v>29.92</v>
      </c>
      <c r="E4225" s="21" t="s">
        <v>293</v>
      </c>
      <c r="F4225" s="21">
        <v>6100683</v>
      </c>
      <c r="G4225" s="21" t="s">
        <v>294</v>
      </c>
      <c r="H4225" s="21" t="s">
        <v>6080</v>
      </c>
    </row>
    <row r="4226" spans="1:8">
      <c r="A4226" s="20" t="s">
        <v>1060</v>
      </c>
      <c r="B4226" s="21" t="s">
        <v>1061</v>
      </c>
      <c r="C4226" s="24" t="s">
        <v>1062</v>
      </c>
      <c r="D4226" s="23">
        <v>196</v>
      </c>
      <c r="E4226" s="21" t="s">
        <v>332</v>
      </c>
      <c r="F4226" s="21">
        <v>6100570</v>
      </c>
      <c r="G4226" s="21" t="s">
        <v>333</v>
      </c>
      <c r="H4226" s="21" t="s">
        <v>1700</v>
      </c>
    </row>
    <row r="4227" spans="1:8">
      <c r="A4227" s="20" t="s">
        <v>1159</v>
      </c>
      <c r="B4227" s="21" t="s">
        <v>1160</v>
      </c>
      <c r="C4227" s="24" t="s">
        <v>7196</v>
      </c>
      <c r="D4227" s="23">
        <v>10.35</v>
      </c>
      <c r="E4227" s="21" t="s">
        <v>287</v>
      </c>
      <c r="F4227" s="21">
        <v>6100382</v>
      </c>
      <c r="G4227" s="21" t="s">
        <v>288</v>
      </c>
      <c r="H4227" s="21" t="s">
        <v>7197</v>
      </c>
    </row>
    <row r="4228" spans="1:8">
      <c r="A4228" s="20" t="s">
        <v>7198</v>
      </c>
      <c r="B4228" s="21" t="s">
        <v>7199</v>
      </c>
      <c r="C4228" s="24" t="s">
        <v>7200</v>
      </c>
      <c r="D4228" s="23">
        <v>6.3</v>
      </c>
      <c r="E4228" s="21" t="s">
        <v>287</v>
      </c>
      <c r="F4228" s="21">
        <v>6100267</v>
      </c>
      <c r="G4228" s="21" t="s">
        <v>303</v>
      </c>
      <c r="H4228" s="21" t="s">
        <v>3345</v>
      </c>
    </row>
    <row r="4229" spans="1:8">
      <c r="A4229" s="20" t="s">
        <v>5579</v>
      </c>
      <c r="B4229" s="21" t="s">
        <v>5580</v>
      </c>
      <c r="C4229" s="24" t="s">
        <v>7201</v>
      </c>
      <c r="D4229" s="23">
        <v>9.3000000000000007</v>
      </c>
      <c r="E4229" s="21" t="s">
        <v>287</v>
      </c>
      <c r="F4229" s="21">
        <v>6100382</v>
      </c>
      <c r="G4229" s="21" t="s">
        <v>288</v>
      </c>
      <c r="H4229" s="21" t="s">
        <v>7202</v>
      </c>
    </row>
    <row r="4230" spans="1:8">
      <c r="A4230" s="20" t="s">
        <v>6689</v>
      </c>
      <c r="B4230" s="21" t="s">
        <v>6690</v>
      </c>
      <c r="C4230" s="24" t="s">
        <v>7203</v>
      </c>
      <c r="D4230" s="23">
        <v>10.8</v>
      </c>
      <c r="E4230" s="21" t="s">
        <v>287</v>
      </c>
      <c r="F4230" s="21">
        <v>6100382</v>
      </c>
      <c r="G4230" s="21" t="s">
        <v>288</v>
      </c>
      <c r="H4230" s="21" t="s">
        <v>7204</v>
      </c>
    </row>
    <row r="4231" spans="1:8">
      <c r="A4231" s="20" t="s">
        <v>459</v>
      </c>
      <c r="B4231" s="21" t="s">
        <v>460</v>
      </c>
      <c r="C4231" s="24" t="s">
        <v>461</v>
      </c>
      <c r="D4231" s="23">
        <v>41.17</v>
      </c>
      <c r="E4231" s="21" t="s">
        <v>293</v>
      </c>
      <c r="F4231" s="21">
        <v>6100683</v>
      </c>
      <c r="G4231" s="21" t="s">
        <v>294</v>
      </c>
      <c r="H4231" s="21" t="s">
        <v>7205</v>
      </c>
    </row>
    <row r="4232" spans="1:8">
      <c r="A4232" s="20" t="s">
        <v>398</v>
      </c>
      <c r="B4232" s="21" t="s">
        <v>399</v>
      </c>
      <c r="C4232" s="24" t="s">
        <v>400</v>
      </c>
      <c r="D4232" s="23">
        <v>9.9</v>
      </c>
      <c r="E4232" s="21" t="s">
        <v>287</v>
      </c>
      <c r="F4232" s="21">
        <v>6100382</v>
      </c>
      <c r="G4232" s="21" t="s">
        <v>288</v>
      </c>
      <c r="H4232" s="21" t="s">
        <v>5913</v>
      </c>
    </row>
    <row r="4233" spans="1:8">
      <c r="A4233" s="20" t="s">
        <v>7206</v>
      </c>
      <c r="B4233" s="21" t="s">
        <v>7207</v>
      </c>
      <c r="C4233" s="24" t="s">
        <v>7208</v>
      </c>
      <c r="D4233" s="23">
        <v>4.7</v>
      </c>
      <c r="E4233" s="21" t="s">
        <v>287</v>
      </c>
      <c r="F4233" s="21">
        <v>6100570</v>
      </c>
      <c r="G4233" s="21" t="s">
        <v>333</v>
      </c>
      <c r="H4233" s="21" t="s">
        <v>7209</v>
      </c>
    </row>
    <row r="4234" spans="1:8">
      <c r="A4234" s="20" t="s">
        <v>2291</v>
      </c>
      <c r="B4234" s="21" t="s">
        <v>2292</v>
      </c>
      <c r="C4234" s="24" t="s">
        <v>7210</v>
      </c>
      <c r="D4234" s="23">
        <v>4.67</v>
      </c>
      <c r="E4234" s="21" t="s">
        <v>287</v>
      </c>
      <c r="F4234" s="21">
        <v>6100570</v>
      </c>
      <c r="G4234" s="21" t="s">
        <v>333</v>
      </c>
      <c r="H4234" s="21" t="s">
        <v>7211</v>
      </c>
    </row>
    <row r="4235" spans="1:8">
      <c r="A4235" s="20" t="s">
        <v>2152</v>
      </c>
      <c r="B4235" s="21" t="s">
        <v>2153</v>
      </c>
      <c r="C4235" s="24" t="s">
        <v>7212</v>
      </c>
      <c r="D4235" s="23">
        <v>3.4</v>
      </c>
      <c r="E4235" s="21" t="s">
        <v>287</v>
      </c>
      <c r="F4235" s="21">
        <v>6100299</v>
      </c>
      <c r="G4235" s="21" t="s">
        <v>307</v>
      </c>
      <c r="H4235" s="21" t="s">
        <v>7213</v>
      </c>
    </row>
    <row r="4236" spans="1:8">
      <c r="A4236" s="20" t="s">
        <v>798</v>
      </c>
      <c r="B4236" s="21" t="s">
        <v>799</v>
      </c>
      <c r="C4236" s="24" t="s">
        <v>7214</v>
      </c>
      <c r="D4236" s="23">
        <v>190</v>
      </c>
      <c r="E4236" s="21" t="s">
        <v>332</v>
      </c>
      <c r="F4236" s="21">
        <v>6100530</v>
      </c>
      <c r="G4236" s="21" t="s">
        <v>355</v>
      </c>
      <c r="H4236" s="21" t="s">
        <v>5305</v>
      </c>
    </row>
    <row r="4237" spans="1:8">
      <c r="A4237" s="20" t="s">
        <v>3038</v>
      </c>
      <c r="B4237" s="21" t="s">
        <v>3039</v>
      </c>
      <c r="C4237" s="24" t="s">
        <v>3040</v>
      </c>
      <c r="D4237" s="23">
        <v>2.1</v>
      </c>
      <c r="E4237" s="21" t="s">
        <v>287</v>
      </c>
      <c r="F4237" s="21">
        <v>6100299</v>
      </c>
      <c r="G4237" s="21" t="s">
        <v>307</v>
      </c>
      <c r="H4237" s="21" t="s">
        <v>7215</v>
      </c>
    </row>
    <row r="4238" spans="1:8">
      <c r="A4238" s="20" t="s">
        <v>2195</v>
      </c>
      <c r="B4238" s="21" t="s">
        <v>2196</v>
      </c>
      <c r="C4238" s="24" t="s">
        <v>2197</v>
      </c>
      <c r="D4238" s="23">
        <v>6.4</v>
      </c>
      <c r="E4238" s="21" t="s">
        <v>287</v>
      </c>
      <c r="F4238" s="21">
        <v>6100267</v>
      </c>
      <c r="G4238" s="21" t="s">
        <v>303</v>
      </c>
      <c r="H4238" s="21" t="s">
        <v>7216</v>
      </c>
    </row>
    <row r="4239" spans="1:8">
      <c r="A4239" s="20" t="s">
        <v>1750</v>
      </c>
      <c r="B4239" s="21" t="s">
        <v>1751</v>
      </c>
      <c r="C4239" s="24" t="s">
        <v>6236</v>
      </c>
      <c r="D4239" s="23">
        <v>2.5</v>
      </c>
      <c r="E4239" s="21" t="s">
        <v>287</v>
      </c>
      <c r="F4239" s="21">
        <v>6100570</v>
      </c>
      <c r="G4239" s="21" t="s">
        <v>333</v>
      </c>
      <c r="H4239" s="21" t="s">
        <v>4783</v>
      </c>
    </row>
    <row r="4240" spans="1:8">
      <c r="A4240" s="20" t="s">
        <v>7217</v>
      </c>
      <c r="B4240" s="21" t="s">
        <v>7218</v>
      </c>
      <c r="C4240" s="24" t="s">
        <v>7219</v>
      </c>
      <c r="D4240" s="23">
        <v>7.65</v>
      </c>
      <c r="E4240" s="21" t="s">
        <v>287</v>
      </c>
      <c r="F4240" s="21">
        <v>6108827</v>
      </c>
      <c r="G4240" s="21" t="s">
        <v>315</v>
      </c>
      <c r="H4240" s="21" t="s">
        <v>1411</v>
      </c>
    </row>
    <row r="4241" spans="1:8">
      <c r="A4241" s="20" t="s">
        <v>480</v>
      </c>
      <c r="B4241" s="21" t="s">
        <v>481</v>
      </c>
      <c r="C4241" s="24" t="s">
        <v>482</v>
      </c>
      <c r="D4241" s="23">
        <v>26.1</v>
      </c>
      <c r="E4241" s="21" t="s">
        <v>293</v>
      </c>
      <c r="F4241" s="21">
        <v>6100683</v>
      </c>
      <c r="G4241" s="21" t="s">
        <v>294</v>
      </c>
      <c r="H4241" s="21" t="s">
        <v>2046</v>
      </c>
    </row>
    <row r="4242" spans="1:8">
      <c r="A4242" s="20" t="s">
        <v>572</v>
      </c>
      <c r="B4242" s="21" t="s">
        <v>1236</v>
      </c>
      <c r="C4242" s="24" t="s">
        <v>7220</v>
      </c>
      <c r="D4242" s="23">
        <v>7.4</v>
      </c>
      <c r="E4242" s="21" t="s">
        <v>287</v>
      </c>
      <c r="F4242" s="21">
        <v>6100382</v>
      </c>
      <c r="G4242" s="21" t="s">
        <v>288</v>
      </c>
      <c r="H4242" s="21" t="s">
        <v>7221</v>
      </c>
    </row>
    <row r="4243" spans="1:8">
      <c r="A4243" s="20" t="s">
        <v>1471</v>
      </c>
      <c r="B4243" s="21" t="s">
        <v>1472</v>
      </c>
      <c r="C4243" s="24" t="s">
        <v>7222</v>
      </c>
      <c r="D4243" s="23">
        <v>8.75</v>
      </c>
      <c r="E4243" s="21" t="s">
        <v>287</v>
      </c>
      <c r="F4243" s="21">
        <v>6100267</v>
      </c>
      <c r="G4243" s="21" t="s">
        <v>303</v>
      </c>
      <c r="H4243" s="21" t="s">
        <v>6912</v>
      </c>
    </row>
    <row r="4244" spans="1:8">
      <c r="A4244" s="20" t="s">
        <v>703</v>
      </c>
      <c r="B4244" s="21" t="s">
        <v>704</v>
      </c>
      <c r="C4244" s="24" t="s">
        <v>1004</v>
      </c>
      <c r="D4244" s="23">
        <v>4.92</v>
      </c>
      <c r="E4244" s="21" t="s">
        <v>287</v>
      </c>
      <c r="F4244" s="21">
        <v>1112000</v>
      </c>
      <c r="G4244" s="21" t="s">
        <v>659</v>
      </c>
      <c r="H4244" s="21" t="s">
        <v>7223</v>
      </c>
    </row>
    <row r="4245" spans="1:8">
      <c r="A4245" s="20" t="s">
        <v>1910</v>
      </c>
      <c r="B4245" s="21" t="s">
        <v>1911</v>
      </c>
      <c r="C4245" s="24" t="s">
        <v>1912</v>
      </c>
      <c r="D4245" s="23">
        <v>60</v>
      </c>
      <c r="E4245" s="21" t="s">
        <v>945</v>
      </c>
      <c r="F4245" s="21">
        <v>6107929</v>
      </c>
      <c r="G4245" s="21" t="s">
        <v>360</v>
      </c>
      <c r="H4245" s="21" t="s">
        <v>7224</v>
      </c>
    </row>
    <row r="4246" spans="1:8">
      <c r="A4246" s="20" t="s">
        <v>2913</v>
      </c>
      <c r="B4246" s="21" t="s">
        <v>2914</v>
      </c>
      <c r="C4246" s="24" t="s">
        <v>7225</v>
      </c>
      <c r="D4246" s="23">
        <v>12.8</v>
      </c>
      <c r="E4246" s="21" t="s">
        <v>287</v>
      </c>
      <c r="F4246" s="21">
        <v>6100382</v>
      </c>
      <c r="G4246" s="21" t="s">
        <v>288</v>
      </c>
      <c r="H4246" s="21" t="s">
        <v>7226</v>
      </c>
    </row>
    <row r="4247" spans="1:8">
      <c r="A4247" s="20" t="s">
        <v>1659</v>
      </c>
      <c r="B4247" s="21" t="s">
        <v>1660</v>
      </c>
      <c r="C4247" s="24" t="s">
        <v>302</v>
      </c>
      <c r="D4247" s="23">
        <v>6.85</v>
      </c>
      <c r="E4247" s="21" t="s">
        <v>287</v>
      </c>
      <c r="F4247" s="21">
        <v>6100267</v>
      </c>
      <c r="G4247" s="21" t="s">
        <v>303</v>
      </c>
      <c r="H4247" s="21" t="s">
        <v>7227</v>
      </c>
    </row>
    <row r="4248" spans="1:8">
      <c r="A4248" s="20" t="s">
        <v>1306</v>
      </c>
      <c r="B4248" s="21" t="s">
        <v>1307</v>
      </c>
      <c r="C4248" s="24" t="s">
        <v>1308</v>
      </c>
      <c r="D4248" s="23">
        <v>8.1999999999999993</v>
      </c>
      <c r="E4248" s="21" t="s">
        <v>287</v>
      </c>
      <c r="F4248" s="21">
        <v>6100267</v>
      </c>
      <c r="G4248" s="21" t="s">
        <v>303</v>
      </c>
      <c r="H4248" s="21" t="s">
        <v>3014</v>
      </c>
    </row>
    <row r="4249" spans="1:8">
      <c r="A4249" s="20" t="s">
        <v>506</v>
      </c>
      <c r="B4249" s="21" t="s">
        <v>507</v>
      </c>
      <c r="C4249" s="24" t="s">
        <v>3442</v>
      </c>
      <c r="D4249" s="23">
        <v>10.5</v>
      </c>
      <c r="E4249" s="21" t="s">
        <v>287</v>
      </c>
      <c r="F4249" s="21">
        <v>6100382</v>
      </c>
      <c r="G4249" s="21" t="s">
        <v>288</v>
      </c>
      <c r="H4249" s="21" t="s">
        <v>3825</v>
      </c>
    </row>
    <row r="4250" spans="1:8">
      <c r="A4250" s="20" t="s">
        <v>877</v>
      </c>
      <c r="B4250" s="21" t="s">
        <v>1434</v>
      </c>
      <c r="C4250" s="24" t="s">
        <v>879</v>
      </c>
      <c r="D4250" s="23">
        <v>6.4</v>
      </c>
      <c r="E4250" s="21" t="s">
        <v>287</v>
      </c>
      <c r="F4250" s="21">
        <v>6100267</v>
      </c>
      <c r="G4250" s="21" t="s">
        <v>303</v>
      </c>
      <c r="H4250" s="21" t="s">
        <v>4382</v>
      </c>
    </row>
    <row r="4251" spans="1:8">
      <c r="A4251" s="20" t="s">
        <v>5246</v>
      </c>
      <c r="B4251" s="21" t="s">
        <v>5247</v>
      </c>
      <c r="C4251" s="24" t="s">
        <v>7228</v>
      </c>
      <c r="D4251" s="23">
        <v>164</v>
      </c>
      <c r="E4251" s="21" t="s">
        <v>332</v>
      </c>
      <c r="F4251" s="21">
        <v>6100570</v>
      </c>
      <c r="G4251" s="21" t="s">
        <v>333</v>
      </c>
      <c r="H4251" s="21" t="s">
        <v>4832</v>
      </c>
    </row>
    <row r="4252" spans="1:8">
      <c r="A4252" s="20" t="s">
        <v>1655</v>
      </c>
      <c r="B4252" s="21" t="s">
        <v>1656</v>
      </c>
      <c r="C4252" s="24" t="s">
        <v>2754</v>
      </c>
      <c r="D4252" s="23">
        <v>12.64</v>
      </c>
      <c r="E4252" s="21" t="s">
        <v>293</v>
      </c>
      <c r="F4252" s="21">
        <v>6101996</v>
      </c>
      <c r="G4252" s="21" t="s">
        <v>388</v>
      </c>
      <c r="H4252" s="21" t="s">
        <v>6061</v>
      </c>
    </row>
    <row r="4253" spans="1:8">
      <c r="A4253" s="20" t="s">
        <v>564</v>
      </c>
      <c r="B4253" s="21" t="s">
        <v>565</v>
      </c>
      <c r="C4253" s="24" t="s">
        <v>1219</v>
      </c>
      <c r="D4253" s="23">
        <v>33.72</v>
      </c>
      <c r="E4253" s="21" t="s">
        <v>287</v>
      </c>
      <c r="F4253" s="21">
        <v>6100683</v>
      </c>
      <c r="G4253" s="21" t="s">
        <v>294</v>
      </c>
      <c r="H4253" s="21" t="s">
        <v>808</v>
      </c>
    </row>
    <row r="4254" spans="1:8">
      <c r="A4254" s="20" t="s">
        <v>3114</v>
      </c>
      <c r="B4254" s="21" t="s">
        <v>3115</v>
      </c>
      <c r="C4254" s="24" t="s">
        <v>7229</v>
      </c>
      <c r="D4254" s="23">
        <v>10.15</v>
      </c>
      <c r="E4254" s="21" t="s">
        <v>287</v>
      </c>
      <c r="F4254" s="21">
        <v>6100382</v>
      </c>
      <c r="G4254" s="21" t="s">
        <v>288</v>
      </c>
      <c r="H4254" s="21" t="s">
        <v>7230</v>
      </c>
    </row>
    <row r="4255" spans="1:8">
      <c r="A4255" s="20" t="s">
        <v>992</v>
      </c>
      <c r="B4255" s="21" t="s">
        <v>993</v>
      </c>
      <c r="C4255" s="24" t="s">
        <v>994</v>
      </c>
      <c r="D4255" s="23">
        <v>5.3</v>
      </c>
      <c r="E4255" s="21" t="s">
        <v>287</v>
      </c>
      <c r="F4255" s="21">
        <v>6100570</v>
      </c>
      <c r="G4255" s="21" t="s">
        <v>333</v>
      </c>
      <c r="H4255" s="21" t="s">
        <v>7231</v>
      </c>
    </row>
    <row r="4256" spans="1:8" ht="24.5">
      <c r="A4256" s="20" t="s">
        <v>7232</v>
      </c>
      <c r="B4256" s="21" t="s">
        <v>7233</v>
      </c>
      <c r="C4256" s="22" t="s">
        <v>7234</v>
      </c>
      <c r="D4256" s="23">
        <v>12.6</v>
      </c>
      <c r="E4256" s="21" t="s">
        <v>287</v>
      </c>
      <c r="F4256" s="21">
        <v>6100382</v>
      </c>
      <c r="G4256" s="21" t="s">
        <v>288</v>
      </c>
      <c r="H4256" s="21" t="s">
        <v>7235</v>
      </c>
    </row>
    <row r="4257" spans="1:8" ht="24.5">
      <c r="A4257" s="20" t="s">
        <v>774</v>
      </c>
      <c r="B4257" s="21" t="s">
        <v>775</v>
      </c>
      <c r="C4257" s="22" t="s">
        <v>7236</v>
      </c>
      <c r="D4257" s="23">
        <v>7.55</v>
      </c>
      <c r="E4257" s="21" t="s">
        <v>287</v>
      </c>
      <c r="F4257" s="21">
        <v>6100382</v>
      </c>
      <c r="G4257" s="21" t="s">
        <v>288</v>
      </c>
      <c r="H4257" s="21" t="s">
        <v>7237</v>
      </c>
    </row>
    <row r="4258" spans="1:8" ht="24.5">
      <c r="A4258" s="20" t="s">
        <v>665</v>
      </c>
      <c r="B4258" s="21" t="s">
        <v>666</v>
      </c>
      <c r="C4258" s="22" t="s">
        <v>7238</v>
      </c>
      <c r="D4258" s="23">
        <v>7.6</v>
      </c>
      <c r="E4258" s="21" t="s">
        <v>287</v>
      </c>
      <c r="F4258" s="21">
        <v>6100437</v>
      </c>
      <c r="G4258" s="21" t="s">
        <v>401</v>
      </c>
      <c r="H4258" s="21" t="s">
        <v>3710</v>
      </c>
    </row>
    <row r="4259" spans="1:8">
      <c r="A4259" s="20" t="s">
        <v>668</v>
      </c>
      <c r="B4259" s="21" t="s">
        <v>669</v>
      </c>
      <c r="C4259" s="24" t="s">
        <v>7239</v>
      </c>
      <c r="D4259" s="23">
        <v>176</v>
      </c>
      <c r="E4259" s="21" t="s">
        <v>332</v>
      </c>
      <c r="F4259" s="21">
        <v>6100570</v>
      </c>
      <c r="G4259" s="21" t="s">
        <v>333</v>
      </c>
      <c r="H4259" s="21" t="s">
        <v>4262</v>
      </c>
    </row>
    <row r="4260" spans="1:8">
      <c r="A4260" s="20" t="s">
        <v>1521</v>
      </c>
      <c r="B4260" s="21" t="s">
        <v>1522</v>
      </c>
      <c r="C4260" s="24" t="s">
        <v>4230</v>
      </c>
      <c r="D4260" s="23">
        <v>19.690000000000001</v>
      </c>
      <c r="E4260" s="21" t="s">
        <v>293</v>
      </c>
      <c r="F4260" s="21">
        <v>6104675</v>
      </c>
      <c r="G4260" s="21" t="s">
        <v>682</v>
      </c>
      <c r="H4260" s="21" t="s">
        <v>4916</v>
      </c>
    </row>
    <row r="4261" spans="1:8">
      <c r="A4261" s="20" t="s">
        <v>326</v>
      </c>
      <c r="B4261" s="21" t="s">
        <v>327</v>
      </c>
      <c r="C4261" s="24" t="s">
        <v>328</v>
      </c>
      <c r="D4261" s="23">
        <v>36.07</v>
      </c>
      <c r="E4261" s="21" t="s">
        <v>293</v>
      </c>
      <c r="F4261" s="21">
        <v>6100683</v>
      </c>
      <c r="G4261" s="21" t="s">
        <v>294</v>
      </c>
      <c r="H4261" s="21" t="s">
        <v>7240</v>
      </c>
    </row>
    <row r="4262" spans="1:8">
      <c r="A4262" s="20" t="s">
        <v>370</v>
      </c>
      <c r="B4262" s="21" t="s">
        <v>938</v>
      </c>
      <c r="C4262" s="24" t="s">
        <v>7241</v>
      </c>
      <c r="D4262" s="23">
        <v>6.4</v>
      </c>
      <c r="E4262" s="21" t="s">
        <v>287</v>
      </c>
      <c r="F4262" s="21">
        <v>6100267</v>
      </c>
      <c r="G4262" s="21" t="s">
        <v>303</v>
      </c>
      <c r="H4262" s="21" t="s">
        <v>7242</v>
      </c>
    </row>
    <row r="4263" spans="1:8">
      <c r="A4263" s="20" t="s">
        <v>736</v>
      </c>
      <c r="B4263" s="21" t="s">
        <v>737</v>
      </c>
      <c r="C4263" s="24" t="s">
        <v>1927</v>
      </c>
      <c r="D4263" s="23">
        <v>8.3000000000000007</v>
      </c>
      <c r="E4263" s="21" t="s">
        <v>287</v>
      </c>
      <c r="F4263" s="21">
        <v>6100437</v>
      </c>
      <c r="G4263" s="21" t="s">
        <v>401</v>
      </c>
      <c r="H4263" s="21" t="s">
        <v>4033</v>
      </c>
    </row>
    <row r="4264" spans="1:8">
      <c r="A4264" s="20" t="s">
        <v>703</v>
      </c>
      <c r="B4264" s="21" t="s">
        <v>704</v>
      </c>
      <c r="C4264" s="24" t="s">
        <v>1878</v>
      </c>
      <c r="D4264" s="23">
        <v>5.12</v>
      </c>
      <c r="E4264" s="21" t="s">
        <v>287</v>
      </c>
      <c r="F4264" s="21">
        <v>1112000</v>
      </c>
      <c r="G4264" s="21" t="s">
        <v>659</v>
      </c>
      <c r="H4264" s="21" t="s">
        <v>6369</v>
      </c>
    </row>
    <row r="4265" spans="1:8">
      <c r="A4265" s="20" t="s">
        <v>4018</v>
      </c>
      <c r="B4265" s="21" t="s">
        <v>5166</v>
      </c>
      <c r="C4265" s="24" t="s">
        <v>7243</v>
      </c>
      <c r="D4265" s="23">
        <v>5.28</v>
      </c>
      <c r="E4265" s="21" t="s">
        <v>287</v>
      </c>
      <c r="F4265" s="21">
        <v>6100299</v>
      </c>
      <c r="G4265" s="21" t="s">
        <v>307</v>
      </c>
      <c r="H4265" s="21" t="s">
        <v>7244</v>
      </c>
    </row>
    <row r="4266" spans="1:8">
      <c r="A4266" s="20" t="s">
        <v>2805</v>
      </c>
      <c r="B4266" s="21" t="s">
        <v>2806</v>
      </c>
      <c r="C4266" s="24" t="s">
        <v>5823</v>
      </c>
      <c r="D4266" s="23">
        <v>185</v>
      </c>
      <c r="E4266" s="21" t="s">
        <v>332</v>
      </c>
      <c r="F4266" s="21">
        <v>6100299</v>
      </c>
      <c r="G4266" s="21" t="s">
        <v>307</v>
      </c>
      <c r="H4266" s="21" t="s">
        <v>3996</v>
      </c>
    </row>
    <row r="4267" spans="1:8">
      <c r="A4267" s="20" t="s">
        <v>463</v>
      </c>
      <c r="B4267" s="21" t="s">
        <v>464</v>
      </c>
      <c r="C4267" s="21" t="s">
        <v>7245</v>
      </c>
      <c r="D4267" s="23">
        <v>7.35</v>
      </c>
      <c r="E4267" s="21" t="s">
        <v>287</v>
      </c>
      <c r="F4267" s="21">
        <v>6100267</v>
      </c>
      <c r="G4267" s="21" t="s">
        <v>303</v>
      </c>
      <c r="H4267" s="21" t="s">
        <v>7246</v>
      </c>
    </row>
    <row r="4268" spans="1:8">
      <c r="A4268" s="20" t="s">
        <v>326</v>
      </c>
      <c r="B4268" s="21" t="s">
        <v>327</v>
      </c>
      <c r="C4268" s="24" t="s">
        <v>328</v>
      </c>
      <c r="D4268" s="23">
        <v>34.270000000000003</v>
      </c>
      <c r="E4268" s="21" t="s">
        <v>293</v>
      </c>
      <c r="F4268" s="21">
        <v>6100683</v>
      </c>
      <c r="G4268" s="21" t="s">
        <v>294</v>
      </c>
      <c r="H4268" s="21" t="s">
        <v>2077</v>
      </c>
    </row>
    <row r="4269" spans="1:8">
      <c r="A4269" s="20" t="s">
        <v>2260</v>
      </c>
      <c r="B4269" s="21" t="s">
        <v>2261</v>
      </c>
      <c r="C4269" s="24" t="s">
        <v>7247</v>
      </c>
      <c r="D4269" s="23">
        <v>12.35</v>
      </c>
      <c r="E4269" s="21" t="s">
        <v>287</v>
      </c>
      <c r="F4269" s="21">
        <v>6100382</v>
      </c>
      <c r="G4269" s="21" t="s">
        <v>288</v>
      </c>
      <c r="H4269" s="21" t="s">
        <v>4637</v>
      </c>
    </row>
    <row r="4270" spans="1:8">
      <c r="A4270" s="20" t="s">
        <v>1462</v>
      </c>
      <c r="B4270" s="21" t="s">
        <v>1463</v>
      </c>
      <c r="C4270" s="24" t="s">
        <v>7248</v>
      </c>
      <c r="D4270" s="23">
        <v>6.4</v>
      </c>
      <c r="E4270" s="21" t="s">
        <v>287</v>
      </c>
      <c r="F4270" s="21">
        <v>6100267</v>
      </c>
      <c r="G4270" s="21" t="s">
        <v>303</v>
      </c>
      <c r="H4270" s="21" t="s">
        <v>7249</v>
      </c>
    </row>
    <row r="4271" spans="1:8">
      <c r="A4271" s="20" t="s">
        <v>614</v>
      </c>
      <c r="B4271" s="21" t="s">
        <v>615</v>
      </c>
      <c r="C4271" s="24" t="s">
        <v>1611</v>
      </c>
      <c r="D4271" s="23">
        <v>6.4</v>
      </c>
      <c r="E4271" s="21" t="s">
        <v>287</v>
      </c>
      <c r="F4271" s="21">
        <v>6100267</v>
      </c>
      <c r="G4271" s="21" t="s">
        <v>303</v>
      </c>
      <c r="H4271" s="21" t="s">
        <v>7250</v>
      </c>
    </row>
    <row r="4272" spans="1:8">
      <c r="A4272" s="20" t="s">
        <v>7251</v>
      </c>
      <c r="B4272" s="21" t="s">
        <v>7252</v>
      </c>
      <c r="C4272" s="24" t="s">
        <v>7253</v>
      </c>
      <c r="D4272" s="23">
        <v>174</v>
      </c>
      <c r="E4272" s="21" t="s">
        <v>332</v>
      </c>
      <c r="F4272" s="21">
        <v>6100570</v>
      </c>
      <c r="G4272" s="21" t="s">
        <v>333</v>
      </c>
      <c r="H4272" s="21" t="s">
        <v>7254</v>
      </c>
    </row>
    <row r="4273" spans="1:8">
      <c r="A4273" s="20" t="s">
        <v>385</v>
      </c>
      <c r="B4273" s="21" t="s">
        <v>386</v>
      </c>
      <c r="C4273" s="24" t="s">
        <v>4761</v>
      </c>
      <c r="D4273" s="23">
        <v>22.45</v>
      </c>
      <c r="E4273" s="21" t="s">
        <v>293</v>
      </c>
      <c r="F4273" s="21">
        <v>6101996</v>
      </c>
      <c r="G4273" s="21" t="s">
        <v>388</v>
      </c>
      <c r="H4273" s="21" t="s">
        <v>7255</v>
      </c>
    </row>
    <row r="4274" spans="1:8">
      <c r="A4274" s="20" t="s">
        <v>626</v>
      </c>
      <c r="B4274" s="21" t="s">
        <v>627</v>
      </c>
      <c r="C4274" s="24" t="s">
        <v>3544</v>
      </c>
      <c r="D4274" s="23">
        <v>6.5</v>
      </c>
      <c r="E4274" s="21" t="s">
        <v>287</v>
      </c>
      <c r="F4274" s="21">
        <v>6100267</v>
      </c>
      <c r="G4274" s="21" t="s">
        <v>303</v>
      </c>
      <c r="H4274" s="21" t="s">
        <v>3899</v>
      </c>
    </row>
    <row r="4275" spans="1:8" ht="24.5">
      <c r="A4275" s="20" t="s">
        <v>968</v>
      </c>
      <c r="B4275" s="21" t="s">
        <v>969</v>
      </c>
      <c r="C4275" s="22" t="s">
        <v>970</v>
      </c>
      <c r="D4275" s="23">
        <v>7.05</v>
      </c>
      <c r="E4275" s="21" t="s">
        <v>287</v>
      </c>
      <c r="F4275" s="21">
        <v>6100267</v>
      </c>
      <c r="G4275" s="21" t="s">
        <v>303</v>
      </c>
      <c r="H4275" s="21" t="s">
        <v>6727</v>
      </c>
    </row>
    <row r="4276" spans="1:8">
      <c r="A4276" s="20" t="s">
        <v>1374</v>
      </c>
      <c r="B4276" s="21" t="s">
        <v>1375</v>
      </c>
      <c r="C4276" s="24" t="s">
        <v>4852</v>
      </c>
      <c r="D4276" s="23">
        <v>9.6</v>
      </c>
      <c r="E4276" s="21" t="s">
        <v>287</v>
      </c>
      <c r="F4276" s="21">
        <v>6100382</v>
      </c>
      <c r="G4276" s="21" t="s">
        <v>288</v>
      </c>
      <c r="H4276" s="21" t="s">
        <v>3409</v>
      </c>
    </row>
    <row r="4277" spans="1:8">
      <c r="A4277" s="20" t="s">
        <v>1779</v>
      </c>
      <c r="B4277" s="21" t="s">
        <v>1780</v>
      </c>
      <c r="C4277" s="24" t="s">
        <v>2816</v>
      </c>
      <c r="D4277" s="23">
        <v>7.85</v>
      </c>
      <c r="E4277" s="21" t="s">
        <v>287</v>
      </c>
      <c r="F4277" s="21">
        <v>6100382</v>
      </c>
      <c r="G4277" s="21" t="s">
        <v>288</v>
      </c>
      <c r="H4277" s="21" t="s">
        <v>7256</v>
      </c>
    </row>
    <row r="4278" spans="1:8">
      <c r="A4278" s="20" t="s">
        <v>1255</v>
      </c>
      <c r="B4278" s="21" t="s">
        <v>1256</v>
      </c>
      <c r="C4278" s="24" t="s">
        <v>5518</v>
      </c>
      <c r="D4278" s="23">
        <v>8.9499999999999993</v>
      </c>
      <c r="E4278" s="21" t="s">
        <v>287</v>
      </c>
      <c r="F4278" s="21">
        <v>6100382</v>
      </c>
      <c r="G4278" s="21" t="s">
        <v>288</v>
      </c>
      <c r="H4278" s="21" t="s">
        <v>1975</v>
      </c>
    </row>
    <row r="4279" spans="1:8">
      <c r="A4279" s="20" t="s">
        <v>984</v>
      </c>
      <c r="B4279" s="21" t="s">
        <v>985</v>
      </c>
      <c r="C4279" s="24" t="s">
        <v>7257</v>
      </c>
      <c r="D4279" s="23">
        <v>1.5</v>
      </c>
      <c r="E4279" s="21" t="s">
        <v>287</v>
      </c>
      <c r="F4279" s="21">
        <v>6100299</v>
      </c>
      <c r="G4279" s="21" t="s">
        <v>307</v>
      </c>
      <c r="H4279" s="21" t="s">
        <v>2058</v>
      </c>
    </row>
    <row r="4280" spans="1:8">
      <c r="A4280" s="20" t="s">
        <v>920</v>
      </c>
      <c r="B4280" s="21" t="s">
        <v>921</v>
      </c>
      <c r="C4280" s="24" t="s">
        <v>4732</v>
      </c>
      <c r="D4280" s="23">
        <v>36.07</v>
      </c>
      <c r="E4280" s="21" t="s">
        <v>293</v>
      </c>
      <c r="F4280" s="21">
        <v>6100683</v>
      </c>
      <c r="G4280" s="21" t="s">
        <v>294</v>
      </c>
      <c r="H4280" s="21" t="s">
        <v>1075</v>
      </c>
    </row>
    <row r="4281" spans="1:8">
      <c r="A4281" s="20" t="s">
        <v>1230</v>
      </c>
      <c r="B4281" s="21" t="s">
        <v>1231</v>
      </c>
      <c r="C4281" s="24" t="s">
        <v>3218</v>
      </c>
      <c r="D4281" s="23">
        <v>8.5</v>
      </c>
      <c r="E4281" s="21" t="s">
        <v>287</v>
      </c>
      <c r="F4281" s="21">
        <v>6100267</v>
      </c>
      <c r="G4281" s="21" t="s">
        <v>303</v>
      </c>
      <c r="H4281" s="21" t="s">
        <v>4038</v>
      </c>
    </row>
    <row r="4282" spans="1:8">
      <c r="A4282" s="20" t="s">
        <v>7075</v>
      </c>
      <c r="B4282" s="21" t="s">
        <v>7076</v>
      </c>
      <c r="C4282" s="24" t="s">
        <v>7258</v>
      </c>
      <c r="D4282" s="23">
        <v>10.8</v>
      </c>
      <c r="E4282" s="21" t="s">
        <v>287</v>
      </c>
      <c r="F4282" s="21">
        <v>6100382</v>
      </c>
      <c r="G4282" s="21" t="s">
        <v>288</v>
      </c>
      <c r="H4282" s="21" t="s">
        <v>7259</v>
      </c>
    </row>
    <row r="4283" spans="1:8">
      <c r="A4283" s="20" t="s">
        <v>448</v>
      </c>
      <c r="B4283" s="21" t="s">
        <v>600</v>
      </c>
      <c r="C4283" s="24" t="s">
        <v>7260</v>
      </c>
      <c r="D4283" s="23">
        <v>9.35</v>
      </c>
      <c r="E4283" s="21" t="s">
        <v>287</v>
      </c>
      <c r="F4283" s="21">
        <v>6100382</v>
      </c>
      <c r="G4283" s="21" t="s">
        <v>288</v>
      </c>
      <c r="H4283" s="21" t="s">
        <v>7261</v>
      </c>
    </row>
    <row r="4284" spans="1:8">
      <c r="A4284" s="20" t="s">
        <v>4937</v>
      </c>
      <c r="B4284" s="21" t="s">
        <v>4938</v>
      </c>
      <c r="C4284" s="24" t="s">
        <v>7262</v>
      </c>
      <c r="D4284" s="23">
        <v>8</v>
      </c>
      <c r="E4284" s="21" t="s">
        <v>287</v>
      </c>
      <c r="F4284" s="21">
        <v>6100299</v>
      </c>
      <c r="G4284" s="21" t="s">
        <v>307</v>
      </c>
      <c r="H4284" s="21" t="s">
        <v>7263</v>
      </c>
    </row>
    <row r="4285" spans="1:8">
      <c r="A4285" s="20" t="s">
        <v>688</v>
      </c>
      <c r="B4285" s="21" t="s">
        <v>689</v>
      </c>
      <c r="C4285" s="24" t="s">
        <v>1437</v>
      </c>
      <c r="D4285" s="23">
        <v>8</v>
      </c>
      <c r="E4285" s="21" t="s">
        <v>287</v>
      </c>
      <c r="F4285" s="21">
        <v>6100267</v>
      </c>
      <c r="G4285" s="21" t="s">
        <v>303</v>
      </c>
      <c r="H4285" s="21" t="s">
        <v>4670</v>
      </c>
    </row>
    <row r="4286" spans="1:8">
      <c r="A4286" s="20" t="s">
        <v>1310</v>
      </c>
      <c r="B4286" s="21" t="s">
        <v>1311</v>
      </c>
      <c r="C4286" s="24" t="s">
        <v>5355</v>
      </c>
      <c r="D4286" s="23">
        <v>216</v>
      </c>
      <c r="E4286" s="21" t="s">
        <v>332</v>
      </c>
      <c r="F4286" s="21">
        <v>6100570</v>
      </c>
      <c r="G4286" s="21" t="s">
        <v>333</v>
      </c>
      <c r="H4286" s="21" t="s">
        <v>5293</v>
      </c>
    </row>
    <row r="4287" spans="1:8">
      <c r="A4287" s="20" t="s">
        <v>7264</v>
      </c>
      <c r="B4287" s="21" t="s">
        <v>7265</v>
      </c>
      <c r="C4287" s="24" t="s">
        <v>7266</v>
      </c>
      <c r="D4287" s="23">
        <v>8.15</v>
      </c>
      <c r="E4287" s="21" t="s">
        <v>287</v>
      </c>
      <c r="F4287" s="21">
        <v>6100437</v>
      </c>
      <c r="G4287" s="21" t="s">
        <v>401</v>
      </c>
      <c r="H4287" s="21" t="s">
        <v>7267</v>
      </c>
    </row>
    <row r="4288" spans="1:8">
      <c r="A4288" s="20" t="s">
        <v>3856</v>
      </c>
      <c r="B4288" s="21" t="s">
        <v>3857</v>
      </c>
      <c r="C4288" s="24" t="s">
        <v>7268</v>
      </c>
      <c r="D4288" s="23">
        <v>10.6</v>
      </c>
      <c r="E4288" s="21" t="s">
        <v>287</v>
      </c>
      <c r="F4288" s="21">
        <v>6100382</v>
      </c>
      <c r="G4288" s="21" t="s">
        <v>288</v>
      </c>
      <c r="H4288" s="21" t="s">
        <v>7269</v>
      </c>
    </row>
    <row r="4289" spans="1:8">
      <c r="A4289" s="20" t="s">
        <v>1994</v>
      </c>
      <c r="B4289" s="21" t="s">
        <v>1995</v>
      </c>
      <c r="C4289" s="24" t="s">
        <v>7270</v>
      </c>
      <c r="D4289" s="23">
        <v>8.4499999999999993</v>
      </c>
      <c r="E4289" s="21" t="s">
        <v>287</v>
      </c>
      <c r="F4289" s="21">
        <v>6108827</v>
      </c>
      <c r="G4289" s="21" t="s">
        <v>315</v>
      </c>
      <c r="H4289" s="21" t="s">
        <v>4934</v>
      </c>
    </row>
    <row r="4290" spans="1:8">
      <c r="A4290" s="20" t="s">
        <v>614</v>
      </c>
      <c r="B4290" s="21" t="s">
        <v>615</v>
      </c>
      <c r="C4290" s="24" t="s">
        <v>5681</v>
      </c>
      <c r="D4290" s="23">
        <v>7.5</v>
      </c>
      <c r="E4290" s="21" t="s">
        <v>287</v>
      </c>
      <c r="F4290" s="21">
        <v>6100267</v>
      </c>
      <c r="G4290" s="21" t="s">
        <v>303</v>
      </c>
      <c r="H4290" s="21" t="s">
        <v>3770</v>
      </c>
    </row>
    <row r="4291" spans="1:8">
      <c r="A4291" s="20" t="s">
        <v>999</v>
      </c>
      <c r="B4291" s="21" t="s">
        <v>1000</v>
      </c>
      <c r="C4291" s="24" t="s">
        <v>3704</v>
      </c>
      <c r="D4291" s="23">
        <v>13.4</v>
      </c>
      <c r="E4291" s="21" t="s">
        <v>287</v>
      </c>
      <c r="F4291" s="21">
        <v>6100382</v>
      </c>
      <c r="G4291" s="21" t="s">
        <v>288</v>
      </c>
      <c r="H4291" s="21" t="s">
        <v>7271</v>
      </c>
    </row>
    <row r="4292" spans="1:8">
      <c r="A4292" s="20" t="s">
        <v>5115</v>
      </c>
      <c r="B4292" s="21" t="s">
        <v>5116</v>
      </c>
      <c r="C4292" s="24" t="s">
        <v>7272</v>
      </c>
      <c r="D4292" s="23">
        <v>5.9</v>
      </c>
      <c r="E4292" s="21" t="s">
        <v>287</v>
      </c>
      <c r="F4292" s="21">
        <v>6100267</v>
      </c>
      <c r="G4292" s="21" t="s">
        <v>303</v>
      </c>
      <c r="H4292" s="21" t="s">
        <v>7273</v>
      </c>
    </row>
    <row r="4293" spans="1:8">
      <c r="A4293" s="20" t="s">
        <v>947</v>
      </c>
      <c r="B4293" s="21" t="s">
        <v>948</v>
      </c>
      <c r="C4293" s="24" t="s">
        <v>7274</v>
      </c>
      <c r="D4293" s="23">
        <v>11</v>
      </c>
      <c r="E4293" s="21" t="s">
        <v>287</v>
      </c>
      <c r="F4293" s="21">
        <v>6100382</v>
      </c>
      <c r="G4293" s="21" t="s">
        <v>288</v>
      </c>
      <c r="H4293" s="21" t="s">
        <v>7275</v>
      </c>
    </row>
    <row r="4294" spans="1:8">
      <c r="A4294" s="20" t="s">
        <v>5560</v>
      </c>
      <c r="B4294" s="21" t="s">
        <v>7276</v>
      </c>
      <c r="C4294" s="24" t="s">
        <v>7277</v>
      </c>
      <c r="D4294" s="23">
        <v>10.6</v>
      </c>
      <c r="E4294" s="21" t="s">
        <v>287</v>
      </c>
      <c r="F4294" s="21">
        <v>6100382</v>
      </c>
      <c r="G4294" s="21" t="s">
        <v>288</v>
      </c>
      <c r="H4294" s="21" t="s">
        <v>7278</v>
      </c>
    </row>
    <row r="4295" spans="1:8">
      <c r="A4295" s="20" t="s">
        <v>3108</v>
      </c>
      <c r="B4295" s="21" t="s">
        <v>3109</v>
      </c>
      <c r="C4295" s="24" t="s">
        <v>7279</v>
      </c>
      <c r="D4295" s="23">
        <v>7.5</v>
      </c>
      <c r="E4295" s="21" t="s">
        <v>287</v>
      </c>
      <c r="F4295" s="21">
        <v>6100267</v>
      </c>
      <c r="G4295" s="21" t="s">
        <v>303</v>
      </c>
      <c r="H4295" s="21" t="s">
        <v>5827</v>
      </c>
    </row>
    <row r="4296" spans="1:8">
      <c r="A4296" s="20" t="s">
        <v>1548</v>
      </c>
      <c r="B4296" s="21" t="s">
        <v>1549</v>
      </c>
      <c r="C4296" s="24" t="s">
        <v>1416</v>
      </c>
      <c r="D4296" s="23">
        <v>24</v>
      </c>
      <c r="E4296" s="21" t="s">
        <v>293</v>
      </c>
      <c r="F4296" s="21">
        <v>6107929</v>
      </c>
      <c r="G4296" s="21" t="s">
        <v>360</v>
      </c>
      <c r="H4296" s="21" t="s">
        <v>4436</v>
      </c>
    </row>
    <row r="4297" spans="1:8">
      <c r="A4297" s="20" t="s">
        <v>1192</v>
      </c>
      <c r="B4297" s="21" t="s">
        <v>3638</v>
      </c>
      <c r="C4297" s="24" t="s">
        <v>2936</v>
      </c>
      <c r="D4297" s="23">
        <v>19.41</v>
      </c>
      <c r="E4297" s="21" t="s">
        <v>293</v>
      </c>
      <c r="F4297" s="21">
        <v>6104675</v>
      </c>
      <c r="G4297" s="21" t="s">
        <v>682</v>
      </c>
      <c r="H4297" s="21" t="s">
        <v>7280</v>
      </c>
    </row>
    <row r="4298" spans="1:8">
      <c r="A4298" s="20" t="s">
        <v>1108</v>
      </c>
      <c r="B4298" s="21" t="s">
        <v>1109</v>
      </c>
      <c r="C4298" s="24" t="s">
        <v>1110</v>
      </c>
      <c r="D4298" s="23">
        <v>6</v>
      </c>
      <c r="E4298" s="21" t="s">
        <v>287</v>
      </c>
      <c r="F4298" s="21">
        <v>6100267</v>
      </c>
      <c r="G4298" s="21" t="s">
        <v>303</v>
      </c>
      <c r="H4298" s="21" t="s">
        <v>6665</v>
      </c>
    </row>
    <row r="4299" spans="1:8">
      <c r="A4299" s="20" t="s">
        <v>7281</v>
      </c>
      <c r="B4299" s="21" t="s">
        <v>7282</v>
      </c>
      <c r="C4299" s="24" t="s">
        <v>7283</v>
      </c>
      <c r="D4299" s="23">
        <v>13.7</v>
      </c>
      <c r="E4299" s="21" t="s">
        <v>287</v>
      </c>
      <c r="F4299" s="21">
        <v>6100382</v>
      </c>
      <c r="G4299" s="21" t="s">
        <v>288</v>
      </c>
      <c r="H4299" s="21" t="s">
        <v>7284</v>
      </c>
    </row>
    <row r="4300" spans="1:8">
      <c r="A4300" s="20" t="s">
        <v>774</v>
      </c>
      <c r="B4300" s="21" t="s">
        <v>775</v>
      </c>
      <c r="C4300" s="24" t="s">
        <v>6994</v>
      </c>
      <c r="D4300" s="23">
        <v>7.2</v>
      </c>
      <c r="E4300" s="21" t="s">
        <v>287</v>
      </c>
      <c r="F4300" s="21">
        <v>6100382</v>
      </c>
      <c r="G4300" s="21" t="s">
        <v>288</v>
      </c>
      <c r="H4300" s="21" t="s">
        <v>7285</v>
      </c>
    </row>
    <row r="4301" spans="1:8">
      <c r="A4301" s="20" t="s">
        <v>340</v>
      </c>
      <c r="B4301" s="21" t="s">
        <v>341</v>
      </c>
      <c r="C4301" s="24" t="s">
        <v>1247</v>
      </c>
      <c r="D4301" s="23">
        <v>9.7899999999999991</v>
      </c>
      <c r="E4301" s="21" t="s">
        <v>287</v>
      </c>
      <c r="F4301" s="21">
        <v>1112000</v>
      </c>
      <c r="G4301" s="21" t="s">
        <v>659</v>
      </c>
      <c r="H4301" s="21" t="s">
        <v>7286</v>
      </c>
    </row>
    <row r="4302" spans="1:8">
      <c r="A4302" s="20" t="s">
        <v>698</v>
      </c>
      <c r="B4302" s="21" t="s">
        <v>699</v>
      </c>
      <c r="C4302" s="24" t="s">
        <v>700</v>
      </c>
      <c r="D4302" s="23">
        <v>3.68</v>
      </c>
      <c r="E4302" s="21" t="s">
        <v>287</v>
      </c>
      <c r="F4302" s="21">
        <v>6100362</v>
      </c>
      <c r="G4302" s="21" t="s">
        <v>701</v>
      </c>
      <c r="H4302" s="21" t="s">
        <v>7287</v>
      </c>
    </row>
    <row r="4303" spans="1:8">
      <c r="A4303" s="20" t="s">
        <v>519</v>
      </c>
      <c r="B4303" s="21" t="s">
        <v>520</v>
      </c>
      <c r="C4303" s="24" t="s">
        <v>7288</v>
      </c>
      <c r="D4303" s="23">
        <v>9.42</v>
      </c>
      <c r="E4303" s="21" t="s">
        <v>293</v>
      </c>
      <c r="F4303" s="21">
        <v>6104895</v>
      </c>
      <c r="G4303" s="21" t="s">
        <v>517</v>
      </c>
      <c r="H4303" s="21" t="s">
        <v>1203</v>
      </c>
    </row>
    <row r="4304" spans="1:8">
      <c r="A4304" s="20" t="s">
        <v>942</v>
      </c>
      <c r="B4304" s="21" t="s">
        <v>943</v>
      </c>
      <c r="C4304" s="24" t="s">
        <v>1954</v>
      </c>
      <c r="D4304" s="23">
        <v>58</v>
      </c>
      <c r="E4304" s="21" t="s">
        <v>945</v>
      </c>
      <c r="F4304" s="21">
        <v>6107929</v>
      </c>
      <c r="G4304" s="21" t="s">
        <v>360</v>
      </c>
      <c r="H4304" s="21" t="s">
        <v>563</v>
      </c>
    </row>
    <row r="4305" spans="1:8">
      <c r="A4305" s="20" t="s">
        <v>3056</v>
      </c>
      <c r="B4305" s="21" t="s">
        <v>3057</v>
      </c>
      <c r="C4305" s="24" t="s">
        <v>4469</v>
      </c>
      <c r="D4305" s="23">
        <v>31.77</v>
      </c>
      <c r="E4305" s="21" t="s">
        <v>293</v>
      </c>
      <c r="F4305" s="21">
        <v>6100683</v>
      </c>
      <c r="G4305" s="21" t="s">
        <v>294</v>
      </c>
      <c r="H4305" s="21" t="s">
        <v>7289</v>
      </c>
    </row>
    <row r="4306" spans="1:8">
      <c r="A4306" s="20" t="s">
        <v>5579</v>
      </c>
      <c r="B4306" s="21" t="s">
        <v>5580</v>
      </c>
      <c r="C4306" s="24" t="s">
        <v>7290</v>
      </c>
      <c r="D4306" s="23">
        <v>9.3000000000000007</v>
      </c>
      <c r="E4306" s="21" t="s">
        <v>287</v>
      </c>
      <c r="F4306" s="21">
        <v>6100382</v>
      </c>
      <c r="G4306" s="21" t="s">
        <v>288</v>
      </c>
      <c r="H4306" s="21" t="s">
        <v>7291</v>
      </c>
    </row>
    <row r="4307" spans="1:8">
      <c r="A4307" s="20" t="s">
        <v>519</v>
      </c>
      <c r="B4307" s="21" t="s">
        <v>520</v>
      </c>
      <c r="C4307" s="24" t="s">
        <v>7292</v>
      </c>
      <c r="D4307" s="23">
        <v>9.4</v>
      </c>
      <c r="E4307" s="21" t="s">
        <v>293</v>
      </c>
      <c r="F4307" s="21">
        <v>6107929</v>
      </c>
      <c r="G4307" s="21" t="s">
        <v>360</v>
      </c>
      <c r="H4307" s="21" t="s">
        <v>7293</v>
      </c>
    </row>
    <row r="4308" spans="1:8" ht="24.5">
      <c r="A4308" s="20" t="s">
        <v>326</v>
      </c>
      <c r="B4308" s="21" t="s">
        <v>327</v>
      </c>
      <c r="C4308" s="22" t="s">
        <v>7294</v>
      </c>
      <c r="D4308" s="23">
        <v>28.96</v>
      </c>
      <c r="E4308" s="21" t="s">
        <v>293</v>
      </c>
      <c r="F4308" s="21">
        <v>6100683</v>
      </c>
      <c r="G4308" s="21" t="s">
        <v>294</v>
      </c>
      <c r="H4308" s="21" t="s">
        <v>5176</v>
      </c>
    </row>
    <row r="4309" spans="1:8">
      <c r="A4309" s="20" t="s">
        <v>633</v>
      </c>
      <c r="B4309" s="21" t="s">
        <v>634</v>
      </c>
      <c r="C4309" s="24" t="s">
        <v>7295</v>
      </c>
      <c r="D4309" s="23">
        <v>13.7</v>
      </c>
      <c r="E4309" s="21" t="s">
        <v>287</v>
      </c>
      <c r="F4309" s="21">
        <v>6100382</v>
      </c>
      <c r="G4309" s="21" t="s">
        <v>288</v>
      </c>
      <c r="H4309" s="21" t="s">
        <v>7296</v>
      </c>
    </row>
    <row r="4310" spans="1:8">
      <c r="A4310" s="20" t="s">
        <v>3640</v>
      </c>
      <c r="B4310" s="21" t="s">
        <v>3641</v>
      </c>
      <c r="C4310" s="24" t="s">
        <v>5334</v>
      </c>
      <c r="D4310" s="23">
        <v>8</v>
      </c>
      <c r="E4310" s="21" t="s">
        <v>287</v>
      </c>
      <c r="F4310" s="21">
        <v>6100267</v>
      </c>
      <c r="G4310" s="21" t="s">
        <v>303</v>
      </c>
      <c r="H4310" s="21" t="s">
        <v>7297</v>
      </c>
    </row>
    <row r="4311" spans="1:8">
      <c r="A4311" s="20" t="s">
        <v>362</v>
      </c>
      <c r="B4311" s="21" t="s">
        <v>363</v>
      </c>
      <c r="C4311" s="24" t="s">
        <v>364</v>
      </c>
      <c r="D4311" s="23">
        <v>32.630000000000003</v>
      </c>
      <c r="E4311" s="21" t="s">
        <v>293</v>
      </c>
      <c r="F4311" s="21">
        <v>6100683</v>
      </c>
      <c r="G4311" s="21" t="s">
        <v>294</v>
      </c>
      <c r="H4311" s="21" t="s">
        <v>7298</v>
      </c>
    </row>
    <row r="4312" spans="1:8">
      <c r="A4312" s="20" t="s">
        <v>3895</v>
      </c>
      <c r="B4312" s="21" t="s">
        <v>3896</v>
      </c>
      <c r="C4312" s="24" t="s">
        <v>7299</v>
      </c>
      <c r="D4312" s="23">
        <v>9.5500000000000007</v>
      </c>
      <c r="E4312" s="21" t="s">
        <v>287</v>
      </c>
      <c r="F4312" s="21">
        <v>6100382</v>
      </c>
      <c r="G4312" s="21" t="s">
        <v>288</v>
      </c>
      <c r="H4312" s="21" t="s">
        <v>7300</v>
      </c>
    </row>
    <row r="4313" spans="1:8">
      <c r="A4313" s="20" t="s">
        <v>1333</v>
      </c>
      <c r="B4313" s="21" t="s">
        <v>1334</v>
      </c>
      <c r="C4313" s="24" t="s">
        <v>2456</v>
      </c>
      <c r="D4313" s="23">
        <v>204</v>
      </c>
      <c r="E4313" s="21" t="s">
        <v>332</v>
      </c>
      <c r="F4313" s="21">
        <v>6100570</v>
      </c>
      <c r="G4313" s="21" t="s">
        <v>333</v>
      </c>
      <c r="H4313" s="21" t="s">
        <v>3460</v>
      </c>
    </row>
    <row r="4314" spans="1:8">
      <c r="A4314" s="20" t="s">
        <v>7301</v>
      </c>
      <c r="B4314" s="21" t="s">
        <v>7302</v>
      </c>
      <c r="C4314" s="24" t="s">
        <v>7303</v>
      </c>
      <c r="D4314" s="23">
        <v>4.5</v>
      </c>
      <c r="E4314" s="21" t="s">
        <v>287</v>
      </c>
      <c r="F4314" s="21">
        <v>6100267</v>
      </c>
      <c r="G4314" s="21" t="s">
        <v>303</v>
      </c>
      <c r="H4314" s="21" t="s">
        <v>7304</v>
      </c>
    </row>
    <row r="4315" spans="1:8">
      <c r="A4315" s="20" t="s">
        <v>510</v>
      </c>
      <c r="B4315" s="21" t="s">
        <v>511</v>
      </c>
      <c r="C4315" s="24" t="s">
        <v>512</v>
      </c>
      <c r="D4315" s="23">
        <v>6.85</v>
      </c>
      <c r="E4315" s="21" t="s">
        <v>287</v>
      </c>
      <c r="F4315" s="21">
        <v>6100267</v>
      </c>
      <c r="G4315" s="21" t="s">
        <v>303</v>
      </c>
      <c r="H4315" s="21" t="s">
        <v>3998</v>
      </c>
    </row>
    <row r="4316" spans="1:8">
      <c r="A4316" s="20" t="s">
        <v>1137</v>
      </c>
      <c r="B4316" s="21" t="s">
        <v>1276</v>
      </c>
      <c r="C4316" s="24" t="s">
        <v>3663</v>
      </c>
      <c r="D4316" s="23">
        <v>275</v>
      </c>
      <c r="E4316" s="21" t="s">
        <v>287</v>
      </c>
      <c r="F4316" s="21">
        <v>6100382</v>
      </c>
      <c r="G4316" s="21" t="s">
        <v>288</v>
      </c>
      <c r="H4316" s="21" t="s">
        <v>7305</v>
      </c>
    </row>
    <row r="4317" spans="1:8">
      <c r="A4317" s="20" t="s">
        <v>614</v>
      </c>
      <c r="B4317" s="21" t="s">
        <v>615</v>
      </c>
      <c r="C4317" s="24" t="s">
        <v>1885</v>
      </c>
      <c r="D4317" s="23">
        <v>6.85</v>
      </c>
      <c r="E4317" s="21" t="s">
        <v>287</v>
      </c>
      <c r="F4317" s="21">
        <v>6100267</v>
      </c>
      <c r="G4317" s="21" t="s">
        <v>303</v>
      </c>
      <c r="H4317" s="21" t="s">
        <v>6287</v>
      </c>
    </row>
    <row r="4318" spans="1:8">
      <c r="A4318" s="20" t="s">
        <v>614</v>
      </c>
      <c r="B4318" s="21" t="s">
        <v>615</v>
      </c>
      <c r="C4318" s="24" t="s">
        <v>772</v>
      </c>
      <c r="D4318" s="23">
        <v>7.5</v>
      </c>
      <c r="E4318" s="21" t="s">
        <v>287</v>
      </c>
      <c r="F4318" s="21">
        <v>6100267</v>
      </c>
      <c r="G4318" s="21" t="s">
        <v>303</v>
      </c>
      <c r="H4318" s="21" t="s">
        <v>7306</v>
      </c>
    </row>
    <row r="4319" spans="1:8">
      <c r="A4319" s="20" t="s">
        <v>614</v>
      </c>
      <c r="B4319" s="21" t="s">
        <v>615</v>
      </c>
      <c r="C4319" s="24" t="s">
        <v>622</v>
      </c>
      <c r="D4319" s="23">
        <v>6.85</v>
      </c>
      <c r="E4319" s="21" t="s">
        <v>287</v>
      </c>
      <c r="F4319" s="21">
        <v>6100267</v>
      </c>
      <c r="G4319" s="21" t="s">
        <v>303</v>
      </c>
      <c r="H4319" s="21" t="s">
        <v>5795</v>
      </c>
    </row>
    <row r="4320" spans="1:8">
      <c r="A4320" s="20" t="s">
        <v>510</v>
      </c>
      <c r="B4320" s="21" t="s">
        <v>511</v>
      </c>
      <c r="C4320" s="24" t="s">
        <v>512</v>
      </c>
      <c r="D4320" s="23">
        <v>6.85</v>
      </c>
      <c r="E4320" s="21" t="s">
        <v>287</v>
      </c>
      <c r="F4320" s="21">
        <v>6100267</v>
      </c>
      <c r="G4320" s="21" t="s">
        <v>303</v>
      </c>
      <c r="H4320" s="21" t="s">
        <v>1602</v>
      </c>
    </row>
    <row r="4321" spans="1:8">
      <c r="A4321" s="20" t="s">
        <v>7307</v>
      </c>
      <c r="B4321" s="21" t="s">
        <v>7308</v>
      </c>
      <c r="C4321" s="24" t="s">
        <v>7309</v>
      </c>
      <c r="D4321" s="23">
        <v>9.25</v>
      </c>
      <c r="E4321" s="21" t="s">
        <v>287</v>
      </c>
      <c r="F4321" s="21">
        <v>6100267</v>
      </c>
      <c r="G4321" s="21" t="s">
        <v>303</v>
      </c>
      <c r="H4321" s="21" t="s">
        <v>7310</v>
      </c>
    </row>
    <row r="4322" spans="1:8">
      <c r="A4322" s="20" t="s">
        <v>648</v>
      </c>
      <c r="B4322" s="21" t="s">
        <v>649</v>
      </c>
      <c r="C4322" s="24" t="s">
        <v>1279</v>
      </c>
      <c r="D4322" s="23">
        <v>6.6</v>
      </c>
      <c r="E4322" s="21" t="s">
        <v>287</v>
      </c>
      <c r="F4322" s="21">
        <v>6108827</v>
      </c>
      <c r="G4322" s="21" t="s">
        <v>315</v>
      </c>
      <c r="H4322" s="21" t="s">
        <v>1700</v>
      </c>
    </row>
    <row r="4323" spans="1:8">
      <c r="A4323" s="20" t="s">
        <v>559</v>
      </c>
      <c r="B4323" s="21" t="s">
        <v>560</v>
      </c>
      <c r="C4323" s="24" t="s">
        <v>561</v>
      </c>
      <c r="D4323" s="23">
        <v>83.4</v>
      </c>
      <c r="E4323" s="21" t="s">
        <v>332</v>
      </c>
      <c r="F4323" s="21">
        <v>6105146</v>
      </c>
      <c r="G4323" s="21" t="s">
        <v>562</v>
      </c>
      <c r="H4323" s="21" t="s">
        <v>563</v>
      </c>
    </row>
    <row r="4324" spans="1:8">
      <c r="A4324" s="20" t="s">
        <v>445</v>
      </c>
      <c r="B4324" s="21" t="s">
        <v>446</v>
      </c>
      <c r="C4324" s="24" t="s">
        <v>537</v>
      </c>
      <c r="D4324" s="23">
        <v>16.61</v>
      </c>
      <c r="E4324" s="21" t="s">
        <v>293</v>
      </c>
      <c r="F4324" s="21">
        <v>6101996</v>
      </c>
      <c r="G4324" s="21" t="s">
        <v>388</v>
      </c>
      <c r="H4324" s="21" t="s">
        <v>3898</v>
      </c>
    </row>
    <row r="4325" spans="1:8">
      <c r="A4325" s="20" t="s">
        <v>2277</v>
      </c>
      <c r="B4325" s="21" t="s">
        <v>2278</v>
      </c>
      <c r="C4325" s="24" t="s">
        <v>4351</v>
      </c>
      <c r="D4325" s="23">
        <v>164</v>
      </c>
      <c r="E4325" s="21" t="s">
        <v>332</v>
      </c>
      <c r="F4325" s="21">
        <v>6100570</v>
      </c>
      <c r="G4325" s="21" t="s">
        <v>333</v>
      </c>
      <c r="H4325" s="21" t="s">
        <v>3730</v>
      </c>
    </row>
    <row r="4326" spans="1:8">
      <c r="A4326" s="20" t="s">
        <v>385</v>
      </c>
      <c r="B4326" s="21" t="s">
        <v>386</v>
      </c>
      <c r="C4326" s="21" t="s">
        <v>7311</v>
      </c>
      <c r="D4326" s="23">
        <v>22.45</v>
      </c>
      <c r="E4326" s="21" t="s">
        <v>293</v>
      </c>
      <c r="F4326" s="21">
        <v>6101996</v>
      </c>
      <c r="G4326" s="21" t="s">
        <v>388</v>
      </c>
      <c r="H4326" s="21" t="s">
        <v>7312</v>
      </c>
    </row>
    <row r="4327" spans="1:8" ht="24.5">
      <c r="A4327" s="20" t="s">
        <v>688</v>
      </c>
      <c r="B4327" s="21" t="s">
        <v>689</v>
      </c>
      <c r="C4327" s="22" t="s">
        <v>7313</v>
      </c>
      <c r="D4327" s="23">
        <v>8</v>
      </c>
      <c r="E4327" s="21" t="s">
        <v>287</v>
      </c>
      <c r="F4327" s="21">
        <v>6100267</v>
      </c>
      <c r="G4327" s="21" t="s">
        <v>303</v>
      </c>
      <c r="H4327" s="21" t="s">
        <v>5181</v>
      </c>
    </row>
    <row r="4328" spans="1:8">
      <c r="A4328" s="20" t="s">
        <v>5970</v>
      </c>
      <c r="B4328" s="21" t="s">
        <v>5971</v>
      </c>
      <c r="C4328" s="24" t="s">
        <v>7314</v>
      </c>
      <c r="D4328" s="23">
        <v>62</v>
      </c>
      <c r="E4328" s="21" t="s">
        <v>945</v>
      </c>
      <c r="F4328" s="21">
        <v>6107929</v>
      </c>
      <c r="G4328" s="21" t="s">
        <v>360</v>
      </c>
      <c r="H4328" s="21" t="s">
        <v>7315</v>
      </c>
    </row>
    <row r="4329" spans="1:8">
      <c r="A4329" s="20" t="s">
        <v>3183</v>
      </c>
      <c r="B4329" s="21" t="s">
        <v>3184</v>
      </c>
      <c r="C4329" s="24" t="s">
        <v>3818</v>
      </c>
      <c r="D4329" s="23">
        <v>20.78</v>
      </c>
      <c r="E4329" s="21" t="s">
        <v>293</v>
      </c>
      <c r="F4329" s="21">
        <v>6104675</v>
      </c>
      <c r="G4329" s="21" t="s">
        <v>682</v>
      </c>
      <c r="H4329" s="21" t="s">
        <v>7316</v>
      </c>
    </row>
    <row r="4330" spans="1:8">
      <c r="A4330" s="20" t="s">
        <v>968</v>
      </c>
      <c r="B4330" s="21" t="s">
        <v>969</v>
      </c>
      <c r="C4330" s="24" t="s">
        <v>2206</v>
      </c>
      <c r="D4330" s="23">
        <v>6.9</v>
      </c>
      <c r="E4330" s="21" t="s">
        <v>287</v>
      </c>
      <c r="F4330" s="21">
        <v>6100267</v>
      </c>
      <c r="G4330" s="21" t="s">
        <v>303</v>
      </c>
      <c r="H4330" s="21" t="s">
        <v>4071</v>
      </c>
    </row>
    <row r="4331" spans="1:8">
      <c r="A4331" s="20" t="s">
        <v>637</v>
      </c>
      <c r="B4331" s="21" t="s">
        <v>638</v>
      </c>
      <c r="C4331" s="24" t="s">
        <v>1567</v>
      </c>
      <c r="D4331" s="23">
        <v>32.630000000000003</v>
      </c>
      <c r="E4331" s="21" t="s">
        <v>293</v>
      </c>
      <c r="F4331" s="21">
        <v>6100683</v>
      </c>
      <c r="G4331" s="21" t="s">
        <v>294</v>
      </c>
      <c r="H4331" s="21" t="s">
        <v>7317</v>
      </c>
    </row>
    <row r="4332" spans="1:8">
      <c r="A4332" s="20" t="s">
        <v>2990</v>
      </c>
      <c r="B4332" s="21" t="s">
        <v>2991</v>
      </c>
      <c r="C4332" s="24" t="s">
        <v>7318</v>
      </c>
      <c r="D4332" s="23">
        <v>39.5</v>
      </c>
      <c r="E4332" s="21" t="s">
        <v>293</v>
      </c>
      <c r="F4332" s="21">
        <v>6100683</v>
      </c>
      <c r="G4332" s="21" t="s">
        <v>294</v>
      </c>
      <c r="H4332" s="21" t="s">
        <v>6062</v>
      </c>
    </row>
    <row r="4333" spans="1:8">
      <c r="A4333" s="20" t="s">
        <v>572</v>
      </c>
      <c r="B4333" s="21" t="s">
        <v>573</v>
      </c>
      <c r="C4333" s="24" t="s">
        <v>7319</v>
      </c>
      <c r="D4333" s="23">
        <v>7.95</v>
      </c>
      <c r="E4333" s="21" t="s">
        <v>287</v>
      </c>
      <c r="F4333" s="21">
        <v>6100382</v>
      </c>
      <c r="G4333" s="21" t="s">
        <v>288</v>
      </c>
      <c r="H4333" s="21" t="s">
        <v>6107</v>
      </c>
    </row>
    <row r="4334" spans="1:8">
      <c r="A4334" s="20" t="s">
        <v>988</v>
      </c>
      <c r="B4334" s="21" t="s">
        <v>989</v>
      </c>
      <c r="C4334" s="24" t="s">
        <v>7320</v>
      </c>
      <c r="D4334" s="23">
        <v>29.92</v>
      </c>
      <c r="E4334" s="21" t="s">
        <v>293</v>
      </c>
      <c r="F4334" s="21">
        <v>6100683</v>
      </c>
      <c r="G4334" s="21" t="s">
        <v>294</v>
      </c>
      <c r="H4334" s="21" t="s">
        <v>7098</v>
      </c>
    </row>
    <row r="4335" spans="1:8">
      <c r="A4335" s="20" t="s">
        <v>340</v>
      </c>
      <c r="B4335" s="21" t="s">
        <v>341</v>
      </c>
      <c r="C4335" s="24" t="s">
        <v>2899</v>
      </c>
      <c r="D4335" s="23">
        <v>13.7</v>
      </c>
      <c r="E4335" s="21" t="s">
        <v>287</v>
      </c>
      <c r="F4335" s="21">
        <v>6100382</v>
      </c>
      <c r="G4335" s="21" t="s">
        <v>288</v>
      </c>
      <c r="H4335" s="21" t="s">
        <v>5170</v>
      </c>
    </row>
    <row r="4336" spans="1:8">
      <c r="A4336" s="20" t="s">
        <v>5262</v>
      </c>
      <c r="B4336" s="21" t="s">
        <v>5263</v>
      </c>
      <c r="C4336" s="24" t="s">
        <v>7321</v>
      </c>
      <c r="D4336" s="23">
        <v>164</v>
      </c>
      <c r="E4336" s="21" t="s">
        <v>332</v>
      </c>
      <c r="F4336" s="21">
        <v>6100570</v>
      </c>
      <c r="G4336" s="21" t="s">
        <v>333</v>
      </c>
      <c r="H4336" s="21" t="s">
        <v>7322</v>
      </c>
    </row>
    <row r="4337" spans="1:8">
      <c r="A4337" s="20" t="s">
        <v>4460</v>
      </c>
      <c r="B4337" s="21" t="s">
        <v>4461</v>
      </c>
      <c r="C4337" s="24" t="s">
        <v>7323</v>
      </c>
      <c r="D4337" s="23">
        <v>2</v>
      </c>
      <c r="E4337" s="21" t="s">
        <v>287</v>
      </c>
      <c r="F4337" s="21">
        <v>6100299</v>
      </c>
      <c r="G4337" s="21" t="s">
        <v>307</v>
      </c>
      <c r="H4337" s="21" t="s">
        <v>7324</v>
      </c>
    </row>
    <row r="4338" spans="1:8">
      <c r="A4338" s="20" t="s">
        <v>1790</v>
      </c>
      <c r="B4338" s="21" t="s">
        <v>1791</v>
      </c>
      <c r="C4338" s="24" t="s">
        <v>5550</v>
      </c>
      <c r="D4338" s="23">
        <v>13.3</v>
      </c>
      <c r="E4338" s="21" t="s">
        <v>287</v>
      </c>
      <c r="F4338" s="21">
        <v>6100382</v>
      </c>
      <c r="G4338" s="21" t="s">
        <v>288</v>
      </c>
      <c r="H4338" s="21" t="s">
        <v>7325</v>
      </c>
    </row>
    <row r="4339" spans="1:8">
      <c r="A4339" s="20" t="s">
        <v>572</v>
      </c>
      <c r="B4339" s="21" t="s">
        <v>573</v>
      </c>
      <c r="C4339" s="24" t="s">
        <v>2767</v>
      </c>
      <c r="D4339" s="23">
        <v>8.15</v>
      </c>
      <c r="E4339" s="21" t="s">
        <v>287</v>
      </c>
      <c r="F4339" s="21">
        <v>6100382</v>
      </c>
      <c r="G4339" s="21" t="s">
        <v>288</v>
      </c>
      <c r="H4339" s="21" t="s">
        <v>7326</v>
      </c>
    </row>
    <row r="4340" spans="1:8" ht="24.5">
      <c r="A4340" s="20" t="s">
        <v>1994</v>
      </c>
      <c r="B4340" s="21" t="s">
        <v>1995</v>
      </c>
      <c r="C4340" s="22" t="s">
        <v>7327</v>
      </c>
      <c r="D4340" s="23">
        <v>8.4499999999999993</v>
      </c>
      <c r="E4340" s="21" t="s">
        <v>287</v>
      </c>
      <c r="F4340" s="21">
        <v>6108827</v>
      </c>
      <c r="G4340" s="21" t="s">
        <v>315</v>
      </c>
      <c r="H4340" s="21" t="s">
        <v>1628</v>
      </c>
    </row>
    <row r="4341" spans="1:8">
      <c r="A4341" s="20" t="s">
        <v>348</v>
      </c>
      <c r="B4341" s="21" t="s">
        <v>349</v>
      </c>
      <c r="C4341" s="24" t="s">
        <v>7328</v>
      </c>
      <c r="D4341" s="23">
        <v>7.9</v>
      </c>
      <c r="E4341" s="21" t="s">
        <v>287</v>
      </c>
      <c r="F4341" s="21">
        <v>6108827</v>
      </c>
      <c r="G4341" s="21" t="s">
        <v>315</v>
      </c>
      <c r="H4341" s="21" t="s">
        <v>5924</v>
      </c>
    </row>
    <row r="4342" spans="1:8">
      <c r="A4342" s="20" t="s">
        <v>576</v>
      </c>
      <c r="B4342" s="21" t="s">
        <v>577</v>
      </c>
      <c r="C4342" s="24" t="s">
        <v>7329</v>
      </c>
      <c r="D4342" s="23">
        <v>6.4</v>
      </c>
      <c r="E4342" s="21" t="s">
        <v>287</v>
      </c>
      <c r="F4342" s="21">
        <v>6100267</v>
      </c>
      <c r="G4342" s="21" t="s">
        <v>303</v>
      </c>
      <c r="H4342" s="21" t="s">
        <v>4934</v>
      </c>
    </row>
    <row r="4343" spans="1:8">
      <c r="A4343" s="20" t="s">
        <v>648</v>
      </c>
      <c r="B4343" s="21" t="s">
        <v>649</v>
      </c>
      <c r="C4343" s="24" t="s">
        <v>5041</v>
      </c>
      <c r="D4343" s="23">
        <v>6.6</v>
      </c>
      <c r="E4343" s="21" t="s">
        <v>287</v>
      </c>
      <c r="F4343" s="21">
        <v>6108827</v>
      </c>
      <c r="G4343" s="21" t="s">
        <v>315</v>
      </c>
      <c r="H4343" s="21" t="s">
        <v>4418</v>
      </c>
    </row>
    <row r="4344" spans="1:8">
      <c r="A4344" s="20" t="s">
        <v>835</v>
      </c>
      <c r="B4344" s="21" t="s">
        <v>836</v>
      </c>
      <c r="C4344" s="24" t="s">
        <v>7330</v>
      </c>
      <c r="D4344" s="23">
        <v>5.25</v>
      </c>
      <c r="E4344" s="21" t="s">
        <v>287</v>
      </c>
      <c r="F4344" s="21">
        <v>6100299</v>
      </c>
      <c r="G4344" s="21" t="s">
        <v>307</v>
      </c>
      <c r="H4344" s="21" t="s">
        <v>7331</v>
      </c>
    </row>
    <row r="4345" spans="1:8">
      <c r="A4345" s="20" t="s">
        <v>7032</v>
      </c>
      <c r="B4345" s="21" t="s">
        <v>7033</v>
      </c>
      <c r="C4345" s="24" t="s">
        <v>7332</v>
      </c>
      <c r="D4345" s="23">
        <v>32.1</v>
      </c>
      <c r="E4345" s="21" t="s">
        <v>293</v>
      </c>
      <c r="F4345" s="21">
        <v>6100683</v>
      </c>
      <c r="G4345" s="21" t="s">
        <v>294</v>
      </c>
      <c r="H4345" s="21" t="s">
        <v>7333</v>
      </c>
    </row>
    <row r="4346" spans="1:8">
      <c r="A4346" s="20" t="s">
        <v>398</v>
      </c>
      <c r="B4346" s="21" t="s">
        <v>399</v>
      </c>
      <c r="C4346" s="24" t="s">
        <v>400</v>
      </c>
      <c r="D4346" s="23">
        <v>9.8000000000000007</v>
      </c>
      <c r="E4346" s="21" t="s">
        <v>287</v>
      </c>
      <c r="F4346" s="21">
        <v>6100382</v>
      </c>
      <c r="G4346" s="21" t="s">
        <v>288</v>
      </c>
      <c r="H4346" s="21" t="s">
        <v>4783</v>
      </c>
    </row>
    <row r="4347" spans="1:8">
      <c r="A4347" s="20" t="s">
        <v>284</v>
      </c>
      <c r="B4347" s="21" t="s">
        <v>285</v>
      </c>
      <c r="C4347" s="24" t="s">
        <v>7334</v>
      </c>
      <c r="D4347" s="23">
        <v>12.6</v>
      </c>
      <c r="E4347" s="21" t="s">
        <v>287</v>
      </c>
      <c r="F4347" s="21">
        <v>6100382</v>
      </c>
      <c r="G4347" s="21" t="s">
        <v>288</v>
      </c>
      <c r="H4347" s="21" t="s">
        <v>7335</v>
      </c>
    </row>
    <row r="4348" spans="1:8">
      <c r="A4348" s="20" t="s">
        <v>514</v>
      </c>
      <c r="B4348" s="21" t="s">
        <v>515</v>
      </c>
      <c r="C4348" s="24" t="s">
        <v>692</v>
      </c>
      <c r="D4348" s="23">
        <v>12.25</v>
      </c>
      <c r="E4348" s="21" t="s">
        <v>293</v>
      </c>
      <c r="F4348" s="21">
        <v>6104895</v>
      </c>
      <c r="G4348" s="21" t="s">
        <v>517</v>
      </c>
      <c r="H4348" s="21" t="s">
        <v>7336</v>
      </c>
    </row>
    <row r="4349" spans="1:8">
      <c r="A4349" s="20" t="s">
        <v>435</v>
      </c>
      <c r="B4349" s="21" t="s">
        <v>436</v>
      </c>
      <c r="C4349" s="24" t="s">
        <v>7337</v>
      </c>
      <c r="D4349" s="23">
        <v>6.15</v>
      </c>
      <c r="E4349" s="21" t="s">
        <v>287</v>
      </c>
      <c r="F4349" s="21">
        <v>6100267</v>
      </c>
      <c r="G4349" s="21" t="s">
        <v>303</v>
      </c>
      <c r="H4349" s="21" t="s">
        <v>7338</v>
      </c>
    </row>
    <row r="4350" spans="1:8">
      <c r="A4350" s="20" t="s">
        <v>7339</v>
      </c>
      <c r="B4350" s="21" t="s">
        <v>7340</v>
      </c>
      <c r="C4350" s="24" t="s">
        <v>7341</v>
      </c>
      <c r="D4350" s="23">
        <v>7.35</v>
      </c>
      <c r="E4350" s="21" t="s">
        <v>287</v>
      </c>
      <c r="F4350" s="21">
        <v>6100267</v>
      </c>
      <c r="G4350" s="21" t="s">
        <v>303</v>
      </c>
      <c r="H4350" s="21" t="s">
        <v>7342</v>
      </c>
    </row>
    <row r="4351" spans="1:8">
      <c r="A4351" s="20" t="s">
        <v>1290</v>
      </c>
      <c r="B4351" s="21" t="s">
        <v>1291</v>
      </c>
      <c r="C4351" s="24" t="s">
        <v>3245</v>
      </c>
      <c r="D4351" s="23">
        <v>11</v>
      </c>
      <c r="E4351" s="21" t="s">
        <v>945</v>
      </c>
      <c r="F4351" s="21">
        <v>6107929</v>
      </c>
      <c r="G4351" s="21" t="s">
        <v>360</v>
      </c>
      <c r="H4351" s="21" t="s">
        <v>563</v>
      </c>
    </row>
    <row r="4352" spans="1:8">
      <c r="A4352" s="20" t="s">
        <v>1176</v>
      </c>
      <c r="B4352" s="21" t="s">
        <v>1177</v>
      </c>
      <c r="C4352" s="24" t="s">
        <v>4448</v>
      </c>
      <c r="D4352" s="23">
        <v>10.9</v>
      </c>
      <c r="E4352" s="21" t="s">
        <v>287</v>
      </c>
      <c r="F4352" s="21">
        <v>6100382</v>
      </c>
      <c r="G4352" s="21" t="s">
        <v>288</v>
      </c>
      <c r="H4352" s="21" t="s">
        <v>7343</v>
      </c>
    </row>
    <row r="4353" spans="1:8">
      <c r="A4353" s="20" t="s">
        <v>494</v>
      </c>
      <c r="B4353" s="21" t="s">
        <v>495</v>
      </c>
      <c r="C4353" s="24" t="s">
        <v>1880</v>
      </c>
      <c r="D4353" s="23">
        <v>40.36</v>
      </c>
      <c r="E4353" s="21" t="s">
        <v>293</v>
      </c>
      <c r="F4353" s="21">
        <v>6100683</v>
      </c>
      <c r="G4353" s="21" t="s">
        <v>294</v>
      </c>
      <c r="H4353" s="21" t="s">
        <v>419</v>
      </c>
    </row>
    <row r="4354" spans="1:8">
      <c r="A4354" s="20" t="s">
        <v>1241</v>
      </c>
      <c r="B4354" s="21" t="s">
        <v>1242</v>
      </c>
      <c r="C4354" s="24" t="s">
        <v>1243</v>
      </c>
      <c r="D4354" s="23">
        <v>14.77</v>
      </c>
      <c r="E4354" s="21" t="s">
        <v>293</v>
      </c>
      <c r="F4354" s="21">
        <v>6104675</v>
      </c>
      <c r="G4354" s="21" t="s">
        <v>682</v>
      </c>
      <c r="H4354" s="21" t="s">
        <v>1573</v>
      </c>
    </row>
    <row r="4355" spans="1:8">
      <c r="A4355" s="20" t="s">
        <v>1374</v>
      </c>
      <c r="B4355" s="21" t="s">
        <v>1375</v>
      </c>
      <c r="C4355" s="24" t="s">
        <v>7344</v>
      </c>
      <c r="D4355" s="23">
        <v>9.6</v>
      </c>
      <c r="E4355" s="21" t="s">
        <v>287</v>
      </c>
      <c r="F4355" s="21">
        <v>6100382</v>
      </c>
      <c r="G4355" s="21" t="s">
        <v>288</v>
      </c>
      <c r="H4355" s="21" t="s">
        <v>5155</v>
      </c>
    </row>
    <row r="4356" spans="1:8">
      <c r="A4356" s="20" t="s">
        <v>1078</v>
      </c>
      <c r="B4356" s="21" t="s">
        <v>1079</v>
      </c>
      <c r="C4356" s="24" t="s">
        <v>4768</v>
      </c>
      <c r="D4356" s="23">
        <v>6.3</v>
      </c>
      <c r="E4356" s="21" t="s">
        <v>287</v>
      </c>
      <c r="F4356" s="21">
        <v>6100267</v>
      </c>
      <c r="G4356" s="21" t="s">
        <v>303</v>
      </c>
      <c r="H4356" s="21" t="s">
        <v>7345</v>
      </c>
    </row>
    <row r="4357" spans="1:8">
      <c r="A4357" s="20" t="s">
        <v>463</v>
      </c>
      <c r="B4357" s="21" t="s">
        <v>464</v>
      </c>
      <c r="C4357" s="24" t="s">
        <v>465</v>
      </c>
      <c r="D4357" s="23">
        <v>7.35</v>
      </c>
      <c r="E4357" s="21" t="s">
        <v>287</v>
      </c>
      <c r="F4357" s="21">
        <v>6100267</v>
      </c>
      <c r="G4357" s="21" t="s">
        <v>303</v>
      </c>
      <c r="H4357" s="21" t="s">
        <v>2892</v>
      </c>
    </row>
    <row r="4358" spans="1:8">
      <c r="A4358" s="20" t="s">
        <v>606</v>
      </c>
      <c r="B4358" s="21" t="s">
        <v>607</v>
      </c>
      <c r="C4358" s="24" t="s">
        <v>3255</v>
      </c>
      <c r="D4358" s="23">
        <v>13.7</v>
      </c>
      <c r="E4358" s="21" t="s">
        <v>287</v>
      </c>
      <c r="F4358" s="21">
        <v>6100382</v>
      </c>
      <c r="G4358" s="21" t="s">
        <v>288</v>
      </c>
      <c r="H4358" s="21" t="s">
        <v>7346</v>
      </c>
    </row>
    <row r="4359" spans="1:8">
      <c r="A4359" s="20" t="s">
        <v>2661</v>
      </c>
      <c r="B4359" s="21" t="s">
        <v>2662</v>
      </c>
      <c r="C4359" s="24" t="s">
        <v>7347</v>
      </c>
      <c r="D4359" s="23">
        <v>34.78</v>
      </c>
      <c r="E4359" s="21" t="s">
        <v>293</v>
      </c>
      <c r="F4359" s="21">
        <v>6100683</v>
      </c>
      <c r="G4359" s="21" t="s">
        <v>294</v>
      </c>
      <c r="H4359" s="21" t="s">
        <v>7348</v>
      </c>
    </row>
    <row r="4360" spans="1:8">
      <c r="A4360" s="20" t="s">
        <v>3959</v>
      </c>
      <c r="B4360" s="21" t="s">
        <v>3960</v>
      </c>
      <c r="C4360" s="24" t="s">
        <v>3545</v>
      </c>
      <c r="D4360" s="23">
        <v>2.2000000000000002</v>
      </c>
      <c r="E4360" s="21" t="s">
        <v>287</v>
      </c>
      <c r="F4360" s="21">
        <v>6100299</v>
      </c>
      <c r="G4360" s="21" t="s">
        <v>307</v>
      </c>
      <c r="H4360" s="21" t="s">
        <v>7349</v>
      </c>
    </row>
    <row r="4361" spans="1:8">
      <c r="A4361" s="20" t="s">
        <v>1068</v>
      </c>
      <c r="B4361" s="21" t="s">
        <v>1069</v>
      </c>
      <c r="C4361" s="24" t="s">
        <v>1070</v>
      </c>
      <c r="D4361" s="23">
        <v>28.55</v>
      </c>
      <c r="E4361" s="21" t="s">
        <v>293</v>
      </c>
      <c r="F4361" s="21">
        <v>6100683</v>
      </c>
      <c r="G4361" s="21" t="s">
        <v>294</v>
      </c>
      <c r="H4361" s="21" t="s">
        <v>1917</v>
      </c>
    </row>
    <row r="4362" spans="1:8">
      <c r="A4362" s="20" t="s">
        <v>463</v>
      </c>
      <c r="B4362" s="21" t="s">
        <v>464</v>
      </c>
      <c r="C4362" s="24" t="s">
        <v>465</v>
      </c>
      <c r="D4362" s="23">
        <v>7.75</v>
      </c>
      <c r="E4362" s="21" t="s">
        <v>287</v>
      </c>
      <c r="F4362" s="21">
        <v>6100267</v>
      </c>
      <c r="G4362" s="21" t="s">
        <v>303</v>
      </c>
      <c r="H4362" s="21" t="s">
        <v>2592</v>
      </c>
    </row>
    <row r="4363" spans="1:8">
      <c r="A4363" s="20" t="s">
        <v>947</v>
      </c>
      <c r="B4363" s="21" t="s">
        <v>948</v>
      </c>
      <c r="C4363" s="24" t="s">
        <v>6857</v>
      </c>
      <c r="D4363" s="23">
        <v>11</v>
      </c>
      <c r="E4363" s="21" t="s">
        <v>287</v>
      </c>
      <c r="F4363" s="21">
        <v>6100382</v>
      </c>
      <c r="G4363" s="21" t="s">
        <v>288</v>
      </c>
      <c r="H4363" s="21" t="s">
        <v>1998</v>
      </c>
    </row>
    <row r="4364" spans="1:8">
      <c r="A4364" s="20" t="s">
        <v>1286</v>
      </c>
      <c r="B4364" s="21" t="s">
        <v>1287</v>
      </c>
      <c r="C4364" s="24" t="s">
        <v>6422</v>
      </c>
      <c r="D4364" s="23">
        <v>7.2</v>
      </c>
      <c r="E4364" s="21" t="s">
        <v>287</v>
      </c>
      <c r="F4364" s="21">
        <v>6100382</v>
      </c>
      <c r="G4364" s="21" t="s">
        <v>288</v>
      </c>
      <c r="H4364" s="21" t="s">
        <v>7350</v>
      </c>
    </row>
    <row r="4365" spans="1:8">
      <c r="A4365" s="20" t="s">
        <v>3806</v>
      </c>
      <c r="B4365" s="21" t="s">
        <v>3807</v>
      </c>
      <c r="C4365" s="24" t="s">
        <v>4202</v>
      </c>
      <c r="D4365" s="23">
        <v>37.78</v>
      </c>
      <c r="E4365" s="21" t="s">
        <v>293</v>
      </c>
      <c r="F4365" s="21">
        <v>6100683</v>
      </c>
      <c r="G4365" s="21" t="s">
        <v>294</v>
      </c>
      <c r="H4365" s="21" t="s">
        <v>3964</v>
      </c>
    </row>
    <row r="4366" spans="1:8">
      <c r="A4366" s="20" t="s">
        <v>614</v>
      </c>
      <c r="B4366" s="21" t="s">
        <v>615</v>
      </c>
      <c r="C4366" s="24" t="s">
        <v>4600</v>
      </c>
      <c r="D4366" s="23">
        <v>7.5</v>
      </c>
      <c r="E4366" s="21" t="s">
        <v>287</v>
      </c>
      <c r="F4366" s="21">
        <v>6100267</v>
      </c>
      <c r="G4366" s="21" t="s">
        <v>303</v>
      </c>
      <c r="H4366" s="21" t="s">
        <v>5475</v>
      </c>
    </row>
    <row r="4367" spans="1:8">
      <c r="A4367" s="20" t="s">
        <v>420</v>
      </c>
      <c r="B4367" s="21" t="s">
        <v>421</v>
      </c>
      <c r="C4367" s="24" t="s">
        <v>7351</v>
      </c>
      <c r="D4367" s="23">
        <v>173</v>
      </c>
      <c r="E4367" s="21" t="s">
        <v>332</v>
      </c>
      <c r="F4367" s="21">
        <v>6100570</v>
      </c>
      <c r="G4367" s="21" t="s">
        <v>333</v>
      </c>
      <c r="H4367" s="21" t="s">
        <v>7352</v>
      </c>
    </row>
    <row r="4368" spans="1:8">
      <c r="A4368" s="20" t="s">
        <v>2464</v>
      </c>
      <c r="B4368" s="21" t="s">
        <v>2465</v>
      </c>
      <c r="C4368" s="24" t="s">
        <v>6812</v>
      </c>
      <c r="D4368" s="23">
        <v>10.4</v>
      </c>
      <c r="E4368" s="21" t="s">
        <v>287</v>
      </c>
      <c r="F4368" s="21">
        <v>6108827</v>
      </c>
      <c r="G4368" s="21" t="s">
        <v>315</v>
      </c>
      <c r="H4368" s="21" t="s">
        <v>7353</v>
      </c>
    </row>
    <row r="4369" spans="1:8">
      <c r="A4369" s="20" t="s">
        <v>7354</v>
      </c>
      <c r="B4369" s="21" t="s">
        <v>7355</v>
      </c>
      <c r="C4369" s="24" t="s">
        <v>7356</v>
      </c>
      <c r="D4369" s="23">
        <v>7.15</v>
      </c>
      <c r="E4369" s="21" t="s">
        <v>287</v>
      </c>
      <c r="F4369" s="21">
        <v>6108827</v>
      </c>
      <c r="G4369" s="21" t="s">
        <v>315</v>
      </c>
      <c r="H4369" s="21" t="s">
        <v>4003</v>
      </c>
    </row>
    <row r="4370" spans="1:8">
      <c r="A4370" s="20" t="s">
        <v>1579</v>
      </c>
      <c r="B4370" s="21" t="s">
        <v>1580</v>
      </c>
      <c r="C4370" s="24" t="s">
        <v>7357</v>
      </c>
      <c r="D4370" s="23">
        <v>10.1</v>
      </c>
      <c r="E4370" s="21" t="s">
        <v>287</v>
      </c>
      <c r="F4370" s="21">
        <v>6100437</v>
      </c>
      <c r="G4370" s="21" t="s">
        <v>401</v>
      </c>
      <c r="H4370" s="21" t="s">
        <v>1800</v>
      </c>
    </row>
    <row r="4371" spans="1:8">
      <c r="A4371" s="20" t="s">
        <v>3212</v>
      </c>
      <c r="B4371" s="21" t="s">
        <v>3213</v>
      </c>
      <c r="C4371" s="24" t="s">
        <v>3762</v>
      </c>
      <c r="D4371" s="23">
        <v>7.1</v>
      </c>
      <c r="E4371" s="21" t="s">
        <v>287</v>
      </c>
      <c r="F4371" s="21">
        <v>6100267</v>
      </c>
      <c r="G4371" s="21" t="s">
        <v>303</v>
      </c>
      <c r="H4371" s="21" t="s">
        <v>7358</v>
      </c>
    </row>
    <row r="4372" spans="1:8">
      <c r="A4372" s="20" t="s">
        <v>2339</v>
      </c>
      <c r="B4372" s="21" t="s">
        <v>2340</v>
      </c>
      <c r="C4372" s="24" t="s">
        <v>7359</v>
      </c>
      <c r="D4372" s="23">
        <v>4.67</v>
      </c>
      <c r="E4372" s="21" t="s">
        <v>287</v>
      </c>
      <c r="F4372" s="21">
        <v>6100570</v>
      </c>
      <c r="G4372" s="21" t="s">
        <v>333</v>
      </c>
      <c r="H4372" s="21" t="s">
        <v>497</v>
      </c>
    </row>
    <row r="4373" spans="1:8">
      <c r="A4373" s="20" t="s">
        <v>3560</v>
      </c>
      <c r="B4373" s="21" t="s">
        <v>3561</v>
      </c>
      <c r="C4373" s="24" t="s">
        <v>7360</v>
      </c>
      <c r="D4373" s="23">
        <v>187</v>
      </c>
      <c r="E4373" s="21" t="s">
        <v>332</v>
      </c>
      <c r="F4373" s="21">
        <v>6100570</v>
      </c>
      <c r="G4373" s="21" t="s">
        <v>333</v>
      </c>
      <c r="H4373" s="21" t="s">
        <v>5848</v>
      </c>
    </row>
    <row r="4374" spans="1:8">
      <c r="A4374" s="20" t="s">
        <v>3502</v>
      </c>
      <c r="B4374" s="21" t="s">
        <v>3503</v>
      </c>
      <c r="C4374" s="24" t="s">
        <v>7361</v>
      </c>
      <c r="D4374" s="23">
        <v>12.8</v>
      </c>
      <c r="E4374" s="21" t="s">
        <v>287</v>
      </c>
      <c r="F4374" s="21">
        <v>6100382</v>
      </c>
      <c r="G4374" s="21" t="s">
        <v>288</v>
      </c>
      <c r="H4374" s="21" t="s">
        <v>7362</v>
      </c>
    </row>
    <row r="4375" spans="1:8">
      <c r="A4375" s="20" t="s">
        <v>3220</v>
      </c>
      <c r="B4375" s="21" t="s">
        <v>3221</v>
      </c>
      <c r="C4375" s="24" t="s">
        <v>7363</v>
      </c>
      <c r="D4375" s="23">
        <v>30.45</v>
      </c>
      <c r="E4375" s="21" t="s">
        <v>287</v>
      </c>
      <c r="F4375" s="21">
        <v>6100683</v>
      </c>
      <c r="G4375" s="21" t="s">
        <v>294</v>
      </c>
      <c r="H4375" s="21" t="s">
        <v>7364</v>
      </c>
    </row>
    <row r="4376" spans="1:8">
      <c r="A4376" s="20" t="s">
        <v>1956</v>
      </c>
      <c r="B4376" s="21" t="s">
        <v>1957</v>
      </c>
      <c r="C4376" s="24" t="s">
        <v>3963</v>
      </c>
      <c r="D4376" s="23">
        <v>11.25</v>
      </c>
      <c r="E4376" s="21" t="s">
        <v>287</v>
      </c>
      <c r="F4376" s="21">
        <v>6100267</v>
      </c>
      <c r="G4376" s="21" t="s">
        <v>303</v>
      </c>
      <c r="H4376" s="21" t="s">
        <v>3063</v>
      </c>
    </row>
    <row r="4377" spans="1:8">
      <c r="A4377" s="20" t="s">
        <v>1755</v>
      </c>
      <c r="B4377" s="21" t="s">
        <v>1756</v>
      </c>
      <c r="C4377" s="24" t="s">
        <v>3141</v>
      </c>
      <c r="D4377" s="23">
        <v>37.21</v>
      </c>
      <c r="E4377" s="21" t="s">
        <v>287</v>
      </c>
      <c r="F4377" s="21">
        <v>6100683</v>
      </c>
      <c r="G4377" s="21" t="s">
        <v>294</v>
      </c>
      <c r="H4377" s="21" t="s">
        <v>5490</v>
      </c>
    </row>
    <row r="4378" spans="1:8">
      <c r="A4378" s="20" t="s">
        <v>370</v>
      </c>
      <c r="B4378" s="21" t="s">
        <v>371</v>
      </c>
      <c r="C4378" s="24" t="s">
        <v>372</v>
      </c>
      <c r="D4378" s="23">
        <v>6.4</v>
      </c>
      <c r="E4378" s="21" t="s">
        <v>287</v>
      </c>
      <c r="F4378" s="21">
        <v>6100267</v>
      </c>
      <c r="G4378" s="21" t="s">
        <v>303</v>
      </c>
      <c r="H4378" s="21" t="s">
        <v>6659</v>
      </c>
    </row>
    <row r="4379" spans="1:8">
      <c r="A4379" s="20" t="s">
        <v>572</v>
      </c>
      <c r="B4379" s="21" t="s">
        <v>573</v>
      </c>
      <c r="C4379" s="24" t="s">
        <v>7365</v>
      </c>
      <c r="D4379" s="23">
        <v>8.15</v>
      </c>
      <c r="E4379" s="21" t="s">
        <v>287</v>
      </c>
      <c r="F4379" s="21">
        <v>6100382</v>
      </c>
      <c r="G4379" s="21" t="s">
        <v>288</v>
      </c>
      <c r="H4379" s="21" t="s">
        <v>7366</v>
      </c>
    </row>
    <row r="4380" spans="1:8">
      <c r="A4380" s="20" t="s">
        <v>614</v>
      </c>
      <c r="B4380" s="21" t="s">
        <v>615</v>
      </c>
      <c r="C4380" s="24" t="s">
        <v>622</v>
      </c>
      <c r="D4380" s="23">
        <v>6.85</v>
      </c>
      <c r="E4380" s="21" t="s">
        <v>287</v>
      </c>
      <c r="F4380" s="21">
        <v>6100267</v>
      </c>
      <c r="G4380" s="21" t="s">
        <v>303</v>
      </c>
      <c r="H4380" s="21" t="s">
        <v>2018</v>
      </c>
    </row>
    <row r="4381" spans="1:8">
      <c r="A4381" s="20" t="s">
        <v>1810</v>
      </c>
      <c r="B4381" s="21" t="s">
        <v>1811</v>
      </c>
      <c r="C4381" s="24" t="s">
        <v>7367</v>
      </c>
      <c r="D4381" s="23">
        <v>173</v>
      </c>
      <c r="E4381" s="21" t="s">
        <v>332</v>
      </c>
      <c r="F4381" s="21">
        <v>6100570</v>
      </c>
      <c r="G4381" s="21" t="s">
        <v>333</v>
      </c>
      <c r="H4381" s="21" t="s">
        <v>2116</v>
      </c>
    </row>
    <row r="4382" spans="1:8">
      <c r="A4382" s="20" t="s">
        <v>1804</v>
      </c>
      <c r="B4382" s="21" t="s">
        <v>1805</v>
      </c>
      <c r="C4382" s="24" t="s">
        <v>7368</v>
      </c>
      <c r="D4382" s="23">
        <v>9.9499999999999993</v>
      </c>
      <c r="E4382" s="21" t="s">
        <v>287</v>
      </c>
      <c r="F4382" s="21">
        <v>6100382</v>
      </c>
      <c r="G4382" s="21" t="s">
        <v>288</v>
      </c>
      <c r="H4382" s="21" t="s">
        <v>7369</v>
      </c>
    </row>
    <row r="4383" spans="1:8">
      <c r="A4383" s="20" t="s">
        <v>684</v>
      </c>
      <c r="B4383" s="21" t="s">
        <v>2572</v>
      </c>
      <c r="C4383" s="24" t="s">
        <v>2573</v>
      </c>
      <c r="D4383" s="23">
        <v>195</v>
      </c>
      <c r="E4383" s="21" t="s">
        <v>332</v>
      </c>
      <c r="F4383" s="21">
        <v>6100299</v>
      </c>
      <c r="G4383" s="21" t="s">
        <v>307</v>
      </c>
      <c r="H4383" s="21" t="s">
        <v>7370</v>
      </c>
    </row>
    <row r="4384" spans="1:8">
      <c r="A4384" s="20" t="s">
        <v>614</v>
      </c>
      <c r="B4384" s="21" t="s">
        <v>615</v>
      </c>
      <c r="C4384" s="24" t="s">
        <v>1885</v>
      </c>
      <c r="D4384" s="23">
        <v>6.4</v>
      </c>
      <c r="E4384" s="21" t="s">
        <v>287</v>
      </c>
      <c r="F4384" s="21">
        <v>6100267</v>
      </c>
      <c r="G4384" s="21" t="s">
        <v>303</v>
      </c>
      <c r="H4384" s="21" t="s">
        <v>7371</v>
      </c>
    </row>
    <row r="4385" spans="1:8">
      <c r="A4385" s="20" t="s">
        <v>7372</v>
      </c>
      <c r="B4385" s="21" t="s">
        <v>7373</v>
      </c>
      <c r="C4385" s="24" t="s">
        <v>7374</v>
      </c>
      <c r="D4385" s="23">
        <v>13.1</v>
      </c>
      <c r="E4385" s="21" t="s">
        <v>287</v>
      </c>
      <c r="F4385" s="21">
        <v>6100382</v>
      </c>
      <c r="G4385" s="21" t="s">
        <v>288</v>
      </c>
      <c r="H4385" s="21" t="s">
        <v>7375</v>
      </c>
    </row>
    <row r="4386" spans="1:8" ht="24.5">
      <c r="A4386" s="20" t="s">
        <v>2147</v>
      </c>
      <c r="B4386" s="21" t="s">
        <v>2148</v>
      </c>
      <c r="C4386" s="22" t="s">
        <v>7376</v>
      </c>
      <c r="D4386" s="23">
        <v>9.6</v>
      </c>
      <c r="E4386" s="21" t="s">
        <v>287</v>
      </c>
      <c r="F4386" s="21">
        <v>6108827</v>
      </c>
      <c r="G4386" s="21" t="s">
        <v>315</v>
      </c>
      <c r="H4386" s="21" t="s">
        <v>3940</v>
      </c>
    </row>
    <row r="4387" spans="1:8">
      <c r="A4387" s="20" t="s">
        <v>463</v>
      </c>
      <c r="B4387" s="21" t="s">
        <v>464</v>
      </c>
      <c r="C4387" s="24" t="s">
        <v>465</v>
      </c>
      <c r="D4387" s="23">
        <v>7.35</v>
      </c>
      <c r="E4387" s="21" t="s">
        <v>287</v>
      </c>
      <c r="F4387" s="21">
        <v>6100267</v>
      </c>
      <c r="G4387" s="21" t="s">
        <v>303</v>
      </c>
      <c r="H4387" s="21" t="s">
        <v>3649</v>
      </c>
    </row>
    <row r="4388" spans="1:8">
      <c r="A4388" s="20" t="s">
        <v>3718</v>
      </c>
      <c r="B4388" s="21" t="s">
        <v>3719</v>
      </c>
      <c r="C4388" s="24" t="s">
        <v>7377</v>
      </c>
      <c r="D4388" s="23">
        <v>9.5</v>
      </c>
      <c r="E4388" s="21" t="s">
        <v>287</v>
      </c>
      <c r="F4388" s="21">
        <v>6100267</v>
      </c>
      <c r="G4388" s="21" t="s">
        <v>303</v>
      </c>
      <c r="H4388" s="21" t="s">
        <v>7378</v>
      </c>
    </row>
    <row r="4389" spans="1:8">
      <c r="A4389" s="20" t="s">
        <v>451</v>
      </c>
      <c r="B4389" s="21" t="s">
        <v>452</v>
      </c>
      <c r="C4389" s="24" t="s">
        <v>7379</v>
      </c>
      <c r="D4389" s="23">
        <v>9.5</v>
      </c>
      <c r="E4389" s="21" t="s">
        <v>287</v>
      </c>
      <c r="F4389" s="21">
        <v>6100382</v>
      </c>
      <c r="G4389" s="21" t="s">
        <v>288</v>
      </c>
      <c r="H4389" s="21" t="s">
        <v>7380</v>
      </c>
    </row>
    <row r="4390" spans="1:8">
      <c r="A4390" s="20" t="s">
        <v>514</v>
      </c>
      <c r="B4390" s="21" t="s">
        <v>515</v>
      </c>
      <c r="C4390" s="24" t="s">
        <v>7381</v>
      </c>
      <c r="D4390" s="23">
        <v>11</v>
      </c>
      <c r="E4390" s="21" t="s">
        <v>293</v>
      </c>
      <c r="F4390" s="21">
        <v>6107929</v>
      </c>
      <c r="G4390" s="21" t="s">
        <v>360</v>
      </c>
      <c r="H4390" s="21" t="s">
        <v>6744</v>
      </c>
    </row>
    <row r="4391" spans="1:8">
      <c r="A4391" s="20" t="s">
        <v>1204</v>
      </c>
      <c r="B4391" s="21" t="s">
        <v>1205</v>
      </c>
      <c r="C4391" s="24" t="s">
        <v>1206</v>
      </c>
      <c r="D4391" s="23">
        <v>9</v>
      </c>
      <c r="E4391" s="21" t="s">
        <v>287</v>
      </c>
      <c r="F4391" s="21">
        <v>6100267</v>
      </c>
      <c r="G4391" s="21" t="s">
        <v>303</v>
      </c>
      <c r="H4391" s="21" t="s">
        <v>7382</v>
      </c>
    </row>
    <row r="4392" spans="1:8">
      <c r="A4392" s="20" t="s">
        <v>984</v>
      </c>
      <c r="B4392" s="21" t="s">
        <v>985</v>
      </c>
      <c r="C4392" s="24" t="s">
        <v>1705</v>
      </c>
      <c r="D4392" s="23">
        <v>1.5</v>
      </c>
      <c r="E4392" s="21" t="s">
        <v>287</v>
      </c>
      <c r="F4392" s="21">
        <v>6100299</v>
      </c>
      <c r="G4392" s="21" t="s">
        <v>307</v>
      </c>
      <c r="H4392" s="21" t="s">
        <v>316</v>
      </c>
    </row>
    <row r="4393" spans="1:8">
      <c r="A4393" s="20" t="s">
        <v>2661</v>
      </c>
      <c r="B4393" s="21" t="s">
        <v>2662</v>
      </c>
      <c r="C4393" s="24" t="s">
        <v>3758</v>
      </c>
      <c r="D4393" s="23">
        <v>35.35</v>
      </c>
      <c r="E4393" s="21" t="s">
        <v>293</v>
      </c>
      <c r="F4393" s="21">
        <v>6100683</v>
      </c>
      <c r="G4393" s="21" t="s">
        <v>294</v>
      </c>
      <c r="H4393" s="21" t="s">
        <v>7383</v>
      </c>
    </row>
    <row r="4394" spans="1:8">
      <c r="A4394" s="20" t="s">
        <v>1137</v>
      </c>
      <c r="B4394" s="21" t="s">
        <v>1138</v>
      </c>
      <c r="C4394" s="24" t="s">
        <v>7384</v>
      </c>
      <c r="D4394" s="23">
        <v>265</v>
      </c>
      <c r="E4394" s="21" t="s">
        <v>287</v>
      </c>
      <c r="F4394" s="21">
        <v>6100382</v>
      </c>
      <c r="G4394" s="21" t="s">
        <v>288</v>
      </c>
      <c r="H4394" s="21" t="s">
        <v>3869</v>
      </c>
    </row>
    <row r="4395" spans="1:8">
      <c r="A4395" s="20" t="s">
        <v>614</v>
      </c>
      <c r="B4395" s="21" t="s">
        <v>615</v>
      </c>
      <c r="C4395" s="24" t="s">
        <v>1885</v>
      </c>
      <c r="D4395" s="23">
        <v>6.4</v>
      </c>
      <c r="E4395" s="21" t="s">
        <v>287</v>
      </c>
      <c r="F4395" s="21">
        <v>6100267</v>
      </c>
      <c r="G4395" s="21" t="s">
        <v>303</v>
      </c>
      <c r="H4395" s="21" t="s">
        <v>7385</v>
      </c>
    </row>
    <row r="4396" spans="1:8">
      <c r="A4396" s="20" t="s">
        <v>510</v>
      </c>
      <c r="B4396" s="21" t="s">
        <v>511</v>
      </c>
      <c r="C4396" s="24" t="s">
        <v>7386</v>
      </c>
      <c r="D4396" s="23">
        <v>6.4</v>
      </c>
      <c r="E4396" s="21" t="s">
        <v>287</v>
      </c>
      <c r="F4396" s="21">
        <v>6100267</v>
      </c>
      <c r="G4396" s="21" t="s">
        <v>303</v>
      </c>
      <c r="H4396" s="21" t="s">
        <v>5316</v>
      </c>
    </row>
    <row r="4397" spans="1:8">
      <c r="A4397" s="20" t="s">
        <v>1316</v>
      </c>
      <c r="B4397" s="21" t="s">
        <v>1317</v>
      </c>
      <c r="C4397" s="24" t="s">
        <v>1318</v>
      </c>
      <c r="D4397" s="23">
        <v>7.25</v>
      </c>
      <c r="E4397" s="21" t="s">
        <v>287</v>
      </c>
      <c r="F4397" s="21">
        <v>6100267</v>
      </c>
      <c r="G4397" s="21" t="s">
        <v>303</v>
      </c>
      <c r="H4397" s="21" t="s">
        <v>4474</v>
      </c>
    </row>
    <row r="4398" spans="1:8">
      <c r="A4398" s="20" t="s">
        <v>2226</v>
      </c>
      <c r="B4398" s="21" t="s">
        <v>2227</v>
      </c>
      <c r="C4398" s="24" t="s">
        <v>2228</v>
      </c>
      <c r="D4398" s="23">
        <v>6.85</v>
      </c>
      <c r="E4398" s="21" t="s">
        <v>287</v>
      </c>
      <c r="F4398" s="21">
        <v>6100267</v>
      </c>
      <c r="G4398" s="21" t="s">
        <v>303</v>
      </c>
      <c r="H4398" s="21" t="s">
        <v>5349</v>
      </c>
    </row>
    <row r="4399" spans="1:8">
      <c r="A4399" s="20" t="s">
        <v>4295</v>
      </c>
      <c r="B4399" s="21" t="s">
        <v>4296</v>
      </c>
      <c r="C4399" s="24" t="s">
        <v>6645</v>
      </c>
      <c r="D4399" s="23">
        <v>164</v>
      </c>
      <c r="E4399" s="21" t="s">
        <v>332</v>
      </c>
      <c r="F4399" s="21">
        <v>6100570</v>
      </c>
      <c r="G4399" s="21" t="s">
        <v>333</v>
      </c>
      <c r="H4399" s="21" t="s">
        <v>4033</v>
      </c>
    </row>
    <row r="4400" spans="1:8">
      <c r="A4400" s="20" t="s">
        <v>1767</v>
      </c>
      <c r="B4400" s="21" t="s">
        <v>1768</v>
      </c>
      <c r="C4400" s="24" t="s">
        <v>1769</v>
      </c>
      <c r="D4400" s="23">
        <v>10.8</v>
      </c>
      <c r="E4400" s="21" t="s">
        <v>287</v>
      </c>
      <c r="F4400" s="21">
        <v>6100382</v>
      </c>
      <c r="G4400" s="21" t="s">
        <v>288</v>
      </c>
      <c r="H4400" s="21" t="s">
        <v>7387</v>
      </c>
    </row>
    <row r="4401" spans="1:8">
      <c r="A4401" s="20" t="s">
        <v>7388</v>
      </c>
      <c r="B4401" s="21" t="s">
        <v>7389</v>
      </c>
      <c r="C4401" s="24" t="s">
        <v>7390</v>
      </c>
      <c r="D4401" s="23">
        <v>7.85</v>
      </c>
      <c r="E4401" s="21" t="s">
        <v>287</v>
      </c>
      <c r="F4401" s="21">
        <v>6100382</v>
      </c>
      <c r="G4401" s="21" t="s">
        <v>288</v>
      </c>
      <c r="H4401" s="21" t="s">
        <v>733</v>
      </c>
    </row>
    <row r="4402" spans="1:8">
      <c r="A4402" s="20" t="s">
        <v>442</v>
      </c>
      <c r="B4402" s="21" t="s">
        <v>443</v>
      </c>
      <c r="C4402" s="24" t="s">
        <v>3312</v>
      </c>
      <c r="D4402" s="23">
        <v>7.9</v>
      </c>
      <c r="E4402" s="21" t="s">
        <v>287</v>
      </c>
      <c r="F4402" s="21">
        <v>6108827</v>
      </c>
      <c r="G4402" s="21" t="s">
        <v>315</v>
      </c>
      <c r="H4402" s="21" t="s">
        <v>5701</v>
      </c>
    </row>
    <row r="4403" spans="1:8">
      <c r="A4403" s="20" t="s">
        <v>326</v>
      </c>
      <c r="B4403" s="21" t="s">
        <v>327</v>
      </c>
      <c r="C4403" s="24" t="s">
        <v>5280</v>
      </c>
      <c r="D4403" s="23">
        <v>36.07</v>
      </c>
      <c r="E4403" s="21" t="s">
        <v>293</v>
      </c>
      <c r="F4403" s="21">
        <v>6100683</v>
      </c>
      <c r="G4403" s="21" t="s">
        <v>294</v>
      </c>
      <c r="H4403" s="21" t="s">
        <v>4321</v>
      </c>
    </row>
    <row r="4404" spans="1:8">
      <c r="A4404" s="20" t="s">
        <v>1040</v>
      </c>
      <c r="B4404" s="21" t="s">
        <v>1041</v>
      </c>
      <c r="C4404" s="24" t="s">
        <v>3265</v>
      </c>
      <c r="D4404" s="23">
        <v>36.979999999999997</v>
      </c>
      <c r="E4404" s="21" t="s">
        <v>293</v>
      </c>
      <c r="F4404" s="21">
        <v>6100683</v>
      </c>
      <c r="G4404" s="21" t="s">
        <v>294</v>
      </c>
      <c r="H4404" s="21" t="s">
        <v>6592</v>
      </c>
    </row>
    <row r="4405" spans="1:8">
      <c r="A4405" s="20" t="s">
        <v>1115</v>
      </c>
      <c r="B4405" s="21" t="s">
        <v>1116</v>
      </c>
      <c r="C4405" s="24" t="s">
        <v>1117</v>
      </c>
      <c r="D4405" s="23">
        <v>6.15</v>
      </c>
      <c r="E4405" s="21" t="s">
        <v>287</v>
      </c>
      <c r="F4405" s="21">
        <v>6100267</v>
      </c>
      <c r="G4405" s="21" t="s">
        <v>303</v>
      </c>
      <c r="H4405" s="21" t="s">
        <v>7391</v>
      </c>
    </row>
    <row r="4406" spans="1:8">
      <c r="A4406" s="20" t="s">
        <v>7392</v>
      </c>
      <c r="B4406" s="21" t="s">
        <v>7393</v>
      </c>
      <c r="C4406" s="24" t="s">
        <v>7394</v>
      </c>
      <c r="D4406" s="23">
        <v>9.4</v>
      </c>
      <c r="E4406" s="21" t="s">
        <v>287</v>
      </c>
      <c r="F4406" s="21">
        <v>6108827</v>
      </c>
      <c r="G4406" s="21" t="s">
        <v>315</v>
      </c>
      <c r="H4406" s="21" t="s">
        <v>7395</v>
      </c>
    </row>
    <row r="4407" spans="1:8">
      <c r="A4407" s="20" t="s">
        <v>914</v>
      </c>
      <c r="B4407" s="21" t="s">
        <v>2603</v>
      </c>
      <c r="C4407" s="24" t="s">
        <v>7396</v>
      </c>
      <c r="D4407" s="23">
        <v>12.1</v>
      </c>
      <c r="E4407" s="21" t="s">
        <v>287</v>
      </c>
      <c r="F4407" s="21">
        <v>6100437</v>
      </c>
      <c r="G4407" s="21" t="s">
        <v>401</v>
      </c>
      <c r="H4407" s="21" t="s">
        <v>7397</v>
      </c>
    </row>
    <row r="4408" spans="1:8">
      <c r="A4408" s="20" t="s">
        <v>707</v>
      </c>
      <c r="B4408" s="21" t="s">
        <v>708</v>
      </c>
      <c r="C4408" s="24" t="s">
        <v>2367</v>
      </c>
      <c r="D4408" s="23">
        <v>7.75</v>
      </c>
      <c r="E4408" s="21" t="s">
        <v>287</v>
      </c>
      <c r="F4408" s="21">
        <v>6100267</v>
      </c>
      <c r="G4408" s="21" t="s">
        <v>303</v>
      </c>
      <c r="H4408" s="21" t="s">
        <v>7398</v>
      </c>
    </row>
    <row r="4409" spans="1:8">
      <c r="A4409" s="20" t="s">
        <v>326</v>
      </c>
      <c r="B4409" s="21" t="s">
        <v>327</v>
      </c>
      <c r="C4409" s="24" t="s">
        <v>328</v>
      </c>
      <c r="D4409" s="23">
        <v>36.07</v>
      </c>
      <c r="E4409" s="21" t="s">
        <v>293</v>
      </c>
      <c r="F4409" s="21">
        <v>6100683</v>
      </c>
      <c r="G4409" s="21" t="s">
        <v>294</v>
      </c>
      <c r="H4409" s="21" t="s">
        <v>2592</v>
      </c>
    </row>
    <row r="4410" spans="1:8">
      <c r="A4410" s="20" t="s">
        <v>3860</v>
      </c>
      <c r="B4410" s="21" t="s">
        <v>3861</v>
      </c>
      <c r="C4410" s="24" t="s">
        <v>7399</v>
      </c>
      <c r="D4410" s="23">
        <v>32.35</v>
      </c>
      <c r="E4410" s="21" t="s">
        <v>293</v>
      </c>
      <c r="F4410" s="21">
        <v>6100683</v>
      </c>
      <c r="G4410" s="21" t="s">
        <v>294</v>
      </c>
      <c r="H4410" s="21" t="s">
        <v>771</v>
      </c>
    </row>
    <row r="4411" spans="1:8" ht="24.5">
      <c r="A4411" s="20" t="s">
        <v>984</v>
      </c>
      <c r="B4411" s="21" t="s">
        <v>985</v>
      </c>
      <c r="C4411" s="22" t="s">
        <v>7400</v>
      </c>
      <c r="D4411" s="23">
        <v>1.45</v>
      </c>
      <c r="E4411" s="21" t="s">
        <v>287</v>
      </c>
      <c r="F4411" s="21">
        <v>6100299</v>
      </c>
      <c r="G4411" s="21" t="s">
        <v>307</v>
      </c>
      <c r="H4411" s="21" t="s">
        <v>2790</v>
      </c>
    </row>
    <row r="4412" spans="1:8">
      <c r="A4412" s="20" t="s">
        <v>3680</v>
      </c>
      <c r="B4412" s="21" t="s">
        <v>3681</v>
      </c>
      <c r="C4412" s="24" t="s">
        <v>7401</v>
      </c>
      <c r="D4412" s="23">
        <v>19.809999999999999</v>
      </c>
      <c r="E4412" s="21" t="s">
        <v>287</v>
      </c>
      <c r="F4412" s="21">
        <v>6104675</v>
      </c>
      <c r="G4412" s="21" t="s">
        <v>682</v>
      </c>
      <c r="H4412" s="21" t="s">
        <v>7402</v>
      </c>
    </row>
    <row r="4413" spans="1:8">
      <c r="A4413" s="20" t="s">
        <v>576</v>
      </c>
      <c r="B4413" s="21" t="s">
        <v>577</v>
      </c>
      <c r="C4413" s="24" t="s">
        <v>578</v>
      </c>
      <c r="D4413" s="23">
        <v>6.4</v>
      </c>
      <c r="E4413" s="21" t="s">
        <v>287</v>
      </c>
      <c r="F4413" s="21">
        <v>6100267</v>
      </c>
      <c r="G4413" s="21" t="s">
        <v>303</v>
      </c>
      <c r="H4413" s="21" t="s">
        <v>5219</v>
      </c>
    </row>
    <row r="4414" spans="1:8" ht="24.5">
      <c r="A4414" s="20" t="s">
        <v>1746</v>
      </c>
      <c r="B4414" s="21" t="s">
        <v>1747</v>
      </c>
      <c r="C4414" s="22" t="s">
        <v>7403</v>
      </c>
      <c r="D4414" s="23">
        <v>173</v>
      </c>
      <c r="E4414" s="21" t="s">
        <v>332</v>
      </c>
      <c r="F4414" s="21">
        <v>6100570</v>
      </c>
      <c r="G4414" s="21" t="s">
        <v>333</v>
      </c>
      <c r="H4414" s="21" t="s">
        <v>2824</v>
      </c>
    </row>
    <row r="4415" spans="1:8">
      <c r="A4415" s="20" t="s">
        <v>564</v>
      </c>
      <c r="B4415" s="21" t="s">
        <v>565</v>
      </c>
      <c r="C4415" s="24" t="s">
        <v>566</v>
      </c>
      <c r="D4415" s="23">
        <v>33.72</v>
      </c>
      <c r="E4415" s="21" t="s">
        <v>287</v>
      </c>
      <c r="F4415" s="21">
        <v>6100683</v>
      </c>
      <c r="G4415" s="21" t="s">
        <v>294</v>
      </c>
      <c r="H4415" s="21" t="s">
        <v>4723</v>
      </c>
    </row>
    <row r="4416" spans="1:8">
      <c r="A4416" s="20" t="s">
        <v>1060</v>
      </c>
      <c r="B4416" s="21" t="s">
        <v>1061</v>
      </c>
      <c r="C4416" s="24" t="s">
        <v>7404</v>
      </c>
      <c r="D4416" s="23">
        <v>173</v>
      </c>
      <c r="E4416" s="21" t="s">
        <v>332</v>
      </c>
      <c r="F4416" s="21">
        <v>6100570</v>
      </c>
      <c r="G4416" s="21" t="s">
        <v>333</v>
      </c>
      <c r="H4416" s="21" t="s">
        <v>7280</v>
      </c>
    </row>
    <row r="4417" spans="1:8">
      <c r="A4417" s="20" t="s">
        <v>519</v>
      </c>
      <c r="B4417" s="21" t="s">
        <v>520</v>
      </c>
      <c r="C4417" s="24" t="s">
        <v>7405</v>
      </c>
      <c r="D4417" s="23">
        <v>9.42</v>
      </c>
      <c r="E4417" s="21" t="s">
        <v>293</v>
      </c>
      <c r="F4417" s="21">
        <v>6104895</v>
      </c>
      <c r="G4417" s="21" t="s">
        <v>517</v>
      </c>
      <c r="H4417" s="21" t="s">
        <v>7406</v>
      </c>
    </row>
    <row r="4418" spans="1:8">
      <c r="A4418" s="20" t="s">
        <v>2226</v>
      </c>
      <c r="B4418" s="21" t="s">
        <v>2227</v>
      </c>
      <c r="C4418" s="24" t="s">
        <v>2228</v>
      </c>
      <c r="D4418" s="23">
        <v>6.85</v>
      </c>
      <c r="E4418" s="21" t="s">
        <v>287</v>
      </c>
      <c r="F4418" s="21">
        <v>6100267</v>
      </c>
      <c r="G4418" s="21" t="s">
        <v>303</v>
      </c>
      <c r="H4418" s="21" t="s">
        <v>4474</v>
      </c>
    </row>
    <row r="4419" spans="1:8">
      <c r="A4419" s="20" t="s">
        <v>2764</v>
      </c>
      <c r="B4419" s="21" t="s">
        <v>2765</v>
      </c>
      <c r="C4419" s="24" t="s">
        <v>6486</v>
      </c>
      <c r="D4419" s="23">
        <v>21.75</v>
      </c>
      <c r="E4419" s="21" t="s">
        <v>293</v>
      </c>
      <c r="F4419" s="21">
        <v>6100683</v>
      </c>
      <c r="G4419" s="21" t="s">
        <v>294</v>
      </c>
      <c r="H4419" s="21" t="s">
        <v>4181</v>
      </c>
    </row>
    <row r="4420" spans="1:8">
      <c r="A4420" s="20" t="s">
        <v>1475</v>
      </c>
      <c r="B4420" s="21" t="s">
        <v>1476</v>
      </c>
      <c r="C4420" s="24" t="s">
        <v>1477</v>
      </c>
      <c r="D4420" s="23">
        <v>28.06</v>
      </c>
      <c r="E4420" s="21" t="s">
        <v>293</v>
      </c>
      <c r="F4420" s="21">
        <v>6104675</v>
      </c>
      <c r="G4420" s="21" t="s">
        <v>682</v>
      </c>
      <c r="H4420" s="21" t="s">
        <v>2937</v>
      </c>
    </row>
    <row r="4421" spans="1:8">
      <c r="A4421" s="20" t="s">
        <v>572</v>
      </c>
      <c r="B4421" s="21" t="s">
        <v>573</v>
      </c>
      <c r="C4421" s="24" t="s">
        <v>7407</v>
      </c>
      <c r="D4421" s="23">
        <v>8.25</v>
      </c>
      <c r="E4421" s="21" t="s">
        <v>287</v>
      </c>
      <c r="F4421" s="21">
        <v>6100382</v>
      </c>
      <c r="G4421" s="21" t="s">
        <v>288</v>
      </c>
      <c r="H4421" s="21" t="s">
        <v>7408</v>
      </c>
    </row>
    <row r="4422" spans="1:8">
      <c r="A4422" s="20" t="s">
        <v>362</v>
      </c>
      <c r="B4422" s="21" t="s">
        <v>363</v>
      </c>
      <c r="C4422" s="24" t="s">
        <v>364</v>
      </c>
      <c r="D4422" s="23">
        <v>32.630000000000003</v>
      </c>
      <c r="E4422" s="21" t="s">
        <v>293</v>
      </c>
      <c r="F4422" s="21">
        <v>6100683</v>
      </c>
      <c r="G4422" s="21" t="s">
        <v>294</v>
      </c>
      <c r="H4422" s="21" t="s">
        <v>7409</v>
      </c>
    </row>
    <row r="4423" spans="1:8">
      <c r="A4423" s="20" t="s">
        <v>6365</v>
      </c>
      <c r="B4423" s="21" t="s">
        <v>6366</v>
      </c>
      <c r="C4423" s="24" t="s">
        <v>7410</v>
      </c>
      <c r="D4423" s="23">
        <v>10.6</v>
      </c>
      <c r="E4423" s="21" t="s">
        <v>287</v>
      </c>
      <c r="F4423" s="21">
        <v>6100382</v>
      </c>
      <c r="G4423" s="21" t="s">
        <v>288</v>
      </c>
      <c r="H4423" s="21" t="s">
        <v>7411</v>
      </c>
    </row>
    <row r="4424" spans="1:8">
      <c r="A4424" s="20" t="s">
        <v>877</v>
      </c>
      <c r="B4424" s="21" t="s">
        <v>878</v>
      </c>
      <c r="C4424" s="24" t="s">
        <v>881</v>
      </c>
      <c r="D4424" s="23">
        <v>7.5</v>
      </c>
      <c r="E4424" s="21" t="s">
        <v>287</v>
      </c>
      <c r="F4424" s="21">
        <v>6100267</v>
      </c>
      <c r="G4424" s="21" t="s">
        <v>303</v>
      </c>
      <c r="H4424" s="21" t="s">
        <v>7412</v>
      </c>
    </row>
    <row r="4425" spans="1:8">
      <c r="A4425" s="20" t="s">
        <v>6399</v>
      </c>
      <c r="B4425" s="21" t="s">
        <v>6400</v>
      </c>
      <c r="C4425" s="24" t="s">
        <v>6401</v>
      </c>
      <c r="D4425" s="23">
        <v>430</v>
      </c>
      <c r="E4425" s="21" t="s">
        <v>332</v>
      </c>
      <c r="F4425" s="21">
        <v>6100362</v>
      </c>
      <c r="G4425" s="21" t="s">
        <v>701</v>
      </c>
      <c r="H4425" s="21" t="s">
        <v>7413</v>
      </c>
    </row>
    <row r="4426" spans="1:8">
      <c r="A4426" s="20" t="s">
        <v>312</v>
      </c>
      <c r="B4426" s="21" t="s">
        <v>313</v>
      </c>
      <c r="C4426" s="24" t="s">
        <v>314</v>
      </c>
      <c r="D4426" s="23">
        <v>9.5500000000000007</v>
      </c>
      <c r="E4426" s="21" t="s">
        <v>287</v>
      </c>
      <c r="F4426" s="21">
        <v>6108827</v>
      </c>
      <c r="G4426" s="21" t="s">
        <v>315</v>
      </c>
      <c r="H4426" s="21" t="s">
        <v>919</v>
      </c>
    </row>
    <row r="4427" spans="1:8">
      <c r="A4427" s="20" t="s">
        <v>1306</v>
      </c>
      <c r="B4427" s="21" t="s">
        <v>1307</v>
      </c>
      <c r="C4427" s="24" t="s">
        <v>1308</v>
      </c>
      <c r="D4427" s="23">
        <v>7.25</v>
      </c>
      <c r="E4427" s="21" t="s">
        <v>287</v>
      </c>
      <c r="F4427" s="21">
        <v>6100267</v>
      </c>
      <c r="G4427" s="21" t="s">
        <v>303</v>
      </c>
      <c r="H4427" s="21" t="s">
        <v>4863</v>
      </c>
    </row>
    <row r="4428" spans="1:8">
      <c r="A4428" s="20" t="s">
        <v>322</v>
      </c>
      <c r="B4428" s="21" t="s">
        <v>323</v>
      </c>
      <c r="C4428" s="24" t="s">
        <v>7414</v>
      </c>
      <c r="D4428" s="23">
        <v>12.7</v>
      </c>
      <c r="E4428" s="21" t="s">
        <v>287</v>
      </c>
      <c r="F4428" s="21">
        <v>6100382</v>
      </c>
      <c r="G4428" s="21" t="s">
        <v>288</v>
      </c>
      <c r="H4428" s="21" t="s">
        <v>2059</v>
      </c>
    </row>
    <row r="4429" spans="1:8">
      <c r="A4429" s="20" t="s">
        <v>514</v>
      </c>
      <c r="B4429" s="21" t="s">
        <v>515</v>
      </c>
      <c r="C4429" s="24" t="s">
        <v>7415</v>
      </c>
      <c r="D4429" s="23">
        <v>11</v>
      </c>
      <c r="E4429" s="21" t="s">
        <v>293</v>
      </c>
      <c r="F4429" s="21">
        <v>6107929</v>
      </c>
      <c r="G4429" s="21" t="s">
        <v>360</v>
      </c>
      <c r="H4429" s="21" t="s">
        <v>7416</v>
      </c>
    </row>
    <row r="4430" spans="1:8">
      <c r="A4430" s="20" t="s">
        <v>1721</v>
      </c>
      <c r="B4430" s="21" t="s">
        <v>1722</v>
      </c>
      <c r="C4430" s="21" t="s">
        <v>7417</v>
      </c>
      <c r="D4430" s="23">
        <v>30.06</v>
      </c>
      <c r="E4430" s="21" t="s">
        <v>293</v>
      </c>
      <c r="F4430" s="21">
        <v>6100683</v>
      </c>
      <c r="G4430" s="21" t="s">
        <v>294</v>
      </c>
      <c r="H4430" s="21" t="s">
        <v>7418</v>
      </c>
    </row>
    <row r="4431" spans="1:8">
      <c r="A4431" s="20" t="s">
        <v>6888</v>
      </c>
      <c r="B4431" s="21" t="s">
        <v>6889</v>
      </c>
      <c r="C4431" s="24" t="s">
        <v>6890</v>
      </c>
      <c r="D4431" s="23">
        <v>7.25</v>
      </c>
      <c r="E4431" s="21" t="s">
        <v>287</v>
      </c>
      <c r="F4431" s="21">
        <v>6100267</v>
      </c>
      <c r="G4431" s="21" t="s">
        <v>303</v>
      </c>
      <c r="H4431" s="21" t="s">
        <v>7419</v>
      </c>
    </row>
    <row r="4432" spans="1:8">
      <c r="A4432" s="20" t="s">
        <v>445</v>
      </c>
      <c r="B4432" s="21" t="s">
        <v>446</v>
      </c>
      <c r="C4432" s="24" t="s">
        <v>537</v>
      </c>
      <c r="D4432" s="23">
        <v>16.61</v>
      </c>
      <c r="E4432" s="21" t="s">
        <v>293</v>
      </c>
      <c r="F4432" s="21">
        <v>6101996</v>
      </c>
      <c r="G4432" s="21" t="s">
        <v>388</v>
      </c>
      <c r="H4432" s="21" t="s">
        <v>5343</v>
      </c>
    </row>
    <row r="4433" spans="1:8">
      <c r="A4433" s="20" t="s">
        <v>370</v>
      </c>
      <c r="B4433" s="21" t="s">
        <v>371</v>
      </c>
      <c r="C4433" s="24" t="s">
        <v>4990</v>
      </c>
      <c r="D4433" s="23">
        <v>6.85</v>
      </c>
      <c r="E4433" s="21" t="s">
        <v>287</v>
      </c>
      <c r="F4433" s="21">
        <v>6100267</v>
      </c>
      <c r="G4433" s="21" t="s">
        <v>303</v>
      </c>
      <c r="H4433" s="21" t="s">
        <v>7420</v>
      </c>
    </row>
    <row r="4434" spans="1:8">
      <c r="A4434" s="20" t="s">
        <v>684</v>
      </c>
      <c r="B4434" s="21" t="s">
        <v>685</v>
      </c>
      <c r="C4434" s="24" t="s">
        <v>7421</v>
      </c>
      <c r="D4434" s="23">
        <v>195</v>
      </c>
      <c r="E4434" s="21" t="s">
        <v>332</v>
      </c>
      <c r="F4434" s="21">
        <v>6100299</v>
      </c>
      <c r="G4434" s="21" t="s">
        <v>307</v>
      </c>
      <c r="H4434" s="21" t="s">
        <v>6716</v>
      </c>
    </row>
    <row r="4435" spans="1:8" ht="24.5">
      <c r="A4435" s="20" t="s">
        <v>2920</v>
      </c>
      <c r="B4435" s="21" t="s">
        <v>2921</v>
      </c>
      <c r="C4435" s="22" t="s">
        <v>7422</v>
      </c>
      <c r="D4435" s="23">
        <v>7.25</v>
      </c>
      <c r="E4435" s="21" t="s">
        <v>287</v>
      </c>
      <c r="F4435" s="21">
        <v>6100267</v>
      </c>
      <c r="G4435" s="21" t="s">
        <v>303</v>
      </c>
      <c r="H4435" s="21" t="s">
        <v>7423</v>
      </c>
    </row>
    <row r="4436" spans="1:8">
      <c r="A4436" s="20" t="s">
        <v>7424</v>
      </c>
      <c r="B4436" s="21" t="s">
        <v>7425</v>
      </c>
      <c r="C4436" s="24" t="s">
        <v>7426</v>
      </c>
      <c r="D4436" s="23">
        <v>3.7</v>
      </c>
      <c r="E4436" s="21" t="s">
        <v>287</v>
      </c>
      <c r="F4436" s="21">
        <v>6100570</v>
      </c>
      <c r="G4436" s="21" t="s">
        <v>333</v>
      </c>
      <c r="H4436" s="21" t="s">
        <v>7427</v>
      </c>
    </row>
    <row r="4437" spans="1:8">
      <c r="A4437" s="20" t="s">
        <v>1306</v>
      </c>
      <c r="B4437" s="21" t="s">
        <v>1307</v>
      </c>
      <c r="C4437" s="24" t="s">
        <v>1308</v>
      </c>
      <c r="D4437" s="23">
        <v>8.1999999999999993</v>
      </c>
      <c r="E4437" s="21" t="s">
        <v>287</v>
      </c>
      <c r="F4437" s="21">
        <v>6100267</v>
      </c>
      <c r="G4437" s="21" t="s">
        <v>303</v>
      </c>
      <c r="H4437" s="21" t="s">
        <v>7428</v>
      </c>
    </row>
    <row r="4438" spans="1:8">
      <c r="A4438" s="20" t="s">
        <v>7429</v>
      </c>
      <c r="B4438" s="21" t="s">
        <v>7430</v>
      </c>
      <c r="C4438" s="24" t="s">
        <v>7431</v>
      </c>
      <c r="D4438" s="23">
        <v>9</v>
      </c>
      <c r="E4438" s="21" t="s">
        <v>287</v>
      </c>
      <c r="F4438" s="21">
        <v>6100267</v>
      </c>
      <c r="G4438" s="21" t="s">
        <v>303</v>
      </c>
      <c r="H4438" s="21" t="s">
        <v>7432</v>
      </c>
    </row>
    <row r="4439" spans="1:8">
      <c r="A4439" s="20" t="s">
        <v>1115</v>
      </c>
      <c r="B4439" s="21" t="s">
        <v>1116</v>
      </c>
      <c r="C4439" s="24" t="s">
        <v>1117</v>
      </c>
      <c r="D4439" s="23">
        <v>7.1</v>
      </c>
      <c r="E4439" s="21" t="s">
        <v>287</v>
      </c>
      <c r="F4439" s="21">
        <v>6100267</v>
      </c>
      <c r="G4439" s="21" t="s">
        <v>303</v>
      </c>
      <c r="H4439" s="21" t="s">
        <v>7433</v>
      </c>
    </row>
    <row r="4440" spans="1:8">
      <c r="A4440" s="20" t="s">
        <v>614</v>
      </c>
      <c r="B4440" s="21" t="s">
        <v>615</v>
      </c>
      <c r="C4440" s="24" t="s">
        <v>2395</v>
      </c>
      <c r="D4440" s="23">
        <v>6.4</v>
      </c>
      <c r="E4440" s="21" t="s">
        <v>287</v>
      </c>
      <c r="F4440" s="21">
        <v>6100267</v>
      </c>
      <c r="G4440" s="21" t="s">
        <v>303</v>
      </c>
      <c r="H4440" s="21" t="s">
        <v>6209</v>
      </c>
    </row>
    <row r="4441" spans="1:8">
      <c r="A4441" s="20" t="s">
        <v>455</v>
      </c>
      <c r="B4441" s="21" t="s">
        <v>456</v>
      </c>
      <c r="C4441" s="24" t="s">
        <v>838</v>
      </c>
      <c r="D4441" s="23">
        <v>6.15</v>
      </c>
      <c r="E4441" s="21" t="s">
        <v>287</v>
      </c>
      <c r="F4441" s="21">
        <v>6100267</v>
      </c>
      <c r="G4441" s="21" t="s">
        <v>303</v>
      </c>
      <c r="H4441" s="21" t="s">
        <v>4528</v>
      </c>
    </row>
    <row r="4442" spans="1:8">
      <c r="A4442" s="20" t="s">
        <v>684</v>
      </c>
      <c r="B4442" s="21" t="s">
        <v>685</v>
      </c>
      <c r="C4442" s="24" t="s">
        <v>6254</v>
      </c>
      <c r="D4442" s="23">
        <v>195</v>
      </c>
      <c r="E4442" s="21" t="s">
        <v>332</v>
      </c>
      <c r="F4442" s="21">
        <v>6100299</v>
      </c>
      <c r="G4442" s="21" t="s">
        <v>307</v>
      </c>
      <c r="H4442" s="21" t="s">
        <v>7145</v>
      </c>
    </row>
    <row r="4443" spans="1:8">
      <c r="A4443" s="20" t="s">
        <v>1204</v>
      </c>
      <c r="B4443" s="21" t="s">
        <v>1205</v>
      </c>
      <c r="C4443" s="24" t="s">
        <v>1206</v>
      </c>
      <c r="D4443" s="23">
        <v>11</v>
      </c>
      <c r="E4443" s="21" t="s">
        <v>287</v>
      </c>
      <c r="F4443" s="21">
        <v>6100267</v>
      </c>
      <c r="G4443" s="21" t="s">
        <v>303</v>
      </c>
      <c r="H4443" s="21" t="s">
        <v>899</v>
      </c>
    </row>
    <row r="4444" spans="1:8">
      <c r="A4444" s="20" t="s">
        <v>1290</v>
      </c>
      <c r="B4444" s="21" t="s">
        <v>1291</v>
      </c>
      <c r="C4444" s="24" t="s">
        <v>7434</v>
      </c>
      <c r="D4444" s="23">
        <v>11</v>
      </c>
      <c r="E4444" s="21" t="s">
        <v>945</v>
      </c>
      <c r="F4444" s="21">
        <v>6107929</v>
      </c>
      <c r="G4444" s="21" t="s">
        <v>360</v>
      </c>
      <c r="H4444" s="21" t="s">
        <v>3246</v>
      </c>
    </row>
    <row r="4445" spans="1:8">
      <c r="A4445" s="20" t="s">
        <v>3860</v>
      </c>
      <c r="B4445" s="21" t="s">
        <v>3861</v>
      </c>
      <c r="C4445" s="24" t="s">
        <v>3862</v>
      </c>
      <c r="D4445" s="23">
        <v>30.23</v>
      </c>
      <c r="E4445" s="21" t="s">
        <v>293</v>
      </c>
      <c r="F4445" s="21">
        <v>6100683</v>
      </c>
      <c r="G4445" s="21" t="s">
        <v>294</v>
      </c>
      <c r="H4445" s="21" t="s">
        <v>1959</v>
      </c>
    </row>
    <row r="4446" spans="1:8">
      <c r="A4446" s="20" t="s">
        <v>7435</v>
      </c>
      <c r="B4446" s="21" t="s">
        <v>7436</v>
      </c>
      <c r="C4446" s="24" t="s">
        <v>7437</v>
      </c>
      <c r="D4446" s="23">
        <v>9.6</v>
      </c>
      <c r="E4446" s="21" t="s">
        <v>287</v>
      </c>
      <c r="F4446" s="21">
        <v>6100382</v>
      </c>
      <c r="G4446" s="21" t="s">
        <v>288</v>
      </c>
      <c r="H4446" s="21" t="s">
        <v>7438</v>
      </c>
    </row>
    <row r="4447" spans="1:8">
      <c r="A4447" s="20" t="s">
        <v>2564</v>
      </c>
      <c r="B4447" s="21" t="s">
        <v>2565</v>
      </c>
      <c r="C4447" s="24" t="s">
        <v>5418</v>
      </c>
      <c r="D4447" s="23">
        <v>31.49</v>
      </c>
      <c r="E4447" s="21" t="s">
        <v>293</v>
      </c>
      <c r="F4447" s="21">
        <v>6100683</v>
      </c>
      <c r="G4447" s="21" t="s">
        <v>294</v>
      </c>
      <c r="H4447" s="21" t="s">
        <v>7439</v>
      </c>
    </row>
    <row r="4448" spans="1:8">
      <c r="A4448" s="20" t="s">
        <v>455</v>
      </c>
      <c r="B4448" s="21" t="s">
        <v>456</v>
      </c>
      <c r="C4448" s="24" t="s">
        <v>838</v>
      </c>
      <c r="D4448" s="23">
        <v>6.45</v>
      </c>
      <c r="E4448" s="21" t="s">
        <v>287</v>
      </c>
      <c r="F4448" s="21">
        <v>6100267</v>
      </c>
      <c r="G4448" s="21" t="s">
        <v>303</v>
      </c>
      <c r="H4448" s="21" t="s">
        <v>7440</v>
      </c>
    </row>
    <row r="4449" spans="1:8">
      <c r="A4449" s="20" t="s">
        <v>707</v>
      </c>
      <c r="B4449" s="21" t="s">
        <v>708</v>
      </c>
      <c r="C4449" s="24" t="s">
        <v>709</v>
      </c>
      <c r="D4449" s="23">
        <v>7.75</v>
      </c>
      <c r="E4449" s="21" t="s">
        <v>287</v>
      </c>
      <c r="F4449" s="21">
        <v>6100267</v>
      </c>
      <c r="G4449" s="21" t="s">
        <v>303</v>
      </c>
      <c r="H4449" s="21" t="s">
        <v>5853</v>
      </c>
    </row>
    <row r="4450" spans="1:8">
      <c r="A4450" s="20" t="s">
        <v>3856</v>
      </c>
      <c r="B4450" s="21" t="s">
        <v>7441</v>
      </c>
      <c r="C4450" s="24" t="s">
        <v>7442</v>
      </c>
      <c r="D4450" s="23">
        <v>10.6</v>
      </c>
      <c r="E4450" s="21" t="s">
        <v>287</v>
      </c>
      <c r="F4450" s="21">
        <v>6100382</v>
      </c>
      <c r="G4450" s="21" t="s">
        <v>288</v>
      </c>
      <c r="H4450" s="21" t="s">
        <v>1043</v>
      </c>
    </row>
    <row r="4451" spans="1:8" ht="24.5">
      <c r="A4451" s="20" t="s">
        <v>586</v>
      </c>
      <c r="B4451" s="21" t="s">
        <v>587</v>
      </c>
      <c r="C4451" s="22" t="s">
        <v>7443</v>
      </c>
      <c r="D4451" s="23">
        <v>9.5500000000000007</v>
      </c>
      <c r="E4451" s="21" t="s">
        <v>287</v>
      </c>
      <c r="F4451" s="21">
        <v>6100382</v>
      </c>
      <c r="G4451" s="21" t="s">
        <v>288</v>
      </c>
      <c r="H4451" s="21" t="s">
        <v>7444</v>
      </c>
    </row>
    <row r="4452" spans="1:8">
      <c r="A4452" s="20" t="s">
        <v>614</v>
      </c>
      <c r="B4452" s="21" t="s">
        <v>615</v>
      </c>
      <c r="C4452" s="24" t="s">
        <v>1885</v>
      </c>
      <c r="D4452" s="23">
        <v>6.85</v>
      </c>
      <c r="E4452" s="21" t="s">
        <v>287</v>
      </c>
      <c r="F4452" s="21">
        <v>6100267</v>
      </c>
      <c r="G4452" s="21" t="s">
        <v>303</v>
      </c>
      <c r="H4452" s="21" t="s">
        <v>702</v>
      </c>
    </row>
    <row r="4453" spans="1:8">
      <c r="A4453" s="20" t="s">
        <v>1036</v>
      </c>
      <c r="B4453" s="21" t="s">
        <v>1037</v>
      </c>
      <c r="C4453" s="24" t="s">
        <v>5729</v>
      </c>
      <c r="D4453" s="23">
        <v>12.6</v>
      </c>
      <c r="E4453" s="21" t="s">
        <v>287</v>
      </c>
      <c r="F4453" s="21">
        <v>6100382</v>
      </c>
      <c r="G4453" s="21" t="s">
        <v>288</v>
      </c>
      <c r="H4453" s="21" t="s">
        <v>7445</v>
      </c>
    </row>
    <row r="4454" spans="1:8">
      <c r="A4454" s="20" t="s">
        <v>707</v>
      </c>
      <c r="B4454" s="21" t="s">
        <v>708</v>
      </c>
      <c r="C4454" s="24" t="s">
        <v>7446</v>
      </c>
      <c r="D4454" s="23">
        <v>8</v>
      </c>
      <c r="E4454" s="21" t="s">
        <v>287</v>
      </c>
      <c r="F4454" s="21">
        <v>6100267</v>
      </c>
      <c r="G4454" s="21" t="s">
        <v>303</v>
      </c>
      <c r="H4454" s="21" t="s">
        <v>7447</v>
      </c>
    </row>
    <row r="4455" spans="1:8">
      <c r="A4455" s="20" t="s">
        <v>348</v>
      </c>
      <c r="B4455" s="21" t="s">
        <v>349</v>
      </c>
      <c r="C4455" s="24" t="s">
        <v>350</v>
      </c>
      <c r="D4455" s="23">
        <v>7.9</v>
      </c>
      <c r="E4455" s="21" t="s">
        <v>287</v>
      </c>
      <c r="F4455" s="21">
        <v>6108827</v>
      </c>
      <c r="G4455" s="21" t="s">
        <v>315</v>
      </c>
      <c r="H4455" s="21" t="s">
        <v>7448</v>
      </c>
    </row>
    <row r="4456" spans="1:8">
      <c r="A4456" s="20" t="s">
        <v>675</v>
      </c>
      <c r="B4456" s="21" t="s">
        <v>676</v>
      </c>
      <c r="C4456" s="24" t="s">
        <v>6621</v>
      </c>
      <c r="D4456" s="23">
        <v>7.05</v>
      </c>
      <c r="E4456" s="21" t="s">
        <v>287</v>
      </c>
      <c r="F4456" s="21">
        <v>6100267</v>
      </c>
      <c r="G4456" s="21" t="s">
        <v>303</v>
      </c>
      <c r="H4456" s="21" t="s">
        <v>1259</v>
      </c>
    </row>
    <row r="4457" spans="1:8">
      <c r="A4457" s="20" t="s">
        <v>340</v>
      </c>
      <c r="B4457" s="21" t="s">
        <v>341</v>
      </c>
      <c r="C4457" s="24" t="s">
        <v>7449</v>
      </c>
      <c r="D4457" s="23">
        <v>13.7</v>
      </c>
      <c r="E4457" s="21" t="s">
        <v>287</v>
      </c>
      <c r="F4457" s="21">
        <v>6100382</v>
      </c>
      <c r="G4457" s="21" t="s">
        <v>288</v>
      </c>
      <c r="H4457" s="21" t="s">
        <v>7450</v>
      </c>
    </row>
    <row r="4458" spans="1:8">
      <c r="A4458" s="20" t="s">
        <v>2528</v>
      </c>
      <c r="B4458" s="21" t="s">
        <v>2529</v>
      </c>
      <c r="C4458" s="24" t="s">
        <v>6418</v>
      </c>
      <c r="D4458" s="23">
        <v>17.190000000000001</v>
      </c>
      <c r="E4458" s="21" t="s">
        <v>293</v>
      </c>
      <c r="F4458" s="21">
        <v>6101996</v>
      </c>
      <c r="G4458" s="21" t="s">
        <v>388</v>
      </c>
      <c r="H4458" s="21" t="s">
        <v>7451</v>
      </c>
    </row>
    <row r="4459" spans="1:8">
      <c r="A4459" s="20" t="s">
        <v>494</v>
      </c>
      <c r="B4459" s="21" t="s">
        <v>495</v>
      </c>
      <c r="C4459" s="24" t="s">
        <v>1880</v>
      </c>
      <c r="D4459" s="23">
        <v>32.299999999999997</v>
      </c>
      <c r="E4459" s="21" t="s">
        <v>293</v>
      </c>
      <c r="F4459" s="21">
        <v>6100683</v>
      </c>
      <c r="G4459" s="21" t="s">
        <v>294</v>
      </c>
      <c r="H4459" s="21" t="s">
        <v>6259</v>
      </c>
    </row>
    <row r="4460" spans="1:8">
      <c r="A4460" s="20" t="s">
        <v>448</v>
      </c>
      <c r="B4460" s="21" t="s">
        <v>449</v>
      </c>
      <c r="C4460" s="24" t="s">
        <v>7452</v>
      </c>
      <c r="D4460" s="23">
        <v>10.199999999999999</v>
      </c>
      <c r="E4460" s="21" t="s">
        <v>287</v>
      </c>
      <c r="F4460" s="21">
        <v>6100382</v>
      </c>
      <c r="G4460" s="21" t="s">
        <v>288</v>
      </c>
      <c r="H4460" s="21" t="s">
        <v>7453</v>
      </c>
    </row>
    <row r="4461" spans="1:8">
      <c r="A4461" s="20" t="s">
        <v>637</v>
      </c>
      <c r="B4461" s="21" t="s">
        <v>638</v>
      </c>
      <c r="C4461" s="24" t="s">
        <v>4245</v>
      </c>
      <c r="D4461" s="23">
        <v>32.630000000000003</v>
      </c>
      <c r="E4461" s="21" t="s">
        <v>293</v>
      </c>
      <c r="F4461" s="21">
        <v>6100683</v>
      </c>
      <c r="G4461" s="21" t="s">
        <v>294</v>
      </c>
      <c r="H4461" s="21" t="s">
        <v>6729</v>
      </c>
    </row>
    <row r="4462" spans="1:8" ht="24.5">
      <c r="A4462" s="20" t="s">
        <v>2942</v>
      </c>
      <c r="B4462" s="21" t="s">
        <v>2943</v>
      </c>
      <c r="C4462" s="22" t="s">
        <v>7454</v>
      </c>
      <c r="D4462" s="23">
        <v>7.55</v>
      </c>
      <c r="E4462" s="21" t="s">
        <v>287</v>
      </c>
      <c r="F4462" s="21">
        <v>6100382</v>
      </c>
      <c r="G4462" s="21" t="s">
        <v>288</v>
      </c>
      <c r="H4462" s="21" t="s">
        <v>7455</v>
      </c>
    </row>
    <row r="4463" spans="1:8">
      <c r="A4463" s="20" t="s">
        <v>2095</v>
      </c>
      <c r="B4463" s="21" t="s">
        <v>2096</v>
      </c>
      <c r="C4463" s="24" t="s">
        <v>2097</v>
      </c>
      <c r="D4463" s="23">
        <v>12.26</v>
      </c>
      <c r="E4463" s="21" t="s">
        <v>293</v>
      </c>
      <c r="F4463" s="21">
        <v>6104675</v>
      </c>
      <c r="G4463" s="21" t="s">
        <v>682</v>
      </c>
      <c r="H4463" s="21" t="s">
        <v>7456</v>
      </c>
    </row>
    <row r="4464" spans="1:8">
      <c r="A4464" s="20" t="s">
        <v>785</v>
      </c>
      <c r="B4464" s="21" t="s">
        <v>786</v>
      </c>
      <c r="C4464" s="24" t="s">
        <v>7457</v>
      </c>
      <c r="D4464" s="23">
        <v>3.6</v>
      </c>
      <c r="E4464" s="21" t="s">
        <v>287</v>
      </c>
      <c r="F4464" s="21">
        <v>6100299</v>
      </c>
      <c r="G4464" s="21" t="s">
        <v>307</v>
      </c>
      <c r="H4464" s="21" t="s">
        <v>4522</v>
      </c>
    </row>
    <row r="4465" spans="1:8">
      <c r="A4465" s="20" t="s">
        <v>1871</v>
      </c>
      <c r="B4465" s="21" t="s">
        <v>1872</v>
      </c>
      <c r="C4465" s="24" t="s">
        <v>1873</v>
      </c>
      <c r="D4465" s="23">
        <v>13.48</v>
      </c>
      <c r="E4465" s="21" t="s">
        <v>293</v>
      </c>
      <c r="F4465" s="21">
        <v>6101996</v>
      </c>
      <c r="G4465" s="21" t="s">
        <v>388</v>
      </c>
      <c r="H4465" s="21" t="s">
        <v>4047</v>
      </c>
    </row>
    <row r="4466" spans="1:8">
      <c r="A4466" s="20" t="s">
        <v>6720</v>
      </c>
      <c r="B4466" s="21" t="s">
        <v>6721</v>
      </c>
      <c r="C4466" s="24" t="s">
        <v>7458</v>
      </c>
      <c r="D4466" s="23">
        <v>12.6</v>
      </c>
      <c r="E4466" s="21" t="s">
        <v>287</v>
      </c>
      <c r="F4466" s="21">
        <v>6100382</v>
      </c>
      <c r="G4466" s="21" t="s">
        <v>288</v>
      </c>
      <c r="H4466" s="21" t="s">
        <v>7459</v>
      </c>
    </row>
    <row r="4467" spans="1:8">
      <c r="A4467" s="20" t="s">
        <v>498</v>
      </c>
      <c r="B4467" s="21" t="s">
        <v>499</v>
      </c>
      <c r="C4467" s="24" t="s">
        <v>7460</v>
      </c>
      <c r="D4467" s="23">
        <v>10.6</v>
      </c>
      <c r="E4467" s="21" t="s">
        <v>287</v>
      </c>
      <c r="F4467" s="21">
        <v>6100437</v>
      </c>
      <c r="G4467" s="21" t="s">
        <v>401</v>
      </c>
      <c r="H4467" s="21" t="s">
        <v>1800</v>
      </c>
    </row>
    <row r="4468" spans="1:8">
      <c r="A4468" s="20" t="s">
        <v>1910</v>
      </c>
      <c r="B4468" s="21" t="s">
        <v>1911</v>
      </c>
      <c r="C4468" s="24" t="s">
        <v>1912</v>
      </c>
      <c r="D4468" s="23">
        <v>60</v>
      </c>
      <c r="E4468" s="21" t="s">
        <v>945</v>
      </c>
      <c r="F4468" s="21">
        <v>6107929</v>
      </c>
      <c r="G4468" s="21" t="s">
        <v>360</v>
      </c>
      <c r="H4468" s="21" t="s">
        <v>7461</v>
      </c>
    </row>
    <row r="4469" spans="1:8">
      <c r="A4469" s="20" t="s">
        <v>2143</v>
      </c>
      <c r="B4469" s="21" t="s">
        <v>2144</v>
      </c>
      <c r="C4469" s="24" t="s">
        <v>7462</v>
      </c>
      <c r="D4469" s="23">
        <v>12.8</v>
      </c>
      <c r="E4469" s="21" t="s">
        <v>287</v>
      </c>
      <c r="F4469" s="21">
        <v>6100382</v>
      </c>
      <c r="G4469" s="21" t="s">
        <v>288</v>
      </c>
      <c r="H4469" s="21" t="s">
        <v>7463</v>
      </c>
    </row>
    <row r="4470" spans="1:8">
      <c r="A4470" s="20" t="s">
        <v>1282</v>
      </c>
      <c r="B4470" s="21" t="s">
        <v>4197</v>
      </c>
      <c r="C4470" s="24" t="s">
        <v>7464</v>
      </c>
      <c r="D4470" s="23">
        <v>5.5</v>
      </c>
      <c r="E4470" s="21" t="s">
        <v>287</v>
      </c>
      <c r="F4470" s="21">
        <v>6100267</v>
      </c>
      <c r="G4470" s="21" t="s">
        <v>303</v>
      </c>
      <c r="H4470" s="21" t="s">
        <v>4613</v>
      </c>
    </row>
    <row r="4471" spans="1:8">
      <c r="A4471" s="20" t="s">
        <v>2990</v>
      </c>
      <c r="B4471" s="21" t="s">
        <v>2991</v>
      </c>
      <c r="C4471" s="24" t="s">
        <v>2992</v>
      </c>
      <c r="D4471" s="23">
        <v>39.5</v>
      </c>
      <c r="E4471" s="21" t="s">
        <v>293</v>
      </c>
      <c r="F4471" s="21">
        <v>6100683</v>
      </c>
      <c r="G4471" s="21" t="s">
        <v>294</v>
      </c>
      <c r="H4471" s="21" t="s">
        <v>6584</v>
      </c>
    </row>
    <row r="4472" spans="1:8">
      <c r="A4472" s="20" t="s">
        <v>1683</v>
      </c>
      <c r="B4472" s="21" t="s">
        <v>1684</v>
      </c>
      <c r="C4472" s="24" t="s">
        <v>1685</v>
      </c>
      <c r="D4472" s="23">
        <v>211</v>
      </c>
      <c r="E4472" s="21" t="s">
        <v>332</v>
      </c>
      <c r="F4472" s="21">
        <v>6100530</v>
      </c>
      <c r="G4472" s="21" t="s">
        <v>355</v>
      </c>
      <c r="H4472" s="21" t="s">
        <v>895</v>
      </c>
    </row>
    <row r="4473" spans="1:8">
      <c r="A4473" s="20" t="s">
        <v>1555</v>
      </c>
      <c r="B4473" s="21" t="s">
        <v>1556</v>
      </c>
      <c r="C4473" s="24" t="s">
        <v>7465</v>
      </c>
      <c r="D4473" s="23">
        <v>41.06</v>
      </c>
      <c r="E4473" s="21" t="s">
        <v>293</v>
      </c>
      <c r="F4473" s="21">
        <v>6100683</v>
      </c>
      <c r="G4473" s="21" t="s">
        <v>294</v>
      </c>
      <c r="H4473" s="21" t="s">
        <v>7466</v>
      </c>
    </row>
    <row r="4474" spans="1:8">
      <c r="A4474" s="20" t="s">
        <v>5132</v>
      </c>
      <c r="B4474" s="21" t="s">
        <v>5133</v>
      </c>
      <c r="C4474" s="24" t="s">
        <v>5134</v>
      </c>
      <c r="D4474" s="23">
        <v>6.4</v>
      </c>
      <c r="E4474" s="21" t="s">
        <v>287</v>
      </c>
      <c r="F4474" s="21">
        <v>6100267</v>
      </c>
      <c r="G4474" s="21" t="s">
        <v>303</v>
      </c>
      <c r="H4474" s="21" t="s">
        <v>7467</v>
      </c>
    </row>
    <row r="4475" spans="1:8">
      <c r="A4475" s="20" t="s">
        <v>5715</v>
      </c>
      <c r="B4475" s="21" t="s">
        <v>5716</v>
      </c>
      <c r="C4475" s="24" t="s">
        <v>7468</v>
      </c>
      <c r="D4475" s="23">
        <v>7.2</v>
      </c>
      <c r="E4475" s="21" t="s">
        <v>287</v>
      </c>
      <c r="F4475" s="21">
        <v>6100382</v>
      </c>
      <c r="G4475" s="21" t="s">
        <v>288</v>
      </c>
      <c r="H4475" s="21" t="s">
        <v>6658</v>
      </c>
    </row>
    <row r="4476" spans="1:8">
      <c r="A4476" s="20" t="s">
        <v>1585</v>
      </c>
      <c r="B4476" s="21" t="s">
        <v>2680</v>
      </c>
      <c r="C4476" s="24" t="s">
        <v>7469</v>
      </c>
      <c r="D4476" s="23">
        <v>28.28</v>
      </c>
      <c r="E4476" s="21" t="s">
        <v>293</v>
      </c>
      <c r="F4476" s="21">
        <v>6100683</v>
      </c>
      <c r="G4476" s="21" t="s">
        <v>294</v>
      </c>
      <c r="H4476" s="21" t="s">
        <v>1543</v>
      </c>
    </row>
    <row r="4477" spans="1:8">
      <c r="A4477" s="20" t="s">
        <v>1221</v>
      </c>
      <c r="B4477" s="21" t="s">
        <v>1222</v>
      </c>
      <c r="C4477" s="24" t="s">
        <v>7470</v>
      </c>
      <c r="D4477" s="23">
        <v>10.050000000000001</v>
      </c>
      <c r="E4477" s="21" t="s">
        <v>287</v>
      </c>
      <c r="F4477" s="21">
        <v>6108827</v>
      </c>
      <c r="G4477" s="21" t="s">
        <v>315</v>
      </c>
      <c r="H4477" s="21" t="s">
        <v>4783</v>
      </c>
    </row>
    <row r="4478" spans="1:8">
      <c r="A4478" s="20" t="s">
        <v>614</v>
      </c>
      <c r="B4478" s="21" t="s">
        <v>615</v>
      </c>
      <c r="C4478" s="24" t="s">
        <v>2395</v>
      </c>
      <c r="D4478" s="23">
        <v>6.4</v>
      </c>
      <c r="E4478" s="21" t="s">
        <v>287</v>
      </c>
      <c r="F4478" s="21">
        <v>6100267</v>
      </c>
      <c r="G4478" s="21" t="s">
        <v>303</v>
      </c>
      <c r="H4478" s="21" t="s">
        <v>7471</v>
      </c>
    </row>
    <row r="4479" spans="1:8">
      <c r="A4479" s="20" t="s">
        <v>576</v>
      </c>
      <c r="B4479" s="21" t="s">
        <v>577</v>
      </c>
      <c r="C4479" s="24" t="s">
        <v>1902</v>
      </c>
      <c r="D4479" s="23">
        <v>6.85</v>
      </c>
      <c r="E4479" s="21" t="s">
        <v>287</v>
      </c>
      <c r="F4479" s="21">
        <v>6100267</v>
      </c>
      <c r="G4479" s="21" t="s">
        <v>303</v>
      </c>
      <c r="H4479" s="21" t="s">
        <v>2750</v>
      </c>
    </row>
    <row r="4480" spans="1:8">
      <c r="A4480" s="20" t="s">
        <v>920</v>
      </c>
      <c r="B4480" s="21" t="s">
        <v>921</v>
      </c>
      <c r="C4480" s="24" t="s">
        <v>4732</v>
      </c>
      <c r="D4480" s="23">
        <v>27.52</v>
      </c>
      <c r="E4480" s="21" t="s">
        <v>293</v>
      </c>
      <c r="F4480" s="21">
        <v>6100683</v>
      </c>
      <c r="G4480" s="21" t="s">
        <v>294</v>
      </c>
      <c r="H4480" s="21" t="s">
        <v>5219</v>
      </c>
    </row>
    <row r="4481" spans="1:8">
      <c r="A4481" s="20" t="s">
        <v>3029</v>
      </c>
      <c r="B4481" s="21" t="s">
        <v>3030</v>
      </c>
      <c r="C4481" s="24" t="s">
        <v>7472</v>
      </c>
      <c r="D4481" s="23">
        <v>10.199999999999999</v>
      </c>
      <c r="E4481" s="21" t="s">
        <v>287</v>
      </c>
      <c r="F4481" s="21">
        <v>6100382</v>
      </c>
      <c r="G4481" s="21" t="s">
        <v>288</v>
      </c>
      <c r="H4481" s="21" t="s">
        <v>5456</v>
      </c>
    </row>
    <row r="4482" spans="1:8">
      <c r="A4482" s="20" t="s">
        <v>455</v>
      </c>
      <c r="B4482" s="21" t="s">
        <v>456</v>
      </c>
      <c r="C4482" s="24" t="s">
        <v>457</v>
      </c>
      <c r="D4482" s="23">
        <v>6.15</v>
      </c>
      <c r="E4482" s="21" t="s">
        <v>287</v>
      </c>
      <c r="F4482" s="21">
        <v>6100267</v>
      </c>
      <c r="G4482" s="21" t="s">
        <v>303</v>
      </c>
      <c r="H4482" s="21" t="s">
        <v>7473</v>
      </c>
    </row>
    <row r="4483" spans="1:8">
      <c r="A4483" s="20" t="s">
        <v>1068</v>
      </c>
      <c r="B4483" s="21" t="s">
        <v>1069</v>
      </c>
      <c r="C4483" s="24" t="s">
        <v>1070</v>
      </c>
      <c r="D4483" s="23">
        <v>28.55</v>
      </c>
      <c r="E4483" s="21" t="s">
        <v>293</v>
      </c>
      <c r="F4483" s="21">
        <v>6100683</v>
      </c>
      <c r="G4483" s="21" t="s">
        <v>294</v>
      </c>
      <c r="H4483" s="21" t="s">
        <v>7474</v>
      </c>
    </row>
    <row r="4484" spans="1:8">
      <c r="A4484" s="20" t="s">
        <v>2180</v>
      </c>
      <c r="B4484" s="21" t="s">
        <v>2181</v>
      </c>
      <c r="C4484" s="24" t="s">
        <v>2891</v>
      </c>
      <c r="D4484" s="23">
        <v>173</v>
      </c>
      <c r="E4484" s="21" t="s">
        <v>332</v>
      </c>
      <c r="F4484" s="21">
        <v>6100570</v>
      </c>
      <c r="G4484" s="21" t="s">
        <v>333</v>
      </c>
      <c r="H4484" s="21" t="s">
        <v>7475</v>
      </c>
    </row>
    <row r="4485" spans="1:8">
      <c r="A4485" s="20" t="s">
        <v>1196</v>
      </c>
      <c r="B4485" s="21" t="s">
        <v>1197</v>
      </c>
      <c r="C4485" s="24" t="s">
        <v>1198</v>
      </c>
      <c r="D4485" s="23">
        <v>6.45</v>
      </c>
      <c r="E4485" s="21" t="s">
        <v>287</v>
      </c>
      <c r="F4485" s="21">
        <v>6100267</v>
      </c>
      <c r="G4485" s="21" t="s">
        <v>303</v>
      </c>
      <c r="H4485" s="21" t="s">
        <v>1411</v>
      </c>
    </row>
    <row r="4486" spans="1:8">
      <c r="A4486" s="20" t="s">
        <v>2020</v>
      </c>
      <c r="B4486" s="21" t="s">
        <v>4632</v>
      </c>
      <c r="C4486" s="24" t="s">
        <v>4633</v>
      </c>
      <c r="D4486" s="23">
        <v>4.1500000000000004</v>
      </c>
      <c r="E4486" s="21" t="s">
        <v>287</v>
      </c>
      <c r="F4486" s="21">
        <v>1112000</v>
      </c>
      <c r="G4486" s="21" t="s">
        <v>659</v>
      </c>
      <c r="H4486" s="21" t="s">
        <v>7476</v>
      </c>
    </row>
    <row r="4487" spans="1:8">
      <c r="A4487" s="20" t="s">
        <v>744</v>
      </c>
      <c r="B4487" s="21" t="s">
        <v>745</v>
      </c>
      <c r="C4487" s="24" t="s">
        <v>7477</v>
      </c>
      <c r="D4487" s="23">
        <v>6.25</v>
      </c>
      <c r="E4487" s="21" t="s">
        <v>287</v>
      </c>
      <c r="F4487" s="21">
        <v>6100267</v>
      </c>
      <c r="G4487" s="21" t="s">
        <v>303</v>
      </c>
      <c r="H4487" s="21" t="s">
        <v>1916</v>
      </c>
    </row>
    <row r="4488" spans="1:8">
      <c r="A4488" s="20" t="s">
        <v>1204</v>
      </c>
      <c r="B4488" s="21" t="s">
        <v>1205</v>
      </c>
      <c r="C4488" s="24" t="s">
        <v>1206</v>
      </c>
      <c r="D4488" s="23">
        <v>9.25</v>
      </c>
      <c r="E4488" s="21" t="s">
        <v>287</v>
      </c>
      <c r="F4488" s="21">
        <v>6100267</v>
      </c>
      <c r="G4488" s="21" t="s">
        <v>303</v>
      </c>
      <c r="H4488" s="21" t="s">
        <v>1647</v>
      </c>
    </row>
    <row r="4489" spans="1:8">
      <c r="A4489" s="20" t="s">
        <v>2942</v>
      </c>
      <c r="B4489" s="21" t="s">
        <v>2943</v>
      </c>
      <c r="C4489" s="24" t="s">
        <v>7478</v>
      </c>
      <c r="D4489" s="23">
        <v>7.85</v>
      </c>
      <c r="E4489" s="21" t="s">
        <v>287</v>
      </c>
      <c r="F4489" s="21">
        <v>6100382</v>
      </c>
      <c r="G4489" s="21" t="s">
        <v>288</v>
      </c>
      <c r="H4489" s="21" t="s">
        <v>1377</v>
      </c>
    </row>
    <row r="4490" spans="1:8">
      <c r="A4490" s="20" t="s">
        <v>1775</v>
      </c>
      <c r="B4490" s="21" t="s">
        <v>1776</v>
      </c>
      <c r="C4490" s="24" t="s">
        <v>1777</v>
      </c>
      <c r="D4490" s="23">
        <v>8.6</v>
      </c>
      <c r="E4490" s="21" t="s">
        <v>287</v>
      </c>
      <c r="F4490" s="21">
        <v>6100382</v>
      </c>
      <c r="G4490" s="21" t="s">
        <v>288</v>
      </c>
      <c r="H4490" s="21" t="s">
        <v>7479</v>
      </c>
    </row>
    <row r="4491" spans="1:8">
      <c r="A4491" s="20" t="s">
        <v>572</v>
      </c>
      <c r="B4491" s="21" t="s">
        <v>1236</v>
      </c>
      <c r="C4491" s="24" t="s">
        <v>6553</v>
      </c>
      <c r="D4491" s="23">
        <v>7.4</v>
      </c>
      <c r="E4491" s="21" t="s">
        <v>287</v>
      </c>
      <c r="F4491" s="21">
        <v>6100382</v>
      </c>
      <c r="G4491" s="21" t="s">
        <v>288</v>
      </c>
      <c r="H4491" s="21" t="s">
        <v>5399</v>
      </c>
    </row>
    <row r="4492" spans="1:8">
      <c r="A4492" s="20" t="s">
        <v>7480</v>
      </c>
      <c r="B4492" s="21" t="s">
        <v>7481</v>
      </c>
      <c r="C4492" s="24" t="s">
        <v>7482</v>
      </c>
      <c r="D4492" s="23">
        <v>12.4</v>
      </c>
      <c r="E4492" s="21" t="s">
        <v>287</v>
      </c>
      <c r="F4492" s="21">
        <v>6100382</v>
      </c>
      <c r="G4492" s="21" t="s">
        <v>288</v>
      </c>
      <c r="H4492" s="21" t="s">
        <v>7483</v>
      </c>
    </row>
    <row r="4493" spans="1:8">
      <c r="A4493" s="20" t="s">
        <v>1569</v>
      </c>
      <c r="B4493" s="21" t="s">
        <v>1570</v>
      </c>
      <c r="C4493" s="24" t="s">
        <v>1571</v>
      </c>
      <c r="D4493" s="23">
        <v>8.65</v>
      </c>
      <c r="E4493" s="21" t="s">
        <v>287</v>
      </c>
      <c r="F4493" s="21">
        <v>6100437</v>
      </c>
      <c r="G4493" s="21" t="s">
        <v>401</v>
      </c>
      <c r="H4493" s="21" t="s">
        <v>7484</v>
      </c>
    </row>
    <row r="4494" spans="1:8">
      <c r="A4494" s="20" t="s">
        <v>942</v>
      </c>
      <c r="B4494" s="21" t="s">
        <v>943</v>
      </c>
      <c r="C4494" s="24" t="s">
        <v>1904</v>
      </c>
      <c r="D4494" s="23">
        <v>62</v>
      </c>
      <c r="E4494" s="21" t="s">
        <v>945</v>
      </c>
      <c r="F4494" s="21">
        <v>6107929</v>
      </c>
      <c r="G4494" s="21" t="s">
        <v>360</v>
      </c>
      <c r="H4494" s="21" t="s">
        <v>7485</v>
      </c>
    </row>
    <row r="4495" spans="1:8">
      <c r="A4495" s="20" t="s">
        <v>7486</v>
      </c>
      <c r="B4495" s="21" t="s">
        <v>7487</v>
      </c>
      <c r="C4495" s="24" t="s">
        <v>7488</v>
      </c>
      <c r="D4495" s="23">
        <v>5.75</v>
      </c>
      <c r="E4495" s="21" t="s">
        <v>287</v>
      </c>
      <c r="F4495" s="21">
        <v>6100267</v>
      </c>
      <c r="G4495" s="21" t="s">
        <v>303</v>
      </c>
      <c r="H4495" s="21" t="s">
        <v>7310</v>
      </c>
    </row>
    <row r="4496" spans="1:8">
      <c r="A4496" s="20" t="s">
        <v>1068</v>
      </c>
      <c r="B4496" s="21" t="s">
        <v>1069</v>
      </c>
      <c r="C4496" s="24" t="s">
        <v>1484</v>
      </c>
      <c r="D4496" s="23">
        <v>28.09</v>
      </c>
      <c r="E4496" s="21" t="s">
        <v>293</v>
      </c>
      <c r="F4496" s="21">
        <v>6100683</v>
      </c>
      <c r="G4496" s="21" t="s">
        <v>294</v>
      </c>
      <c r="H4496" s="21" t="s">
        <v>7489</v>
      </c>
    </row>
    <row r="4497" spans="1:8">
      <c r="A4497" s="20" t="s">
        <v>322</v>
      </c>
      <c r="B4497" s="21" t="s">
        <v>323</v>
      </c>
      <c r="C4497" s="24" t="s">
        <v>3103</v>
      </c>
      <c r="D4497" s="23">
        <v>10.7</v>
      </c>
      <c r="E4497" s="21" t="s">
        <v>287</v>
      </c>
      <c r="F4497" s="21">
        <v>1112000</v>
      </c>
      <c r="G4497" s="21" t="s">
        <v>659</v>
      </c>
      <c r="H4497" s="21" t="s">
        <v>6509</v>
      </c>
    </row>
    <row r="4498" spans="1:8">
      <c r="A4498" s="20" t="s">
        <v>4102</v>
      </c>
      <c r="B4498" s="21" t="s">
        <v>4103</v>
      </c>
      <c r="C4498" s="24" t="s">
        <v>7490</v>
      </c>
      <c r="D4498" s="23">
        <v>8.8000000000000007</v>
      </c>
      <c r="E4498" s="21" t="s">
        <v>287</v>
      </c>
      <c r="F4498" s="21">
        <v>6100299</v>
      </c>
      <c r="G4498" s="21" t="s">
        <v>307</v>
      </c>
      <c r="H4498" s="21" t="s">
        <v>1979</v>
      </c>
    </row>
    <row r="4499" spans="1:8">
      <c r="A4499" s="20" t="s">
        <v>1141</v>
      </c>
      <c r="B4499" s="21" t="s">
        <v>1142</v>
      </c>
      <c r="C4499" s="24" t="s">
        <v>7491</v>
      </c>
      <c r="D4499" s="23">
        <v>7</v>
      </c>
      <c r="E4499" s="21" t="s">
        <v>287</v>
      </c>
      <c r="F4499" s="21">
        <v>6100267</v>
      </c>
      <c r="G4499" s="21" t="s">
        <v>303</v>
      </c>
      <c r="H4499" s="21" t="s">
        <v>3070</v>
      </c>
    </row>
    <row r="4500" spans="1:8">
      <c r="A4500" s="20" t="s">
        <v>2354</v>
      </c>
      <c r="B4500" s="21" t="s">
        <v>6363</v>
      </c>
      <c r="C4500" s="24" t="s">
        <v>7492</v>
      </c>
      <c r="D4500" s="23">
        <v>9.3000000000000007</v>
      </c>
      <c r="E4500" s="21" t="s">
        <v>287</v>
      </c>
      <c r="F4500" s="21">
        <v>6108827</v>
      </c>
      <c r="G4500" s="21" t="s">
        <v>315</v>
      </c>
      <c r="H4500" s="21" t="s">
        <v>2838</v>
      </c>
    </row>
    <row r="4501" spans="1:8">
      <c r="A4501" s="20" t="s">
        <v>463</v>
      </c>
      <c r="B4501" s="21" t="s">
        <v>464</v>
      </c>
      <c r="C4501" s="24" t="s">
        <v>465</v>
      </c>
      <c r="D4501" s="23">
        <v>7.3</v>
      </c>
      <c r="E4501" s="21" t="s">
        <v>287</v>
      </c>
      <c r="F4501" s="21">
        <v>6100267</v>
      </c>
      <c r="G4501" s="21" t="s">
        <v>303</v>
      </c>
      <c r="H4501" s="21" t="s">
        <v>7493</v>
      </c>
    </row>
    <row r="4502" spans="1:8">
      <c r="A4502" s="20" t="s">
        <v>476</v>
      </c>
      <c r="B4502" s="21" t="s">
        <v>477</v>
      </c>
      <c r="C4502" s="24" t="s">
        <v>478</v>
      </c>
      <c r="D4502" s="23">
        <v>165</v>
      </c>
      <c r="E4502" s="21" t="s">
        <v>332</v>
      </c>
      <c r="F4502" s="21">
        <v>6100570</v>
      </c>
      <c r="G4502" s="21" t="s">
        <v>333</v>
      </c>
      <c r="H4502" s="21" t="s">
        <v>1647</v>
      </c>
    </row>
    <row r="4503" spans="1:8">
      <c r="A4503" s="20" t="s">
        <v>322</v>
      </c>
      <c r="B4503" s="21" t="s">
        <v>323</v>
      </c>
      <c r="C4503" s="24" t="s">
        <v>2703</v>
      </c>
      <c r="D4503" s="23">
        <v>10.7</v>
      </c>
      <c r="E4503" s="21" t="s">
        <v>287</v>
      </c>
      <c r="F4503" s="21">
        <v>1112000</v>
      </c>
      <c r="G4503" s="21" t="s">
        <v>659</v>
      </c>
      <c r="H4503" s="21" t="s">
        <v>7494</v>
      </c>
    </row>
    <row r="4504" spans="1:8">
      <c r="A4504" s="20" t="s">
        <v>614</v>
      </c>
      <c r="B4504" s="21" t="s">
        <v>615</v>
      </c>
      <c r="C4504" s="24" t="s">
        <v>1885</v>
      </c>
      <c r="D4504" s="23">
        <v>6.4</v>
      </c>
      <c r="E4504" s="21" t="s">
        <v>287</v>
      </c>
      <c r="F4504" s="21">
        <v>6100267</v>
      </c>
      <c r="G4504" s="21" t="s">
        <v>303</v>
      </c>
      <c r="H4504" s="21" t="s">
        <v>7495</v>
      </c>
    </row>
    <row r="4505" spans="1:8">
      <c r="A4505" s="20" t="s">
        <v>835</v>
      </c>
      <c r="B4505" s="21" t="s">
        <v>836</v>
      </c>
      <c r="C4505" s="24" t="s">
        <v>7496</v>
      </c>
      <c r="D4505" s="23">
        <v>3.2</v>
      </c>
      <c r="E4505" s="21" t="s">
        <v>287</v>
      </c>
      <c r="F4505" s="21">
        <v>6100299</v>
      </c>
      <c r="G4505" s="21" t="s">
        <v>307</v>
      </c>
      <c r="H4505" s="21" t="s">
        <v>7315</v>
      </c>
    </row>
    <row r="4506" spans="1:8">
      <c r="A4506" s="20" t="s">
        <v>947</v>
      </c>
      <c r="B4506" s="21" t="s">
        <v>948</v>
      </c>
      <c r="C4506" s="24" t="s">
        <v>7497</v>
      </c>
      <c r="D4506" s="23">
        <v>10.6</v>
      </c>
      <c r="E4506" s="21" t="s">
        <v>287</v>
      </c>
      <c r="F4506" s="21">
        <v>6100382</v>
      </c>
      <c r="G4506" s="21" t="s">
        <v>288</v>
      </c>
      <c r="H4506" s="21" t="s">
        <v>7498</v>
      </c>
    </row>
    <row r="4507" spans="1:8">
      <c r="A4507" s="20" t="s">
        <v>1112</v>
      </c>
      <c r="B4507" s="21" t="s">
        <v>1113</v>
      </c>
      <c r="C4507" s="24" t="s">
        <v>7499</v>
      </c>
      <c r="D4507" s="23">
        <v>8.75</v>
      </c>
      <c r="E4507" s="21" t="s">
        <v>287</v>
      </c>
      <c r="F4507" s="21">
        <v>6100267</v>
      </c>
      <c r="G4507" s="21" t="s">
        <v>303</v>
      </c>
      <c r="H4507" s="21" t="s">
        <v>7500</v>
      </c>
    </row>
    <row r="4508" spans="1:8">
      <c r="A4508" s="20" t="s">
        <v>4295</v>
      </c>
      <c r="B4508" s="21" t="s">
        <v>4296</v>
      </c>
      <c r="C4508" s="24" t="s">
        <v>7177</v>
      </c>
      <c r="D4508" s="23">
        <v>164</v>
      </c>
      <c r="E4508" s="21" t="s">
        <v>332</v>
      </c>
      <c r="F4508" s="21">
        <v>6100570</v>
      </c>
      <c r="G4508" s="21" t="s">
        <v>333</v>
      </c>
      <c r="H4508" s="21" t="s">
        <v>983</v>
      </c>
    </row>
    <row r="4509" spans="1:8">
      <c r="A4509" s="20" t="s">
        <v>4460</v>
      </c>
      <c r="B4509" s="21" t="s">
        <v>4461</v>
      </c>
      <c r="C4509" s="24" t="s">
        <v>7501</v>
      </c>
      <c r="D4509" s="23">
        <v>2</v>
      </c>
      <c r="E4509" s="21" t="s">
        <v>287</v>
      </c>
      <c r="F4509" s="21">
        <v>6100299</v>
      </c>
      <c r="G4509" s="21" t="s">
        <v>307</v>
      </c>
      <c r="H4509" s="21" t="s">
        <v>2531</v>
      </c>
    </row>
    <row r="4510" spans="1:8">
      <c r="A4510" s="20" t="s">
        <v>300</v>
      </c>
      <c r="B4510" s="21" t="s">
        <v>301</v>
      </c>
      <c r="C4510" s="24" t="s">
        <v>302</v>
      </c>
      <c r="D4510" s="23">
        <v>7.35</v>
      </c>
      <c r="E4510" s="21" t="s">
        <v>287</v>
      </c>
      <c r="F4510" s="21">
        <v>6100267</v>
      </c>
      <c r="G4510" s="21" t="s">
        <v>303</v>
      </c>
      <c r="H4510" s="21" t="s">
        <v>2189</v>
      </c>
    </row>
    <row r="4511" spans="1:8" ht="24.5">
      <c r="A4511" s="20" t="s">
        <v>968</v>
      </c>
      <c r="B4511" s="21" t="s">
        <v>969</v>
      </c>
      <c r="C4511" s="22" t="s">
        <v>4665</v>
      </c>
      <c r="D4511" s="23">
        <v>7.05</v>
      </c>
      <c r="E4511" s="21" t="s">
        <v>287</v>
      </c>
      <c r="F4511" s="21">
        <v>6100267</v>
      </c>
      <c r="G4511" s="21" t="s">
        <v>303</v>
      </c>
      <c r="H4511" s="21" t="s">
        <v>6786</v>
      </c>
    </row>
    <row r="4512" spans="1:8">
      <c r="A4512" s="20" t="s">
        <v>630</v>
      </c>
      <c r="B4512" s="21" t="s">
        <v>631</v>
      </c>
      <c r="C4512" s="24" t="s">
        <v>2475</v>
      </c>
      <c r="D4512" s="23">
        <v>22.89</v>
      </c>
      <c r="E4512" s="21" t="s">
        <v>293</v>
      </c>
      <c r="F4512" s="21">
        <v>6101996</v>
      </c>
      <c r="G4512" s="21" t="s">
        <v>388</v>
      </c>
      <c r="H4512" s="21" t="s">
        <v>4784</v>
      </c>
    </row>
    <row r="4513" spans="1:8">
      <c r="A4513" s="20" t="s">
        <v>614</v>
      </c>
      <c r="B4513" s="21" t="s">
        <v>615</v>
      </c>
      <c r="C4513" s="24" t="s">
        <v>7502</v>
      </c>
      <c r="D4513" s="23">
        <v>6.4</v>
      </c>
      <c r="E4513" s="21" t="s">
        <v>287</v>
      </c>
      <c r="F4513" s="21">
        <v>6100267</v>
      </c>
      <c r="G4513" s="21" t="s">
        <v>303</v>
      </c>
      <c r="H4513" s="21" t="s">
        <v>7503</v>
      </c>
    </row>
    <row r="4514" spans="1:8">
      <c r="A4514" s="20" t="s">
        <v>576</v>
      </c>
      <c r="B4514" s="21" t="s">
        <v>577</v>
      </c>
      <c r="C4514" s="24" t="s">
        <v>578</v>
      </c>
      <c r="D4514" s="23">
        <v>6.4</v>
      </c>
      <c r="E4514" s="21" t="s">
        <v>287</v>
      </c>
      <c r="F4514" s="21">
        <v>6100267</v>
      </c>
      <c r="G4514" s="21" t="s">
        <v>303</v>
      </c>
      <c r="H4514" s="21" t="s">
        <v>6335</v>
      </c>
    </row>
    <row r="4515" spans="1:8">
      <c r="A4515" s="20" t="s">
        <v>506</v>
      </c>
      <c r="B4515" s="21" t="s">
        <v>507</v>
      </c>
      <c r="C4515" s="24" t="s">
        <v>860</v>
      </c>
      <c r="D4515" s="23">
        <v>11.2</v>
      </c>
      <c r="E4515" s="21" t="s">
        <v>287</v>
      </c>
      <c r="F4515" s="21">
        <v>6100382</v>
      </c>
      <c r="G4515" s="21" t="s">
        <v>288</v>
      </c>
      <c r="H4515" s="21" t="s">
        <v>7504</v>
      </c>
    </row>
    <row r="4516" spans="1:8">
      <c r="A4516" s="20" t="s">
        <v>7505</v>
      </c>
      <c r="B4516" s="21" t="s">
        <v>7506</v>
      </c>
      <c r="C4516" s="24" t="s">
        <v>7507</v>
      </c>
      <c r="D4516" s="23">
        <v>7.9</v>
      </c>
      <c r="E4516" s="21" t="s">
        <v>287</v>
      </c>
      <c r="F4516" s="21">
        <v>6100299</v>
      </c>
      <c r="G4516" s="21" t="s">
        <v>307</v>
      </c>
      <c r="H4516" s="21" t="s">
        <v>7113</v>
      </c>
    </row>
    <row r="4517" spans="1:8">
      <c r="A4517" s="20" t="s">
        <v>448</v>
      </c>
      <c r="B4517" s="21" t="s">
        <v>600</v>
      </c>
      <c r="C4517" s="24" t="s">
        <v>7508</v>
      </c>
      <c r="D4517" s="23">
        <v>9.35</v>
      </c>
      <c r="E4517" s="21" t="s">
        <v>287</v>
      </c>
      <c r="F4517" s="21">
        <v>6100382</v>
      </c>
      <c r="G4517" s="21" t="s">
        <v>288</v>
      </c>
      <c r="H4517" s="21" t="s">
        <v>7509</v>
      </c>
    </row>
    <row r="4518" spans="1:8">
      <c r="A4518" s="20" t="s">
        <v>726</v>
      </c>
      <c r="B4518" s="21" t="s">
        <v>727</v>
      </c>
      <c r="C4518" s="24" t="s">
        <v>7510</v>
      </c>
      <c r="D4518" s="23">
        <v>164</v>
      </c>
      <c r="E4518" s="21" t="s">
        <v>332</v>
      </c>
      <c r="F4518" s="21">
        <v>6100570</v>
      </c>
      <c r="G4518" s="21" t="s">
        <v>333</v>
      </c>
      <c r="H4518" s="21" t="s">
        <v>7511</v>
      </c>
    </row>
    <row r="4519" spans="1:8">
      <c r="A4519" s="20" t="s">
        <v>2558</v>
      </c>
      <c r="B4519" s="21" t="s">
        <v>2559</v>
      </c>
      <c r="C4519" s="24" t="s">
        <v>4691</v>
      </c>
      <c r="D4519" s="23">
        <v>30.46</v>
      </c>
      <c r="E4519" s="21" t="s">
        <v>293</v>
      </c>
      <c r="F4519" s="21">
        <v>6100683</v>
      </c>
      <c r="G4519" s="21" t="s">
        <v>294</v>
      </c>
      <c r="H4519" s="21" t="s">
        <v>7512</v>
      </c>
    </row>
    <row r="4520" spans="1:8">
      <c r="A4520" s="20" t="s">
        <v>1540</v>
      </c>
      <c r="B4520" s="21" t="s">
        <v>1541</v>
      </c>
      <c r="C4520" s="24" t="s">
        <v>7513</v>
      </c>
      <c r="D4520" s="23">
        <v>27.19</v>
      </c>
      <c r="E4520" s="21" t="s">
        <v>293</v>
      </c>
      <c r="F4520" s="21">
        <v>6100683</v>
      </c>
      <c r="G4520" s="21" t="s">
        <v>294</v>
      </c>
      <c r="H4520" s="21" t="s">
        <v>4536</v>
      </c>
    </row>
    <row r="4521" spans="1:8">
      <c r="A4521" s="20" t="s">
        <v>1388</v>
      </c>
      <c r="B4521" s="21" t="s">
        <v>1389</v>
      </c>
      <c r="C4521" s="24" t="s">
        <v>7514</v>
      </c>
      <c r="D4521" s="23">
        <v>11.4</v>
      </c>
      <c r="E4521" s="21" t="s">
        <v>287</v>
      </c>
      <c r="F4521" s="21">
        <v>6100382</v>
      </c>
      <c r="G4521" s="21" t="s">
        <v>288</v>
      </c>
      <c r="H4521" s="21" t="s">
        <v>7456</v>
      </c>
    </row>
    <row r="4522" spans="1:8">
      <c r="A4522" s="20" t="s">
        <v>942</v>
      </c>
      <c r="B4522" s="21" t="s">
        <v>943</v>
      </c>
      <c r="C4522" s="24" t="s">
        <v>1954</v>
      </c>
      <c r="D4522" s="23">
        <v>62</v>
      </c>
      <c r="E4522" s="21" t="s">
        <v>945</v>
      </c>
      <c r="F4522" s="21">
        <v>6107929</v>
      </c>
      <c r="G4522" s="21" t="s">
        <v>360</v>
      </c>
      <c r="H4522" s="21" t="s">
        <v>7515</v>
      </c>
    </row>
    <row r="4523" spans="1:8">
      <c r="A4523" s="20" t="s">
        <v>947</v>
      </c>
      <c r="B4523" s="21" t="s">
        <v>948</v>
      </c>
      <c r="C4523" s="24" t="s">
        <v>7516</v>
      </c>
      <c r="D4523" s="23">
        <v>10.6</v>
      </c>
      <c r="E4523" s="21" t="s">
        <v>287</v>
      </c>
      <c r="F4523" s="21">
        <v>6100382</v>
      </c>
      <c r="G4523" s="21" t="s">
        <v>288</v>
      </c>
      <c r="H4523" s="21" t="s">
        <v>7517</v>
      </c>
    </row>
    <row r="4524" spans="1:8">
      <c r="A4524" s="20" t="s">
        <v>3124</v>
      </c>
      <c r="B4524" s="21" t="s">
        <v>3125</v>
      </c>
      <c r="C4524" s="24" t="s">
        <v>7518</v>
      </c>
      <c r="D4524" s="23">
        <v>8.5</v>
      </c>
      <c r="E4524" s="21" t="s">
        <v>287</v>
      </c>
      <c r="F4524" s="21">
        <v>6100267</v>
      </c>
      <c r="G4524" s="21" t="s">
        <v>303</v>
      </c>
      <c r="H4524" s="21" t="s">
        <v>5877</v>
      </c>
    </row>
    <row r="4525" spans="1:8">
      <c r="A4525" s="20" t="s">
        <v>1804</v>
      </c>
      <c r="B4525" s="21" t="s">
        <v>1805</v>
      </c>
      <c r="C4525" s="24" t="s">
        <v>1896</v>
      </c>
      <c r="D4525" s="23">
        <v>6.9</v>
      </c>
      <c r="E4525" s="21" t="s">
        <v>287</v>
      </c>
      <c r="F4525" s="21">
        <v>1112000</v>
      </c>
      <c r="G4525" s="21" t="s">
        <v>659</v>
      </c>
      <c r="H4525" s="21" t="s">
        <v>3104</v>
      </c>
    </row>
    <row r="4526" spans="1:8">
      <c r="A4526" s="20" t="s">
        <v>1790</v>
      </c>
      <c r="B4526" s="21" t="s">
        <v>1791</v>
      </c>
      <c r="C4526" s="24" t="s">
        <v>5550</v>
      </c>
      <c r="D4526" s="23">
        <v>13.3</v>
      </c>
      <c r="E4526" s="21" t="s">
        <v>287</v>
      </c>
      <c r="F4526" s="21">
        <v>6100382</v>
      </c>
      <c r="G4526" s="21" t="s">
        <v>288</v>
      </c>
      <c r="H4526" s="21" t="s">
        <v>7519</v>
      </c>
    </row>
    <row r="4527" spans="1:8">
      <c r="A4527" s="20" t="s">
        <v>2308</v>
      </c>
      <c r="B4527" s="21" t="s">
        <v>2309</v>
      </c>
      <c r="C4527" s="24" t="s">
        <v>2310</v>
      </c>
      <c r="D4527" s="23">
        <v>23</v>
      </c>
      <c r="E4527" s="21" t="s">
        <v>293</v>
      </c>
      <c r="F4527" s="21">
        <v>6101996</v>
      </c>
      <c r="G4527" s="21" t="s">
        <v>388</v>
      </c>
      <c r="H4527" s="21" t="s">
        <v>7520</v>
      </c>
    </row>
    <row r="4528" spans="1:8">
      <c r="A4528" s="20" t="s">
        <v>688</v>
      </c>
      <c r="B4528" s="21" t="s">
        <v>689</v>
      </c>
      <c r="C4528" s="24" t="s">
        <v>2015</v>
      </c>
      <c r="D4528" s="23">
        <v>8</v>
      </c>
      <c r="E4528" s="21" t="s">
        <v>287</v>
      </c>
      <c r="F4528" s="21">
        <v>6100267</v>
      </c>
      <c r="G4528" s="21" t="s">
        <v>303</v>
      </c>
      <c r="H4528" s="21" t="s">
        <v>3998</v>
      </c>
    </row>
    <row r="4529" spans="1:8">
      <c r="A4529" s="20" t="s">
        <v>614</v>
      </c>
      <c r="B4529" s="21" t="s">
        <v>615</v>
      </c>
      <c r="C4529" s="24" t="s">
        <v>7521</v>
      </c>
      <c r="D4529" s="23">
        <v>6.4</v>
      </c>
      <c r="E4529" s="21" t="s">
        <v>287</v>
      </c>
      <c r="F4529" s="21">
        <v>6100267</v>
      </c>
      <c r="G4529" s="21" t="s">
        <v>303</v>
      </c>
      <c r="H4529" s="21" t="s">
        <v>7522</v>
      </c>
    </row>
    <row r="4530" spans="1:8" ht="24.5">
      <c r="A4530" s="20" t="s">
        <v>1555</v>
      </c>
      <c r="B4530" s="21" t="s">
        <v>1556</v>
      </c>
      <c r="C4530" s="22" t="s">
        <v>7523</v>
      </c>
      <c r="D4530" s="23">
        <v>32.630000000000003</v>
      </c>
      <c r="E4530" s="21" t="s">
        <v>293</v>
      </c>
      <c r="F4530" s="21">
        <v>6100683</v>
      </c>
      <c r="G4530" s="21" t="s">
        <v>294</v>
      </c>
      <c r="H4530" s="21" t="s">
        <v>3348</v>
      </c>
    </row>
    <row r="4531" spans="1:8">
      <c r="A4531" s="20" t="s">
        <v>1910</v>
      </c>
      <c r="B4531" s="21" t="s">
        <v>1911</v>
      </c>
      <c r="C4531" s="24" t="s">
        <v>1912</v>
      </c>
      <c r="D4531" s="23">
        <v>60</v>
      </c>
      <c r="E4531" s="21" t="s">
        <v>945</v>
      </c>
      <c r="F4531" s="21">
        <v>6107929</v>
      </c>
      <c r="G4531" s="21" t="s">
        <v>360</v>
      </c>
      <c r="H4531" s="21" t="s">
        <v>7524</v>
      </c>
    </row>
    <row r="4532" spans="1:8">
      <c r="A4532" s="20" t="s">
        <v>2726</v>
      </c>
      <c r="B4532" s="21" t="s">
        <v>2727</v>
      </c>
      <c r="C4532" s="24" t="s">
        <v>7525</v>
      </c>
      <c r="D4532" s="23">
        <v>11.55</v>
      </c>
      <c r="E4532" s="21" t="s">
        <v>287</v>
      </c>
      <c r="F4532" s="21">
        <v>6100299</v>
      </c>
      <c r="G4532" s="21" t="s">
        <v>307</v>
      </c>
      <c r="H4532" s="21" t="s">
        <v>7526</v>
      </c>
    </row>
    <row r="4533" spans="1:8">
      <c r="A4533" s="20" t="s">
        <v>2996</v>
      </c>
      <c r="B4533" s="21" t="s">
        <v>2997</v>
      </c>
      <c r="C4533" s="24" t="s">
        <v>7527</v>
      </c>
      <c r="D4533" s="23">
        <v>5.25</v>
      </c>
      <c r="E4533" s="21" t="s">
        <v>287</v>
      </c>
      <c r="F4533" s="21">
        <v>6100267</v>
      </c>
      <c r="G4533" s="21" t="s">
        <v>303</v>
      </c>
      <c r="H4533" s="21" t="s">
        <v>7528</v>
      </c>
    </row>
    <row r="4534" spans="1:8">
      <c r="A4534" s="20" t="s">
        <v>1226</v>
      </c>
      <c r="B4534" s="21" t="s">
        <v>1227</v>
      </c>
      <c r="C4534" s="24" t="s">
        <v>2949</v>
      </c>
      <c r="D4534" s="23">
        <v>164</v>
      </c>
      <c r="E4534" s="21" t="s">
        <v>332</v>
      </c>
      <c r="F4534" s="21">
        <v>6100570</v>
      </c>
      <c r="G4534" s="21" t="s">
        <v>333</v>
      </c>
      <c r="H4534" s="21" t="s">
        <v>7529</v>
      </c>
    </row>
    <row r="4535" spans="1:8">
      <c r="A4535" s="20" t="s">
        <v>2938</v>
      </c>
      <c r="B4535" s="21" t="s">
        <v>2939</v>
      </c>
      <c r="C4535" s="24" t="s">
        <v>7530</v>
      </c>
      <c r="D4535" s="23">
        <v>10.5</v>
      </c>
      <c r="E4535" s="21" t="s">
        <v>293</v>
      </c>
      <c r="F4535" s="21">
        <v>6101996</v>
      </c>
      <c r="G4535" s="21" t="s">
        <v>388</v>
      </c>
      <c r="H4535" s="21" t="s">
        <v>6133</v>
      </c>
    </row>
    <row r="4536" spans="1:8">
      <c r="A4536" s="20" t="s">
        <v>3714</v>
      </c>
      <c r="B4536" s="21" t="s">
        <v>3715</v>
      </c>
      <c r="C4536" s="24" t="s">
        <v>3894</v>
      </c>
      <c r="D4536" s="23">
        <v>6.25</v>
      </c>
      <c r="E4536" s="21" t="s">
        <v>287</v>
      </c>
      <c r="F4536" s="21">
        <v>6100267</v>
      </c>
      <c r="G4536" s="21" t="s">
        <v>303</v>
      </c>
      <c r="H4536" s="21" t="s">
        <v>1119</v>
      </c>
    </row>
    <row r="4537" spans="1:8">
      <c r="A4537" s="20" t="s">
        <v>603</v>
      </c>
      <c r="B4537" s="21" t="s">
        <v>604</v>
      </c>
      <c r="C4537" s="24" t="s">
        <v>605</v>
      </c>
      <c r="D4537" s="23">
        <v>7.2</v>
      </c>
      <c r="E4537" s="21" t="s">
        <v>287</v>
      </c>
      <c r="F4537" s="21">
        <v>6100382</v>
      </c>
      <c r="G4537" s="21" t="s">
        <v>288</v>
      </c>
      <c r="H4537" s="21" t="s">
        <v>4365</v>
      </c>
    </row>
    <row r="4538" spans="1:8">
      <c r="A4538" s="20" t="s">
        <v>5695</v>
      </c>
      <c r="B4538" s="21" t="s">
        <v>5696</v>
      </c>
      <c r="C4538" s="24" t="s">
        <v>7531</v>
      </c>
      <c r="D4538" s="23">
        <v>7.1</v>
      </c>
      <c r="E4538" s="21" t="s">
        <v>287</v>
      </c>
      <c r="F4538" s="21">
        <v>6100437</v>
      </c>
      <c r="G4538" s="21" t="s">
        <v>401</v>
      </c>
      <c r="H4538" s="21" t="s">
        <v>4620</v>
      </c>
    </row>
    <row r="4539" spans="1:8">
      <c r="A4539" s="20" t="s">
        <v>1910</v>
      </c>
      <c r="B4539" s="21" t="s">
        <v>1911</v>
      </c>
      <c r="C4539" s="24" t="s">
        <v>1912</v>
      </c>
      <c r="D4539" s="23">
        <v>60</v>
      </c>
      <c r="E4539" s="21" t="s">
        <v>945</v>
      </c>
      <c r="F4539" s="21">
        <v>6107929</v>
      </c>
      <c r="G4539" s="21" t="s">
        <v>360</v>
      </c>
      <c r="H4539" s="21" t="s">
        <v>7532</v>
      </c>
    </row>
    <row r="4540" spans="1:8">
      <c r="A4540" s="20" t="s">
        <v>4210</v>
      </c>
      <c r="B4540" s="21" t="s">
        <v>4211</v>
      </c>
      <c r="C4540" s="24" t="s">
        <v>7533</v>
      </c>
      <c r="D4540" s="23">
        <v>12.5</v>
      </c>
      <c r="E4540" s="21" t="s">
        <v>287</v>
      </c>
      <c r="F4540" s="21">
        <v>6100382</v>
      </c>
      <c r="G4540" s="21" t="s">
        <v>288</v>
      </c>
      <c r="H4540" s="21" t="s">
        <v>7423</v>
      </c>
    </row>
    <row r="4541" spans="1:8">
      <c r="A4541" s="20" t="s">
        <v>357</v>
      </c>
      <c r="B4541" s="21" t="s">
        <v>358</v>
      </c>
      <c r="C4541" s="24" t="s">
        <v>359</v>
      </c>
      <c r="D4541" s="23">
        <v>17.5</v>
      </c>
      <c r="E4541" s="21" t="s">
        <v>293</v>
      </c>
      <c r="F4541" s="21">
        <v>6107929</v>
      </c>
      <c r="G4541" s="21" t="s">
        <v>360</v>
      </c>
      <c r="H4541" s="21" t="s">
        <v>7534</v>
      </c>
    </row>
    <row r="4542" spans="1:8">
      <c r="A4542" s="20" t="s">
        <v>826</v>
      </c>
      <c r="B4542" s="21" t="s">
        <v>827</v>
      </c>
      <c r="C4542" s="24" t="s">
        <v>828</v>
      </c>
      <c r="D4542" s="23">
        <v>24</v>
      </c>
      <c r="E4542" s="21" t="s">
        <v>293</v>
      </c>
      <c r="F4542" s="21">
        <v>6107929</v>
      </c>
      <c r="G4542" s="21" t="s">
        <v>360</v>
      </c>
      <c r="H4542" s="21" t="s">
        <v>7535</v>
      </c>
    </row>
    <row r="4543" spans="1:8">
      <c r="A4543" s="20" t="s">
        <v>370</v>
      </c>
      <c r="B4543" s="21" t="s">
        <v>371</v>
      </c>
      <c r="C4543" s="24" t="s">
        <v>7536</v>
      </c>
      <c r="D4543" s="23">
        <v>6.85</v>
      </c>
      <c r="E4543" s="21" t="s">
        <v>287</v>
      </c>
      <c r="F4543" s="21">
        <v>6100267</v>
      </c>
      <c r="G4543" s="21" t="s">
        <v>303</v>
      </c>
      <c r="H4543" s="21" t="s">
        <v>5074</v>
      </c>
    </row>
    <row r="4544" spans="1:8">
      <c r="A4544" s="20" t="s">
        <v>531</v>
      </c>
      <c r="B4544" s="21" t="s">
        <v>532</v>
      </c>
      <c r="C4544" s="24" t="s">
        <v>7537</v>
      </c>
      <c r="D4544" s="23">
        <v>34.25</v>
      </c>
      <c r="E4544" s="21" t="s">
        <v>293</v>
      </c>
      <c r="F4544" s="21">
        <v>6100683</v>
      </c>
      <c r="G4544" s="21" t="s">
        <v>294</v>
      </c>
      <c r="H4544" s="21" t="s">
        <v>2852</v>
      </c>
    </row>
    <row r="4545" spans="1:8">
      <c r="A4545" s="20" t="s">
        <v>703</v>
      </c>
      <c r="B4545" s="21" t="s">
        <v>704</v>
      </c>
      <c r="C4545" s="24" t="s">
        <v>1511</v>
      </c>
      <c r="D4545" s="23">
        <v>4.92</v>
      </c>
      <c r="E4545" s="21" t="s">
        <v>287</v>
      </c>
      <c r="F4545" s="21">
        <v>1112000</v>
      </c>
      <c r="G4545" s="21" t="s">
        <v>659</v>
      </c>
      <c r="H4545" s="21" t="s">
        <v>7538</v>
      </c>
    </row>
    <row r="4546" spans="1:8">
      <c r="A4546" s="20" t="s">
        <v>463</v>
      </c>
      <c r="B4546" s="21" t="s">
        <v>464</v>
      </c>
      <c r="C4546" s="24" t="s">
        <v>7539</v>
      </c>
      <c r="D4546" s="23">
        <v>8.6999999999999993</v>
      </c>
      <c r="E4546" s="21" t="s">
        <v>287</v>
      </c>
      <c r="F4546" s="21">
        <v>6100267</v>
      </c>
      <c r="G4546" s="21" t="s">
        <v>303</v>
      </c>
      <c r="H4546" s="21" t="s">
        <v>7540</v>
      </c>
    </row>
    <row r="4547" spans="1:8">
      <c r="A4547" s="20" t="s">
        <v>766</v>
      </c>
      <c r="B4547" s="21" t="s">
        <v>767</v>
      </c>
      <c r="C4547" s="24" t="s">
        <v>1883</v>
      </c>
      <c r="D4547" s="23">
        <v>8.6</v>
      </c>
      <c r="E4547" s="21" t="s">
        <v>287</v>
      </c>
      <c r="F4547" s="21">
        <v>6100382</v>
      </c>
      <c r="G4547" s="21" t="s">
        <v>288</v>
      </c>
      <c r="H4547" s="21" t="s">
        <v>3567</v>
      </c>
    </row>
    <row r="4548" spans="1:8">
      <c r="A4548" s="20" t="s">
        <v>510</v>
      </c>
      <c r="B4548" s="21" t="s">
        <v>511</v>
      </c>
      <c r="C4548" s="24" t="s">
        <v>512</v>
      </c>
      <c r="D4548" s="23">
        <v>7.5</v>
      </c>
      <c r="E4548" s="21" t="s">
        <v>287</v>
      </c>
      <c r="F4548" s="21">
        <v>6100267</v>
      </c>
      <c r="G4548" s="21" t="s">
        <v>303</v>
      </c>
      <c r="H4548" s="21" t="s">
        <v>2537</v>
      </c>
    </row>
    <row r="4549" spans="1:8" ht="24.5">
      <c r="A4549" s="20" t="s">
        <v>1137</v>
      </c>
      <c r="B4549" s="21" t="s">
        <v>1276</v>
      </c>
      <c r="C4549" s="22" t="s">
        <v>1277</v>
      </c>
      <c r="D4549" s="23">
        <v>265</v>
      </c>
      <c r="E4549" s="21" t="s">
        <v>287</v>
      </c>
      <c r="F4549" s="21">
        <v>6100382</v>
      </c>
      <c r="G4549" s="21" t="s">
        <v>288</v>
      </c>
      <c r="H4549" s="21" t="s">
        <v>7541</v>
      </c>
    </row>
    <row r="4550" spans="1:8">
      <c r="A4550" s="20" t="s">
        <v>892</v>
      </c>
      <c r="B4550" s="21" t="s">
        <v>893</v>
      </c>
      <c r="C4550" s="24" t="s">
        <v>894</v>
      </c>
      <c r="D4550" s="23">
        <v>31.54</v>
      </c>
      <c r="E4550" s="21" t="s">
        <v>293</v>
      </c>
      <c r="F4550" s="21">
        <v>6100683</v>
      </c>
      <c r="G4550" s="21" t="s">
        <v>294</v>
      </c>
      <c r="H4550" s="21" t="s">
        <v>7542</v>
      </c>
    </row>
    <row r="4551" spans="1:8">
      <c r="A4551" s="20" t="s">
        <v>2232</v>
      </c>
      <c r="B4551" s="21" t="s">
        <v>2233</v>
      </c>
      <c r="C4551" s="24" t="s">
        <v>2234</v>
      </c>
      <c r="D4551" s="23">
        <v>11.6</v>
      </c>
      <c r="E4551" s="21" t="s">
        <v>287</v>
      </c>
      <c r="F4551" s="21">
        <v>6100382</v>
      </c>
      <c r="G4551" s="21" t="s">
        <v>288</v>
      </c>
      <c r="H4551" s="21" t="s">
        <v>7543</v>
      </c>
    </row>
    <row r="4552" spans="1:8">
      <c r="A4552" s="20" t="s">
        <v>284</v>
      </c>
      <c r="B4552" s="21" t="s">
        <v>285</v>
      </c>
      <c r="C4552" s="24" t="s">
        <v>2267</v>
      </c>
      <c r="D4552" s="23">
        <v>12.6</v>
      </c>
      <c r="E4552" s="21" t="s">
        <v>287</v>
      </c>
      <c r="F4552" s="21">
        <v>6100382</v>
      </c>
      <c r="G4552" s="21" t="s">
        <v>288</v>
      </c>
      <c r="H4552" s="21" t="s">
        <v>7544</v>
      </c>
    </row>
    <row r="4553" spans="1:8">
      <c r="A4553" s="20" t="s">
        <v>2020</v>
      </c>
      <c r="B4553" s="21" t="s">
        <v>2021</v>
      </c>
      <c r="C4553" s="24" t="s">
        <v>2022</v>
      </c>
      <c r="D4553" s="23">
        <v>4.32</v>
      </c>
      <c r="E4553" s="21" t="s">
        <v>287</v>
      </c>
      <c r="F4553" s="21">
        <v>1112000</v>
      </c>
      <c r="G4553" s="21" t="s">
        <v>659</v>
      </c>
      <c r="H4553" s="21" t="s">
        <v>7545</v>
      </c>
    </row>
    <row r="4554" spans="1:8">
      <c r="A4554" s="20" t="s">
        <v>785</v>
      </c>
      <c r="B4554" s="21" t="s">
        <v>786</v>
      </c>
      <c r="C4554" s="24" t="s">
        <v>7546</v>
      </c>
      <c r="D4554" s="23">
        <v>3.74</v>
      </c>
      <c r="E4554" s="21" t="s">
        <v>287</v>
      </c>
      <c r="F4554" s="21">
        <v>6100299</v>
      </c>
      <c r="G4554" s="21" t="s">
        <v>307</v>
      </c>
      <c r="H4554" s="21" t="s">
        <v>7547</v>
      </c>
    </row>
    <row r="4555" spans="1:8">
      <c r="A4555" s="20" t="s">
        <v>610</v>
      </c>
      <c r="B4555" s="21" t="s">
        <v>611</v>
      </c>
      <c r="C4555" s="24" t="s">
        <v>7548</v>
      </c>
      <c r="D4555" s="23">
        <v>27.48</v>
      </c>
      <c r="E4555" s="21" t="s">
        <v>293</v>
      </c>
      <c r="F4555" s="21">
        <v>6100683</v>
      </c>
      <c r="G4555" s="21" t="s">
        <v>294</v>
      </c>
      <c r="H4555" s="21" t="s">
        <v>5895</v>
      </c>
    </row>
    <row r="4556" spans="1:8">
      <c r="A4556" s="20" t="s">
        <v>984</v>
      </c>
      <c r="B4556" s="21" t="s">
        <v>985</v>
      </c>
      <c r="C4556" s="24" t="s">
        <v>7549</v>
      </c>
      <c r="D4556" s="23">
        <v>1.59</v>
      </c>
      <c r="E4556" s="21" t="s">
        <v>287</v>
      </c>
      <c r="F4556" s="21">
        <v>6100299</v>
      </c>
      <c r="G4556" s="21" t="s">
        <v>307</v>
      </c>
      <c r="H4556" s="21" t="s">
        <v>3313</v>
      </c>
    </row>
    <row r="4557" spans="1:8">
      <c r="A4557" s="20" t="s">
        <v>707</v>
      </c>
      <c r="B4557" s="21" t="s">
        <v>708</v>
      </c>
      <c r="C4557" s="24" t="s">
        <v>709</v>
      </c>
      <c r="D4557" s="23">
        <v>7.75</v>
      </c>
      <c r="E4557" s="21" t="s">
        <v>287</v>
      </c>
      <c r="F4557" s="21">
        <v>6100267</v>
      </c>
      <c r="G4557" s="21" t="s">
        <v>303</v>
      </c>
      <c r="H4557" s="21" t="s">
        <v>1172</v>
      </c>
    </row>
    <row r="4558" spans="1:8">
      <c r="A4558" s="20" t="s">
        <v>920</v>
      </c>
      <c r="B4558" s="21" t="s">
        <v>921</v>
      </c>
      <c r="C4558" s="24" t="s">
        <v>7550</v>
      </c>
      <c r="D4558" s="23">
        <v>28.96</v>
      </c>
      <c r="E4558" s="21" t="s">
        <v>293</v>
      </c>
      <c r="F4558" s="21">
        <v>6100683</v>
      </c>
      <c r="G4558" s="21" t="s">
        <v>294</v>
      </c>
      <c r="H4558" s="21" t="s">
        <v>7551</v>
      </c>
    </row>
    <row r="4559" spans="1:8">
      <c r="A4559" s="20" t="s">
        <v>4645</v>
      </c>
      <c r="B4559" s="21" t="s">
        <v>4646</v>
      </c>
      <c r="C4559" s="24" t="s">
        <v>4647</v>
      </c>
      <c r="D4559" s="23">
        <v>8</v>
      </c>
      <c r="E4559" s="21" t="s">
        <v>287</v>
      </c>
      <c r="F4559" s="21">
        <v>6100267</v>
      </c>
      <c r="G4559" s="21" t="s">
        <v>303</v>
      </c>
      <c r="H4559" s="21" t="s">
        <v>7552</v>
      </c>
    </row>
    <row r="4560" spans="1:8">
      <c r="A4560" s="20" t="s">
        <v>322</v>
      </c>
      <c r="B4560" s="21" t="s">
        <v>323</v>
      </c>
      <c r="C4560" s="24" t="s">
        <v>1239</v>
      </c>
      <c r="D4560" s="23">
        <v>10.7</v>
      </c>
      <c r="E4560" s="21" t="s">
        <v>287</v>
      </c>
      <c r="F4560" s="21">
        <v>1112000</v>
      </c>
      <c r="G4560" s="21" t="s">
        <v>659</v>
      </c>
      <c r="H4560" s="21" t="s">
        <v>7553</v>
      </c>
    </row>
    <row r="4561" spans="1:8">
      <c r="A4561" s="20" t="s">
        <v>5579</v>
      </c>
      <c r="B4561" s="21" t="s">
        <v>5580</v>
      </c>
      <c r="C4561" s="24" t="s">
        <v>7155</v>
      </c>
      <c r="D4561" s="23">
        <v>9.3000000000000007</v>
      </c>
      <c r="E4561" s="21" t="s">
        <v>287</v>
      </c>
      <c r="F4561" s="21">
        <v>6100382</v>
      </c>
      <c r="G4561" s="21" t="s">
        <v>288</v>
      </c>
      <c r="H4561" s="21" t="s">
        <v>7554</v>
      </c>
    </row>
    <row r="4562" spans="1:8">
      <c r="A4562" s="20" t="s">
        <v>614</v>
      </c>
      <c r="B4562" s="21" t="s">
        <v>615</v>
      </c>
      <c r="C4562" s="24" t="s">
        <v>1611</v>
      </c>
      <c r="D4562" s="23">
        <v>6.4</v>
      </c>
      <c r="E4562" s="21" t="s">
        <v>287</v>
      </c>
      <c r="F4562" s="21">
        <v>6100267</v>
      </c>
      <c r="G4562" s="21" t="s">
        <v>303</v>
      </c>
      <c r="H4562" s="21" t="s">
        <v>423</v>
      </c>
    </row>
    <row r="4563" spans="1:8">
      <c r="A4563" s="20" t="s">
        <v>3404</v>
      </c>
      <c r="B4563" s="21" t="s">
        <v>3405</v>
      </c>
      <c r="C4563" s="24" t="s">
        <v>7555</v>
      </c>
      <c r="D4563" s="23">
        <v>23.93</v>
      </c>
      <c r="E4563" s="21" t="s">
        <v>293</v>
      </c>
      <c r="F4563" s="21">
        <v>6100683</v>
      </c>
      <c r="G4563" s="21" t="s">
        <v>294</v>
      </c>
      <c r="H4563" s="21" t="s">
        <v>6687</v>
      </c>
    </row>
    <row r="4564" spans="1:8">
      <c r="A4564" s="20" t="s">
        <v>317</v>
      </c>
      <c r="B4564" s="21" t="s">
        <v>318</v>
      </c>
      <c r="C4564" s="24" t="s">
        <v>7556</v>
      </c>
      <c r="D4564" s="23">
        <v>10.3</v>
      </c>
      <c r="E4564" s="21" t="s">
        <v>287</v>
      </c>
      <c r="F4564" s="21">
        <v>6100382</v>
      </c>
      <c r="G4564" s="21" t="s">
        <v>288</v>
      </c>
      <c r="H4564" s="21" t="s">
        <v>7557</v>
      </c>
    </row>
    <row r="4565" spans="1:8">
      <c r="A4565" s="20" t="s">
        <v>5062</v>
      </c>
      <c r="B4565" s="21" t="s">
        <v>5063</v>
      </c>
      <c r="C4565" s="24" t="s">
        <v>7558</v>
      </c>
      <c r="D4565" s="23">
        <v>6.4</v>
      </c>
      <c r="E4565" s="21" t="s">
        <v>287</v>
      </c>
      <c r="F4565" s="21">
        <v>6100267</v>
      </c>
      <c r="G4565" s="21" t="s">
        <v>303</v>
      </c>
      <c r="H4565" s="21" t="s">
        <v>7559</v>
      </c>
    </row>
    <row r="4566" spans="1:8">
      <c r="A4566" s="20" t="s">
        <v>2020</v>
      </c>
      <c r="B4566" s="21" t="s">
        <v>2021</v>
      </c>
      <c r="C4566" s="24" t="s">
        <v>2022</v>
      </c>
      <c r="D4566" s="23">
        <v>4.32</v>
      </c>
      <c r="E4566" s="21" t="s">
        <v>287</v>
      </c>
      <c r="F4566" s="21">
        <v>1112000</v>
      </c>
      <c r="G4566" s="21" t="s">
        <v>659</v>
      </c>
      <c r="H4566" s="21" t="s">
        <v>4827</v>
      </c>
    </row>
    <row r="4567" spans="1:8">
      <c r="A4567" s="20" t="s">
        <v>7560</v>
      </c>
      <c r="B4567" s="21" t="s">
        <v>7561</v>
      </c>
      <c r="C4567" s="24" t="s">
        <v>7562</v>
      </c>
      <c r="D4567" s="23">
        <v>15.1</v>
      </c>
      <c r="E4567" s="21" t="s">
        <v>287</v>
      </c>
      <c r="F4567" s="21">
        <v>6100437</v>
      </c>
      <c r="G4567" s="21" t="s">
        <v>401</v>
      </c>
      <c r="H4567" s="21" t="s">
        <v>7563</v>
      </c>
    </row>
    <row r="4568" spans="1:8">
      <c r="A4568" s="20" t="s">
        <v>1569</v>
      </c>
      <c r="B4568" s="21" t="s">
        <v>1570</v>
      </c>
      <c r="C4568" s="24" t="s">
        <v>1571</v>
      </c>
      <c r="D4568" s="23">
        <v>6.7</v>
      </c>
      <c r="E4568" s="21" t="s">
        <v>287</v>
      </c>
      <c r="F4568" s="21">
        <v>6100437</v>
      </c>
      <c r="G4568" s="21" t="s">
        <v>401</v>
      </c>
      <c r="H4568" s="21" t="s">
        <v>7564</v>
      </c>
    </row>
    <row r="4569" spans="1:8">
      <c r="A4569" s="20" t="s">
        <v>626</v>
      </c>
      <c r="B4569" s="21" t="s">
        <v>627</v>
      </c>
      <c r="C4569" s="24" t="s">
        <v>7565</v>
      </c>
      <c r="D4569" s="23">
        <v>6.65</v>
      </c>
      <c r="E4569" s="21" t="s">
        <v>287</v>
      </c>
      <c r="F4569" s="21">
        <v>6100267</v>
      </c>
      <c r="G4569" s="21" t="s">
        <v>303</v>
      </c>
      <c r="H4569" s="21" t="s">
        <v>1486</v>
      </c>
    </row>
    <row r="4570" spans="1:8">
      <c r="A4570" s="20" t="s">
        <v>2095</v>
      </c>
      <c r="B4570" s="21" t="s">
        <v>2096</v>
      </c>
      <c r="C4570" s="24" t="s">
        <v>4133</v>
      </c>
      <c r="D4570" s="23">
        <v>12.26</v>
      </c>
      <c r="E4570" s="21" t="s">
        <v>293</v>
      </c>
      <c r="F4570" s="21">
        <v>6104675</v>
      </c>
      <c r="G4570" s="21" t="s">
        <v>682</v>
      </c>
      <c r="H4570" s="21" t="s">
        <v>6240</v>
      </c>
    </row>
    <row r="4571" spans="1:8">
      <c r="A4571" s="20" t="s">
        <v>4286</v>
      </c>
      <c r="B4571" s="21" t="s">
        <v>4287</v>
      </c>
      <c r="C4571" s="24" t="s">
        <v>6039</v>
      </c>
      <c r="D4571" s="23">
        <v>11.2</v>
      </c>
      <c r="E4571" s="21" t="s">
        <v>287</v>
      </c>
      <c r="F4571" s="21">
        <v>6100382</v>
      </c>
      <c r="G4571" s="21" t="s">
        <v>288</v>
      </c>
      <c r="H4571" s="21" t="s">
        <v>7566</v>
      </c>
    </row>
    <row r="4572" spans="1:8">
      <c r="A4572" s="20" t="s">
        <v>1454</v>
      </c>
      <c r="B4572" s="21" t="s">
        <v>1455</v>
      </c>
      <c r="C4572" s="24" t="s">
        <v>3011</v>
      </c>
      <c r="D4572" s="23">
        <v>41.51</v>
      </c>
      <c r="E4572" s="21" t="s">
        <v>293</v>
      </c>
      <c r="F4572" s="21">
        <v>6100683</v>
      </c>
      <c r="G4572" s="21" t="s">
        <v>294</v>
      </c>
      <c r="H4572" s="21" t="s">
        <v>497</v>
      </c>
    </row>
    <row r="4573" spans="1:8">
      <c r="A4573" s="20" t="s">
        <v>877</v>
      </c>
      <c r="B4573" s="21" t="s">
        <v>878</v>
      </c>
      <c r="C4573" s="24" t="s">
        <v>879</v>
      </c>
      <c r="D4573" s="23">
        <v>6.4</v>
      </c>
      <c r="E4573" s="21" t="s">
        <v>287</v>
      </c>
      <c r="F4573" s="21">
        <v>6100267</v>
      </c>
      <c r="G4573" s="21" t="s">
        <v>303</v>
      </c>
      <c r="H4573" s="21" t="s">
        <v>7567</v>
      </c>
    </row>
    <row r="4574" spans="1:8">
      <c r="A4574" s="20" t="s">
        <v>463</v>
      </c>
      <c r="B4574" s="21" t="s">
        <v>464</v>
      </c>
      <c r="C4574" s="24" t="s">
        <v>465</v>
      </c>
      <c r="D4574" s="23">
        <v>7.35</v>
      </c>
      <c r="E4574" s="21" t="s">
        <v>287</v>
      </c>
      <c r="F4574" s="21">
        <v>6100267</v>
      </c>
      <c r="G4574" s="21" t="s">
        <v>303</v>
      </c>
      <c r="H4574" s="21" t="s">
        <v>5412</v>
      </c>
    </row>
    <row r="4575" spans="1:8">
      <c r="A4575" s="20" t="s">
        <v>648</v>
      </c>
      <c r="B4575" s="21" t="s">
        <v>649</v>
      </c>
      <c r="C4575" s="24" t="s">
        <v>7568</v>
      </c>
      <c r="D4575" s="23">
        <v>6.6</v>
      </c>
      <c r="E4575" s="21" t="s">
        <v>287</v>
      </c>
      <c r="F4575" s="21">
        <v>6108827</v>
      </c>
      <c r="G4575" s="21" t="s">
        <v>315</v>
      </c>
      <c r="H4575" s="21" t="s">
        <v>5893</v>
      </c>
    </row>
    <row r="4576" spans="1:8">
      <c r="A4576" s="20" t="s">
        <v>6611</v>
      </c>
      <c r="B4576" s="21" t="s">
        <v>6612</v>
      </c>
      <c r="C4576" s="24" t="s">
        <v>7569</v>
      </c>
      <c r="D4576" s="23">
        <v>278</v>
      </c>
      <c r="E4576" s="21" t="s">
        <v>332</v>
      </c>
      <c r="F4576" s="21">
        <v>6100570</v>
      </c>
      <c r="G4576" s="21" t="s">
        <v>333</v>
      </c>
      <c r="H4576" s="21" t="s">
        <v>7289</v>
      </c>
    </row>
    <row r="4577" spans="1:8">
      <c r="A4577" s="20" t="s">
        <v>427</v>
      </c>
      <c r="B4577" s="21" t="s">
        <v>428</v>
      </c>
      <c r="C4577" s="24" t="s">
        <v>429</v>
      </c>
      <c r="D4577" s="23">
        <v>30.45</v>
      </c>
      <c r="E4577" s="21" t="s">
        <v>293</v>
      </c>
      <c r="F4577" s="21">
        <v>6100683</v>
      </c>
      <c r="G4577" s="21" t="s">
        <v>294</v>
      </c>
      <c r="H4577" s="21" t="s">
        <v>7570</v>
      </c>
    </row>
    <row r="4578" spans="1:8">
      <c r="A4578" s="20" t="s">
        <v>1026</v>
      </c>
      <c r="B4578" s="21" t="s">
        <v>1027</v>
      </c>
      <c r="C4578" s="24" t="s">
        <v>2776</v>
      </c>
      <c r="D4578" s="23">
        <v>10.8</v>
      </c>
      <c r="E4578" s="21" t="s">
        <v>287</v>
      </c>
      <c r="F4578" s="21">
        <v>6100382</v>
      </c>
      <c r="G4578" s="21" t="s">
        <v>288</v>
      </c>
      <c r="H4578" s="21" t="s">
        <v>7571</v>
      </c>
    </row>
    <row r="4579" spans="1:8">
      <c r="A4579" s="20" t="s">
        <v>1078</v>
      </c>
      <c r="B4579" s="21" t="s">
        <v>1079</v>
      </c>
      <c r="C4579" s="24" t="s">
        <v>4768</v>
      </c>
      <c r="D4579" s="23">
        <v>6.3</v>
      </c>
      <c r="E4579" s="21" t="s">
        <v>287</v>
      </c>
      <c r="F4579" s="21">
        <v>6100267</v>
      </c>
      <c r="G4579" s="21" t="s">
        <v>303</v>
      </c>
      <c r="H4579" s="21" t="s">
        <v>7572</v>
      </c>
    </row>
    <row r="4580" spans="1:8">
      <c r="A4580" s="20" t="s">
        <v>1378</v>
      </c>
      <c r="B4580" s="21" t="s">
        <v>1379</v>
      </c>
      <c r="C4580" s="24" t="s">
        <v>1380</v>
      </c>
      <c r="D4580" s="23">
        <v>10.6</v>
      </c>
      <c r="E4580" s="21" t="s">
        <v>287</v>
      </c>
      <c r="F4580" s="21">
        <v>6100437</v>
      </c>
      <c r="G4580" s="21" t="s">
        <v>401</v>
      </c>
      <c r="H4580" s="21" t="s">
        <v>7573</v>
      </c>
    </row>
    <row r="4581" spans="1:8" ht="24.5">
      <c r="A4581" s="20" t="s">
        <v>5066</v>
      </c>
      <c r="B4581" s="21" t="s">
        <v>6535</v>
      </c>
      <c r="C4581" s="22" t="s">
        <v>7574</v>
      </c>
      <c r="D4581" s="23">
        <v>16.95</v>
      </c>
      <c r="E4581" s="21" t="s">
        <v>287</v>
      </c>
      <c r="F4581" s="21">
        <v>6100382</v>
      </c>
      <c r="G4581" s="21" t="s">
        <v>288</v>
      </c>
      <c r="H4581" s="21" t="s">
        <v>5135</v>
      </c>
    </row>
    <row r="4582" spans="1:8">
      <c r="A4582" s="20" t="s">
        <v>1585</v>
      </c>
      <c r="B4582" s="21" t="s">
        <v>1586</v>
      </c>
      <c r="C4582" s="24" t="s">
        <v>7469</v>
      </c>
      <c r="D4582" s="23">
        <v>28.28</v>
      </c>
      <c r="E4582" s="21" t="s">
        <v>293</v>
      </c>
      <c r="F4582" s="21">
        <v>6100683</v>
      </c>
      <c r="G4582" s="21" t="s">
        <v>294</v>
      </c>
      <c r="H4582" s="21" t="s">
        <v>5498</v>
      </c>
    </row>
    <row r="4583" spans="1:8">
      <c r="A4583" s="20" t="s">
        <v>572</v>
      </c>
      <c r="B4583" s="21" t="s">
        <v>1236</v>
      </c>
      <c r="C4583" s="24" t="s">
        <v>1352</v>
      </c>
      <c r="D4583" s="23">
        <v>7.4</v>
      </c>
      <c r="E4583" s="21" t="s">
        <v>287</v>
      </c>
      <c r="F4583" s="21">
        <v>6100382</v>
      </c>
      <c r="G4583" s="21" t="s">
        <v>288</v>
      </c>
      <c r="H4583" s="21" t="s">
        <v>7575</v>
      </c>
    </row>
    <row r="4584" spans="1:8">
      <c r="A4584" s="20" t="s">
        <v>1159</v>
      </c>
      <c r="B4584" s="21" t="s">
        <v>1160</v>
      </c>
      <c r="C4584" s="24" t="s">
        <v>6523</v>
      </c>
      <c r="D4584" s="23">
        <v>9.6</v>
      </c>
      <c r="E4584" s="21" t="s">
        <v>287</v>
      </c>
      <c r="F4584" s="21">
        <v>6100382</v>
      </c>
      <c r="G4584" s="21" t="s">
        <v>288</v>
      </c>
      <c r="H4584" s="21" t="s">
        <v>7576</v>
      </c>
    </row>
    <row r="4585" spans="1:8">
      <c r="A4585" s="20" t="s">
        <v>2951</v>
      </c>
      <c r="B4585" s="21" t="s">
        <v>2952</v>
      </c>
      <c r="C4585" s="24" t="s">
        <v>4032</v>
      </c>
      <c r="D4585" s="23">
        <v>14.15</v>
      </c>
      <c r="E4585" s="21" t="s">
        <v>287</v>
      </c>
      <c r="F4585" s="21">
        <v>6100382</v>
      </c>
      <c r="G4585" s="21" t="s">
        <v>288</v>
      </c>
      <c r="H4585" s="21" t="s">
        <v>739</v>
      </c>
    </row>
    <row r="4586" spans="1:8">
      <c r="A4586" s="20" t="s">
        <v>1994</v>
      </c>
      <c r="B4586" s="21" t="s">
        <v>1995</v>
      </c>
      <c r="C4586" s="24" t="s">
        <v>5725</v>
      </c>
      <c r="D4586" s="23">
        <v>8.4499999999999993</v>
      </c>
      <c r="E4586" s="21" t="s">
        <v>287</v>
      </c>
      <c r="F4586" s="21">
        <v>6108827</v>
      </c>
      <c r="G4586" s="21" t="s">
        <v>315</v>
      </c>
      <c r="H4586" s="21" t="s">
        <v>4955</v>
      </c>
    </row>
    <row r="4587" spans="1:8">
      <c r="A4587" s="20" t="s">
        <v>340</v>
      </c>
      <c r="B4587" s="21" t="s">
        <v>341</v>
      </c>
      <c r="C4587" s="24" t="s">
        <v>1623</v>
      </c>
      <c r="D4587" s="23">
        <v>13.7</v>
      </c>
      <c r="E4587" s="21" t="s">
        <v>287</v>
      </c>
      <c r="F4587" s="21">
        <v>6100382</v>
      </c>
      <c r="G4587" s="21" t="s">
        <v>288</v>
      </c>
      <c r="H4587" s="21" t="s">
        <v>7577</v>
      </c>
    </row>
    <row r="4588" spans="1:8">
      <c r="A4588" s="20" t="s">
        <v>703</v>
      </c>
      <c r="B4588" s="21" t="s">
        <v>704</v>
      </c>
      <c r="C4588" s="24" t="s">
        <v>705</v>
      </c>
      <c r="D4588" s="23">
        <v>7.95</v>
      </c>
      <c r="E4588" s="21" t="s">
        <v>287</v>
      </c>
      <c r="F4588" s="21">
        <v>6100382</v>
      </c>
      <c r="G4588" s="21" t="s">
        <v>288</v>
      </c>
      <c r="H4588" s="21" t="s">
        <v>872</v>
      </c>
    </row>
    <row r="4589" spans="1:8">
      <c r="A4589" s="20" t="s">
        <v>7578</v>
      </c>
      <c r="B4589" s="21" t="s">
        <v>7579</v>
      </c>
      <c r="C4589" s="24" t="s">
        <v>7580</v>
      </c>
      <c r="D4589" s="23">
        <v>7.8</v>
      </c>
      <c r="E4589" s="21" t="s">
        <v>287</v>
      </c>
      <c r="F4589" s="21">
        <v>6108827</v>
      </c>
      <c r="G4589" s="21" t="s">
        <v>315</v>
      </c>
      <c r="H4589" s="21" t="s">
        <v>7581</v>
      </c>
    </row>
    <row r="4590" spans="1:8">
      <c r="A4590" s="20" t="s">
        <v>718</v>
      </c>
      <c r="B4590" s="21" t="s">
        <v>4407</v>
      </c>
      <c r="C4590" s="24" t="s">
        <v>7582</v>
      </c>
      <c r="D4590" s="23">
        <v>6</v>
      </c>
      <c r="E4590" s="21" t="s">
        <v>287</v>
      </c>
      <c r="F4590" s="21">
        <v>6100267</v>
      </c>
      <c r="G4590" s="21" t="s">
        <v>303</v>
      </c>
      <c r="H4590" s="21" t="s">
        <v>7583</v>
      </c>
    </row>
    <row r="4591" spans="1:8" ht="24.5">
      <c r="A4591" s="20" t="s">
        <v>1649</v>
      </c>
      <c r="B4591" s="21" t="s">
        <v>1650</v>
      </c>
      <c r="C4591" s="22" t="s">
        <v>7584</v>
      </c>
      <c r="D4591" s="23">
        <v>11.8</v>
      </c>
      <c r="E4591" s="21" t="s">
        <v>287</v>
      </c>
      <c r="F4591" s="21">
        <v>6100437</v>
      </c>
      <c r="G4591" s="21" t="s">
        <v>401</v>
      </c>
      <c r="H4591" s="21" t="s">
        <v>1652</v>
      </c>
    </row>
    <row r="4592" spans="1:8">
      <c r="A4592" s="20" t="s">
        <v>455</v>
      </c>
      <c r="B4592" s="21" t="s">
        <v>456</v>
      </c>
      <c r="C4592" s="24" t="s">
        <v>838</v>
      </c>
      <c r="D4592" s="23">
        <v>6.45</v>
      </c>
      <c r="E4592" s="21" t="s">
        <v>287</v>
      </c>
      <c r="F4592" s="21">
        <v>6100267</v>
      </c>
      <c r="G4592" s="21" t="s">
        <v>303</v>
      </c>
      <c r="H4592" s="21" t="s">
        <v>7585</v>
      </c>
    </row>
    <row r="4593" spans="1:8">
      <c r="A4593" s="20" t="s">
        <v>964</v>
      </c>
      <c r="B4593" s="21" t="s">
        <v>965</v>
      </c>
      <c r="C4593" s="24" t="s">
        <v>7586</v>
      </c>
      <c r="D4593" s="23">
        <v>18.2</v>
      </c>
      <c r="E4593" s="21" t="s">
        <v>287</v>
      </c>
      <c r="F4593" s="21">
        <v>6100382</v>
      </c>
      <c r="G4593" s="21" t="s">
        <v>288</v>
      </c>
      <c r="H4593" s="21" t="s">
        <v>2526</v>
      </c>
    </row>
    <row r="4594" spans="1:8">
      <c r="A4594" s="20" t="s">
        <v>1675</v>
      </c>
      <c r="B4594" s="21" t="s">
        <v>1676</v>
      </c>
      <c r="C4594" s="24" t="s">
        <v>7587</v>
      </c>
      <c r="D4594" s="23">
        <v>5.3</v>
      </c>
      <c r="E4594" s="21" t="s">
        <v>287</v>
      </c>
      <c r="F4594" s="21">
        <v>6100382</v>
      </c>
      <c r="G4594" s="21" t="s">
        <v>288</v>
      </c>
      <c r="H4594" s="21" t="s">
        <v>1647</v>
      </c>
    </row>
    <row r="4595" spans="1:8">
      <c r="A4595" s="20" t="s">
        <v>1354</v>
      </c>
      <c r="B4595" s="21" t="s">
        <v>1355</v>
      </c>
      <c r="C4595" s="24" t="s">
        <v>1356</v>
      </c>
      <c r="D4595" s="23">
        <v>7.3</v>
      </c>
      <c r="E4595" s="21" t="s">
        <v>287</v>
      </c>
      <c r="F4595" s="21">
        <v>6100267</v>
      </c>
      <c r="G4595" s="21" t="s">
        <v>303</v>
      </c>
      <c r="H4595" s="21" t="s">
        <v>5570</v>
      </c>
    </row>
    <row r="4596" spans="1:8">
      <c r="A4596" s="20" t="s">
        <v>2805</v>
      </c>
      <c r="B4596" s="21" t="s">
        <v>2806</v>
      </c>
      <c r="C4596" s="24" t="s">
        <v>2855</v>
      </c>
      <c r="D4596" s="23">
        <v>185</v>
      </c>
      <c r="E4596" s="21" t="s">
        <v>332</v>
      </c>
      <c r="F4596" s="21">
        <v>6100299</v>
      </c>
      <c r="G4596" s="21" t="s">
        <v>307</v>
      </c>
      <c r="H4596" s="21" t="s">
        <v>6731</v>
      </c>
    </row>
    <row r="4597" spans="1:8">
      <c r="A4597" s="20" t="s">
        <v>555</v>
      </c>
      <c r="B4597" s="21" t="s">
        <v>556</v>
      </c>
      <c r="C4597" s="24" t="s">
        <v>7588</v>
      </c>
      <c r="D4597" s="23">
        <v>4.5</v>
      </c>
      <c r="E4597" s="21" t="s">
        <v>287</v>
      </c>
      <c r="F4597" s="21">
        <v>6100299</v>
      </c>
      <c r="G4597" s="21" t="s">
        <v>307</v>
      </c>
      <c r="H4597" s="21" t="s">
        <v>3263</v>
      </c>
    </row>
    <row r="4598" spans="1:8">
      <c r="A4598" s="20" t="s">
        <v>7589</v>
      </c>
      <c r="B4598" s="21" t="s">
        <v>7590</v>
      </c>
      <c r="C4598" s="24" t="s">
        <v>7591</v>
      </c>
      <c r="D4598" s="23">
        <v>17</v>
      </c>
      <c r="E4598" s="21" t="s">
        <v>287</v>
      </c>
      <c r="F4598" s="21">
        <v>6100382</v>
      </c>
      <c r="G4598" s="21" t="s">
        <v>288</v>
      </c>
      <c r="H4598" s="21" t="s">
        <v>7592</v>
      </c>
    </row>
    <row r="4599" spans="1:8">
      <c r="A4599" s="20" t="s">
        <v>1548</v>
      </c>
      <c r="B4599" s="21" t="s">
        <v>1549</v>
      </c>
      <c r="C4599" s="24" t="s">
        <v>7593</v>
      </c>
      <c r="D4599" s="23">
        <v>24</v>
      </c>
      <c r="E4599" s="21" t="s">
        <v>293</v>
      </c>
      <c r="F4599" s="21">
        <v>6107929</v>
      </c>
      <c r="G4599" s="21" t="s">
        <v>360</v>
      </c>
      <c r="H4599" s="21" t="s">
        <v>7213</v>
      </c>
    </row>
    <row r="4600" spans="1:8">
      <c r="A4600" s="20" t="s">
        <v>614</v>
      </c>
      <c r="B4600" s="21" t="s">
        <v>615</v>
      </c>
      <c r="C4600" s="24" t="s">
        <v>2395</v>
      </c>
      <c r="D4600" s="23">
        <v>6.4</v>
      </c>
      <c r="E4600" s="21" t="s">
        <v>287</v>
      </c>
      <c r="F4600" s="21">
        <v>6100267</v>
      </c>
      <c r="G4600" s="21" t="s">
        <v>303</v>
      </c>
      <c r="H4600" s="21" t="s">
        <v>7594</v>
      </c>
    </row>
    <row r="4601" spans="1:8">
      <c r="A4601" s="20" t="s">
        <v>498</v>
      </c>
      <c r="B4601" s="21" t="s">
        <v>499</v>
      </c>
      <c r="C4601" s="24" t="s">
        <v>500</v>
      </c>
      <c r="D4601" s="23">
        <v>10.6</v>
      </c>
      <c r="E4601" s="21" t="s">
        <v>287</v>
      </c>
      <c r="F4601" s="21">
        <v>6100437</v>
      </c>
      <c r="G4601" s="21" t="s">
        <v>401</v>
      </c>
      <c r="H4601" s="21" t="s">
        <v>2947</v>
      </c>
    </row>
    <row r="4602" spans="1:8">
      <c r="A4602" s="20" t="s">
        <v>7044</v>
      </c>
      <c r="B4602" s="21" t="s">
        <v>7045</v>
      </c>
      <c r="C4602" s="24" t="s">
        <v>7595</v>
      </c>
      <c r="D4602" s="23">
        <v>4.1399999999999997</v>
      </c>
      <c r="E4602" s="21" t="s">
        <v>287</v>
      </c>
      <c r="F4602" s="21">
        <v>6100570</v>
      </c>
      <c r="G4602" s="21" t="s">
        <v>333</v>
      </c>
      <c r="H4602" s="21" t="s">
        <v>7348</v>
      </c>
    </row>
    <row r="4603" spans="1:8">
      <c r="A4603" s="20" t="s">
        <v>703</v>
      </c>
      <c r="B4603" s="21" t="s">
        <v>704</v>
      </c>
      <c r="C4603" s="24" t="s">
        <v>7596</v>
      </c>
      <c r="D4603" s="23">
        <v>7.85</v>
      </c>
      <c r="E4603" s="21" t="s">
        <v>287</v>
      </c>
      <c r="F4603" s="21">
        <v>6100382</v>
      </c>
      <c r="G4603" s="21" t="s">
        <v>288</v>
      </c>
      <c r="H4603" s="21" t="s">
        <v>7597</v>
      </c>
    </row>
    <row r="4604" spans="1:8">
      <c r="A4604" s="20" t="s">
        <v>7598</v>
      </c>
      <c r="B4604" s="21" t="s">
        <v>7599</v>
      </c>
      <c r="C4604" s="24" t="s">
        <v>7600</v>
      </c>
      <c r="D4604" s="23">
        <v>9.15</v>
      </c>
      <c r="E4604" s="21" t="s">
        <v>287</v>
      </c>
      <c r="F4604" s="21">
        <v>6100437</v>
      </c>
      <c r="G4604" s="21" t="s">
        <v>401</v>
      </c>
      <c r="H4604" s="21" t="s">
        <v>7601</v>
      </c>
    </row>
    <row r="4605" spans="1:8">
      <c r="A4605" s="20" t="s">
        <v>3522</v>
      </c>
      <c r="B4605" s="21" t="s">
        <v>3523</v>
      </c>
      <c r="C4605" s="24" t="s">
        <v>7602</v>
      </c>
      <c r="D4605" s="23">
        <v>4.8</v>
      </c>
      <c r="E4605" s="21" t="s">
        <v>287</v>
      </c>
      <c r="F4605" s="21">
        <v>6100299</v>
      </c>
      <c r="G4605" s="21" t="s">
        <v>307</v>
      </c>
      <c r="H4605" s="21" t="s">
        <v>7603</v>
      </c>
    </row>
    <row r="4606" spans="1:8">
      <c r="A4606" s="20" t="s">
        <v>4709</v>
      </c>
      <c r="B4606" s="21" t="s">
        <v>4710</v>
      </c>
      <c r="C4606" s="24" t="s">
        <v>7604</v>
      </c>
      <c r="D4606" s="23">
        <v>181</v>
      </c>
      <c r="E4606" s="21" t="s">
        <v>332</v>
      </c>
      <c r="F4606" s="21">
        <v>6100570</v>
      </c>
      <c r="G4606" s="21" t="s">
        <v>333</v>
      </c>
      <c r="H4606" s="21" t="s">
        <v>4054</v>
      </c>
    </row>
    <row r="4607" spans="1:8">
      <c r="A4607" s="20" t="s">
        <v>510</v>
      </c>
      <c r="B4607" s="21" t="s">
        <v>511</v>
      </c>
      <c r="C4607" s="24" t="s">
        <v>512</v>
      </c>
      <c r="D4607" s="23">
        <v>6.85</v>
      </c>
      <c r="E4607" s="21" t="s">
        <v>287</v>
      </c>
      <c r="F4607" s="21">
        <v>6100267</v>
      </c>
      <c r="G4607" s="21" t="s">
        <v>303</v>
      </c>
      <c r="H4607" s="21" t="s">
        <v>2077</v>
      </c>
    </row>
    <row r="4608" spans="1:8">
      <c r="A4608" s="20" t="s">
        <v>7605</v>
      </c>
      <c r="B4608" s="21" t="s">
        <v>7606</v>
      </c>
      <c r="C4608" s="24" t="s">
        <v>7607</v>
      </c>
      <c r="D4608" s="23">
        <v>7.8</v>
      </c>
      <c r="E4608" s="21" t="s">
        <v>287</v>
      </c>
      <c r="F4608" s="21">
        <v>6100267</v>
      </c>
      <c r="G4608" s="21" t="s">
        <v>303</v>
      </c>
      <c r="H4608" s="21" t="s">
        <v>7608</v>
      </c>
    </row>
    <row r="4609" spans="1:8" ht="24.5">
      <c r="A4609" s="20" t="s">
        <v>7609</v>
      </c>
      <c r="B4609" s="21" t="s">
        <v>7610</v>
      </c>
      <c r="C4609" s="22" t="s">
        <v>7611</v>
      </c>
      <c r="D4609" s="23">
        <v>12.8</v>
      </c>
      <c r="E4609" s="21" t="s">
        <v>287</v>
      </c>
      <c r="F4609" s="21">
        <v>6100382</v>
      </c>
      <c r="G4609" s="21" t="s">
        <v>288</v>
      </c>
      <c r="H4609" s="21" t="s">
        <v>7612</v>
      </c>
    </row>
    <row r="4610" spans="1:8">
      <c r="A4610" s="20" t="s">
        <v>1374</v>
      </c>
      <c r="B4610" s="21" t="s">
        <v>1375</v>
      </c>
      <c r="C4610" s="24" t="s">
        <v>1898</v>
      </c>
      <c r="D4610" s="23">
        <v>9.6</v>
      </c>
      <c r="E4610" s="21" t="s">
        <v>287</v>
      </c>
      <c r="F4610" s="21">
        <v>6100382</v>
      </c>
      <c r="G4610" s="21" t="s">
        <v>288</v>
      </c>
      <c r="H4610" s="21" t="s">
        <v>7613</v>
      </c>
    </row>
    <row r="4611" spans="1:8">
      <c r="A4611" s="20" t="s">
        <v>1078</v>
      </c>
      <c r="B4611" s="21" t="s">
        <v>1079</v>
      </c>
      <c r="C4611" s="24" t="s">
        <v>4768</v>
      </c>
      <c r="D4611" s="23">
        <v>6.3</v>
      </c>
      <c r="E4611" s="21" t="s">
        <v>287</v>
      </c>
      <c r="F4611" s="21">
        <v>6100267</v>
      </c>
      <c r="G4611" s="21" t="s">
        <v>303</v>
      </c>
      <c r="H4611" s="21" t="s">
        <v>3799</v>
      </c>
    </row>
    <row r="4612" spans="1:8">
      <c r="A4612" s="20" t="s">
        <v>476</v>
      </c>
      <c r="B4612" s="21" t="s">
        <v>477</v>
      </c>
      <c r="C4612" s="24" t="s">
        <v>7024</v>
      </c>
      <c r="D4612" s="23">
        <v>173</v>
      </c>
      <c r="E4612" s="21" t="s">
        <v>332</v>
      </c>
      <c r="F4612" s="21">
        <v>6100570</v>
      </c>
      <c r="G4612" s="21" t="s">
        <v>333</v>
      </c>
      <c r="H4612" s="21" t="s">
        <v>7614</v>
      </c>
    </row>
    <row r="4613" spans="1:8">
      <c r="A4613" s="20" t="s">
        <v>3404</v>
      </c>
      <c r="B4613" s="21" t="s">
        <v>3405</v>
      </c>
      <c r="C4613" s="24" t="s">
        <v>5449</v>
      </c>
      <c r="D4613" s="23">
        <v>23.93</v>
      </c>
      <c r="E4613" s="21" t="s">
        <v>293</v>
      </c>
      <c r="F4613" s="21">
        <v>6100683</v>
      </c>
      <c r="G4613" s="21" t="s">
        <v>294</v>
      </c>
      <c r="H4613" s="21" t="s">
        <v>7615</v>
      </c>
    </row>
    <row r="4614" spans="1:8">
      <c r="A4614" s="20" t="s">
        <v>352</v>
      </c>
      <c r="B4614" s="21" t="s">
        <v>353</v>
      </c>
      <c r="C4614" s="24" t="s">
        <v>7616</v>
      </c>
      <c r="D4614" s="23">
        <v>13.09</v>
      </c>
      <c r="E4614" s="21" t="s">
        <v>287</v>
      </c>
      <c r="F4614" s="21">
        <v>6100530</v>
      </c>
      <c r="G4614" s="21" t="s">
        <v>355</v>
      </c>
      <c r="H4614" s="21" t="s">
        <v>5200</v>
      </c>
    </row>
    <row r="4615" spans="1:8">
      <c r="A4615" s="20" t="s">
        <v>610</v>
      </c>
      <c r="B4615" s="21" t="s">
        <v>611</v>
      </c>
      <c r="C4615" s="24" t="s">
        <v>5241</v>
      </c>
      <c r="D4615" s="23">
        <v>26.1</v>
      </c>
      <c r="E4615" s="21" t="s">
        <v>293</v>
      </c>
      <c r="F4615" s="21">
        <v>6100683</v>
      </c>
      <c r="G4615" s="21" t="s">
        <v>294</v>
      </c>
      <c r="H4615" s="21" t="s">
        <v>7617</v>
      </c>
    </row>
    <row r="4616" spans="1:8">
      <c r="A4616" s="20" t="s">
        <v>5602</v>
      </c>
      <c r="B4616" s="21" t="s">
        <v>5603</v>
      </c>
      <c r="C4616" s="24" t="s">
        <v>7618</v>
      </c>
      <c r="D4616" s="23">
        <v>10.6</v>
      </c>
      <c r="E4616" s="21" t="s">
        <v>287</v>
      </c>
      <c r="F4616" s="21">
        <v>6100382</v>
      </c>
      <c r="G4616" s="21" t="s">
        <v>288</v>
      </c>
      <c r="H4616" s="21" t="s">
        <v>4451</v>
      </c>
    </row>
    <row r="4617" spans="1:8">
      <c r="A4617" s="20" t="s">
        <v>1141</v>
      </c>
      <c r="B4617" s="21" t="s">
        <v>1142</v>
      </c>
      <c r="C4617" s="24" t="s">
        <v>7619</v>
      </c>
      <c r="D4617" s="23">
        <v>7</v>
      </c>
      <c r="E4617" s="21" t="s">
        <v>287</v>
      </c>
      <c r="F4617" s="21">
        <v>6100267</v>
      </c>
      <c r="G4617" s="21" t="s">
        <v>303</v>
      </c>
      <c r="H4617" s="21" t="s">
        <v>7620</v>
      </c>
    </row>
    <row r="4618" spans="1:8">
      <c r="A4618" s="20" t="s">
        <v>1579</v>
      </c>
      <c r="B4618" s="21" t="s">
        <v>1580</v>
      </c>
      <c r="C4618" s="24" t="s">
        <v>7621</v>
      </c>
      <c r="D4618" s="23">
        <v>10.1</v>
      </c>
      <c r="E4618" s="21" t="s">
        <v>287</v>
      </c>
      <c r="F4618" s="21">
        <v>6100437</v>
      </c>
      <c r="G4618" s="21" t="s">
        <v>401</v>
      </c>
      <c r="H4618" s="24" t="s">
        <v>583</v>
      </c>
    </row>
    <row r="4619" spans="1:8">
      <c r="A4619" s="20" t="s">
        <v>1804</v>
      </c>
      <c r="B4619" s="21" t="s">
        <v>1805</v>
      </c>
      <c r="C4619" s="24" t="s">
        <v>1896</v>
      </c>
      <c r="D4619" s="23">
        <v>7.05</v>
      </c>
      <c r="E4619" s="21" t="s">
        <v>287</v>
      </c>
      <c r="F4619" s="21">
        <v>1112000</v>
      </c>
      <c r="G4619" s="21" t="s">
        <v>659</v>
      </c>
      <c r="H4619" s="21" t="s">
        <v>7622</v>
      </c>
    </row>
    <row r="4620" spans="1:8">
      <c r="A4620" s="20" t="s">
        <v>2020</v>
      </c>
      <c r="B4620" s="21" t="s">
        <v>2021</v>
      </c>
      <c r="C4620" s="24" t="s">
        <v>2022</v>
      </c>
      <c r="D4620" s="23">
        <v>4.1500000000000004</v>
      </c>
      <c r="E4620" s="21" t="s">
        <v>287</v>
      </c>
      <c r="F4620" s="21">
        <v>1112000</v>
      </c>
      <c r="G4620" s="21" t="s">
        <v>659</v>
      </c>
      <c r="H4620" s="21" t="s">
        <v>7623</v>
      </c>
    </row>
    <row r="4621" spans="1:8">
      <c r="A4621" s="20" t="s">
        <v>2020</v>
      </c>
      <c r="B4621" s="21" t="s">
        <v>4632</v>
      </c>
      <c r="C4621" s="24" t="s">
        <v>4633</v>
      </c>
      <c r="D4621" s="23">
        <v>4.1500000000000004</v>
      </c>
      <c r="E4621" s="21" t="s">
        <v>287</v>
      </c>
      <c r="F4621" s="21">
        <v>1112000</v>
      </c>
      <c r="G4621" s="21" t="s">
        <v>659</v>
      </c>
      <c r="H4621" s="21" t="s">
        <v>4895</v>
      </c>
    </row>
    <row r="4622" spans="1:8">
      <c r="A4622" s="20" t="s">
        <v>3913</v>
      </c>
      <c r="B4622" s="21" t="s">
        <v>7624</v>
      </c>
      <c r="C4622" s="24" t="s">
        <v>7625</v>
      </c>
      <c r="D4622" s="23">
        <v>6.8</v>
      </c>
      <c r="E4622" s="21" t="s">
        <v>287</v>
      </c>
      <c r="F4622" s="21">
        <v>6100267</v>
      </c>
      <c r="G4622" s="21" t="s">
        <v>303</v>
      </c>
      <c r="H4622" s="21" t="s">
        <v>7626</v>
      </c>
    </row>
    <row r="4623" spans="1:8">
      <c r="A4623" s="20" t="s">
        <v>326</v>
      </c>
      <c r="B4623" s="21" t="s">
        <v>327</v>
      </c>
      <c r="C4623" s="24" t="s">
        <v>328</v>
      </c>
      <c r="D4623" s="23">
        <v>30</v>
      </c>
      <c r="E4623" s="21" t="s">
        <v>293</v>
      </c>
      <c r="F4623" s="21">
        <v>6107929</v>
      </c>
      <c r="G4623" s="21" t="s">
        <v>360</v>
      </c>
      <c r="H4623" s="21" t="s">
        <v>808</v>
      </c>
    </row>
    <row r="4624" spans="1:8">
      <c r="A4624" s="20" t="s">
        <v>1354</v>
      </c>
      <c r="B4624" s="21" t="s">
        <v>1355</v>
      </c>
      <c r="C4624" s="24" t="s">
        <v>7627</v>
      </c>
      <c r="D4624" s="23">
        <v>7.3</v>
      </c>
      <c r="E4624" s="21" t="s">
        <v>287</v>
      </c>
      <c r="F4624" s="21">
        <v>6100267</v>
      </c>
      <c r="G4624" s="21" t="s">
        <v>303</v>
      </c>
      <c r="H4624" s="21" t="s">
        <v>6877</v>
      </c>
    </row>
    <row r="4625" spans="1:8">
      <c r="A4625" s="20" t="s">
        <v>7628</v>
      </c>
      <c r="B4625" s="21" t="s">
        <v>7629</v>
      </c>
      <c r="C4625" s="24" t="s">
        <v>7630</v>
      </c>
      <c r="D4625" s="23">
        <v>216</v>
      </c>
      <c r="E4625" s="21" t="s">
        <v>332</v>
      </c>
      <c r="F4625" s="21">
        <v>6100570</v>
      </c>
      <c r="G4625" s="21" t="s">
        <v>333</v>
      </c>
      <c r="H4625" s="21" t="s">
        <v>2109</v>
      </c>
    </row>
    <row r="4626" spans="1:8">
      <c r="A4626" s="20" t="s">
        <v>3522</v>
      </c>
      <c r="B4626" s="21" t="s">
        <v>7631</v>
      </c>
      <c r="C4626" s="24" t="s">
        <v>7602</v>
      </c>
      <c r="D4626" s="23">
        <v>5.28</v>
      </c>
      <c r="E4626" s="21" t="s">
        <v>287</v>
      </c>
      <c r="F4626" s="21">
        <v>6100299</v>
      </c>
      <c r="G4626" s="21" t="s">
        <v>307</v>
      </c>
      <c r="H4626" s="21" t="s">
        <v>7632</v>
      </c>
    </row>
    <row r="4627" spans="1:8">
      <c r="A4627" s="20" t="s">
        <v>362</v>
      </c>
      <c r="B4627" s="21" t="s">
        <v>363</v>
      </c>
      <c r="C4627" s="24" t="s">
        <v>364</v>
      </c>
      <c r="D4627" s="23">
        <v>32.630000000000003</v>
      </c>
      <c r="E4627" s="21" t="s">
        <v>293</v>
      </c>
      <c r="F4627" s="21">
        <v>6100683</v>
      </c>
      <c r="G4627" s="21" t="s">
        <v>294</v>
      </c>
      <c r="H4627" s="21" t="s">
        <v>7633</v>
      </c>
    </row>
    <row r="4628" spans="1:8">
      <c r="A4628" s="20" t="s">
        <v>614</v>
      </c>
      <c r="B4628" s="21" t="s">
        <v>615</v>
      </c>
      <c r="C4628" s="24" t="s">
        <v>5681</v>
      </c>
      <c r="D4628" s="23">
        <v>6.85</v>
      </c>
      <c r="E4628" s="21" t="s">
        <v>287</v>
      </c>
      <c r="F4628" s="21">
        <v>6100267</v>
      </c>
      <c r="G4628" s="21" t="s">
        <v>303</v>
      </c>
      <c r="H4628" s="21" t="s">
        <v>7634</v>
      </c>
    </row>
    <row r="4629" spans="1:8">
      <c r="A4629" s="20" t="s">
        <v>3335</v>
      </c>
      <c r="B4629" s="21" t="s">
        <v>3336</v>
      </c>
      <c r="C4629" s="24" t="s">
        <v>3337</v>
      </c>
      <c r="D4629" s="23">
        <v>32.130000000000003</v>
      </c>
      <c r="E4629" s="21" t="s">
        <v>293</v>
      </c>
      <c r="F4629" s="21">
        <v>6100683</v>
      </c>
      <c r="G4629" s="21" t="s">
        <v>294</v>
      </c>
      <c r="H4629" s="21" t="s">
        <v>7216</v>
      </c>
    </row>
    <row r="4630" spans="1:8">
      <c r="A4630" s="20" t="s">
        <v>798</v>
      </c>
      <c r="B4630" s="21" t="s">
        <v>799</v>
      </c>
      <c r="C4630" s="24" t="s">
        <v>7635</v>
      </c>
      <c r="D4630" s="23">
        <v>190</v>
      </c>
      <c r="E4630" s="21" t="s">
        <v>332</v>
      </c>
      <c r="F4630" s="21">
        <v>6100530</v>
      </c>
      <c r="G4630" s="21" t="s">
        <v>355</v>
      </c>
      <c r="H4630" s="21" t="s">
        <v>6108</v>
      </c>
    </row>
    <row r="4631" spans="1:8">
      <c r="A4631" s="20" t="s">
        <v>445</v>
      </c>
      <c r="B4631" s="21" t="s">
        <v>446</v>
      </c>
      <c r="C4631" s="24" t="s">
        <v>447</v>
      </c>
      <c r="D4631" s="23">
        <v>16.61</v>
      </c>
      <c r="E4631" s="21" t="s">
        <v>293</v>
      </c>
      <c r="F4631" s="21">
        <v>6101996</v>
      </c>
      <c r="G4631" s="21" t="s">
        <v>388</v>
      </c>
      <c r="H4631" s="21" t="s">
        <v>2110</v>
      </c>
    </row>
    <row r="4632" spans="1:8">
      <c r="A4632" s="20" t="s">
        <v>3895</v>
      </c>
      <c r="B4632" s="21" t="s">
        <v>3896</v>
      </c>
      <c r="C4632" s="24" t="s">
        <v>7636</v>
      </c>
      <c r="D4632" s="23">
        <v>9.9</v>
      </c>
      <c r="E4632" s="21" t="s">
        <v>287</v>
      </c>
      <c r="F4632" s="21">
        <v>6100382</v>
      </c>
      <c r="G4632" s="21" t="s">
        <v>288</v>
      </c>
      <c r="H4632" s="21" t="s">
        <v>5689</v>
      </c>
    </row>
    <row r="4633" spans="1:8">
      <c r="A4633" s="20" t="s">
        <v>2244</v>
      </c>
      <c r="B4633" s="21" t="s">
        <v>2245</v>
      </c>
      <c r="C4633" s="24" t="s">
        <v>2246</v>
      </c>
      <c r="D4633" s="23">
        <v>7.5</v>
      </c>
      <c r="E4633" s="21" t="s">
        <v>287</v>
      </c>
      <c r="F4633" s="21">
        <v>6100267</v>
      </c>
      <c r="G4633" s="21" t="s">
        <v>303</v>
      </c>
      <c r="H4633" s="21" t="s">
        <v>7637</v>
      </c>
    </row>
    <row r="4634" spans="1:8">
      <c r="A4634" s="20" t="s">
        <v>675</v>
      </c>
      <c r="B4634" s="21" t="s">
        <v>676</v>
      </c>
      <c r="C4634" s="24" t="s">
        <v>756</v>
      </c>
      <c r="D4634" s="23">
        <v>6.9</v>
      </c>
      <c r="E4634" s="21" t="s">
        <v>287</v>
      </c>
      <c r="F4634" s="21">
        <v>6100267</v>
      </c>
      <c r="G4634" s="21" t="s">
        <v>303</v>
      </c>
      <c r="H4634" s="21" t="s">
        <v>5232</v>
      </c>
    </row>
    <row r="4635" spans="1:8">
      <c r="A4635" s="20" t="s">
        <v>7598</v>
      </c>
      <c r="B4635" s="21" t="s">
        <v>7599</v>
      </c>
      <c r="C4635" s="24" t="s">
        <v>7600</v>
      </c>
      <c r="D4635" s="23">
        <v>9.35</v>
      </c>
      <c r="E4635" s="21" t="s">
        <v>287</v>
      </c>
      <c r="F4635" s="21">
        <v>6100437</v>
      </c>
      <c r="G4635" s="21" t="s">
        <v>401</v>
      </c>
      <c r="H4635" s="21" t="s">
        <v>7638</v>
      </c>
    </row>
    <row r="4636" spans="1:8">
      <c r="A4636" s="20" t="s">
        <v>2476</v>
      </c>
      <c r="B4636" s="21" t="s">
        <v>2477</v>
      </c>
      <c r="C4636" s="24" t="s">
        <v>3489</v>
      </c>
      <c r="D4636" s="23">
        <v>15.35</v>
      </c>
      <c r="E4636" s="21" t="s">
        <v>287</v>
      </c>
      <c r="F4636" s="21">
        <v>6100437</v>
      </c>
      <c r="G4636" s="21" t="s">
        <v>401</v>
      </c>
      <c r="H4636" s="21" t="s">
        <v>7639</v>
      </c>
    </row>
    <row r="4637" spans="1:8">
      <c r="A4637" s="20" t="s">
        <v>3433</v>
      </c>
      <c r="B4637" s="21" t="s">
        <v>3434</v>
      </c>
      <c r="C4637" s="24" t="s">
        <v>4983</v>
      </c>
      <c r="D4637" s="23">
        <v>178</v>
      </c>
      <c r="E4637" s="21" t="s">
        <v>332</v>
      </c>
      <c r="F4637" s="21">
        <v>6100570</v>
      </c>
      <c r="G4637" s="21" t="s">
        <v>333</v>
      </c>
      <c r="H4637" s="21" t="s">
        <v>7640</v>
      </c>
    </row>
    <row r="4638" spans="1:8">
      <c r="A4638" s="20" t="s">
        <v>463</v>
      </c>
      <c r="B4638" s="21" t="s">
        <v>464</v>
      </c>
      <c r="C4638" s="24" t="s">
        <v>1599</v>
      </c>
      <c r="D4638" s="23">
        <v>8.6999999999999993</v>
      </c>
      <c r="E4638" s="21" t="s">
        <v>287</v>
      </c>
      <c r="F4638" s="21">
        <v>6100267</v>
      </c>
      <c r="G4638" s="21" t="s">
        <v>303</v>
      </c>
      <c r="H4638" s="21" t="s">
        <v>7641</v>
      </c>
    </row>
    <row r="4639" spans="1:8">
      <c r="A4639" s="20" t="s">
        <v>1115</v>
      </c>
      <c r="B4639" s="21" t="s">
        <v>1116</v>
      </c>
      <c r="C4639" s="24" t="s">
        <v>7642</v>
      </c>
      <c r="D4639" s="23">
        <v>6.45</v>
      </c>
      <c r="E4639" s="21" t="s">
        <v>287</v>
      </c>
      <c r="F4639" s="21">
        <v>6100267</v>
      </c>
      <c r="G4639" s="21" t="s">
        <v>303</v>
      </c>
      <c r="H4639" s="21" t="s">
        <v>3657</v>
      </c>
    </row>
    <row r="4640" spans="1:8">
      <c r="A4640" s="20" t="s">
        <v>1363</v>
      </c>
      <c r="B4640" s="21" t="s">
        <v>1364</v>
      </c>
      <c r="C4640" s="24" t="s">
        <v>4573</v>
      </c>
      <c r="D4640" s="23">
        <v>6.4</v>
      </c>
      <c r="E4640" s="21" t="s">
        <v>287</v>
      </c>
      <c r="F4640" s="21">
        <v>6100267</v>
      </c>
      <c r="G4640" s="21" t="s">
        <v>303</v>
      </c>
      <c r="H4640" s="21" t="s">
        <v>7643</v>
      </c>
    </row>
    <row r="4641" spans="1:8">
      <c r="A4641" s="20" t="s">
        <v>2794</v>
      </c>
      <c r="B4641" s="21" t="s">
        <v>2795</v>
      </c>
      <c r="C4641" s="24" t="s">
        <v>7644</v>
      </c>
      <c r="D4641" s="23">
        <v>10.6</v>
      </c>
      <c r="E4641" s="21" t="s">
        <v>287</v>
      </c>
      <c r="F4641" s="21">
        <v>6100382</v>
      </c>
      <c r="G4641" s="21" t="s">
        <v>288</v>
      </c>
      <c r="H4641" s="21" t="s">
        <v>7645</v>
      </c>
    </row>
    <row r="4642" spans="1:8">
      <c r="A4642" s="20" t="s">
        <v>1306</v>
      </c>
      <c r="B4642" s="21" t="s">
        <v>1307</v>
      </c>
      <c r="C4642" s="24" t="s">
        <v>1308</v>
      </c>
      <c r="D4642" s="23">
        <v>6.85</v>
      </c>
      <c r="E4642" s="21" t="s">
        <v>287</v>
      </c>
      <c r="F4642" s="21">
        <v>6100267</v>
      </c>
      <c r="G4642" s="21" t="s">
        <v>303</v>
      </c>
      <c r="H4642" s="21" t="s">
        <v>3501</v>
      </c>
    </row>
    <row r="4643" spans="1:8">
      <c r="A4643" s="20" t="s">
        <v>442</v>
      </c>
      <c r="B4643" s="21" t="s">
        <v>443</v>
      </c>
      <c r="C4643" s="24" t="s">
        <v>444</v>
      </c>
      <c r="D4643" s="23">
        <v>7.9</v>
      </c>
      <c r="E4643" s="21" t="s">
        <v>287</v>
      </c>
      <c r="F4643" s="21">
        <v>6108827</v>
      </c>
      <c r="G4643" s="21" t="s">
        <v>315</v>
      </c>
      <c r="H4643" s="21" t="s">
        <v>4825</v>
      </c>
    </row>
    <row r="4644" spans="1:8">
      <c r="A4644" s="20" t="s">
        <v>435</v>
      </c>
      <c r="B4644" s="21" t="s">
        <v>436</v>
      </c>
      <c r="C4644" s="24" t="s">
        <v>1818</v>
      </c>
      <c r="D4644" s="23">
        <v>6.15</v>
      </c>
      <c r="E4644" s="21" t="s">
        <v>287</v>
      </c>
      <c r="F4644" s="21">
        <v>6100267</v>
      </c>
      <c r="G4644" s="21" t="s">
        <v>303</v>
      </c>
      <c r="H4644" s="21" t="s">
        <v>7646</v>
      </c>
    </row>
    <row r="4645" spans="1:8">
      <c r="A4645" s="20" t="s">
        <v>1163</v>
      </c>
      <c r="B4645" s="21" t="s">
        <v>1164</v>
      </c>
      <c r="C4645" s="24" t="s">
        <v>7647</v>
      </c>
      <c r="D4645" s="23">
        <v>13.7</v>
      </c>
      <c r="E4645" s="21" t="s">
        <v>287</v>
      </c>
      <c r="F4645" s="21">
        <v>6100382</v>
      </c>
      <c r="G4645" s="21" t="s">
        <v>288</v>
      </c>
      <c r="H4645" s="21" t="s">
        <v>7648</v>
      </c>
    </row>
    <row r="4646" spans="1:8">
      <c r="A4646" s="20" t="s">
        <v>326</v>
      </c>
      <c r="B4646" s="21" t="s">
        <v>327</v>
      </c>
      <c r="C4646" s="24" t="s">
        <v>328</v>
      </c>
      <c r="D4646" s="23">
        <v>36.07</v>
      </c>
      <c r="E4646" s="21" t="s">
        <v>293</v>
      </c>
      <c r="F4646" s="21">
        <v>6100683</v>
      </c>
      <c r="G4646" s="21" t="s">
        <v>294</v>
      </c>
      <c r="H4646" s="21" t="s">
        <v>7649</v>
      </c>
    </row>
    <row r="4647" spans="1:8">
      <c r="A4647" s="20" t="s">
        <v>362</v>
      </c>
      <c r="B4647" s="21" t="s">
        <v>363</v>
      </c>
      <c r="C4647" s="24" t="s">
        <v>364</v>
      </c>
      <c r="D4647" s="23">
        <v>32.630000000000003</v>
      </c>
      <c r="E4647" s="21" t="s">
        <v>293</v>
      </c>
      <c r="F4647" s="21">
        <v>6100683</v>
      </c>
      <c r="G4647" s="21" t="s">
        <v>294</v>
      </c>
      <c r="H4647" s="21" t="s">
        <v>7650</v>
      </c>
    </row>
    <row r="4648" spans="1:8">
      <c r="A4648" s="20" t="s">
        <v>2298</v>
      </c>
      <c r="B4648" s="21" t="s">
        <v>2299</v>
      </c>
      <c r="C4648" s="24" t="s">
        <v>2300</v>
      </c>
      <c r="D4648" s="23">
        <v>34.270000000000003</v>
      </c>
      <c r="E4648" s="21" t="s">
        <v>293</v>
      </c>
      <c r="F4648" s="21">
        <v>6100683</v>
      </c>
      <c r="G4648" s="21" t="s">
        <v>294</v>
      </c>
      <c r="H4648" s="21" t="s">
        <v>5345</v>
      </c>
    </row>
    <row r="4649" spans="1:8">
      <c r="A4649" s="20" t="s">
        <v>435</v>
      </c>
      <c r="B4649" s="21" t="s">
        <v>436</v>
      </c>
      <c r="C4649" s="24" t="s">
        <v>868</v>
      </c>
      <c r="D4649" s="23">
        <v>7.1</v>
      </c>
      <c r="E4649" s="21" t="s">
        <v>287</v>
      </c>
      <c r="F4649" s="21">
        <v>6100267</v>
      </c>
      <c r="G4649" s="21" t="s">
        <v>303</v>
      </c>
      <c r="H4649" s="21" t="s">
        <v>3813</v>
      </c>
    </row>
    <row r="4650" spans="1:8">
      <c r="A4650" s="20" t="s">
        <v>2426</v>
      </c>
      <c r="B4650" s="21" t="s">
        <v>2427</v>
      </c>
      <c r="C4650" s="24" t="s">
        <v>7651</v>
      </c>
      <c r="D4650" s="23">
        <v>8.75</v>
      </c>
      <c r="E4650" s="21" t="s">
        <v>287</v>
      </c>
      <c r="F4650" s="21">
        <v>6100267</v>
      </c>
      <c r="G4650" s="21" t="s">
        <v>303</v>
      </c>
      <c r="H4650" s="21" t="s">
        <v>2092</v>
      </c>
    </row>
    <row r="4651" spans="1:8">
      <c r="A4651" s="20" t="s">
        <v>652</v>
      </c>
      <c r="B4651" s="21" t="s">
        <v>653</v>
      </c>
      <c r="C4651" s="24" t="s">
        <v>7652</v>
      </c>
      <c r="D4651" s="23">
        <v>13.19</v>
      </c>
      <c r="E4651" s="21" t="s">
        <v>287</v>
      </c>
      <c r="F4651" s="21">
        <v>6100382</v>
      </c>
      <c r="G4651" s="21" t="s">
        <v>288</v>
      </c>
      <c r="H4651" s="21" t="s">
        <v>7653</v>
      </c>
    </row>
    <row r="4652" spans="1:8">
      <c r="A4652" s="20" t="s">
        <v>510</v>
      </c>
      <c r="B4652" s="21" t="s">
        <v>511</v>
      </c>
      <c r="C4652" s="24" t="s">
        <v>512</v>
      </c>
      <c r="D4652" s="23">
        <v>6.4</v>
      </c>
      <c r="E4652" s="21" t="s">
        <v>287</v>
      </c>
      <c r="F4652" s="21">
        <v>6100267</v>
      </c>
      <c r="G4652" s="21" t="s">
        <v>303</v>
      </c>
      <c r="H4652" s="21" t="s">
        <v>7398</v>
      </c>
    </row>
    <row r="4653" spans="1:8">
      <c r="A4653" s="20" t="s">
        <v>968</v>
      </c>
      <c r="B4653" s="21" t="s">
        <v>969</v>
      </c>
      <c r="C4653" s="24" t="s">
        <v>4612</v>
      </c>
      <c r="D4653" s="23">
        <v>6.8</v>
      </c>
      <c r="E4653" s="21" t="s">
        <v>287</v>
      </c>
      <c r="F4653" s="21">
        <v>6100267</v>
      </c>
      <c r="G4653" s="21" t="s">
        <v>303</v>
      </c>
      <c r="H4653" s="21" t="s">
        <v>3968</v>
      </c>
    </row>
    <row r="4654" spans="1:8">
      <c r="A4654" s="20" t="s">
        <v>3404</v>
      </c>
      <c r="B4654" s="21" t="s">
        <v>3405</v>
      </c>
      <c r="C4654" s="24" t="s">
        <v>7654</v>
      </c>
      <c r="D4654" s="23">
        <v>23.93</v>
      </c>
      <c r="E4654" s="21" t="s">
        <v>293</v>
      </c>
      <c r="F4654" s="21">
        <v>6100683</v>
      </c>
      <c r="G4654" s="21" t="s">
        <v>294</v>
      </c>
      <c r="H4654" s="21" t="s">
        <v>7655</v>
      </c>
    </row>
    <row r="4655" spans="1:8">
      <c r="A4655" s="20" t="s">
        <v>2298</v>
      </c>
      <c r="B4655" s="21" t="s">
        <v>2299</v>
      </c>
      <c r="C4655" s="24" t="s">
        <v>2300</v>
      </c>
      <c r="D4655" s="23">
        <v>33.71</v>
      </c>
      <c r="E4655" s="21" t="s">
        <v>293</v>
      </c>
      <c r="F4655" s="21">
        <v>6100683</v>
      </c>
      <c r="G4655" s="21" t="s">
        <v>294</v>
      </c>
      <c r="H4655" s="21" t="s">
        <v>1015</v>
      </c>
    </row>
    <row r="4656" spans="1:8">
      <c r="A4656" s="20" t="s">
        <v>1272</v>
      </c>
      <c r="B4656" s="21" t="s">
        <v>1273</v>
      </c>
      <c r="C4656" s="24" t="s">
        <v>7656</v>
      </c>
      <c r="D4656" s="23">
        <v>163</v>
      </c>
      <c r="E4656" s="21" t="s">
        <v>332</v>
      </c>
      <c r="F4656" s="21">
        <v>6100570</v>
      </c>
      <c r="G4656" s="21" t="s">
        <v>333</v>
      </c>
      <c r="H4656" s="21" t="s">
        <v>7657</v>
      </c>
    </row>
    <row r="4657" spans="1:8">
      <c r="A4657" s="20" t="s">
        <v>1910</v>
      </c>
      <c r="B4657" s="21" t="s">
        <v>1911</v>
      </c>
      <c r="C4657" s="24" t="s">
        <v>1912</v>
      </c>
      <c r="D4657" s="23">
        <v>60</v>
      </c>
      <c r="E4657" s="21" t="s">
        <v>945</v>
      </c>
      <c r="F4657" s="21">
        <v>6107929</v>
      </c>
      <c r="G4657" s="21" t="s">
        <v>360</v>
      </c>
      <c r="H4657" s="21" t="s">
        <v>7658</v>
      </c>
    </row>
    <row r="4658" spans="1:8">
      <c r="A4658" s="20" t="s">
        <v>1147</v>
      </c>
      <c r="B4658" s="21" t="s">
        <v>1148</v>
      </c>
      <c r="C4658" s="24" t="s">
        <v>6309</v>
      </c>
      <c r="D4658" s="23">
        <v>190</v>
      </c>
      <c r="E4658" s="21" t="s">
        <v>332</v>
      </c>
      <c r="F4658" s="21">
        <v>6100530</v>
      </c>
      <c r="G4658" s="21" t="s">
        <v>355</v>
      </c>
      <c r="H4658" s="21" t="s">
        <v>7659</v>
      </c>
    </row>
    <row r="4659" spans="1:8">
      <c r="A4659" s="20" t="s">
        <v>4460</v>
      </c>
      <c r="B4659" s="21" t="s">
        <v>4461</v>
      </c>
      <c r="C4659" s="24" t="s">
        <v>5743</v>
      </c>
      <c r="D4659" s="23">
        <v>2</v>
      </c>
      <c r="E4659" s="21" t="s">
        <v>287</v>
      </c>
      <c r="F4659" s="21">
        <v>6100299</v>
      </c>
      <c r="G4659" s="21" t="s">
        <v>307</v>
      </c>
      <c r="H4659" s="21" t="s">
        <v>7660</v>
      </c>
    </row>
    <row r="4660" spans="1:8">
      <c r="A4660" s="20" t="s">
        <v>2291</v>
      </c>
      <c r="B4660" s="21" t="s">
        <v>2292</v>
      </c>
      <c r="C4660" s="24" t="s">
        <v>7210</v>
      </c>
      <c r="D4660" s="23">
        <v>4.67</v>
      </c>
      <c r="E4660" s="21" t="s">
        <v>287</v>
      </c>
      <c r="F4660" s="21">
        <v>6100570</v>
      </c>
      <c r="G4660" s="21" t="s">
        <v>333</v>
      </c>
      <c r="H4660" s="21" t="s">
        <v>7661</v>
      </c>
    </row>
    <row r="4661" spans="1:8">
      <c r="A4661" s="20" t="s">
        <v>614</v>
      </c>
      <c r="B4661" s="21" t="s">
        <v>615</v>
      </c>
      <c r="C4661" s="24" t="s">
        <v>772</v>
      </c>
      <c r="D4661" s="23">
        <v>6.85</v>
      </c>
      <c r="E4661" s="21" t="s">
        <v>287</v>
      </c>
      <c r="F4661" s="21">
        <v>6100267</v>
      </c>
      <c r="G4661" s="21" t="s">
        <v>303</v>
      </c>
      <c r="H4661" s="21" t="s">
        <v>6532</v>
      </c>
    </row>
    <row r="4662" spans="1:8">
      <c r="A4662" s="20" t="s">
        <v>614</v>
      </c>
      <c r="B4662" s="21" t="s">
        <v>615</v>
      </c>
      <c r="C4662" s="24" t="s">
        <v>1885</v>
      </c>
      <c r="D4662" s="23">
        <v>6.4</v>
      </c>
      <c r="E4662" s="21" t="s">
        <v>287</v>
      </c>
      <c r="F4662" s="21">
        <v>6100267</v>
      </c>
      <c r="G4662" s="21" t="s">
        <v>303</v>
      </c>
      <c r="H4662" s="21" t="s">
        <v>7662</v>
      </c>
    </row>
    <row r="4663" spans="1:8">
      <c r="A4663" s="20" t="s">
        <v>463</v>
      </c>
      <c r="B4663" s="21" t="s">
        <v>464</v>
      </c>
      <c r="C4663" s="24" t="s">
        <v>465</v>
      </c>
      <c r="D4663" s="23">
        <v>7.75</v>
      </c>
      <c r="E4663" s="21" t="s">
        <v>287</v>
      </c>
      <c r="F4663" s="21">
        <v>6100267</v>
      </c>
      <c r="G4663" s="21" t="s">
        <v>303</v>
      </c>
      <c r="H4663" s="21" t="s">
        <v>7663</v>
      </c>
    </row>
    <row r="4664" spans="1:8" ht="24.5">
      <c r="A4664" s="20" t="s">
        <v>1176</v>
      </c>
      <c r="B4664" s="21" t="s">
        <v>1177</v>
      </c>
      <c r="C4664" s="22" t="s">
        <v>7664</v>
      </c>
      <c r="D4664" s="23">
        <v>11.15</v>
      </c>
      <c r="E4664" s="21" t="s">
        <v>287</v>
      </c>
      <c r="F4664" s="21">
        <v>6100382</v>
      </c>
      <c r="G4664" s="21" t="s">
        <v>288</v>
      </c>
      <c r="H4664" s="21" t="s">
        <v>4564</v>
      </c>
    </row>
    <row r="4665" spans="1:8">
      <c r="A4665" s="20" t="s">
        <v>1721</v>
      </c>
      <c r="B4665" s="21" t="s">
        <v>1722</v>
      </c>
      <c r="C4665" s="24" t="s">
        <v>7665</v>
      </c>
      <c r="D4665" s="23">
        <v>30.06</v>
      </c>
      <c r="E4665" s="21" t="s">
        <v>293</v>
      </c>
      <c r="F4665" s="21">
        <v>6100683</v>
      </c>
      <c r="G4665" s="21" t="s">
        <v>294</v>
      </c>
      <c r="H4665" s="21" t="s">
        <v>7666</v>
      </c>
    </row>
    <row r="4666" spans="1:8">
      <c r="A4666" s="20" t="s">
        <v>2920</v>
      </c>
      <c r="B4666" s="21" t="s">
        <v>2921</v>
      </c>
      <c r="C4666" s="24" t="s">
        <v>7667</v>
      </c>
      <c r="D4666" s="23">
        <v>6.85</v>
      </c>
      <c r="E4666" s="21" t="s">
        <v>287</v>
      </c>
      <c r="F4666" s="21">
        <v>6100267</v>
      </c>
      <c r="G4666" s="21" t="s">
        <v>303</v>
      </c>
      <c r="H4666" s="21" t="s">
        <v>7668</v>
      </c>
    </row>
    <row r="4667" spans="1:8">
      <c r="A4667" s="20" t="s">
        <v>1740</v>
      </c>
      <c r="B4667" s="21" t="s">
        <v>1741</v>
      </c>
      <c r="C4667" s="24" t="s">
        <v>4571</v>
      </c>
      <c r="D4667" s="23">
        <v>183</v>
      </c>
      <c r="E4667" s="21" t="s">
        <v>332</v>
      </c>
      <c r="F4667" s="21">
        <v>6100570</v>
      </c>
      <c r="G4667" s="21" t="s">
        <v>333</v>
      </c>
      <c r="H4667" s="21" t="s">
        <v>7669</v>
      </c>
    </row>
    <row r="4668" spans="1:8">
      <c r="A4668" s="20" t="s">
        <v>284</v>
      </c>
      <c r="B4668" s="21" t="s">
        <v>285</v>
      </c>
      <c r="C4668" s="24" t="s">
        <v>7670</v>
      </c>
      <c r="D4668" s="23">
        <v>12.6</v>
      </c>
      <c r="E4668" s="21" t="s">
        <v>287</v>
      </c>
      <c r="F4668" s="21">
        <v>6100382</v>
      </c>
      <c r="G4668" s="21" t="s">
        <v>288</v>
      </c>
      <c r="H4668" s="21" t="s">
        <v>7223</v>
      </c>
    </row>
    <row r="4669" spans="1:8">
      <c r="A4669" s="20" t="s">
        <v>455</v>
      </c>
      <c r="B4669" s="21" t="s">
        <v>456</v>
      </c>
      <c r="C4669" s="24" t="s">
        <v>457</v>
      </c>
      <c r="D4669" s="23">
        <v>6.15</v>
      </c>
      <c r="E4669" s="21" t="s">
        <v>287</v>
      </c>
      <c r="F4669" s="21">
        <v>6100267</v>
      </c>
      <c r="G4669" s="21" t="s">
        <v>303</v>
      </c>
      <c r="H4669" s="21" t="s">
        <v>7671</v>
      </c>
    </row>
    <row r="4670" spans="1:8">
      <c r="A4670" s="20" t="s">
        <v>5243</v>
      </c>
      <c r="B4670" s="21" t="s">
        <v>5244</v>
      </c>
      <c r="C4670" s="24" t="s">
        <v>7672</v>
      </c>
      <c r="D4670" s="23">
        <v>6.25</v>
      </c>
      <c r="E4670" s="21" t="s">
        <v>287</v>
      </c>
      <c r="F4670" s="21">
        <v>6100267</v>
      </c>
      <c r="G4670" s="21" t="s">
        <v>303</v>
      </c>
      <c r="H4670" s="21" t="s">
        <v>2838</v>
      </c>
    </row>
    <row r="4671" spans="1:8">
      <c r="A4671" s="20" t="s">
        <v>1454</v>
      </c>
      <c r="B4671" s="21" t="s">
        <v>1455</v>
      </c>
      <c r="C4671" s="24" t="s">
        <v>7673</v>
      </c>
      <c r="D4671" s="23">
        <v>41.51</v>
      </c>
      <c r="E4671" s="21" t="s">
        <v>293</v>
      </c>
      <c r="F4671" s="21">
        <v>6100683</v>
      </c>
      <c r="G4671" s="21" t="s">
        <v>294</v>
      </c>
      <c r="H4671" s="21" t="s">
        <v>5424</v>
      </c>
    </row>
    <row r="4672" spans="1:8">
      <c r="A4672" s="20" t="s">
        <v>1644</v>
      </c>
      <c r="B4672" s="21" t="s">
        <v>1645</v>
      </c>
      <c r="C4672" s="24" t="s">
        <v>2099</v>
      </c>
      <c r="D4672" s="23">
        <v>9.5</v>
      </c>
      <c r="E4672" s="21" t="s">
        <v>287</v>
      </c>
      <c r="F4672" s="21">
        <v>6100267</v>
      </c>
      <c r="G4672" s="21" t="s">
        <v>303</v>
      </c>
      <c r="H4672" s="21" t="s">
        <v>7674</v>
      </c>
    </row>
    <row r="4673" spans="1:8">
      <c r="A4673" s="20" t="s">
        <v>5828</v>
      </c>
      <c r="B4673" s="21" t="s">
        <v>5829</v>
      </c>
      <c r="C4673" s="24" t="s">
        <v>7675</v>
      </c>
      <c r="D4673" s="23">
        <v>7.5</v>
      </c>
      <c r="E4673" s="21" t="s">
        <v>287</v>
      </c>
      <c r="F4673" s="21">
        <v>6100267</v>
      </c>
      <c r="G4673" s="21" t="s">
        <v>303</v>
      </c>
      <c r="H4673" s="21" t="s">
        <v>7676</v>
      </c>
    </row>
    <row r="4674" spans="1:8">
      <c r="A4674" s="20" t="s">
        <v>1196</v>
      </c>
      <c r="B4674" s="21" t="s">
        <v>1197</v>
      </c>
      <c r="C4674" s="24" t="s">
        <v>7677</v>
      </c>
      <c r="D4674" s="23">
        <v>6.45</v>
      </c>
      <c r="E4674" s="21" t="s">
        <v>287</v>
      </c>
      <c r="F4674" s="21">
        <v>6100267</v>
      </c>
      <c r="G4674" s="21" t="s">
        <v>303</v>
      </c>
      <c r="H4674" s="21" t="s">
        <v>7678</v>
      </c>
    </row>
    <row r="4675" spans="1:8">
      <c r="A4675" s="20" t="s">
        <v>1016</v>
      </c>
      <c r="B4675" s="21" t="s">
        <v>1017</v>
      </c>
      <c r="C4675" s="24" t="s">
        <v>2527</v>
      </c>
      <c r="D4675" s="23">
        <v>8.5</v>
      </c>
      <c r="E4675" s="21" t="s">
        <v>287</v>
      </c>
      <c r="F4675" s="21">
        <v>6108827</v>
      </c>
      <c r="G4675" s="21" t="s">
        <v>315</v>
      </c>
      <c r="H4675" s="21" t="s">
        <v>3576</v>
      </c>
    </row>
    <row r="4676" spans="1:8">
      <c r="A4676" s="20" t="s">
        <v>4022</v>
      </c>
      <c r="B4676" s="21" t="s">
        <v>4023</v>
      </c>
      <c r="C4676" s="24" t="s">
        <v>6023</v>
      </c>
      <c r="D4676" s="23">
        <v>6.4</v>
      </c>
      <c r="E4676" s="21" t="s">
        <v>287</v>
      </c>
      <c r="F4676" s="21">
        <v>6100267</v>
      </c>
      <c r="G4676" s="21" t="s">
        <v>303</v>
      </c>
      <c r="H4676" s="21" t="s">
        <v>7679</v>
      </c>
    </row>
    <row r="4677" spans="1:8">
      <c r="A4677" s="20" t="s">
        <v>1521</v>
      </c>
      <c r="B4677" s="21" t="s">
        <v>1522</v>
      </c>
      <c r="C4677" s="24" t="s">
        <v>1523</v>
      </c>
      <c r="D4677" s="23">
        <v>19.690000000000001</v>
      </c>
      <c r="E4677" s="21" t="s">
        <v>293</v>
      </c>
      <c r="F4677" s="21">
        <v>6104675</v>
      </c>
      <c r="G4677" s="21" t="s">
        <v>682</v>
      </c>
      <c r="H4677" s="21" t="s">
        <v>812</v>
      </c>
    </row>
    <row r="4678" spans="1:8">
      <c r="A4678" s="20" t="s">
        <v>752</v>
      </c>
      <c r="B4678" s="21" t="s">
        <v>753</v>
      </c>
      <c r="C4678" s="24" t="s">
        <v>754</v>
      </c>
      <c r="D4678" s="23">
        <v>7</v>
      </c>
      <c r="E4678" s="21" t="s">
        <v>287</v>
      </c>
      <c r="F4678" s="21">
        <v>6108827</v>
      </c>
      <c r="G4678" s="21" t="s">
        <v>315</v>
      </c>
      <c r="H4678" s="21" t="s">
        <v>7680</v>
      </c>
    </row>
    <row r="4679" spans="1:8">
      <c r="A4679" s="20" t="s">
        <v>852</v>
      </c>
      <c r="B4679" s="21" t="s">
        <v>853</v>
      </c>
      <c r="C4679" s="21" t="s">
        <v>7681</v>
      </c>
      <c r="D4679" s="23">
        <v>11.8</v>
      </c>
      <c r="E4679" s="21" t="s">
        <v>287</v>
      </c>
      <c r="F4679" s="21">
        <v>6100382</v>
      </c>
      <c r="G4679" s="21" t="s">
        <v>288</v>
      </c>
      <c r="H4679" s="21" t="s">
        <v>7682</v>
      </c>
    </row>
    <row r="4680" spans="1:8">
      <c r="A4680" s="20" t="s">
        <v>1168</v>
      </c>
      <c r="B4680" s="21" t="s">
        <v>1169</v>
      </c>
      <c r="C4680" s="24" t="s">
        <v>1170</v>
      </c>
      <c r="D4680" s="23">
        <v>9.75</v>
      </c>
      <c r="E4680" s="21" t="s">
        <v>287</v>
      </c>
      <c r="F4680" s="21">
        <v>6100267</v>
      </c>
      <c r="G4680" s="21" t="s">
        <v>303</v>
      </c>
      <c r="H4680" s="21" t="s">
        <v>7683</v>
      </c>
    </row>
    <row r="4681" spans="1:8">
      <c r="A4681" s="20" t="s">
        <v>4486</v>
      </c>
      <c r="B4681" s="21" t="s">
        <v>4487</v>
      </c>
      <c r="C4681" s="24" t="s">
        <v>6311</v>
      </c>
      <c r="D4681" s="23">
        <v>11.6</v>
      </c>
      <c r="E4681" s="21" t="s">
        <v>287</v>
      </c>
      <c r="F4681" s="21">
        <v>6100382</v>
      </c>
      <c r="G4681" s="21" t="s">
        <v>288</v>
      </c>
      <c r="H4681" s="21" t="s">
        <v>3597</v>
      </c>
    </row>
    <row r="4682" spans="1:8">
      <c r="A4682" s="20" t="s">
        <v>284</v>
      </c>
      <c r="B4682" s="21" t="s">
        <v>285</v>
      </c>
      <c r="C4682" s="24" t="s">
        <v>4279</v>
      </c>
      <c r="D4682" s="23">
        <v>13.2</v>
      </c>
      <c r="E4682" s="21" t="s">
        <v>287</v>
      </c>
      <c r="F4682" s="21">
        <v>6100382</v>
      </c>
      <c r="G4682" s="21" t="s">
        <v>288</v>
      </c>
      <c r="H4682" s="21" t="s">
        <v>7684</v>
      </c>
    </row>
    <row r="4683" spans="1:8">
      <c r="A4683" s="20" t="s">
        <v>1750</v>
      </c>
      <c r="B4683" s="21" t="s">
        <v>1751</v>
      </c>
      <c r="C4683" s="24" t="s">
        <v>1752</v>
      </c>
      <c r="D4683" s="23">
        <v>2.27</v>
      </c>
      <c r="E4683" s="21" t="s">
        <v>287</v>
      </c>
      <c r="F4683" s="21">
        <v>6100570</v>
      </c>
      <c r="G4683" s="21" t="s">
        <v>333</v>
      </c>
      <c r="H4683" s="21" t="s">
        <v>6908</v>
      </c>
    </row>
    <row r="4684" spans="1:8">
      <c r="A4684" s="20" t="s">
        <v>826</v>
      </c>
      <c r="B4684" s="21" t="s">
        <v>827</v>
      </c>
      <c r="C4684" s="24" t="s">
        <v>1865</v>
      </c>
      <c r="D4684" s="23">
        <v>24</v>
      </c>
      <c r="E4684" s="21" t="s">
        <v>293</v>
      </c>
      <c r="F4684" s="21">
        <v>6107929</v>
      </c>
      <c r="G4684" s="21" t="s">
        <v>360</v>
      </c>
      <c r="H4684" s="21" t="s">
        <v>2841</v>
      </c>
    </row>
    <row r="4685" spans="1:8">
      <c r="A4685" s="20" t="s">
        <v>1733</v>
      </c>
      <c r="B4685" s="21" t="s">
        <v>1734</v>
      </c>
      <c r="C4685" s="24" t="s">
        <v>5935</v>
      </c>
      <c r="D4685" s="23">
        <v>10.6</v>
      </c>
      <c r="E4685" s="21" t="s">
        <v>287</v>
      </c>
      <c r="F4685" s="21">
        <v>6100382</v>
      </c>
      <c r="G4685" s="21" t="s">
        <v>288</v>
      </c>
      <c r="H4685" s="21" t="s">
        <v>7685</v>
      </c>
    </row>
    <row r="4686" spans="1:8">
      <c r="A4686" s="20" t="s">
        <v>2232</v>
      </c>
      <c r="B4686" s="21" t="s">
        <v>2233</v>
      </c>
      <c r="C4686" s="24" t="s">
        <v>2234</v>
      </c>
      <c r="D4686" s="23">
        <v>11.2</v>
      </c>
      <c r="E4686" s="21" t="s">
        <v>287</v>
      </c>
      <c r="F4686" s="21">
        <v>6100382</v>
      </c>
      <c r="G4686" s="21" t="s">
        <v>288</v>
      </c>
      <c r="H4686" s="21" t="s">
        <v>7686</v>
      </c>
    </row>
    <row r="4687" spans="1:8">
      <c r="A4687" s="20" t="s">
        <v>2805</v>
      </c>
      <c r="B4687" s="21" t="s">
        <v>2806</v>
      </c>
      <c r="C4687" s="24" t="s">
        <v>2855</v>
      </c>
      <c r="D4687" s="23">
        <v>185</v>
      </c>
      <c r="E4687" s="21" t="s">
        <v>332</v>
      </c>
      <c r="F4687" s="21">
        <v>6100299</v>
      </c>
      <c r="G4687" s="21" t="s">
        <v>307</v>
      </c>
      <c r="H4687" s="21" t="s">
        <v>7312</v>
      </c>
    </row>
    <row r="4688" spans="1:8">
      <c r="A4688" s="20" t="s">
        <v>2308</v>
      </c>
      <c r="B4688" s="21" t="s">
        <v>2309</v>
      </c>
      <c r="C4688" s="24" t="s">
        <v>7687</v>
      </c>
      <c r="D4688" s="23">
        <v>23</v>
      </c>
      <c r="E4688" s="21" t="s">
        <v>293</v>
      </c>
      <c r="F4688" s="21">
        <v>6101996</v>
      </c>
      <c r="G4688" s="21" t="s">
        <v>388</v>
      </c>
      <c r="H4688" s="21" t="s">
        <v>7688</v>
      </c>
    </row>
    <row r="4689" spans="1:8">
      <c r="A4689" s="20" t="s">
        <v>2586</v>
      </c>
      <c r="B4689" s="21" t="s">
        <v>2587</v>
      </c>
      <c r="C4689" s="24" t="s">
        <v>3792</v>
      </c>
      <c r="D4689" s="23">
        <v>9.5</v>
      </c>
      <c r="E4689" s="21" t="s">
        <v>287</v>
      </c>
      <c r="F4689" s="21">
        <v>6100267</v>
      </c>
      <c r="G4689" s="21" t="s">
        <v>303</v>
      </c>
      <c r="H4689" s="21" t="s">
        <v>5159</v>
      </c>
    </row>
    <row r="4690" spans="1:8">
      <c r="A4690" s="20" t="s">
        <v>794</v>
      </c>
      <c r="B4690" s="21" t="s">
        <v>795</v>
      </c>
      <c r="C4690" s="24" t="s">
        <v>796</v>
      </c>
      <c r="D4690" s="23">
        <v>6.8</v>
      </c>
      <c r="E4690" s="21" t="s">
        <v>287</v>
      </c>
      <c r="F4690" s="21">
        <v>6100267</v>
      </c>
      <c r="G4690" s="21" t="s">
        <v>303</v>
      </c>
      <c r="H4690" s="21" t="s">
        <v>3300</v>
      </c>
    </row>
    <row r="4691" spans="1:8">
      <c r="A4691" s="20" t="s">
        <v>415</v>
      </c>
      <c r="B4691" s="21" t="s">
        <v>416</v>
      </c>
      <c r="C4691" s="24" t="s">
        <v>1615</v>
      </c>
      <c r="D4691" s="23">
        <v>5.45</v>
      </c>
      <c r="E4691" s="21" t="s">
        <v>287</v>
      </c>
      <c r="F4691" s="21">
        <v>6100437</v>
      </c>
      <c r="G4691" s="21" t="s">
        <v>401</v>
      </c>
      <c r="H4691" s="21" t="s">
        <v>5270</v>
      </c>
    </row>
    <row r="4692" spans="1:8">
      <c r="A4692" s="20" t="s">
        <v>2819</v>
      </c>
      <c r="B4692" s="21" t="s">
        <v>2820</v>
      </c>
      <c r="C4692" s="24" t="s">
        <v>7689</v>
      </c>
      <c r="D4692" s="23">
        <v>3.98</v>
      </c>
      <c r="E4692" s="21" t="s">
        <v>287</v>
      </c>
      <c r="F4692" s="21">
        <v>6100570</v>
      </c>
      <c r="G4692" s="21" t="s">
        <v>333</v>
      </c>
      <c r="H4692" s="21" t="s">
        <v>4450</v>
      </c>
    </row>
    <row r="4693" spans="1:8" ht="24.5">
      <c r="A4693" s="20" t="s">
        <v>3124</v>
      </c>
      <c r="B4693" s="21" t="s">
        <v>3125</v>
      </c>
      <c r="C4693" s="22" t="s">
        <v>7690</v>
      </c>
      <c r="D4693" s="23">
        <v>9.25</v>
      </c>
      <c r="E4693" s="21" t="s">
        <v>287</v>
      </c>
      <c r="F4693" s="21">
        <v>6100267</v>
      </c>
      <c r="G4693" s="21" t="s">
        <v>303</v>
      </c>
      <c r="H4693" s="21" t="s">
        <v>629</v>
      </c>
    </row>
    <row r="4694" spans="1:8">
      <c r="A4694" s="20" t="s">
        <v>1016</v>
      </c>
      <c r="B4694" s="21" t="s">
        <v>1017</v>
      </c>
      <c r="C4694" s="24" t="s">
        <v>7691</v>
      </c>
      <c r="D4694" s="23">
        <v>8.5</v>
      </c>
      <c r="E4694" s="21" t="s">
        <v>287</v>
      </c>
      <c r="F4694" s="21">
        <v>6108827</v>
      </c>
      <c r="G4694" s="21" t="s">
        <v>315</v>
      </c>
      <c r="H4694" s="21" t="s">
        <v>2136</v>
      </c>
    </row>
    <row r="4695" spans="1:8">
      <c r="A4695" s="20" t="s">
        <v>4460</v>
      </c>
      <c r="B4695" s="21" t="s">
        <v>4461</v>
      </c>
      <c r="C4695" s="24" t="s">
        <v>7692</v>
      </c>
      <c r="D4695" s="23">
        <v>2.1</v>
      </c>
      <c r="E4695" s="21" t="s">
        <v>287</v>
      </c>
      <c r="F4695" s="21">
        <v>6100299</v>
      </c>
      <c r="G4695" s="21" t="s">
        <v>307</v>
      </c>
      <c r="H4695" s="21" t="s">
        <v>4330</v>
      </c>
    </row>
    <row r="4696" spans="1:8">
      <c r="A4696" s="20" t="s">
        <v>3275</v>
      </c>
      <c r="B4696" s="21" t="s">
        <v>3276</v>
      </c>
      <c r="C4696" s="24" t="s">
        <v>3277</v>
      </c>
      <c r="D4696" s="23">
        <v>8</v>
      </c>
      <c r="E4696" s="21" t="s">
        <v>287</v>
      </c>
      <c r="F4696" s="21">
        <v>6100267</v>
      </c>
      <c r="G4696" s="21" t="s">
        <v>303</v>
      </c>
      <c r="H4696" s="21" t="s">
        <v>733</v>
      </c>
    </row>
    <row r="4697" spans="1:8">
      <c r="A4697" s="20" t="s">
        <v>3640</v>
      </c>
      <c r="B4697" s="21" t="s">
        <v>3641</v>
      </c>
      <c r="C4697" s="24" t="s">
        <v>5334</v>
      </c>
      <c r="D4697" s="23">
        <v>8</v>
      </c>
      <c r="E4697" s="21" t="s">
        <v>287</v>
      </c>
      <c r="F4697" s="21">
        <v>6100267</v>
      </c>
      <c r="G4697" s="21" t="s">
        <v>303</v>
      </c>
      <c r="H4697" s="21" t="s">
        <v>7693</v>
      </c>
    </row>
    <row r="4698" spans="1:8">
      <c r="A4698" s="20" t="s">
        <v>626</v>
      </c>
      <c r="B4698" s="21" t="s">
        <v>627</v>
      </c>
      <c r="C4698" s="24" t="s">
        <v>3146</v>
      </c>
      <c r="D4698" s="23">
        <v>6.65</v>
      </c>
      <c r="E4698" s="21" t="s">
        <v>287</v>
      </c>
      <c r="F4698" s="21">
        <v>6100267</v>
      </c>
      <c r="G4698" s="21" t="s">
        <v>303</v>
      </c>
      <c r="H4698" s="21" t="s">
        <v>2066</v>
      </c>
    </row>
    <row r="4699" spans="1:8">
      <c r="A4699" s="20" t="s">
        <v>671</v>
      </c>
      <c r="B4699" s="21" t="s">
        <v>672</v>
      </c>
      <c r="C4699" s="24" t="s">
        <v>7694</v>
      </c>
      <c r="D4699" s="23">
        <v>10.4</v>
      </c>
      <c r="E4699" s="21" t="s">
        <v>287</v>
      </c>
      <c r="F4699" s="21">
        <v>6100437</v>
      </c>
      <c r="G4699" s="21" t="s">
        <v>401</v>
      </c>
      <c r="H4699" s="21" t="s">
        <v>7695</v>
      </c>
    </row>
    <row r="4700" spans="1:8">
      <c r="A4700" s="20" t="s">
        <v>7696</v>
      </c>
      <c r="B4700" s="21" t="s">
        <v>7697</v>
      </c>
      <c r="C4700" s="24" t="s">
        <v>7698</v>
      </c>
      <c r="D4700" s="23">
        <v>6.4</v>
      </c>
      <c r="E4700" s="21" t="s">
        <v>287</v>
      </c>
      <c r="F4700" s="21">
        <v>6100267</v>
      </c>
      <c r="G4700" s="21" t="s">
        <v>303</v>
      </c>
      <c r="H4700" s="21" t="s">
        <v>4911</v>
      </c>
    </row>
    <row r="4701" spans="1:8">
      <c r="A4701" s="20" t="s">
        <v>7699</v>
      </c>
      <c r="B4701" s="21" t="s">
        <v>7700</v>
      </c>
      <c r="C4701" s="24" t="s">
        <v>7701</v>
      </c>
      <c r="D4701" s="23">
        <v>4.25</v>
      </c>
      <c r="E4701" s="21" t="s">
        <v>287</v>
      </c>
      <c r="F4701" s="21">
        <v>6100267</v>
      </c>
      <c r="G4701" s="21" t="s">
        <v>303</v>
      </c>
      <c r="H4701" s="21" t="s">
        <v>7702</v>
      </c>
    </row>
    <row r="4702" spans="1:8">
      <c r="A4702" s="20" t="s">
        <v>284</v>
      </c>
      <c r="B4702" s="21" t="s">
        <v>285</v>
      </c>
      <c r="C4702" s="24" t="s">
        <v>7703</v>
      </c>
      <c r="D4702" s="23">
        <v>13.5</v>
      </c>
      <c r="E4702" s="21" t="s">
        <v>287</v>
      </c>
      <c r="F4702" s="21">
        <v>6100382</v>
      </c>
      <c r="G4702" s="21" t="s">
        <v>288</v>
      </c>
      <c r="H4702" s="21" t="s">
        <v>7704</v>
      </c>
    </row>
    <row r="4703" spans="1:8">
      <c r="A4703" s="20" t="s">
        <v>326</v>
      </c>
      <c r="B4703" s="21" t="s">
        <v>327</v>
      </c>
      <c r="C4703" s="24" t="s">
        <v>328</v>
      </c>
      <c r="D4703" s="23">
        <v>30</v>
      </c>
      <c r="E4703" s="21" t="s">
        <v>293</v>
      </c>
      <c r="F4703" s="21">
        <v>6107929</v>
      </c>
      <c r="G4703" s="21" t="s">
        <v>360</v>
      </c>
      <c r="H4703" s="21" t="s">
        <v>7705</v>
      </c>
    </row>
    <row r="4704" spans="1:8">
      <c r="A4704" s="20" t="s">
        <v>1540</v>
      </c>
      <c r="B4704" s="21" t="s">
        <v>1541</v>
      </c>
      <c r="C4704" s="24" t="s">
        <v>1542</v>
      </c>
      <c r="D4704" s="23">
        <v>25.02</v>
      </c>
      <c r="E4704" s="21" t="s">
        <v>293</v>
      </c>
      <c r="F4704" s="21">
        <v>6100683</v>
      </c>
      <c r="G4704" s="21" t="s">
        <v>294</v>
      </c>
      <c r="H4704" s="21" t="s">
        <v>808</v>
      </c>
    </row>
    <row r="4705" spans="1:8">
      <c r="A4705" s="20" t="s">
        <v>4018</v>
      </c>
      <c r="B4705" s="21" t="s">
        <v>4019</v>
      </c>
      <c r="C4705" s="24" t="s">
        <v>4020</v>
      </c>
      <c r="D4705" s="23">
        <v>4.8</v>
      </c>
      <c r="E4705" s="21" t="s">
        <v>287</v>
      </c>
      <c r="F4705" s="21">
        <v>6100299</v>
      </c>
      <c r="G4705" s="21" t="s">
        <v>307</v>
      </c>
      <c r="H4705" s="21" t="s">
        <v>3186</v>
      </c>
    </row>
    <row r="4706" spans="1:8">
      <c r="A4706" s="20" t="s">
        <v>2528</v>
      </c>
      <c r="B4706" s="21" t="s">
        <v>2529</v>
      </c>
      <c r="C4706" s="24" t="s">
        <v>2530</v>
      </c>
      <c r="D4706" s="23">
        <v>17.75</v>
      </c>
      <c r="E4706" s="21" t="s">
        <v>293</v>
      </c>
      <c r="F4706" s="21">
        <v>6101996</v>
      </c>
      <c r="G4706" s="21" t="s">
        <v>388</v>
      </c>
      <c r="H4706" s="21" t="s">
        <v>6291</v>
      </c>
    </row>
    <row r="4707" spans="1:8">
      <c r="A4707" s="20" t="s">
        <v>5141</v>
      </c>
      <c r="B4707" s="21" t="s">
        <v>5142</v>
      </c>
      <c r="C4707" s="24" t="s">
        <v>7706</v>
      </c>
      <c r="D4707" s="23">
        <v>13.3</v>
      </c>
      <c r="E4707" s="21" t="s">
        <v>287</v>
      </c>
      <c r="F4707" s="21">
        <v>6100437</v>
      </c>
      <c r="G4707" s="21" t="s">
        <v>401</v>
      </c>
      <c r="H4707" s="24" t="s">
        <v>583</v>
      </c>
    </row>
    <row r="4708" spans="1:8">
      <c r="A4708" s="20" t="s">
        <v>448</v>
      </c>
      <c r="B4708" s="21" t="s">
        <v>449</v>
      </c>
      <c r="C4708" s="24" t="s">
        <v>7707</v>
      </c>
      <c r="D4708" s="23">
        <v>10.199999999999999</v>
      </c>
      <c r="E4708" s="21" t="s">
        <v>287</v>
      </c>
      <c r="F4708" s="21">
        <v>6100382</v>
      </c>
      <c r="G4708" s="21" t="s">
        <v>288</v>
      </c>
      <c r="H4708" s="21" t="s">
        <v>4078</v>
      </c>
    </row>
    <row r="4709" spans="1:8">
      <c r="A4709" s="20" t="s">
        <v>707</v>
      </c>
      <c r="B4709" s="21" t="s">
        <v>708</v>
      </c>
      <c r="C4709" s="24" t="s">
        <v>2367</v>
      </c>
      <c r="D4709" s="23">
        <v>7.75</v>
      </c>
      <c r="E4709" s="21" t="s">
        <v>287</v>
      </c>
      <c r="F4709" s="21">
        <v>6100267</v>
      </c>
      <c r="G4709" s="21" t="s">
        <v>303</v>
      </c>
      <c r="H4709" s="21" t="s">
        <v>6398</v>
      </c>
    </row>
    <row r="4710" spans="1:8">
      <c r="A4710" s="20" t="s">
        <v>630</v>
      </c>
      <c r="B4710" s="21" t="s">
        <v>631</v>
      </c>
      <c r="C4710" s="24" t="s">
        <v>2475</v>
      </c>
      <c r="D4710" s="23">
        <v>22.89</v>
      </c>
      <c r="E4710" s="21" t="s">
        <v>293</v>
      </c>
      <c r="F4710" s="21">
        <v>6101996</v>
      </c>
      <c r="G4710" s="21" t="s">
        <v>388</v>
      </c>
      <c r="H4710" s="21" t="s">
        <v>594</v>
      </c>
    </row>
    <row r="4711" spans="1:8">
      <c r="A4711" s="20" t="s">
        <v>385</v>
      </c>
      <c r="B4711" s="21" t="s">
        <v>386</v>
      </c>
      <c r="C4711" s="24" t="s">
        <v>4761</v>
      </c>
      <c r="D4711" s="23">
        <v>22.45</v>
      </c>
      <c r="E4711" s="21" t="s">
        <v>293</v>
      </c>
      <c r="F4711" s="21">
        <v>6101996</v>
      </c>
      <c r="G4711" s="21" t="s">
        <v>388</v>
      </c>
      <c r="H4711" s="21" t="s">
        <v>7708</v>
      </c>
    </row>
    <row r="4712" spans="1:8">
      <c r="A4712" s="20" t="s">
        <v>510</v>
      </c>
      <c r="B4712" s="21" t="s">
        <v>511</v>
      </c>
      <c r="C4712" s="24" t="s">
        <v>512</v>
      </c>
      <c r="D4712" s="23">
        <v>6.4</v>
      </c>
      <c r="E4712" s="21" t="s">
        <v>287</v>
      </c>
      <c r="F4712" s="21">
        <v>6100267</v>
      </c>
      <c r="G4712" s="21" t="s">
        <v>303</v>
      </c>
      <c r="H4712" s="21" t="s">
        <v>1172</v>
      </c>
    </row>
    <row r="4713" spans="1:8">
      <c r="A4713" s="20" t="s">
        <v>988</v>
      </c>
      <c r="B4713" s="21" t="s">
        <v>989</v>
      </c>
      <c r="C4713" s="24" t="s">
        <v>6315</v>
      </c>
      <c r="D4713" s="23">
        <v>29.92</v>
      </c>
      <c r="E4713" s="21" t="s">
        <v>293</v>
      </c>
      <c r="F4713" s="21">
        <v>6100683</v>
      </c>
      <c r="G4713" s="21" t="s">
        <v>294</v>
      </c>
      <c r="H4713" s="21" t="s">
        <v>7280</v>
      </c>
    </row>
    <row r="4714" spans="1:8">
      <c r="A4714" s="20" t="s">
        <v>1530</v>
      </c>
      <c r="B4714" s="21" t="s">
        <v>1531</v>
      </c>
      <c r="C4714" s="24" t="s">
        <v>3197</v>
      </c>
      <c r="D4714" s="23">
        <v>28.28</v>
      </c>
      <c r="E4714" s="21" t="s">
        <v>293</v>
      </c>
      <c r="F4714" s="21">
        <v>6100683</v>
      </c>
      <c r="G4714" s="21" t="s">
        <v>294</v>
      </c>
      <c r="H4714" s="21" t="s">
        <v>2817</v>
      </c>
    </row>
    <row r="4715" spans="1:8">
      <c r="A4715" s="20" t="s">
        <v>3670</v>
      </c>
      <c r="B4715" s="21" t="s">
        <v>3671</v>
      </c>
      <c r="C4715" s="24" t="s">
        <v>7709</v>
      </c>
      <c r="D4715" s="23">
        <v>173</v>
      </c>
      <c r="E4715" s="21" t="s">
        <v>332</v>
      </c>
      <c r="F4715" s="21">
        <v>6100570</v>
      </c>
      <c r="G4715" s="21" t="s">
        <v>333</v>
      </c>
      <c r="H4715" s="21" t="s">
        <v>7710</v>
      </c>
    </row>
    <row r="4716" spans="1:8">
      <c r="A4716" s="20" t="s">
        <v>572</v>
      </c>
      <c r="B4716" s="21" t="s">
        <v>1236</v>
      </c>
      <c r="C4716" s="24" t="s">
        <v>7711</v>
      </c>
      <c r="D4716" s="23">
        <v>7.4</v>
      </c>
      <c r="E4716" s="21" t="s">
        <v>287</v>
      </c>
      <c r="F4716" s="21">
        <v>6100382</v>
      </c>
      <c r="G4716" s="21" t="s">
        <v>288</v>
      </c>
      <c r="H4716" s="21" t="s">
        <v>7712</v>
      </c>
    </row>
    <row r="4717" spans="1:8">
      <c r="A4717" s="20" t="s">
        <v>502</v>
      </c>
      <c r="B4717" s="21" t="s">
        <v>503</v>
      </c>
      <c r="C4717" s="24" t="s">
        <v>7713</v>
      </c>
      <c r="D4717" s="23">
        <v>7.55</v>
      </c>
      <c r="E4717" s="21" t="s">
        <v>287</v>
      </c>
      <c r="F4717" s="21">
        <v>6100267</v>
      </c>
      <c r="G4717" s="21" t="s">
        <v>303</v>
      </c>
      <c r="H4717" s="21" t="s">
        <v>4934</v>
      </c>
    </row>
    <row r="4718" spans="1:8">
      <c r="A4718" s="20" t="s">
        <v>1871</v>
      </c>
      <c r="B4718" s="21" t="s">
        <v>1872</v>
      </c>
      <c r="C4718" s="24" t="s">
        <v>1873</v>
      </c>
      <c r="D4718" s="23">
        <v>13.48</v>
      </c>
      <c r="E4718" s="21" t="s">
        <v>293</v>
      </c>
      <c r="F4718" s="21">
        <v>6101996</v>
      </c>
      <c r="G4718" s="21" t="s">
        <v>388</v>
      </c>
      <c r="H4718" s="21" t="s">
        <v>7255</v>
      </c>
    </row>
    <row r="4719" spans="1:8">
      <c r="A4719" s="20" t="s">
        <v>1343</v>
      </c>
      <c r="B4719" s="21" t="s">
        <v>1344</v>
      </c>
      <c r="C4719" s="24" t="s">
        <v>5876</v>
      </c>
      <c r="D4719" s="23">
        <v>7.65</v>
      </c>
      <c r="E4719" s="21" t="s">
        <v>287</v>
      </c>
      <c r="F4719" s="21">
        <v>6100267</v>
      </c>
      <c r="G4719" s="21" t="s">
        <v>303</v>
      </c>
      <c r="H4719" s="21" t="s">
        <v>369</v>
      </c>
    </row>
    <row r="4720" spans="1:8">
      <c r="A4720" s="20" t="s">
        <v>2528</v>
      </c>
      <c r="B4720" s="21" t="s">
        <v>2529</v>
      </c>
      <c r="C4720" s="24" t="s">
        <v>2530</v>
      </c>
      <c r="D4720" s="23">
        <v>17.75</v>
      </c>
      <c r="E4720" s="21" t="s">
        <v>293</v>
      </c>
      <c r="F4720" s="21">
        <v>6101996</v>
      </c>
      <c r="G4720" s="21" t="s">
        <v>388</v>
      </c>
      <c r="H4720" s="21" t="s">
        <v>5592</v>
      </c>
    </row>
    <row r="4721" spans="1:8">
      <c r="A4721" s="20" t="s">
        <v>3202</v>
      </c>
      <c r="B4721" s="21" t="s">
        <v>3203</v>
      </c>
      <c r="C4721" s="24" t="s">
        <v>7714</v>
      </c>
      <c r="D4721" s="23">
        <v>5.9</v>
      </c>
      <c r="E4721" s="21" t="s">
        <v>287</v>
      </c>
      <c r="F4721" s="21">
        <v>6100437</v>
      </c>
      <c r="G4721" s="21" t="s">
        <v>401</v>
      </c>
      <c r="H4721" s="21" t="s">
        <v>7715</v>
      </c>
    </row>
    <row r="4722" spans="1:8">
      <c r="A4722" s="20" t="s">
        <v>1183</v>
      </c>
      <c r="B4722" s="21" t="s">
        <v>1184</v>
      </c>
      <c r="C4722" s="24" t="s">
        <v>4598</v>
      </c>
      <c r="D4722" s="23">
        <v>173</v>
      </c>
      <c r="E4722" s="21" t="s">
        <v>332</v>
      </c>
      <c r="F4722" s="21">
        <v>6100570</v>
      </c>
      <c r="G4722" s="21" t="s">
        <v>333</v>
      </c>
      <c r="H4722" s="21" t="s">
        <v>7716</v>
      </c>
    </row>
    <row r="4723" spans="1:8">
      <c r="A4723" s="20" t="s">
        <v>2232</v>
      </c>
      <c r="B4723" s="21" t="s">
        <v>2233</v>
      </c>
      <c r="C4723" s="24" t="s">
        <v>3177</v>
      </c>
      <c r="D4723" s="23">
        <v>11.2</v>
      </c>
      <c r="E4723" s="21" t="s">
        <v>287</v>
      </c>
      <c r="F4723" s="21">
        <v>6100382</v>
      </c>
      <c r="G4723" s="21" t="s">
        <v>288</v>
      </c>
      <c r="H4723" s="21" t="s">
        <v>7717</v>
      </c>
    </row>
    <row r="4724" spans="1:8">
      <c r="A4724" s="20" t="s">
        <v>3029</v>
      </c>
      <c r="B4724" s="21" t="s">
        <v>3030</v>
      </c>
      <c r="C4724" s="24" t="s">
        <v>7718</v>
      </c>
      <c r="D4724" s="23">
        <v>10.75</v>
      </c>
      <c r="E4724" s="21" t="s">
        <v>287</v>
      </c>
      <c r="F4724" s="21">
        <v>6100382</v>
      </c>
      <c r="G4724" s="21" t="s">
        <v>288</v>
      </c>
      <c r="H4724" s="21" t="s">
        <v>7719</v>
      </c>
    </row>
    <row r="4725" spans="1:8">
      <c r="A4725" s="20" t="s">
        <v>494</v>
      </c>
      <c r="B4725" s="21" t="s">
        <v>495</v>
      </c>
      <c r="C4725" s="24" t="s">
        <v>1880</v>
      </c>
      <c r="D4725" s="23">
        <v>38.340000000000003</v>
      </c>
      <c r="E4725" s="21" t="s">
        <v>293</v>
      </c>
      <c r="F4725" s="21">
        <v>6100683</v>
      </c>
      <c r="G4725" s="21" t="s">
        <v>294</v>
      </c>
      <c r="H4725" s="21" t="s">
        <v>1824</v>
      </c>
    </row>
    <row r="4726" spans="1:8">
      <c r="A4726" s="20" t="s">
        <v>442</v>
      </c>
      <c r="B4726" s="21" t="s">
        <v>443</v>
      </c>
      <c r="C4726" s="24" t="s">
        <v>7720</v>
      </c>
      <c r="D4726" s="23">
        <v>7.9</v>
      </c>
      <c r="E4726" s="21" t="s">
        <v>287</v>
      </c>
      <c r="F4726" s="21">
        <v>6108827</v>
      </c>
      <c r="G4726" s="21" t="s">
        <v>315</v>
      </c>
      <c r="H4726" s="21" t="s">
        <v>5719</v>
      </c>
    </row>
    <row r="4727" spans="1:8">
      <c r="A4727" s="20" t="s">
        <v>2232</v>
      </c>
      <c r="B4727" s="21" t="s">
        <v>2233</v>
      </c>
      <c r="C4727" s="24" t="s">
        <v>3177</v>
      </c>
      <c r="D4727" s="23">
        <v>11.2</v>
      </c>
      <c r="E4727" s="21" t="s">
        <v>287</v>
      </c>
      <c r="F4727" s="21">
        <v>6100382</v>
      </c>
      <c r="G4727" s="21" t="s">
        <v>288</v>
      </c>
      <c r="H4727" s="21" t="s">
        <v>7721</v>
      </c>
    </row>
    <row r="4728" spans="1:8">
      <c r="A4728" s="20" t="s">
        <v>848</v>
      </c>
      <c r="B4728" s="21" t="s">
        <v>849</v>
      </c>
      <c r="C4728" s="24" t="s">
        <v>7722</v>
      </c>
      <c r="D4728" s="23">
        <v>2.1</v>
      </c>
      <c r="E4728" s="21" t="s">
        <v>287</v>
      </c>
      <c r="F4728" s="21">
        <v>6100570</v>
      </c>
      <c r="G4728" s="21" t="s">
        <v>333</v>
      </c>
      <c r="H4728" s="21" t="s">
        <v>373</v>
      </c>
    </row>
    <row r="4729" spans="1:8">
      <c r="A4729" s="20" t="s">
        <v>947</v>
      </c>
      <c r="B4729" s="21" t="s">
        <v>948</v>
      </c>
      <c r="C4729" s="24" t="s">
        <v>4989</v>
      </c>
      <c r="D4729" s="23">
        <v>10.6</v>
      </c>
      <c r="E4729" s="21" t="s">
        <v>287</v>
      </c>
      <c r="F4729" s="21">
        <v>6100382</v>
      </c>
      <c r="G4729" s="21" t="s">
        <v>288</v>
      </c>
      <c r="H4729" s="21" t="s">
        <v>7723</v>
      </c>
    </row>
    <row r="4730" spans="1:8">
      <c r="A4730" s="20" t="s">
        <v>455</v>
      </c>
      <c r="B4730" s="21" t="s">
        <v>456</v>
      </c>
      <c r="C4730" s="24" t="s">
        <v>838</v>
      </c>
      <c r="D4730" s="23">
        <v>6.15</v>
      </c>
      <c r="E4730" s="21" t="s">
        <v>287</v>
      </c>
      <c r="F4730" s="21">
        <v>6100267</v>
      </c>
      <c r="G4730" s="21" t="s">
        <v>303</v>
      </c>
      <c r="H4730" s="21" t="s">
        <v>7724</v>
      </c>
    </row>
    <row r="4731" spans="1:8">
      <c r="A4731" s="20" t="s">
        <v>547</v>
      </c>
      <c r="B4731" s="21" t="s">
        <v>548</v>
      </c>
      <c r="C4731" s="24" t="s">
        <v>549</v>
      </c>
      <c r="D4731" s="23">
        <v>8.5</v>
      </c>
      <c r="E4731" s="21" t="s">
        <v>287</v>
      </c>
      <c r="F4731" s="21">
        <v>6108827</v>
      </c>
      <c r="G4731" s="21" t="s">
        <v>315</v>
      </c>
      <c r="H4731" s="21" t="s">
        <v>7725</v>
      </c>
    </row>
    <row r="4732" spans="1:8">
      <c r="A4732" s="20" t="s">
        <v>6195</v>
      </c>
      <c r="B4732" s="21" t="s">
        <v>6196</v>
      </c>
      <c r="C4732" s="24" t="s">
        <v>6197</v>
      </c>
      <c r="D4732" s="23">
        <v>12.6</v>
      </c>
      <c r="E4732" s="21" t="s">
        <v>287</v>
      </c>
      <c r="F4732" s="21">
        <v>6100382</v>
      </c>
      <c r="G4732" s="21" t="s">
        <v>288</v>
      </c>
      <c r="H4732" s="21" t="s">
        <v>7726</v>
      </c>
    </row>
    <row r="4733" spans="1:8">
      <c r="A4733" s="20" t="s">
        <v>1861</v>
      </c>
      <c r="B4733" s="21" t="s">
        <v>1862</v>
      </c>
      <c r="C4733" s="24" t="s">
        <v>7727</v>
      </c>
      <c r="D4733" s="23">
        <v>176</v>
      </c>
      <c r="E4733" s="21" t="s">
        <v>332</v>
      </c>
      <c r="F4733" s="21">
        <v>6100570</v>
      </c>
      <c r="G4733" s="21" t="s">
        <v>333</v>
      </c>
      <c r="H4733" s="21" t="s">
        <v>7728</v>
      </c>
    </row>
    <row r="4734" spans="1:8">
      <c r="A4734" s="20" t="s">
        <v>5066</v>
      </c>
      <c r="B4734" s="21" t="s">
        <v>5067</v>
      </c>
      <c r="C4734" s="24" t="s">
        <v>7729</v>
      </c>
      <c r="D4734" s="23">
        <v>16.95</v>
      </c>
      <c r="E4734" s="21" t="s">
        <v>287</v>
      </c>
      <c r="F4734" s="21">
        <v>6100382</v>
      </c>
      <c r="G4734" s="21" t="s">
        <v>288</v>
      </c>
      <c r="H4734" s="21" t="s">
        <v>7467</v>
      </c>
    </row>
    <row r="4735" spans="1:8" ht="24.5">
      <c r="A4735" s="20" t="s">
        <v>3392</v>
      </c>
      <c r="B4735" s="21" t="s">
        <v>3393</v>
      </c>
      <c r="C4735" s="22" t="s">
        <v>7730</v>
      </c>
      <c r="D4735" s="23">
        <v>6.6</v>
      </c>
      <c r="E4735" s="21" t="s">
        <v>287</v>
      </c>
      <c r="F4735" s="21">
        <v>6100437</v>
      </c>
      <c r="G4735" s="21" t="s">
        <v>401</v>
      </c>
      <c r="H4735" s="21" t="s">
        <v>7731</v>
      </c>
    </row>
    <row r="4736" spans="1:8">
      <c r="A4736" s="20" t="s">
        <v>2202</v>
      </c>
      <c r="B4736" s="21" t="s">
        <v>2917</v>
      </c>
      <c r="C4736" s="24" t="s">
        <v>2204</v>
      </c>
      <c r="D4736" s="23">
        <v>43.51</v>
      </c>
      <c r="E4736" s="21" t="s">
        <v>293</v>
      </c>
      <c r="F4736" s="21">
        <v>6100683</v>
      </c>
      <c r="G4736" s="21" t="s">
        <v>294</v>
      </c>
      <c r="H4736" s="21" t="s">
        <v>1945</v>
      </c>
    </row>
    <row r="4737" spans="1:8">
      <c r="A4737" s="20" t="s">
        <v>348</v>
      </c>
      <c r="B4737" s="21" t="s">
        <v>349</v>
      </c>
      <c r="C4737" s="24" t="s">
        <v>350</v>
      </c>
      <c r="D4737" s="23">
        <v>7.9</v>
      </c>
      <c r="E4737" s="21" t="s">
        <v>287</v>
      </c>
      <c r="F4737" s="21">
        <v>6108827</v>
      </c>
      <c r="G4737" s="21" t="s">
        <v>315</v>
      </c>
      <c r="H4737" s="21" t="s">
        <v>7732</v>
      </c>
    </row>
    <row r="4738" spans="1:8">
      <c r="A4738" s="20" t="s">
        <v>472</v>
      </c>
      <c r="B4738" s="21" t="s">
        <v>473</v>
      </c>
      <c r="C4738" s="24" t="s">
        <v>1831</v>
      </c>
      <c r="D4738" s="23">
        <v>7.75</v>
      </c>
      <c r="E4738" s="21" t="s">
        <v>287</v>
      </c>
      <c r="F4738" s="21">
        <v>6100267</v>
      </c>
      <c r="G4738" s="21" t="s">
        <v>303</v>
      </c>
      <c r="H4738" s="21" t="s">
        <v>7733</v>
      </c>
    </row>
    <row r="4739" spans="1:8">
      <c r="A4739" s="20" t="s">
        <v>340</v>
      </c>
      <c r="B4739" s="21" t="s">
        <v>341</v>
      </c>
      <c r="C4739" s="24" t="s">
        <v>7734</v>
      </c>
      <c r="D4739" s="23">
        <v>13.7</v>
      </c>
      <c r="E4739" s="21" t="s">
        <v>287</v>
      </c>
      <c r="F4739" s="21">
        <v>6100382</v>
      </c>
      <c r="G4739" s="21" t="s">
        <v>288</v>
      </c>
      <c r="H4739" s="21" t="s">
        <v>7735</v>
      </c>
    </row>
    <row r="4740" spans="1:8">
      <c r="A4740" s="20" t="s">
        <v>4301</v>
      </c>
      <c r="B4740" s="21" t="s">
        <v>4302</v>
      </c>
      <c r="C4740" s="24" t="s">
        <v>5778</v>
      </c>
      <c r="D4740" s="23">
        <v>9</v>
      </c>
      <c r="E4740" s="21" t="s">
        <v>287</v>
      </c>
      <c r="F4740" s="21">
        <v>6100267</v>
      </c>
      <c r="G4740" s="21" t="s">
        <v>303</v>
      </c>
      <c r="H4740" s="21" t="s">
        <v>7736</v>
      </c>
    </row>
    <row r="4741" spans="1:8">
      <c r="A4741" s="20" t="s">
        <v>322</v>
      </c>
      <c r="B4741" s="21" t="s">
        <v>323</v>
      </c>
      <c r="C4741" s="24" t="s">
        <v>658</v>
      </c>
      <c r="D4741" s="23">
        <v>10.7</v>
      </c>
      <c r="E4741" s="21" t="s">
        <v>287</v>
      </c>
      <c r="F4741" s="21">
        <v>1112000</v>
      </c>
      <c r="G4741" s="21" t="s">
        <v>659</v>
      </c>
      <c r="H4741" s="21" t="s">
        <v>7737</v>
      </c>
    </row>
    <row r="4742" spans="1:8">
      <c r="A4742" s="20" t="s">
        <v>3816</v>
      </c>
      <c r="B4742" s="21" t="s">
        <v>3817</v>
      </c>
      <c r="C4742" s="24" t="s">
        <v>3818</v>
      </c>
      <c r="D4742" s="23">
        <v>20.78</v>
      </c>
      <c r="E4742" s="21" t="s">
        <v>293</v>
      </c>
      <c r="F4742" s="21">
        <v>6104675</v>
      </c>
      <c r="G4742" s="21" t="s">
        <v>682</v>
      </c>
      <c r="H4742" s="21" t="s">
        <v>7738</v>
      </c>
    </row>
    <row r="4743" spans="1:8">
      <c r="A4743" s="20" t="s">
        <v>4366</v>
      </c>
      <c r="B4743" s="21" t="s">
        <v>4367</v>
      </c>
      <c r="C4743" s="24" t="s">
        <v>6987</v>
      </c>
      <c r="D4743" s="23">
        <v>3.4</v>
      </c>
      <c r="E4743" s="21" t="s">
        <v>287</v>
      </c>
      <c r="F4743" s="21">
        <v>6100299</v>
      </c>
      <c r="G4743" s="21" t="s">
        <v>307</v>
      </c>
      <c r="H4743" s="21" t="s">
        <v>7739</v>
      </c>
    </row>
    <row r="4744" spans="1:8">
      <c r="A4744" s="20" t="s">
        <v>1804</v>
      </c>
      <c r="B4744" s="21" t="s">
        <v>1805</v>
      </c>
      <c r="C4744" s="24" t="s">
        <v>7740</v>
      </c>
      <c r="D4744" s="23">
        <v>9.9499999999999993</v>
      </c>
      <c r="E4744" s="21" t="s">
        <v>287</v>
      </c>
      <c r="F4744" s="21">
        <v>6100382</v>
      </c>
      <c r="G4744" s="21" t="s">
        <v>288</v>
      </c>
      <c r="H4744" s="21" t="s">
        <v>7741</v>
      </c>
    </row>
    <row r="4745" spans="1:8">
      <c r="A4745" s="20" t="s">
        <v>1994</v>
      </c>
      <c r="B4745" s="21" t="s">
        <v>1995</v>
      </c>
      <c r="C4745" s="24" t="s">
        <v>7742</v>
      </c>
      <c r="D4745" s="23">
        <v>8.4499999999999993</v>
      </c>
      <c r="E4745" s="21" t="s">
        <v>287</v>
      </c>
      <c r="F4745" s="21">
        <v>6108827</v>
      </c>
      <c r="G4745" s="21" t="s">
        <v>315</v>
      </c>
      <c r="H4745" s="21" t="s">
        <v>505</v>
      </c>
    </row>
    <row r="4746" spans="1:8">
      <c r="A4746" s="20" t="s">
        <v>300</v>
      </c>
      <c r="B4746" s="21" t="s">
        <v>301</v>
      </c>
      <c r="C4746" s="24" t="s">
        <v>302</v>
      </c>
      <c r="D4746" s="23">
        <v>7.75</v>
      </c>
      <c r="E4746" s="21" t="s">
        <v>287</v>
      </c>
      <c r="F4746" s="21">
        <v>6100267</v>
      </c>
      <c r="G4746" s="21" t="s">
        <v>303</v>
      </c>
      <c r="H4746" s="21" t="s">
        <v>7743</v>
      </c>
    </row>
    <row r="4747" spans="1:8">
      <c r="A4747" s="20" t="s">
        <v>2942</v>
      </c>
      <c r="B4747" s="21" t="s">
        <v>2943</v>
      </c>
      <c r="C4747" s="24" t="s">
        <v>4343</v>
      </c>
      <c r="D4747" s="23">
        <v>7.3</v>
      </c>
      <c r="E4747" s="21" t="s">
        <v>287</v>
      </c>
      <c r="F4747" s="21">
        <v>6100382</v>
      </c>
      <c r="G4747" s="21" t="s">
        <v>288</v>
      </c>
      <c r="H4747" s="21" t="s">
        <v>7744</v>
      </c>
    </row>
    <row r="4748" spans="1:8" ht="24.5">
      <c r="A4748" s="20" t="s">
        <v>435</v>
      </c>
      <c r="B4748" s="21" t="s">
        <v>436</v>
      </c>
      <c r="C4748" s="22" t="s">
        <v>7745</v>
      </c>
      <c r="D4748" s="23">
        <v>6.45</v>
      </c>
      <c r="E4748" s="21" t="s">
        <v>287</v>
      </c>
      <c r="F4748" s="21">
        <v>6100267</v>
      </c>
      <c r="G4748" s="21" t="s">
        <v>303</v>
      </c>
      <c r="H4748" s="21" t="s">
        <v>7746</v>
      </c>
    </row>
    <row r="4749" spans="1:8">
      <c r="A4749" s="20" t="s">
        <v>2426</v>
      </c>
      <c r="B4749" s="21" t="s">
        <v>2427</v>
      </c>
      <c r="C4749" s="24" t="s">
        <v>7747</v>
      </c>
      <c r="D4749" s="23">
        <v>9.5</v>
      </c>
      <c r="E4749" s="21" t="s">
        <v>287</v>
      </c>
      <c r="F4749" s="21">
        <v>6100267</v>
      </c>
      <c r="G4749" s="21" t="s">
        <v>303</v>
      </c>
      <c r="H4749" s="21" t="s">
        <v>1301</v>
      </c>
    </row>
    <row r="4750" spans="1:8">
      <c r="A4750" s="20" t="s">
        <v>1548</v>
      </c>
      <c r="B4750" s="21" t="s">
        <v>1549</v>
      </c>
      <c r="C4750" s="24" t="s">
        <v>1416</v>
      </c>
      <c r="D4750" s="23">
        <v>24</v>
      </c>
      <c r="E4750" s="21" t="s">
        <v>293</v>
      </c>
      <c r="F4750" s="21">
        <v>6107929</v>
      </c>
      <c r="G4750" s="21" t="s">
        <v>360</v>
      </c>
      <c r="H4750" s="21" t="s">
        <v>7748</v>
      </c>
    </row>
    <row r="4751" spans="1:8">
      <c r="A4751" s="20" t="s">
        <v>2969</v>
      </c>
      <c r="B4751" s="21" t="s">
        <v>2970</v>
      </c>
      <c r="C4751" s="24" t="s">
        <v>2971</v>
      </c>
      <c r="D4751" s="23">
        <v>57</v>
      </c>
      <c r="E4751" s="21" t="s">
        <v>945</v>
      </c>
      <c r="F4751" s="21">
        <v>6107929</v>
      </c>
      <c r="G4751" s="21" t="s">
        <v>360</v>
      </c>
      <c r="H4751" s="21" t="s">
        <v>7397</v>
      </c>
    </row>
    <row r="4752" spans="1:8">
      <c r="A4752" s="20" t="s">
        <v>1241</v>
      </c>
      <c r="B4752" s="21" t="s">
        <v>3371</v>
      </c>
      <c r="C4752" s="24" t="s">
        <v>1243</v>
      </c>
      <c r="D4752" s="23">
        <v>14.77</v>
      </c>
      <c r="E4752" s="21" t="s">
        <v>293</v>
      </c>
      <c r="F4752" s="21">
        <v>6104675</v>
      </c>
      <c r="G4752" s="21" t="s">
        <v>682</v>
      </c>
      <c r="H4752" s="21" t="s">
        <v>3879</v>
      </c>
    </row>
    <row r="4753" spans="1:8">
      <c r="A4753" s="20" t="s">
        <v>340</v>
      </c>
      <c r="B4753" s="21" t="s">
        <v>341</v>
      </c>
      <c r="C4753" s="24" t="s">
        <v>1623</v>
      </c>
      <c r="D4753" s="23">
        <v>13.7</v>
      </c>
      <c r="E4753" s="21" t="s">
        <v>287</v>
      </c>
      <c r="F4753" s="21">
        <v>6100382</v>
      </c>
      <c r="G4753" s="21" t="s">
        <v>288</v>
      </c>
      <c r="H4753" s="21" t="s">
        <v>1960</v>
      </c>
    </row>
    <row r="4754" spans="1:8">
      <c r="A4754" s="20" t="s">
        <v>744</v>
      </c>
      <c r="B4754" s="21" t="s">
        <v>745</v>
      </c>
      <c r="C4754" s="24" t="s">
        <v>7749</v>
      </c>
      <c r="D4754" s="23">
        <v>6.25</v>
      </c>
      <c r="E4754" s="21" t="s">
        <v>287</v>
      </c>
      <c r="F4754" s="21">
        <v>6100267</v>
      </c>
      <c r="G4754" s="21" t="s">
        <v>303</v>
      </c>
      <c r="H4754" s="21" t="s">
        <v>2978</v>
      </c>
    </row>
    <row r="4755" spans="1:8">
      <c r="A4755" s="20" t="s">
        <v>1183</v>
      </c>
      <c r="B4755" s="21" t="s">
        <v>1184</v>
      </c>
      <c r="C4755" s="24" t="s">
        <v>3674</v>
      </c>
      <c r="D4755" s="23">
        <v>173</v>
      </c>
      <c r="E4755" s="21" t="s">
        <v>332</v>
      </c>
      <c r="F4755" s="21">
        <v>6100570</v>
      </c>
      <c r="G4755" s="21" t="s">
        <v>333</v>
      </c>
      <c r="H4755" s="21" t="s">
        <v>7750</v>
      </c>
    </row>
    <row r="4756" spans="1:8">
      <c r="A4756" s="20" t="s">
        <v>1078</v>
      </c>
      <c r="B4756" s="21" t="s">
        <v>1079</v>
      </c>
      <c r="C4756" s="24" t="s">
        <v>4768</v>
      </c>
      <c r="D4756" s="23">
        <v>6.3</v>
      </c>
      <c r="E4756" s="21" t="s">
        <v>287</v>
      </c>
      <c r="F4756" s="21">
        <v>6100267</v>
      </c>
      <c r="G4756" s="21" t="s">
        <v>303</v>
      </c>
      <c r="H4756" s="21" t="s">
        <v>7751</v>
      </c>
    </row>
    <row r="4757" spans="1:8">
      <c r="A4757" s="20" t="s">
        <v>1688</v>
      </c>
      <c r="B4757" s="21" t="s">
        <v>1689</v>
      </c>
      <c r="C4757" s="24" t="s">
        <v>7752</v>
      </c>
      <c r="D4757" s="23">
        <v>10.09</v>
      </c>
      <c r="E4757" s="21" t="s">
        <v>287</v>
      </c>
      <c r="F4757" s="21">
        <v>6100570</v>
      </c>
      <c r="G4757" s="21" t="s">
        <v>333</v>
      </c>
      <c r="H4757" s="21" t="s">
        <v>3438</v>
      </c>
    </row>
    <row r="4758" spans="1:8">
      <c r="A4758" s="20" t="s">
        <v>385</v>
      </c>
      <c r="B4758" s="21" t="s">
        <v>386</v>
      </c>
      <c r="C4758" s="24" t="s">
        <v>4761</v>
      </c>
      <c r="D4758" s="23">
        <v>22.15</v>
      </c>
      <c r="E4758" s="21" t="s">
        <v>293</v>
      </c>
      <c r="F4758" s="21">
        <v>6101996</v>
      </c>
      <c r="G4758" s="21" t="s">
        <v>388</v>
      </c>
      <c r="H4758" s="21" t="s">
        <v>6090</v>
      </c>
    </row>
    <row r="4759" spans="1:8">
      <c r="A4759" s="20" t="s">
        <v>964</v>
      </c>
      <c r="B4759" s="21" t="s">
        <v>965</v>
      </c>
      <c r="C4759" s="24" t="s">
        <v>7753</v>
      </c>
      <c r="D4759" s="23">
        <v>18.2</v>
      </c>
      <c r="E4759" s="21" t="s">
        <v>287</v>
      </c>
      <c r="F4759" s="21">
        <v>6100382</v>
      </c>
      <c r="G4759" s="21" t="s">
        <v>288</v>
      </c>
      <c r="H4759" s="21" t="s">
        <v>7754</v>
      </c>
    </row>
    <row r="4760" spans="1:8">
      <c r="A4760" s="20" t="s">
        <v>3397</v>
      </c>
      <c r="B4760" s="21" t="s">
        <v>3398</v>
      </c>
      <c r="C4760" s="24" t="s">
        <v>7755</v>
      </c>
      <c r="D4760" s="23">
        <v>13.7</v>
      </c>
      <c r="E4760" s="21" t="s">
        <v>287</v>
      </c>
      <c r="F4760" s="21">
        <v>6100382</v>
      </c>
      <c r="G4760" s="21" t="s">
        <v>288</v>
      </c>
      <c r="H4760" s="21" t="s">
        <v>3775</v>
      </c>
    </row>
    <row r="4761" spans="1:8">
      <c r="A4761" s="20" t="s">
        <v>2020</v>
      </c>
      <c r="B4761" s="21" t="s">
        <v>4632</v>
      </c>
      <c r="C4761" s="24" t="s">
        <v>4633</v>
      </c>
      <c r="D4761" s="23">
        <v>4.1500000000000004</v>
      </c>
      <c r="E4761" s="21" t="s">
        <v>287</v>
      </c>
      <c r="F4761" s="21">
        <v>1112000</v>
      </c>
      <c r="G4761" s="21" t="s">
        <v>659</v>
      </c>
      <c r="H4761" s="21" t="s">
        <v>7756</v>
      </c>
    </row>
    <row r="4762" spans="1:8">
      <c r="A4762" s="20" t="s">
        <v>2502</v>
      </c>
      <c r="B4762" s="21" t="s">
        <v>2503</v>
      </c>
      <c r="C4762" s="24" t="s">
        <v>3798</v>
      </c>
      <c r="D4762" s="23">
        <v>164</v>
      </c>
      <c r="E4762" s="21" t="s">
        <v>332</v>
      </c>
      <c r="F4762" s="21">
        <v>6100570</v>
      </c>
      <c r="G4762" s="21" t="s">
        <v>333</v>
      </c>
      <c r="H4762" s="21" t="s">
        <v>7757</v>
      </c>
    </row>
    <row r="4763" spans="1:8">
      <c r="A4763" s="20" t="s">
        <v>539</v>
      </c>
      <c r="B4763" s="21" t="s">
        <v>540</v>
      </c>
      <c r="C4763" s="24" t="s">
        <v>7758</v>
      </c>
      <c r="D4763" s="23">
        <v>14.91</v>
      </c>
      <c r="E4763" s="21" t="s">
        <v>293</v>
      </c>
      <c r="F4763" s="21">
        <v>6101996</v>
      </c>
      <c r="G4763" s="21" t="s">
        <v>388</v>
      </c>
      <c r="H4763" s="21" t="s">
        <v>7759</v>
      </c>
    </row>
    <row r="4764" spans="1:8">
      <c r="A4764" s="20" t="s">
        <v>1540</v>
      </c>
      <c r="B4764" s="21" t="s">
        <v>1541</v>
      </c>
      <c r="C4764" s="24" t="s">
        <v>1542</v>
      </c>
      <c r="D4764" s="23">
        <v>25.02</v>
      </c>
      <c r="E4764" s="21" t="s">
        <v>293</v>
      </c>
      <c r="F4764" s="21">
        <v>6100683</v>
      </c>
      <c r="G4764" s="21" t="s">
        <v>294</v>
      </c>
      <c r="H4764" s="21" t="s">
        <v>7760</v>
      </c>
    </row>
    <row r="4765" spans="1:8">
      <c r="A4765" s="20" t="s">
        <v>1790</v>
      </c>
      <c r="B4765" s="21" t="s">
        <v>1791</v>
      </c>
      <c r="C4765" s="24" t="s">
        <v>1792</v>
      </c>
      <c r="D4765" s="23">
        <v>12.6</v>
      </c>
      <c r="E4765" s="21" t="s">
        <v>287</v>
      </c>
      <c r="F4765" s="21">
        <v>6100382</v>
      </c>
      <c r="G4765" s="21" t="s">
        <v>288</v>
      </c>
      <c r="H4765" s="21" t="s">
        <v>7761</v>
      </c>
    </row>
    <row r="4766" spans="1:8">
      <c r="A4766" s="20" t="s">
        <v>707</v>
      </c>
      <c r="B4766" s="21" t="s">
        <v>708</v>
      </c>
      <c r="C4766" s="24" t="s">
        <v>2367</v>
      </c>
      <c r="D4766" s="23">
        <v>7.75</v>
      </c>
      <c r="E4766" s="21" t="s">
        <v>287</v>
      </c>
      <c r="F4766" s="21">
        <v>6100267</v>
      </c>
      <c r="G4766" s="21" t="s">
        <v>303</v>
      </c>
      <c r="H4766" s="21" t="s">
        <v>6450</v>
      </c>
    </row>
    <row r="4767" spans="1:8">
      <c r="A4767" s="20" t="s">
        <v>4677</v>
      </c>
      <c r="B4767" s="21" t="s">
        <v>4678</v>
      </c>
      <c r="C4767" s="24" t="s">
        <v>6473</v>
      </c>
      <c r="D4767" s="23">
        <v>12.8</v>
      </c>
      <c r="E4767" s="21" t="s">
        <v>287</v>
      </c>
      <c r="F4767" s="21">
        <v>6100382</v>
      </c>
      <c r="G4767" s="21" t="s">
        <v>288</v>
      </c>
      <c r="H4767" s="21" t="s">
        <v>5345</v>
      </c>
    </row>
    <row r="4768" spans="1:8">
      <c r="A4768" s="20" t="s">
        <v>2143</v>
      </c>
      <c r="B4768" s="21" t="s">
        <v>2144</v>
      </c>
      <c r="C4768" s="24" t="s">
        <v>7762</v>
      </c>
      <c r="D4768" s="23">
        <v>12.8</v>
      </c>
      <c r="E4768" s="21" t="s">
        <v>287</v>
      </c>
      <c r="F4768" s="21">
        <v>6100382</v>
      </c>
      <c r="G4768" s="21" t="s">
        <v>288</v>
      </c>
      <c r="H4768" s="21" t="s">
        <v>7763</v>
      </c>
    </row>
    <row r="4769" spans="1:8">
      <c r="A4769" s="20" t="s">
        <v>572</v>
      </c>
      <c r="B4769" s="21" t="s">
        <v>1236</v>
      </c>
      <c r="C4769" s="24" t="s">
        <v>7711</v>
      </c>
      <c r="D4769" s="23">
        <v>7.4</v>
      </c>
      <c r="E4769" s="21" t="s">
        <v>287</v>
      </c>
      <c r="F4769" s="21">
        <v>6100382</v>
      </c>
      <c r="G4769" s="21" t="s">
        <v>288</v>
      </c>
      <c r="H4769" s="21" t="s">
        <v>7764</v>
      </c>
    </row>
    <row r="4770" spans="1:8">
      <c r="A4770" s="20" t="s">
        <v>322</v>
      </c>
      <c r="B4770" s="21" t="s">
        <v>323</v>
      </c>
      <c r="C4770" s="24" t="s">
        <v>3103</v>
      </c>
      <c r="D4770" s="23">
        <v>10.7</v>
      </c>
      <c r="E4770" s="21" t="s">
        <v>287</v>
      </c>
      <c r="F4770" s="21">
        <v>1112000</v>
      </c>
      <c r="G4770" s="21" t="s">
        <v>659</v>
      </c>
      <c r="H4770" s="21" t="s">
        <v>7765</v>
      </c>
    </row>
    <row r="4771" spans="1:8">
      <c r="A4771" s="20" t="s">
        <v>284</v>
      </c>
      <c r="B4771" s="21" t="s">
        <v>285</v>
      </c>
      <c r="C4771" s="24" t="s">
        <v>7766</v>
      </c>
      <c r="D4771" s="23">
        <v>12.6</v>
      </c>
      <c r="E4771" s="21" t="s">
        <v>287</v>
      </c>
      <c r="F4771" s="21">
        <v>6100382</v>
      </c>
      <c r="G4771" s="21" t="s">
        <v>288</v>
      </c>
      <c r="H4771" s="21" t="s">
        <v>7767</v>
      </c>
    </row>
    <row r="4772" spans="1:8">
      <c r="A4772" s="20" t="s">
        <v>539</v>
      </c>
      <c r="B4772" s="21" t="s">
        <v>540</v>
      </c>
      <c r="C4772" s="24" t="s">
        <v>541</v>
      </c>
      <c r="D4772" s="23">
        <v>14.91</v>
      </c>
      <c r="E4772" s="21" t="s">
        <v>293</v>
      </c>
      <c r="F4772" s="21">
        <v>6101996</v>
      </c>
      <c r="G4772" s="21" t="s">
        <v>388</v>
      </c>
      <c r="H4772" s="21" t="s">
        <v>7768</v>
      </c>
    </row>
    <row r="4773" spans="1:8">
      <c r="A4773" s="20" t="s">
        <v>1183</v>
      </c>
      <c r="B4773" s="21" t="s">
        <v>1184</v>
      </c>
      <c r="C4773" s="24" t="s">
        <v>1835</v>
      </c>
      <c r="D4773" s="23">
        <v>173</v>
      </c>
      <c r="E4773" s="21" t="s">
        <v>332</v>
      </c>
      <c r="F4773" s="21">
        <v>6100570</v>
      </c>
      <c r="G4773" s="21" t="s">
        <v>333</v>
      </c>
      <c r="H4773" s="21" t="s">
        <v>7769</v>
      </c>
    </row>
    <row r="4774" spans="1:8">
      <c r="A4774" s="20" t="s">
        <v>5431</v>
      </c>
      <c r="B4774" s="21" t="s">
        <v>5432</v>
      </c>
      <c r="C4774" s="24" t="s">
        <v>7770</v>
      </c>
      <c r="D4774" s="23">
        <v>7.05</v>
      </c>
      <c r="E4774" s="21" t="s">
        <v>287</v>
      </c>
      <c r="F4774" s="21">
        <v>6108827</v>
      </c>
      <c r="G4774" s="21" t="s">
        <v>315</v>
      </c>
      <c r="H4774" s="21" t="s">
        <v>7771</v>
      </c>
    </row>
    <row r="4775" spans="1:8">
      <c r="A4775" s="20" t="s">
        <v>1388</v>
      </c>
      <c r="B4775" s="21" t="s">
        <v>1389</v>
      </c>
      <c r="C4775" s="24" t="s">
        <v>7772</v>
      </c>
      <c r="D4775" s="23">
        <v>12.5</v>
      </c>
      <c r="E4775" s="21" t="s">
        <v>287</v>
      </c>
      <c r="F4775" s="21">
        <v>6100382</v>
      </c>
      <c r="G4775" s="21" t="s">
        <v>288</v>
      </c>
      <c r="H4775" s="21" t="s">
        <v>7773</v>
      </c>
    </row>
    <row r="4776" spans="1:8">
      <c r="A4776" s="20" t="s">
        <v>385</v>
      </c>
      <c r="B4776" s="21" t="s">
        <v>386</v>
      </c>
      <c r="C4776" s="24" t="s">
        <v>4761</v>
      </c>
      <c r="D4776" s="23">
        <v>22.45</v>
      </c>
      <c r="E4776" s="21" t="s">
        <v>293</v>
      </c>
      <c r="F4776" s="21">
        <v>6101996</v>
      </c>
      <c r="G4776" s="21" t="s">
        <v>388</v>
      </c>
      <c r="H4776" s="21" t="s">
        <v>7774</v>
      </c>
    </row>
    <row r="4777" spans="1:8">
      <c r="A4777" s="20" t="s">
        <v>2401</v>
      </c>
      <c r="B4777" s="21" t="s">
        <v>2402</v>
      </c>
      <c r="C4777" s="24" t="s">
        <v>7775</v>
      </c>
      <c r="D4777" s="23">
        <v>30.45</v>
      </c>
      <c r="E4777" s="21" t="s">
        <v>293</v>
      </c>
      <c r="F4777" s="21">
        <v>6100683</v>
      </c>
      <c r="G4777" s="21" t="s">
        <v>294</v>
      </c>
      <c r="H4777" s="21" t="s">
        <v>7776</v>
      </c>
    </row>
    <row r="4778" spans="1:8">
      <c r="A4778" s="20" t="s">
        <v>4460</v>
      </c>
      <c r="B4778" s="21" t="s">
        <v>4461</v>
      </c>
      <c r="C4778" s="24" t="s">
        <v>7777</v>
      </c>
      <c r="D4778" s="23">
        <v>2</v>
      </c>
      <c r="E4778" s="21" t="s">
        <v>287</v>
      </c>
      <c r="F4778" s="21">
        <v>6100299</v>
      </c>
      <c r="G4778" s="21" t="s">
        <v>307</v>
      </c>
      <c r="H4778" s="21" t="s">
        <v>6004</v>
      </c>
    </row>
    <row r="4779" spans="1:8">
      <c r="A4779" s="20" t="s">
        <v>1226</v>
      </c>
      <c r="B4779" s="21" t="s">
        <v>1227</v>
      </c>
      <c r="C4779" s="24" t="s">
        <v>7778</v>
      </c>
      <c r="D4779" s="23">
        <v>164</v>
      </c>
      <c r="E4779" s="21" t="s">
        <v>332</v>
      </c>
      <c r="F4779" s="21">
        <v>6100570</v>
      </c>
      <c r="G4779" s="21" t="s">
        <v>333</v>
      </c>
      <c r="H4779" s="21" t="s">
        <v>7779</v>
      </c>
    </row>
    <row r="4780" spans="1:8">
      <c r="A4780" s="20" t="s">
        <v>2232</v>
      </c>
      <c r="B4780" s="21" t="s">
        <v>2233</v>
      </c>
      <c r="C4780" s="24" t="s">
        <v>2234</v>
      </c>
      <c r="D4780" s="23">
        <v>11.6</v>
      </c>
      <c r="E4780" s="21" t="s">
        <v>287</v>
      </c>
      <c r="F4780" s="21">
        <v>6100382</v>
      </c>
      <c r="G4780" s="21" t="s">
        <v>288</v>
      </c>
      <c r="H4780" s="21" t="s">
        <v>7780</v>
      </c>
    </row>
    <row r="4781" spans="1:8">
      <c r="A4781" s="20" t="s">
        <v>2147</v>
      </c>
      <c r="B4781" s="21" t="s">
        <v>2148</v>
      </c>
      <c r="C4781" s="24" t="s">
        <v>7781</v>
      </c>
      <c r="D4781" s="23">
        <v>9.3000000000000007</v>
      </c>
      <c r="E4781" s="21" t="s">
        <v>287</v>
      </c>
      <c r="F4781" s="21">
        <v>6108827</v>
      </c>
      <c r="G4781" s="21" t="s">
        <v>315</v>
      </c>
      <c r="H4781" s="21" t="s">
        <v>1953</v>
      </c>
    </row>
    <row r="4782" spans="1:8">
      <c r="A4782" s="20" t="s">
        <v>1329</v>
      </c>
      <c r="B4782" s="21" t="s">
        <v>1330</v>
      </c>
      <c r="C4782" s="24" t="s">
        <v>7782</v>
      </c>
      <c r="D4782" s="23">
        <v>42.07</v>
      </c>
      <c r="E4782" s="21" t="s">
        <v>293</v>
      </c>
      <c r="F4782" s="21">
        <v>6100683</v>
      </c>
      <c r="G4782" s="21" t="s">
        <v>294</v>
      </c>
      <c r="H4782" s="21" t="s">
        <v>2109</v>
      </c>
    </row>
    <row r="4783" spans="1:8">
      <c r="A4783" s="20" t="s">
        <v>472</v>
      </c>
      <c r="B4783" s="21" t="s">
        <v>473</v>
      </c>
      <c r="C4783" s="24" t="s">
        <v>1831</v>
      </c>
      <c r="D4783" s="23">
        <v>9.25</v>
      </c>
      <c r="E4783" s="21" t="s">
        <v>287</v>
      </c>
      <c r="F4783" s="21">
        <v>6100267</v>
      </c>
      <c r="G4783" s="21" t="s">
        <v>303</v>
      </c>
      <c r="H4783" s="21" t="s">
        <v>7783</v>
      </c>
    </row>
    <row r="4784" spans="1:8">
      <c r="A4784" s="20" t="s">
        <v>1306</v>
      </c>
      <c r="B4784" s="21" t="s">
        <v>1307</v>
      </c>
      <c r="C4784" s="24" t="s">
        <v>7784</v>
      </c>
      <c r="D4784" s="23">
        <v>6.85</v>
      </c>
      <c r="E4784" s="21" t="s">
        <v>287</v>
      </c>
      <c r="F4784" s="21">
        <v>6100267</v>
      </c>
      <c r="G4784" s="21" t="s">
        <v>303</v>
      </c>
      <c r="H4784" s="21" t="s">
        <v>7668</v>
      </c>
    </row>
    <row r="4785" spans="1:8">
      <c r="A4785" s="20" t="s">
        <v>4912</v>
      </c>
      <c r="B4785" s="21" t="s">
        <v>4913</v>
      </c>
      <c r="C4785" s="24" t="s">
        <v>5932</v>
      </c>
      <c r="D4785" s="23">
        <v>9.4</v>
      </c>
      <c r="E4785" s="21" t="s">
        <v>287</v>
      </c>
      <c r="F4785" s="21">
        <v>6108827</v>
      </c>
      <c r="G4785" s="21" t="s">
        <v>315</v>
      </c>
      <c r="H4785" s="21" t="s">
        <v>7785</v>
      </c>
    </row>
    <row r="4786" spans="1:8">
      <c r="A4786" s="20" t="s">
        <v>968</v>
      </c>
      <c r="B4786" s="21" t="s">
        <v>969</v>
      </c>
      <c r="C4786" s="24" t="s">
        <v>2206</v>
      </c>
      <c r="D4786" s="23">
        <v>6.9</v>
      </c>
      <c r="E4786" s="21" t="s">
        <v>287</v>
      </c>
      <c r="F4786" s="21">
        <v>6100267</v>
      </c>
      <c r="G4786" s="21" t="s">
        <v>303</v>
      </c>
      <c r="H4786" s="21" t="s">
        <v>7786</v>
      </c>
    </row>
    <row r="4787" spans="1:8">
      <c r="A4787" s="20" t="s">
        <v>564</v>
      </c>
      <c r="B4787" s="21" t="s">
        <v>565</v>
      </c>
      <c r="C4787" s="24" t="s">
        <v>1219</v>
      </c>
      <c r="D4787" s="23">
        <v>33.17</v>
      </c>
      <c r="E4787" s="21" t="s">
        <v>287</v>
      </c>
      <c r="F4787" s="21">
        <v>6100683</v>
      </c>
      <c r="G4787" s="21" t="s">
        <v>294</v>
      </c>
      <c r="H4787" s="21" t="s">
        <v>7787</v>
      </c>
    </row>
    <row r="4788" spans="1:8">
      <c r="A4788" s="20" t="s">
        <v>463</v>
      </c>
      <c r="B4788" s="21" t="s">
        <v>464</v>
      </c>
      <c r="C4788" s="24" t="s">
        <v>1599</v>
      </c>
      <c r="D4788" s="23">
        <v>8.6999999999999993</v>
      </c>
      <c r="E4788" s="21" t="s">
        <v>287</v>
      </c>
      <c r="F4788" s="21">
        <v>6100267</v>
      </c>
      <c r="G4788" s="21" t="s">
        <v>303</v>
      </c>
      <c r="H4788" s="21" t="s">
        <v>7788</v>
      </c>
    </row>
    <row r="4789" spans="1:8">
      <c r="A4789" s="20" t="s">
        <v>7789</v>
      </c>
      <c r="B4789" s="21" t="s">
        <v>7790</v>
      </c>
      <c r="C4789" s="24" t="s">
        <v>7791</v>
      </c>
      <c r="D4789" s="23">
        <v>7.25</v>
      </c>
      <c r="E4789" s="21" t="s">
        <v>287</v>
      </c>
      <c r="F4789" s="21">
        <v>6100437</v>
      </c>
      <c r="G4789" s="21" t="s">
        <v>401</v>
      </c>
      <c r="H4789" s="21" t="s">
        <v>7792</v>
      </c>
    </row>
    <row r="4790" spans="1:8">
      <c r="A4790" s="20" t="s">
        <v>614</v>
      </c>
      <c r="B4790" s="21" t="s">
        <v>615</v>
      </c>
      <c r="C4790" s="24" t="s">
        <v>1885</v>
      </c>
      <c r="D4790" s="23">
        <v>6.4</v>
      </c>
      <c r="E4790" s="21" t="s">
        <v>287</v>
      </c>
      <c r="F4790" s="21">
        <v>6100267</v>
      </c>
      <c r="G4790" s="21" t="s">
        <v>303</v>
      </c>
      <c r="H4790" s="21" t="s">
        <v>7793</v>
      </c>
    </row>
    <row r="4791" spans="1:8">
      <c r="A4791" s="20" t="s">
        <v>2270</v>
      </c>
      <c r="B4791" s="21" t="s">
        <v>2271</v>
      </c>
      <c r="C4791" s="24" t="s">
        <v>7794</v>
      </c>
      <c r="D4791" s="23">
        <v>7.1</v>
      </c>
      <c r="E4791" s="21" t="s">
        <v>287</v>
      </c>
      <c r="F4791" s="21">
        <v>6100267</v>
      </c>
      <c r="G4791" s="21" t="s">
        <v>303</v>
      </c>
      <c r="H4791" s="21" t="s">
        <v>7795</v>
      </c>
    </row>
    <row r="4792" spans="1:8">
      <c r="A4792" s="20" t="s">
        <v>951</v>
      </c>
      <c r="B4792" s="21" t="s">
        <v>952</v>
      </c>
      <c r="C4792" s="24" t="s">
        <v>953</v>
      </c>
      <c r="D4792" s="23">
        <v>9.6999999999999993</v>
      </c>
      <c r="E4792" s="21" t="s">
        <v>287</v>
      </c>
      <c r="F4792" s="21">
        <v>6108827</v>
      </c>
      <c r="G4792" s="21" t="s">
        <v>315</v>
      </c>
      <c r="H4792" s="21" t="s">
        <v>3341</v>
      </c>
    </row>
    <row r="4793" spans="1:8">
      <c r="A4793" s="20" t="s">
        <v>951</v>
      </c>
      <c r="B4793" s="21" t="s">
        <v>952</v>
      </c>
      <c r="C4793" s="24" t="s">
        <v>2910</v>
      </c>
      <c r="D4793" s="23">
        <v>9.4</v>
      </c>
      <c r="E4793" s="21" t="s">
        <v>287</v>
      </c>
      <c r="F4793" s="21">
        <v>6108827</v>
      </c>
      <c r="G4793" s="21" t="s">
        <v>315</v>
      </c>
      <c r="H4793" s="21" t="s">
        <v>2937</v>
      </c>
    </row>
    <row r="4794" spans="1:8">
      <c r="A4794" s="20" t="s">
        <v>1306</v>
      </c>
      <c r="B4794" s="21" t="s">
        <v>1307</v>
      </c>
      <c r="C4794" s="24" t="s">
        <v>1308</v>
      </c>
      <c r="D4794" s="23">
        <v>6.85</v>
      </c>
      <c r="E4794" s="21" t="s">
        <v>287</v>
      </c>
      <c r="F4794" s="21">
        <v>6100267</v>
      </c>
      <c r="G4794" s="21" t="s">
        <v>303</v>
      </c>
      <c r="H4794" s="21" t="s">
        <v>1884</v>
      </c>
    </row>
    <row r="4795" spans="1:8">
      <c r="A4795" s="20" t="s">
        <v>1360</v>
      </c>
      <c r="B4795" s="21" t="s">
        <v>1361</v>
      </c>
      <c r="C4795" s="24" t="s">
        <v>2791</v>
      </c>
      <c r="D4795" s="23">
        <v>174</v>
      </c>
      <c r="E4795" s="21" t="s">
        <v>332</v>
      </c>
      <c r="F4795" s="21">
        <v>6100570</v>
      </c>
      <c r="G4795" s="21" t="s">
        <v>333</v>
      </c>
      <c r="H4795" s="21" t="s">
        <v>4150</v>
      </c>
    </row>
    <row r="4796" spans="1:8">
      <c r="A4796" s="20" t="s">
        <v>648</v>
      </c>
      <c r="B4796" s="21" t="s">
        <v>649</v>
      </c>
      <c r="C4796" s="24" t="s">
        <v>7796</v>
      </c>
      <c r="D4796" s="23">
        <v>6.6</v>
      </c>
      <c r="E4796" s="21" t="s">
        <v>287</v>
      </c>
      <c r="F4796" s="21">
        <v>6108827</v>
      </c>
      <c r="G4796" s="21" t="s">
        <v>315</v>
      </c>
      <c r="H4796" s="21" t="s">
        <v>7797</v>
      </c>
    </row>
    <row r="4797" spans="1:8">
      <c r="A4797" s="20" t="s">
        <v>988</v>
      </c>
      <c r="B4797" s="21" t="s">
        <v>989</v>
      </c>
      <c r="C4797" s="24" t="s">
        <v>6339</v>
      </c>
      <c r="D4797" s="23">
        <v>36.64</v>
      </c>
      <c r="E4797" s="21" t="s">
        <v>293</v>
      </c>
      <c r="F4797" s="21">
        <v>6100683</v>
      </c>
      <c r="G4797" s="21" t="s">
        <v>294</v>
      </c>
      <c r="H4797" s="21" t="s">
        <v>2911</v>
      </c>
    </row>
    <row r="4798" spans="1:8">
      <c r="A4798" s="20" t="s">
        <v>1551</v>
      </c>
      <c r="B4798" s="21" t="s">
        <v>1552</v>
      </c>
      <c r="C4798" s="24" t="s">
        <v>7798</v>
      </c>
      <c r="D4798" s="23">
        <v>13.4</v>
      </c>
      <c r="E4798" s="21" t="s">
        <v>287</v>
      </c>
      <c r="F4798" s="21">
        <v>6100382</v>
      </c>
      <c r="G4798" s="21" t="s">
        <v>288</v>
      </c>
      <c r="H4798" s="21" t="s">
        <v>7165</v>
      </c>
    </row>
    <row r="4799" spans="1:8">
      <c r="A4799" s="20" t="s">
        <v>2523</v>
      </c>
      <c r="B4799" s="21" t="s">
        <v>3099</v>
      </c>
      <c r="C4799" s="24" t="s">
        <v>7799</v>
      </c>
      <c r="D4799" s="23">
        <v>11.05</v>
      </c>
      <c r="E4799" s="21" t="s">
        <v>287</v>
      </c>
      <c r="F4799" s="21">
        <v>6100382</v>
      </c>
      <c r="G4799" s="21" t="s">
        <v>288</v>
      </c>
      <c r="H4799" s="21" t="s">
        <v>7800</v>
      </c>
    </row>
    <row r="4800" spans="1:8">
      <c r="A4800" s="20" t="s">
        <v>559</v>
      </c>
      <c r="B4800" s="21" t="s">
        <v>560</v>
      </c>
      <c r="C4800" s="24" t="s">
        <v>561</v>
      </c>
      <c r="D4800" s="23">
        <v>82</v>
      </c>
      <c r="E4800" s="21" t="s">
        <v>332</v>
      </c>
      <c r="F4800" s="21">
        <v>6105146</v>
      </c>
      <c r="G4800" s="21" t="s">
        <v>562</v>
      </c>
      <c r="H4800" s="21" t="s">
        <v>563</v>
      </c>
    </row>
    <row r="4801" spans="1:8">
      <c r="A4801" s="20" t="s">
        <v>1097</v>
      </c>
      <c r="B4801" s="21" t="s">
        <v>1098</v>
      </c>
      <c r="C4801" s="24" t="s">
        <v>7801</v>
      </c>
      <c r="D4801" s="23">
        <v>38.36</v>
      </c>
      <c r="E4801" s="21" t="s">
        <v>293</v>
      </c>
      <c r="F4801" s="21">
        <v>6100683</v>
      </c>
      <c r="G4801" s="21" t="s">
        <v>294</v>
      </c>
      <c r="H4801" s="21" t="s">
        <v>7802</v>
      </c>
    </row>
    <row r="4802" spans="1:8">
      <c r="A4802" s="20" t="s">
        <v>1173</v>
      </c>
      <c r="B4802" s="21" t="s">
        <v>1174</v>
      </c>
      <c r="C4802" s="24" t="s">
        <v>7803</v>
      </c>
      <c r="D4802" s="23">
        <v>6.35</v>
      </c>
      <c r="E4802" s="21" t="s">
        <v>287</v>
      </c>
      <c r="F4802" s="21">
        <v>6100437</v>
      </c>
      <c r="G4802" s="21" t="s">
        <v>401</v>
      </c>
      <c r="H4802" s="21" t="s">
        <v>3768</v>
      </c>
    </row>
    <row r="4803" spans="1:8">
      <c r="A4803" s="20" t="s">
        <v>3522</v>
      </c>
      <c r="B4803" s="21" t="s">
        <v>7631</v>
      </c>
      <c r="C4803" s="24" t="s">
        <v>7602</v>
      </c>
      <c r="D4803" s="23">
        <v>5.0999999999999996</v>
      </c>
      <c r="E4803" s="21" t="s">
        <v>287</v>
      </c>
      <c r="F4803" s="21">
        <v>6100299</v>
      </c>
      <c r="G4803" s="21" t="s">
        <v>307</v>
      </c>
      <c r="H4803" s="21" t="s">
        <v>3819</v>
      </c>
    </row>
    <row r="4804" spans="1:8">
      <c r="A4804" s="20" t="s">
        <v>1168</v>
      </c>
      <c r="B4804" s="21" t="s">
        <v>1169</v>
      </c>
      <c r="C4804" s="24" t="s">
        <v>7804</v>
      </c>
      <c r="D4804" s="23">
        <v>10</v>
      </c>
      <c r="E4804" s="21" t="s">
        <v>287</v>
      </c>
      <c r="F4804" s="21">
        <v>6100267</v>
      </c>
      <c r="G4804" s="21" t="s">
        <v>303</v>
      </c>
      <c r="H4804" s="21" t="s">
        <v>7805</v>
      </c>
    </row>
    <row r="4805" spans="1:8">
      <c r="A4805" s="20" t="s">
        <v>3404</v>
      </c>
      <c r="B4805" s="21" t="s">
        <v>3405</v>
      </c>
      <c r="C4805" s="24" t="s">
        <v>5449</v>
      </c>
      <c r="D4805" s="23">
        <v>23.93</v>
      </c>
      <c r="E4805" s="21" t="s">
        <v>293</v>
      </c>
      <c r="F4805" s="21">
        <v>6100683</v>
      </c>
      <c r="G4805" s="21" t="s">
        <v>294</v>
      </c>
      <c r="H4805" s="21" t="s">
        <v>4441</v>
      </c>
    </row>
    <row r="4806" spans="1:8">
      <c r="A4806" s="20" t="s">
        <v>1108</v>
      </c>
      <c r="B4806" s="21" t="s">
        <v>1109</v>
      </c>
      <c r="C4806" s="24" t="s">
        <v>7806</v>
      </c>
      <c r="D4806" s="23">
        <v>6</v>
      </c>
      <c r="E4806" s="21" t="s">
        <v>287</v>
      </c>
      <c r="F4806" s="21">
        <v>6100267</v>
      </c>
      <c r="G4806" s="21" t="s">
        <v>303</v>
      </c>
      <c r="H4806" s="21" t="s">
        <v>2932</v>
      </c>
    </row>
    <row r="4807" spans="1:8">
      <c r="A4807" s="20" t="s">
        <v>1655</v>
      </c>
      <c r="B4807" s="21" t="s">
        <v>1656</v>
      </c>
      <c r="C4807" s="24" t="s">
        <v>3453</v>
      </c>
      <c r="D4807" s="23">
        <v>13.59</v>
      </c>
      <c r="E4807" s="21" t="s">
        <v>293</v>
      </c>
      <c r="F4807" s="21">
        <v>6101996</v>
      </c>
      <c r="G4807" s="21" t="s">
        <v>388</v>
      </c>
      <c r="H4807" s="21" t="s">
        <v>2018</v>
      </c>
    </row>
    <row r="4808" spans="1:8">
      <c r="A4808" s="20" t="s">
        <v>688</v>
      </c>
      <c r="B4808" s="21" t="s">
        <v>689</v>
      </c>
      <c r="C4808" s="24" t="s">
        <v>2567</v>
      </c>
      <c r="D4808" s="23">
        <v>7.75</v>
      </c>
      <c r="E4808" s="21" t="s">
        <v>287</v>
      </c>
      <c r="F4808" s="21">
        <v>6100267</v>
      </c>
      <c r="G4808" s="21" t="s">
        <v>303</v>
      </c>
      <c r="H4808" s="21" t="s">
        <v>7786</v>
      </c>
    </row>
    <row r="4809" spans="1:8">
      <c r="A4809" s="20" t="s">
        <v>1408</v>
      </c>
      <c r="B4809" s="21" t="s">
        <v>1409</v>
      </c>
      <c r="C4809" s="24" t="s">
        <v>7807</v>
      </c>
      <c r="D4809" s="23">
        <v>9.3000000000000007</v>
      </c>
      <c r="E4809" s="21" t="s">
        <v>287</v>
      </c>
      <c r="F4809" s="21">
        <v>6108827</v>
      </c>
      <c r="G4809" s="21" t="s">
        <v>315</v>
      </c>
      <c r="H4809" s="21" t="s">
        <v>5452</v>
      </c>
    </row>
    <row r="4810" spans="1:8">
      <c r="A4810" s="20" t="s">
        <v>7808</v>
      </c>
      <c r="B4810" s="21" t="s">
        <v>7809</v>
      </c>
      <c r="C4810" s="24" t="s">
        <v>7810</v>
      </c>
      <c r="D4810" s="23">
        <v>13.7</v>
      </c>
      <c r="E4810" s="21" t="s">
        <v>287</v>
      </c>
      <c r="F4810" s="21">
        <v>6100382</v>
      </c>
      <c r="G4810" s="21" t="s">
        <v>288</v>
      </c>
      <c r="H4810" s="21" t="s">
        <v>7811</v>
      </c>
    </row>
    <row r="4811" spans="1:8">
      <c r="A4811" s="20" t="s">
        <v>648</v>
      </c>
      <c r="B4811" s="21" t="s">
        <v>649</v>
      </c>
      <c r="C4811" s="24" t="s">
        <v>1279</v>
      </c>
      <c r="D4811" s="23">
        <v>6.6</v>
      </c>
      <c r="E4811" s="21" t="s">
        <v>287</v>
      </c>
      <c r="F4811" s="21">
        <v>6108827</v>
      </c>
      <c r="G4811" s="21" t="s">
        <v>315</v>
      </c>
      <c r="H4811" s="21" t="s">
        <v>1019</v>
      </c>
    </row>
    <row r="4812" spans="1:8" ht="24.5">
      <c r="A4812" s="20" t="s">
        <v>7812</v>
      </c>
      <c r="B4812" s="21" t="s">
        <v>7813</v>
      </c>
      <c r="C4812" s="22" t="s">
        <v>7814</v>
      </c>
      <c r="D4812" s="23">
        <v>3.5</v>
      </c>
      <c r="E4812" s="21" t="s">
        <v>287</v>
      </c>
      <c r="F4812" s="21">
        <v>6100299</v>
      </c>
      <c r="G4812" s="21" t="s">
        <v>307</v>
      </c>
      <c r="H4812" s="21" t="s">
        <v>5811</v>
      </c>
    </row>
    <row r="4813" spans="1:8">
      <c r="A4813" s="20" t="s">
        <v>2325</v>
      </c>
      <c r="B4813" s="21" t="s">
        <v>2326</v>
      </c>
      <c r="C4813" s="24" t="s">
        <v>2327</v>
      </c>
      <c r="D4813" s="23">
        <v>10.1</v>
      </c>
      <c r="E4813" s="21" t="s">
        <v>287</v>
      </c>
      <c r="F4813" s="21">
        <v>6100437</v>
      </c>
      <c r="G4813" s="21" t="s">
        <v>401</v>
      </c>
      <c r="H4813" s="21" t="s">
        <v>7815</v>
      </c>
    </row>
    <row r="4814" spans="1:8">
      <c r="A4814" s="20" t="s">
        <v>2095</v>
      </c>
      <c r="B4814" s="21" t="s">
        <v>2096</v>
      </c>
      <c r="C4814" s="24" t="s">
        <v>2097</v>
      </c>
      <c r="D4814" s="23">
        <v>12.26</v>
      </c>
      <c r="E4814" s="21" t="s">
        <v>293</v>
      </c>
      <c r="F4814" s="21">
        <v>6104675</v>
      </c>
      <c r="G4814" s="21" t="s">
        <v>682</v>
      </c>
      <c r="H4814" s="21" t="s">
        <v>1245</v>
      </c>
    </row>
    <row r="4815" spans="1:8">
      <c r="A4815" s="20" t="s">
        <v>4022</v>
      </c>
      <c r="B4815" s="21" t="s">
        <v>4023</v>
      </c>
      <c r="C4815" s="24" t="s">
        <v>4024</v>
      </c>
      <c r="D4815" s="23">
        <v>6.4</v>
      </c>
      <c r="E4815" s="21" t="s">
        <v>287</v>
      </c>
      <c r="F4815" s="21">
        <v>6100267</v>
      </c>
      <c r="G4815" s="21" t="s">
        <v>303</v>
      </c>
      <c r="H4815" s="21" t="s">
        <v>3111</v>
      </c>
    </row>
    <row r="4816" spans="1:8">
      <c r="A4816" s="20" t="s">
        <v>435</v>
      </c>
      <c r="B4816" s="21" t="s">
        <v>436</v>
      </c>
      <c r="C4816" s="24" t="s">
        <v>868</v>
      </c>
      <c r="D4816" s="23">
        <v>6.45</v>
      </c>
      <c r="E4816" s="21" t="s">
        <v>287</v>
      </c>
      <c r="F4816" s="21">
        <v>6100267</v>
      </c>
      <c r="G4816" s="21" t="s">
        <v>303</v>
      </c>
      <c r="H4816" s="21" t="s">
        <v>6748</v>
      </c>
    </row>
    <row r="4817" spans="1:8">
      <c r="A4817" s="20" t="s">
        <v>2673</v>
      </c>
      <c r="B4817" s="21" t="s">
        <v>2674</v>
      </c>
      <c r="C4817" s="24" t="s">
        <v>7816</v>
      </c>
      <c r="D4817" s="23">
        <v>9.5</v>
      </c>
      <c r="E4817" s="21" t="s">
        <v>287</v>
      </c>
      <c r="F4817" s="21">
        <v>6100267</v>
      </c>
      <c r="G4817" s="21" t="s">
        <v>303</v>
      </c>
      <c r="H4817" s="21" t="s">
        <v>3432</v>
      </c>
    </row>
    <row r="4818" spans="1:8">
      <c r="A4818" s="20" t="s">
        <v>4438</v>
      </c>
      <c r="B4818" s="21" t="s">
        <v>4439</v>
      </c>
      <c r="C4818" s="24" t="s">
        <v>7817</v>
      </c>
      <c r="D4818" s="23">
        <v>34.78</v>
      </c>
      <c r="E4818" s="21" t="s">
        <v>293</v>
      </c>
      <c r="F4818" s="21">
        <v>6100683</v>
      </c>
      <c r="G4818" s="21" t="s">
        <v>294</v>
      </c>
      <c r="H4818" s="21" t="s">
        <v>7818</v>
      </c>
    </row>
    <row r="4819" spans="1:8">
      <c r="A4819" s="20" t="s">
        <v>1173</v>
      </c>
      <c r="B4819" s="21" t="s">
        <v>1174</v>
      </c>
      <c r="C4819" s="24" t="s">
        <v>7819</v>
      </c>
      <c r="D4819" s="23">
        <v>7.25</v>
      </c>
      <c r="E4819" s="21" t="s">
        <v>287</v>
      </c>
      <c r="F4819" s="21">
        <v>6100437</v>
      </c>
      <c r="G4819" s="21" t="s">
        <v>401</v>
      </c>
      <c r="H4819" s="21" t="s">
        <v>6259</v>
      </c>
    </row>
    <row r="4820" spans="1:8">
      <c r="A4820" s="20" t="s">
        <v>1306</v>
      </c>
      <c r="B4820" s="21" t="s">
        <v>1307</v>
      </c>
      <c r="C4820" s="24" t="s">
        <v>1308</v>
      </c>
      <c r="D4820" s="23">
        <v>6.85</v>
      </c>
      <c r="E4820" s="21" t="s">
        <v>287</v>
      </c>
      <c r="F4820" s="21">
        <v>6100267</v>
      </c>
      <c r="G4820" s="21" t="s">
        <v>303</v>
      </c>
      <c r="H4820" s="21" t="s">
        <v>5543</v>
      </c>
    </row>
    <row r="4821" spans="1:8">
      <c r="A4821" s="20" t="s">
        <v>1115</v>
      </c>
      <c r="B4821" s="21" t="s">
        <v>1116</v>
      </c>
      <c r="C4821" s="24" t="s">
        <v>7820</v>
      </c>
      <c r="D4821" s="23">
        <v>6.15</v>
      </c>
      <c r="E4821" s="21" t="s">
        <v>287</v>
      </c>
      <c r="F4821" s="21">
        <v>6100267</v>
      </c>
      <c r="G4821" s="21" t="s">
        <v>303</v>
      </c>
      <c r="H4821" s="21" t="s">
        <v>2092</v>
      </c>
    </row>
    <row r="4822" spans="1:8">
      <c r="A4822" s="20" t="s">
        <v>348</v>
      </c>
      <c r="B4822" s="21" t="s">
        <v>349</v>
      </c>
      <c r="C4822" s="24" t="s">
        <v>350</v>
      </c>
      <c r="D4822" s="23">
        <v>7.9</v>
      </c>
      <c r="E4822" s="21" t="s">
        <v>287</v>
      </c>
      <c r="F4822" s="21">
        <v>6108827</v>
      </c>
      <c r="G4822" s="21" t="s">
        <v>315</v>
      </c>
      <c r="H4822" s="21" t="s">
        <v>7821</v>
      </c>
    </row>
    <row r="4823" spans="1:8">
      <c r="A4823" s="20" t="s">
        <v>326</v>
      </c>
      <c r="B4823" s="21" t="s">
        <v>327</v>
      </c>
      <c r="C4823" s="24" t="s">
        <v>328</v>
      </c>
      <c r="D4823" s="23">
        <v>36.07</v>
      </c>
      <c r="E4823" s="21" t="s">
        <v>293</v>
      </c>
      <c r="F4823" s="21">
        <v>6100683</v>
      </c>
      <c r="G4823" s="21" t="s">
        <v>294</v>
      </c>
      <c r="H4823" s="21" t="s">
        <v>7822</v>
      </c>
    </row>
    <row r="4824" spans="1:8">
      <c r="A4824" s="20" t="s">
        <v>322</v>
      </c>
      <c r="B4824" s="21" t="s">
        <v>323</v>
      </c>
      <c r="C4824" s="24" t="s">
        <v>1239</v>
      </c>
      <c r="D4824" s="23">
        <v>10.7</v>
      </c>
      <c r="E4824" s="21" t="s">
        <v>287</v>
      </c>
      <c r="F4824" s="21">
        <v>1112000</v>
      </c>
      <c r="G4824" s="21" t="s">
        <v>659</v>
      </c>
      <c r="H4824" s="21" t="s">
        <v>7823</v>
      </c>
    </row>
    <row r="4825" spans="1:8">
      <c r="A4825" s="20" t="s">
        <v>1827</v>
      </c>
      <c r="B4825" s="21" t="s">
        <v>1828</v>
      </c>
      <c r="C4825" s="24" t="s">
        <v>7824</v>
      </c>
      <c r="D4825" s="23">
        <v>7.3</v>
      </c>
      <c r="E4825" s="21" t="s">
        <v>287</v>
      </c>
      <c r="F4825" s="21">
        <v>6100267</v>
      </c>
      <c r="G4825" s="21" t="s">
        <v>303</v>
      </c>
      <c r="H4825" s="21" t="s">
        <v>7825</v>
      </c>
    </row>
    <row r="4826" spans="1:8">
      <c r="A4826" s="20" t="s">
        <v>675</v>
      </c>
      <c r="B4826" s="21" t="s">
        <v>676</v>
      </c>
      <c r="C4826" s="24" t="s">
        <v>2065</v>
      </c>
      <c r="D4826" s="23">
        <v>6.9</v>
      </c>
      <c r="E4826" s="21" t="s">
        <v>287</v>
      </c>
      <c r="F4826" s="21">
        <v>6100267</v>
      </c>
      <c r="G4826" s="21" t="s">
        <v>303</v>
      </c>
      <c r="H4826" s="21" t="s">
        <v>3751</v>
      </c>
    </row>
    <row r="4827" spans="1:8">
      <c r="A4827" s="20" t="s">
        <v>586</v>
      </c>
      <c r="B4827" s="21" t="s">
        <v>587</v>
      </c>
      <c r="C4827" s="24" t="s">
        <v>7826</v>
      </c>
      <c r="D4827" s="23">
        <v>9.3000000000000007</v>
      </c>
      <c r="E4827" s="21" t="s">
        <v>287</v>
      </c>
      <c r="F4827" s="21">
        <v>6100382</v>
      </c>
      <c r="G4827" s="21" t="s">
        <v>288</v>
      </c>
      <c r="H4827" s="21" t="s">
        <v>7827</v>
      </c>
    </row>
    <row r="4828" spans="1:8">
      <c r="A4828" s="20" t="s">
        <v>445</v>
      </c>
      <c r="B4828" s="21" t="s">
        <v>446</v>
      </c>
      <c r="C4828" s="24" t="s">
        <v>918</v>
      </c>
      <c r="D4828" s="23">
        <v>15.45</v>
      </c>
      <c r="E4828" s="21" t="s">
        <v>293</v>
      </c>
      <c r="F4828" s="21">
        <v>6101996</v>
      </c>
      <c r="G4828" s="21" t="s">
        <v>388</v>
      </c>
      <c r="H4828" s="21" t="s">
        <v>3789</v>
      </c>
    </row>
    <row r="4829" spans="1:8">
      <c r="A4829" s="20" t="s">
        <v>6611</v>
      </c>
      <c r="B4829" s="21" t="s">
        <v>6612</v>
      </c>
      <c r="C4829" s="21" t="s">
        <v>7828</v>
      </c>
      <c r="D4829" s="23">
        <v>185</v>
      </c>
      <c r="E4829" s="21" t="s">
        <v>332</v>
      </c>
      <c r="F4829" s="21">
        <v>6100570</v>
      </c>
      <c r="G4829" s="21" t="s">
        <v>333</v>
      </c>
      <c r="H4829" s="21" t="s">
        <v>5740</v>
      </c>
    </row>
    <row r="4830" spans="1:8">
      <c r="A4830" s="20" t="s">
        <v>614</v>
      </c>
      <c r="B4830" s="21" t="s">
        <v>615</v>
      </c>
      <c r="C4830" s="24" t="s">
        <v>772</v>
      </c>
      <c r="D4830" s="23">
        <v>7.5</v>
      </c>
      <c r="E4830" s="21" t="s">
        <v>287</v>
      </c>
      <c r="F4830" s="21">
        <v>6100267</v>
      </c>
      <c r="G4830" s="21" t="s">
        <v>303</v>
      </c>
      <c r="H4830" s="21" t="s">
        <v>7829</v>
      </c>
    </row>
    <row r="4831" spans="1:8">
      <c r="A4831" s="20" t="s">
        <v>6195</v>
      </c>
      <c r="B4831" s="21" t="s">
        <v>6196</v>
      </c>
      <c r="C4831" s="24" t="s">
        <v>7830</v>
      </c>
      <c r="D4831" s="23">
        <v>13.3</v>
      </c>
      <c r="E4831" s="21" t="s">
        <v>287</v>
      </c>
      <c r="F4831" s="21">
        <v>6100382</v>
      </c>
      <c r="G4831" s="21" t="s">
        <v>288</v>
      </c>
      <c r="H4831" s="21" t="s">
        <v>7831</v>
      </c>
    </row>
    <row r="4832" spans="1:8">
      <c r="A4832" s="20" t="s">
        <v>3640</v>
      </c>
      <c r="B4832" s="21" t="s">
        <v>3641</v>
      </c>
      <c r="C4832" s="24" t="s">
        <v>5334</v>
      </c>
      <c r="D4832" s="23">
        <v>7.25</v>
      </c>
      <c r="E4832" s="21" t="s">
        <v>287</v>
      </c>
      <c r="F4832" s="21">
        <v>6100267</v>
      </c>
      <c r="G4832" s="21" t="s">
        <v>303</v>
      </c>
      <c r="H4832" s="21" t="s">
        <v>7832</v>
      </c>
    </row>
    <row r="4833" spans="1:8">
      <c r="A4833" s="20" t="s">
        <v>300</v>
      </c>
      <c r="B4833" s="21" t="s">
        <v>301</v>
      </c>
      <c r="C4833" s="24" t="s">
        <v>302</v>
      </c>
      <c r="D4833" s="23">
        <v>8.6999999999999993</v>
      </c>
      <c r="E4833" s="21" t="s">
        <v>287</v>
      </c>
      <c r="F4833" s="21">
        <v>6100267</v>
      </c>
      <c r="G4833" s="21" t="s">
        <v>303</v>
      </c>
      <c r="H4833" s="21" t="s">
        <v>3361</v>
      </c>
    </row>
    <row r="4834" spans="1:8">
      <c r="A4834" s="20" t="s">
        <v>1112</v>
      </c>
      <c r="B4834" s="21" t="s">
        <v>1113</v>
      </c>
      <c r="C4834" s="24" t="s">
        <v>7833</v>
      </c>
      <c r="D4834" s="23">
        <v>8</v>
      </c>
      <c r="E4834" s="21" t="s">
        <v>287</v>
      </c>
      <c r="F4834" s="21">
        <v>6100267</v>
      </c>
      <c r="G4834" s="21" t="s">
        <v>303</v>
      </c>
      <c r="H4834" s="21" t="s">
        <v>1925</v>
      </c>
    </row>
    <row r="4835" spans="1:8">
      <c r="A4835" s="20" t="s">
        <v>463</v>
      </c>
      <c r="B4835" s="21" t="s">
        <v>464</v>
      </c>
      <c r="C4835" s="24" t="s">
        <v>465</v>
      </c>
      <c r="D4835" s="23">
        <v>7.75</v>
      </c>
      <c r="E4835" s="21" t="s">
        <v>287</v>
      </c>
      <c r="F4835" s="21">
        <v>6100267</v>
      </c>
      <c r="G4835" s="21" t="s">
        <v>303</v>
      </c>
      <c r="H4835" s="21" t="s">
        <v>7834</v>
      </c>
    </row>
    <row r="4836" spans="1:8">
      <c r="A4836" s="20" t="s">
        <v>1655</v>
      </c>
      <c r="B4836" s="21" t="s">
        <v>1656</v>
      </c>
      <c r="C4836" s="24" t="s">
        <v>3453</v>
      </c>
      <c r="D4836" s="23">
        <v>13.59</v>
      </c>
      <c r="E4836" s="21" t="s">
        <v>293</v>
      </c>
      <c r="F4836" s="21">
        <v>6101996</v>
      </c>
      <c r="G4836" s="21" t="s">
        <v>388</v>
      </c>
      <c r="H4836" s="21" t="s">
        <v>882</v>
      </c>
    </row>
    <row r="4837" spans="1:8">
      <c r="A4837" s="20" t="s">
        <v>1737</v>
      </c>
      <c r="B4837" s="21" t="s">
        <v>1738</v>
      </c>
      <c r="C4837" s="24" t="s">
        <v>2338</v>
      </c>
      <c r="D4837" s="23">
        <v>164</v>
      </c>
      <c r="E4837" s="21" t="s">
        <v>332</v>
      </c>
      <c r="F4837" s="21">
        <v>6100570</v>
      </c>
      <c r="G4837" s="21" t="s">
        <v>333</v>
      </c>
      <c r="H4837" s="21" t="s">
        <v>6259</v>
      </c>
    </row>
    <row r="4838" spans="1:8">
      <c r="A4838" s="20" t="s">
        <v>877</v>
      </c>
      <c r="B4838" s="21" t="s">
        <v>878</v>
      </c>
      <c r="C4838" s="24" t="s">
        <v>879</v>
      </c>
      <c r="D4838" s="23">
        <v>6.4</v>
      </c>
      <c r="E4838" s="21" t="s">
        <v>287</v>
      </c>
      <c r="F4838" s="21">
        <v>6100267</v>
      </c>
      <c r="G4838" s="21" t="s">
        <v>303</v>
      </c>
      <c r="H4838" s="21" t="s">
        <v>7835</v>
      </c>
    </row>
    <row r="4839" spans="1:8">
      <c r="A4839" s="20" t="s">
        <v>1655</v>
      </c>
      <c r="B4839" s="21" t="s">
        <v>1656</v>
      </c>
      <c r="C4839" s="24" t="s">
        <v>5612</v>
      </c>
      <c r="D4839" s="23">
        <v>12.64</v>
      </c>
      <c r="E4839" s="21" t="s">
        <v>293</v>
      </c>
      <c r="F4839" s="21">
        <v>6101996</v>
      </c>
      <c r="G4839" s="21" t="s">
        <v>388</v>
      </c>
      <c r="H4839" s="21" t="s">
        <v>7836</v>
      </c>
    </row>
    <row r="4840" spans="1:8">
      <c r="A4840" s="20" t="s">
        <v>357</v>
      </c>
      <c r="B4840" s="21" t="s">
        <v>358</v>
      </c>
      <c r="C4840" s="24" t="s">
        <v>359</v>
      </c>
      <c r="D4840" s="23">
        <v>17.5</v>
      </c>
      <c r="E4840" s="21" t="s">
        <v>293</v>
      </c>
      <c r="F4840" s="21">
        <v>6107929</v>
      </c>
      <c r="G4840" s="21" t="s">
        <v>360</v>
      </c>
      <c r="H4840" s="21" t="s">
        <v>1848</v>
      </c>
    </row>
    <row r="4841" spans="1:8">
      <c r="A4841" s="20" t="s">
        <v>610</v>
      </c>
      <c r="B4841" s="21" t="s">
        <v>611</v>
      </c>
      <c r="C4841" s="24" t="s">
        <v>612</v>
      </c>
      <c r="D4841" s="23">
        <v>34.35</v>
      </c>
      <c r="E4841" s="21" t="s">
        <v>293</v>
      </c>
      <c r="F4841" s="21">
        <v>6100683</v>
      </c>
      <c r="G4841" s="21" t="s">
        <v>294</v>
      </c>
      <c r="H4841" s="21" t="s">
        <v>7547</v>
      </c>
    </row>
    <row r="4842" spans="1:8">
      <c r="A4842" s="20" t="s">
        <v>572</v>
      </c>
      <c r="B4842" s="21" t="s">
        <v>1236</v>
      </c>
      <c r="C4842" s="24" t="s">
        <v>7837</v>
      </c>
      <c r="D4842" s="23">
        <v>7.4</v>
      </c>
      <c r="E4842" s="21" t="s">
        <v>287</v>
      </c>
      <c r="F4842" s="21">
        <v>6100382</v>
      </c>
      <c r="G4842" s="21" t="s">
        <v>288</v>
      </c>
      <c r="H4842" s="21" t="s">
        <v>7838</v>
      </c>
    </row>
    <row r="4843" spans="1:8">
      <c r="A4843" s="20" t="s">
        <v>648</v>
      </c>
      <c r="B4843" s="21" t="s">
        <v>649</v>
      </c>
      <c r="C4843" s="24" t="s">
        <v>5041</v>
      </c>
      <c r="D4843" s="23">
        <v>6.6</v>
      </c>
      <c r="E4843" s="21" t="s">
        <v>287</v>
      </c>
      <c r="F4843" s="21">
        <v>6108827</v>
      </c>
      <c r="G4843" s="21" t="s">
        <v>315</v>
      </c>
      <c r="H4843" s="21" t="s">
        <v>3851</v>
      </c>
    </row>
    <row r="4844" spans="1:8">
      <c r="A4844" s="20" t="s">
        <v>1644</v>
      </c>
      <c r="B4844" s="21" t="s">
        <v>1645</v>
      </c>
      <c r="C4844" s="24" t="s">
        <v>2099</v>
      </c>
      <c r="D4844" s="23">
        <v>9</v>
      </c>
      <c r="E4844" s="21" t="s">
        <v>287</v>
      </c>
      <c r="F4844" s="21">
        <v>6100267</v>
      </c>
      <c r="G4844" s="21" t="s">
        <v>303</v>
      </c>
      <c r="H4844" s="21" t="s">
        <v>4432</v>
      </c>
    </row>
    <row r="4845" spans="1:8">
      <c r="A4845" s="20" t="s">
        <v>3056</v>
      </c>
      <c r="B4845" s="21" t="s">
        <v>3057</v>
      </c>
      <c r="C4845" s="24" t="s">
        <v>7839</v>
      </c>
      <c r="D4845" s="23">
        <v>17.46</v>
      </c>
      <c r="E4845" s="21" t="s">
        <v>293</v>
      </c>
      <c r="F4845" s="21">
        <v>6100683</v>
      </c>
      <c r="G4845" s="21" t="s">
        <v>294</v>
      </c>
      <c r="H4845" s="21" t="s">
        <v>393</v>
      </c>
    </row>
    <row r="4846" spans="1:8">
      <c r="A4846" s="20" t="s">
        <v>510</v>
      </c>
      <c r="B4846" s="21" t="s">
        <v>511</v>
      </c>
      <c r="C4846" s="24" t="s">
        <v>512</v>
      </c>
      <c r="D4846" s="23">
        <v>6.85</v>
      </c>
      <c r="E4846" s="21" t="s">
        <v>287</v>
      </c>
      <c r="F4846" s="21">
        <v>6100267</v>
      </c>
      <c r="G4846" s="21" t="s">
        <v>303</v>
      </c>
      <c r="H4846" s="21" t="s">
        <v>3597</v>
      </c>
    </row>
    <row r="4847" spans="1:8">
      <c r="A4847" s="20" t="s">
        <v>1343</v>
      </c>
      <c r="B4847" s="21" t="s">
        <v>1344</v>
      </c>
      <c r="C4847" s="24" t="s">
        <v>7840</v>
      </c>
      <c r="D4847" s="23">
        <v>7.8</v>
      </c>
      <c r="E4847" s="21" t="s">
        <v>287</v>
      </c>
      <c r="F4847" s="21">
        <v>6100267</v>
      </c>
      <c r="G4847" s="21" t="s">
        <v>303</v>
      </c>
      <c r="H4847" s="21" t="s">
        <v>4670</v>
      </c>
    </row>
    <row r="4848" spans="1:8">
      <c r="A4848" s="20" t="s">
        <v>4055</v>
      </c>
      <c r="B4848" s="21" t="s">
        <v>4056</v>
      </c>
      <c r="C4848" s="24" t="s">
        <v>7841</v>
      </c>
      <c r="D4848" s="23">
        <v>7.8</v>
      </c>
      <c r="E4848" s="21" t="s">
        <v>287</v>
      </c>
      <c r="F4848" s="21">
        <v>6100267</v>
      </c>
      <c r="G4848" s="21" t="s">
        <v>303</v>
      </c>
      <c r="H4848" s="21" t="s">
        <v>7842</v>
      </c>
    </row>
    <row r="4849" spans="1:8">
      <c r="A4849" s="20" t="s">
        <v>348</v>
      </c>
      <c r="B4849" s="21" t="s">
        <v>349</v>
      </c>
      <c r="C4849" s="24" t="s">
        <v>350</v>
      </c>
      <c r="D4849" s="23">
        <v>7.9</v>
      </c>
      <c r="E4849" s="21" t="s">
        <v>287</v>
      </c>
      <c r="F4849" s="21">
        <v>6108827</v>
      </c>
      <c r="G4849" s="21" t="s">
        <v>315</v>
      </c>
      <c r="H4849" s="21" t="s">
        <v>4607</v>
      </c>
    </row>
    <row r="4850" spans="1:8">
      <c r="A4850" s="20" t="s">
        <v>1329</v>
      </c>
      <c r="B4850" s="21" t="s">
        <v>1330</v>
      </c>
      <c r="C4850" s="24" t="s">
        <v>2717</v>
      </c>
      <c r="D4850" s="23">
        <v>42.07</v>
      </c>
      <c r="E4850" s="21" t="s">
        <v>293</v>
      </c>
      <c r="F4850" s="21">
        <v>6100683</v>
      </c>
      <c r="G4850" s="21" t="s">
        <v>294</v>
      </c>
      <c r="H4850" s="21" t="s">
        <v>7843</v>
      </c>
    </row>
    <row r="4851" spans="1:8">
      <c r="A4851" s="20" t="s">
        <v>2325</v>
      </c>
      <c r="B4851" s="21" t="s">
        <v>2326</v>
      </c>
      <c r="C4851" s="24" t="s">
        <v>7844</v>
      </c>
      <c r="D4851" s="23">
        <v>10.1</v>
      </c>
      <c r="E4851" s="21" t="s">
        <v>287</v>
      </c>
      <c r="F4851" s="21">
        <v>6100437</v>
      </c>
      <c r="G4851" s="21" t="s">
        <v>401</v>
      </c>
      <c r="H4851" s="21" t="s">
        <v>1800</v>
      </c>
    </row>
    <row r="4852" spans="1:8">
      <c r="A4852" s="20" t="s">
        <v>2435</v>
      </c>
      <c r="B4852" s="21" t="s">
        <v>2436</v>
      </c>
      <c r="C4852" s="24" t="s">
        <v>7845</v>
      </c>
      <c r="D4852" s="23">
        <v>34.270000000000003</v>
      </c>
      <c r="E4852" s="21" t="s">
        <v>293</v>
      </c>
      <c r="F4852" s="21">
        <v>6100683</v>
      </c>
      <c r="G4852" s="21" t="s">
        <v>294</v>
      </c>
      <c r="H4852" s="21" t="s">
        <v>7846</v>
      </c>
    </row>
    <row r="4853" spans="1:8">
      <c r="A4853" s="20" t="s">
        <v>614</v>
      </c>
      <c r="B4853" s="21" t="s">
        <v>615</v>
      </c>
      <c r="C4853" s="24" t="s">
        <v>1885</v>
      </c>
      <c r="D4853" s="23">
        <v>6.4</v>
      </c>
      <c r="E4853" s="21" t="s">
        <v>287</v>
      </c>
      <c r="F4853" s="21">
        <v>6100267</v>
      </c>
      <c r="G4853" s="21" t="s">
        <v>303</v>
      </c>
      <c r="H4853" s="21" t="s">
        <v>7847</v>
      </c>
    </row>
    <row r="4854" spans="1:8">
      <c r="A4854" s="20" t="s">
        <v>2143</v>
      </c>
      <c r="B4854" s="21" t="s">
        <v>2144</v>
      </c>
      <c r="C4854" s="24" t="s">
        <v>7848</v>
      </c>
      <c r="D4854" s="23">
        <v>13.9</v>
      </c>
      <c r="E4854" s="21" t="s">
        <v>287</v>
      </c>
      <c r="F4854" s="21">
        <v>6100382</v>
      </c>
      <c r="G4854" s="21" t="s">
        <v>288</v>
      </c>
      <c r="H4854" s="21" t="s">
        <v>3871</v>
      </c>
    </row>
    <row r="4855" spans="1:8">
      <c r="A4855" s="20" t="s">
        <v>7849</v>
      </c>
      <c r="B4855" s="21" t="s">
        <v>7850</v>
      </c>
      <c r="C4855" s="24" t="s">
        <v>7851</v>
      </c>
      <c r="D4855" s="23">
        <v>18.7</v>
      </c>
      <c r="E4855" s="21" t="s">
        <v>287</v>
      </c>
      <c r="F4855" s="21">
        <v>6100437</v>
      </c>
      <c r="G4855" s="21" t="s">
        <v>401</v>
      </c>
      <c r="H4855" s="21" t="s">
        <v>3944</v>
      </c>
    </row>
    <row r="4856" spans="1:8">
      <c r="A4856" s="20" t="s">
        <v>1950</v>
      </c>
      <c r="B4856" s="21" t="s">
        <v>1951</v>
      </c>
      <c r="C4856" s="24" t="s">
        <v>1952</v>
      </c>
      <c r="D4856" s="23">
        <v>9.9</v>
      </c>
      <c r="E4856" s="21" t="s">
        <v>287</v>
      </c>
      <c r="F4856" s="21">
        <v>6100437</v>
      </c>
      <c r="G4856" s="21" t="s">
        <v>401</v>
      </c>
      <c r="H4856" s="21" t="s">
        <v>1997</v>
      </c>
    </row>
    <row r="4857" spans="1:8">
      <c r="A4857" s="20" t="s">
        <v>1159</v>
      </c>
      <c r="B4857" s="21" t="s">
        <v>1160</v>
      </c>
      <c r="C4857" s="24" t="s">
        <v>7852</v>
      </c>
      <c r="D4857" s="23">
        <v>9.6</v>
      </c>
      <c r="E4857" s="21" t="s">
        <v>287</v>
      </c>
      <c r="F4857" s="21">
        <v>6100382</v>
      </c>
      <c r="G4857" s="21" t="s">
        <v>288</v>
      </c>
      <c r="H4857" s="21" t="s">
        <v>7853</v>
      </c>
    </row>
    <row r="4858" spans="1:8">
      <c r="A4858" s="20" t="s">
        <v>2413</v>
      </c>
      <c r="B4858" s="21" t="s">
        <v>2414</v>
      </c>
      <c r="C4858" s="24" t="s">
        <v>2415</v>
      </c>
      <c r="D4858" s="23">
        <v>35.270000000000003</v>
      </c>
      <c r="E4858" s="21" t="s">
        <v>287</v>
      </c>
      <c r="F4858" s="21">
        <v>6100683</v>
      </c>
      <c r="G4858" s="21" t="s">
        <v>294</v>
      </c>
      <c r="H4858" s="21" t="s">
        <v>2038</v>
      </c>
    </row>
    <row r="4859" spans="1:8">
      <c r="A4859" s="20" t="s">
        <v>637</v>
      </c>
      <c r="B4859" s="21" t="s">
        <v>638</v>
      </c>
      <c r="C4859" s="24" t="s">
        <v>4245</v>
      </c>
      <c r="D4859" s="23">
        <v>32.630000000000003</v>
      </c>
      <c r="E4859" s="21" t="s">
        <v>293</v>
      </c>
      <c r="F4859" s="21">
        <v>6100683</v>
      </c>
      <c r="G4859" s="21" t="s">
        <v>294</v>
      </c>
      <c r="H4859" s="21" t="s">
        <v>3281</v>
      </c>
    </row>
    <row r="4860" spans="1:8">
      <c r="A4860" s="20" t="s">
        <v>1176</v>
      </c>
      <c r="B4860" s="21" t="s">
        <v>1177</v>
      </c>
      <c r="C4860" s="24" t="s">
        <v>7854</v>
      </c>
      <c r="D4860" s="23">
        <v>11.15</v>
      </c>
      <c r="E4860" s="21" t="s">
        <v>287</v>
      </c>
      <c r="F4860" s="21">
        <v>6100382</v>
      </c>
      <c r="G4860" s="21" t="s">
        <v>288</v>
      </c>
      <c r="H4860" s="21" t="s">
        <v>7855</v>
      </c>
    </row>
    <row r="4861" spans="1:8">
      <c r="A4861" s="20" t="s">
        <v>4259</v>
      </c>
      <c r="B4861" s="21" t="s">
        <v>4260</v>
      </c>
      <c r="C4861" s="24" t="s">
        <v>7856</v>
      </c>
      <c r="D4861" s="23">
        <v>12.3</v>
      </c>
      <c r="E4861" s="21" t="s">
        <v>287</v>
      </c>
      <c r="F4861" s="21">
        <v>6100382</v>
      </c>
      <c r="G4861" s="21" t="s">
        <v>288</v>
      </c>
      <c r="H4861" s="21" t="s">
        <v>4984</v>
      </c>
    </row>
    <row r="4862" spans="1:8">
      <c r="A4862" s="20" t="s">
        <v>1746</v>
      </c>
      <c r="B4862" s="21" t="s">
        <v>1747</v>
      </c>
      <c r="C4862" s="24" t="s">
        <v>7857</v>
      </c>
      <c r="D4862" s="23">
        <v>206</v>
      </c>
      <c r="E4862" s="21" t="s">
        <v>332</v>
      </c>
      <c r="F4862" s="21">
        <v>6100570</v>
      </c>
      <c r="G4862" s="21" t="s">
        <v>333</v>
      </c>
      <c r="H4862" s="21" t="s">
        <v>3662</v>
      </c>
    </row>
    <row r="4863" spans="1:8">
      <c r="A4863" s="20" t="s">
        <v>4965</v>
      </c>
      <c r="B4863" s="21" t="s">
        <v>4966</v>
      </c>
      <c r="C4863" s="24" t="s">
        <v>7858</v>
      </c>
      <c r="D4863" s="23">
        <v>13.05</v>
      </c>
      <c r="E4863" s="21" t="s">
        <v>287</v>
      </c>
      <c r="F4863" s="21">
        <v>6100382</v>
      </c>
      <c r="G4863" s="21" t="s">
        <v>288</v>
      </c>
      <c r="H4863" s="21" t="s">
        <v>7859</v>
      </c>
    </row>
    <row r="4864" spans="1:8">
      <c r="A4864" s="20" t="s">
        <v>614</v>
      </c>
      <c r="B4864" s="21" t="s">
        <v>615</v>
      </c>
      <c r="C4864" s="24" t="s">
        <v>4554</v>
      </c>
      <c r="D4864" s="23">
        <v>7.5</v>
      </c>
      <c r="E4864" s="21" t="s">
        <v>287</v>
      </c>
      <c r="F4864" s="21">
        <v>6100267</v>
      </c>
      <c r="G4864" s="21" t="s">
        <v>303</v>
      </c>
      <c r="H4864" s="21" t="s">
        <v>7860</v>
      </c>
    </row>
    <row r="4865" spans="1:8">
      <c r="A4865" s="20" t="s">
        <v>498</v>
      </c>
      <c r="B4865" s="21" t="s">
        <v>499</v>
      </c>
      <c r="C4865" s="24" t="s">
        <v>2071</v>
      </c>
      <c r="D4865" s="23">
        <v>10.8</v>
      </c>
      <c r="E4865" s="21" t="s">
        <v>287</v>
      </c>
      <c r="F4865" s="21">
        <v>6100437</v>
      </c>
      <c r="G4865" s="21" t="s">
        <v>401</v>
      </c>
      <c r="H4865" s="21" t="s">
        <v>1381</v>
      </c>
    </row>
    <row r="4866" spans="1:8">
      <c r="A4866" s="20" t="s">
        <v>1032</v>
      </c>
      <c r="B4866" s="21" t="s">
        <v>1033</v>
      </c>
      <c r="C4866" s="24" t="s">
        <v>7861</v>
      </c>
      <c r="D4866" s="23">
        <v>9.4</v>
      </c>
      <c r="E4866" s="21" t="s">
        <v>287</v>
      </c>
      <c r="F4866" s="21">
        <v>6100382</v>
      </c>
      <c r="G4866" s="21" t="s">
        <v>288</v>
      </c>
      <c r="H4866" s="21" t="s">
        <v>4863</v>
      </c>
    </row>
    <row r="4867" spans="1:8">
      <c r="A4867" s="20" t="s">
        <v>7862</v>
      </c>
      <c r="B4867" s="21" t="s">
        <v>7863</v>
      </c>
      <c r="C4867" s="24" t="s">
        <v>7864</v>
      </c>
      <c r="D4867" s="23">
        <v>5.65</v>
      </c>
      <c r="E4867" s="21" t="s">
        <v>287</v>
      </c>
      <c r="F4867" s="21">
        <v>6100267</v>
      </c>
      <c r="G4867" s="21" t="s">
        <v>303</v>
      </c>
      <c r="H4867" s="21" t="s">
        <v>7865</v>
      </c>
    </row>
    <row r="4868" spans="1:8">
      <c r="A4868" s="20" t="s">
        <v>7866</v>
      </c>
      <c r="B4868" s="21" t="s">
        <v>7867</v>
      </c>
      <c r="C4868" s="24" t="s">
        <v>7868</v>
      </c>
      <c r="D4868" s="23">
        <v>5.25</v>
      </c>
      <c r="E4868" s="21" t="s">
        <v>287</v>
      </c>
      <c r="F4868" s="21">
        <v>6100267</v>
      </c>
      <c r="G4868" s="21" t="s">
        <v>303</v>
      </c>
      <c r="H4868" s="21" t="s">
        <v>4474</v>
      </c>
    </row>
    <row r="4869" spans="1:8">
      <c r="A4869" s="20" t="s">
        <v>572</v>
      </c>
      <c r="B4869" s="21" t="s">
        <v>1236</v>
      </c>
      <c r="C4869" s="24" t="s">
        <v>5708</v>
      </c>
      <c r="D4869" s="23">
        <v>7.4</v>
      </c>
      <c r="E4869" s="21" t="s">
        <v>287</v>
      </c>
      <c r="F4869" s="21">
        <v>6100382</v>
      </c>
      <c r="G4869" s="21" t="s">
        <v>288</v>
      </c>
      <c r="H4869" s="21" t="s">
        <v>7261</v>
      </c>
    </row>
    <row r="4870" spans="1:8">
      <c r="A4870" s="20" t="s">
        <v>7869</v>
      </c>
      <c r="B4870" s="21" t="s">
        <v>7870</v>
      </c>
      <c r="C4870" s="24" t="s">
        <v>7871</v>
      </c>
      <c r="D4870" s="23">
        <v>27</v>
      </c>
      <c r="E4870" s="21" t="s">
        <v>293</v>
      </c>
      <c r="F4870" s="21">
        <v>6107929</v>
      </c>
      <c r="G4870" s="21" t="s">
        <v>360</v>
      </c>
      <c r="H4870" s="21" t="s">
        <v>7016</v>
      </c>
    </row>
    <row r="4871" spans="1:8">
      <c r="A4871" s="20" t="s">
        <v>644</v>
      </c>
      <c r="B4871" s="21" t="s">
        <v>645</v>
      </c>
      <c r="C4871" s="24" t="s">
        <v>3545</v>
      </c>
      <c r="D4871" s="23">
        <v>2.2000000000000002</v>
      </c>
      <c r="E4871" s="21" t="s">
        <v>287</v>
      </c>
      <c r="F4871" s="21">
        <v>6100299</v>
      </c>
      <c r="G4871" s="21" t="s">
        <v>307</v>
      </c>
      <c r="H4871" s="21" t="s">
        <v>5747</v>
      </c>
    </row>
    <row r="4872" spans="1:8">
      <c r="A4872" s="20" t="s">
        <v>1036</v>
      </c>
      <c r="B4872" s="21" t="s">
        <v>1037</v>
      </c>
      <c r="C4872" s="24" t="s">
        <v>7872</v>
      </c>
      <c r="D4872" s="23">
        <v>12.6</v>
      </c>
      <c r="E4872" s="21" t="s">
        <v>287</v>
      </c>
      <c r="F4872" s="21">
        <v>6100382</v>
      </c>
      <c r="G4872" s="21" t="s">
        <v>288</v>
      </c>
      <c r="H4872" s="21" t="s">
        <v>7873</v>
      </c>
    </row>
    <row r="4873" spans="1:8">
      <c r="A4873" s="20" t="s">
        <v>1068</v>
      </c>
      <c r="B4873" s="21" t="s">
        <v>1069</v>
      </c>
      <c r="C4873" s="24" t="s">
        <v>1070</v>
      </c>
      <c r="D4873" s="23">
        <v>28.55</v>
      </c>
      <c r="E4873" s="21" t="s">
        <v>293</v>
      </c>
      <c r="F4873" s="21">
        <v>6100683</v>
      </c>
      <c r="G4873" s="21" t="s">
        <v>294</v>
      </c>
      <c r="H4873" s="21" t="s">
        <v>7874</v>
      </c>
    </row>
    <row r="4874" spans="1:8">
      <c r="A4874" s="20" t="s">
        <v>348</v>
      </c>
      <c r="B4874" s="21" t="s">
        <v>349</v>
      </c>
      <c r="C4874" s="24" t="s">
        <v>350</v>
      </c>
      <c r="D4874" s="23">
        <v>7.9</v>
      </c>
      <c r="E4874" s="21" t="s">
        <v>287</v>
      </c>
      <c r="F4874" s="21">
        <v>6108827</v>
      </c>
      <c r="G4874" s="21" t="s">
        <v>315</v>
      </c>
      <c r="H4874" s="21" t="s">
        <v>7875</v>
      </c>
    </row>
    <row r="4875" spans="1:8">
      <c r="A4875" s="20" t="s">
        <v>1112</v>
      </c>
      <c r="B4875" s="21" t="s">
        <v>1113</v>
      </c>
      <c r="C4875" s="24" t="s">
        <v>7876</v>
      </c>
      <c r="D4875" s="23">
        <v>8.75</v>
      </c>
      <c r="E4875" s="21" t="s">
        <v>287</v>
      </c>
      <c r="F4875" s="21">
        <v>6100267</v>
      </c>
      <c r="G4875" s="21" t="s">
        <v>303</v>
      </c>
      <c r="H4875" s="21" t="s">
        <v>6665</v>
      </c>
    </row>
    <row r="4876" spans="1:8">
      <c r="A4876" s="20" t="s">
        <v>1490</v>
      </c>
      <c r="B4876" s="21" t="s">
        <v>1491</v>
      </c>
      <c r="C4876" s="24" t="s">
        <v>2371</v>
      </c>
      <c r="D4876" s="23">
        <v>8.75</v>
      </c>
      <c r="E4876" s="21" t="s">
        <v>287</v>
      </c>
      <c r="F4876" s="21">
        <v>6100267</v>
      </c>
      <c r="G4876" s="21" t="s">
        <v>303</v>
      </c>
      <c r="H4876" s="21" t="s">
        <v>3940</v>
      </c>
    </row>
    <row r="4877" spans="1:8">
      <c r="A4877" s="20" t="s">
        <v>586</v>
      </c>
      <c r="B4877" s="21" t="s">
        <v>587</v>
      </c>
      <c r="C4877" s="24" t="s">
        <v>656</v>
      </c>
      <c r="D4877" s="23">
        <v>9.3000000000000007</v>
      </c>
      <c r="E4877" s="21" t="s">
        <v>287</v>
      </c>
      <c r="F4877" s="21">
        <v>6100382</v>
      </c>
      <c r="G4877" s="21" t="s">
        <v>288</v>
      </c>
      <c r="H4877" s="21" t="s">
        <v>7877</v>
      </c>
    </row>
    <row r="4878" spans="1:8">
      <c r="A4878" s="20" t="s">
        <v>7878</v>
      </c>
      <c r="B4878" s="21" t="s">
        <v>7879</v>
      </c>
      <c r="C4878" s="24" t="s">
        <v>7880</v>
      </c>
      <c r="D4878" s="23">
        <v>9.35</v>
      </c>
      <c r="E4878" s="21" t="s">
        <v>287</v>
      </c>
      <c r="F4878" s="21">
        <v>6100382</v>
      </c>
      <c r="G4878" s="21" t="s">
        <v>288</v>
      </c>
      <c r="H4878" s="21" t="s">
        <v>6778</v>
      </c>
    </row>
    <row r="4879" spans="1:8">
      <c r="A4879" s="20" t="s">
        <v>300</v>
      </c>
      <c r="B4879" s="21" t="s">
        <v>301</v>
      </c>
      <c r="C4879" s="24" t="s">
        <v>302</v>
      </c>
      <c r="D4879" s="23">
        <v>7.35</v>
      </c>
      <c r="E4879" s="21" t="s">
        <v>287</v>
      </c>
      <c r="F4879" s="21">
        <v>6100267</v>
      </c>
      <c r="G4879" s="21" t="s">
        <v>303</v>
      </c>
      <c r="H4879" s="21" t="s">
        <v>3793</v>
      </c>
    </row>
    <row r="4880" spans="1:8">
      <c r="A4880" s="20" t="s">
        <v>2609</v>
      </c>
      <c r="B4880" s="21" t="s">
        <v>2610</v>
      </c>
      <c r="C4880" s="24" t="s">
        <v>7881</v>
      </c>
      <c r="D4880" s="23">
        <v>11</v>
      </c>
      <c r="E4880" s="21" t="s">
        <v>287</v>
      </c>
      <c r="F4880" s="21">
        <v>6104308</v>
      </c>
      <c r="G4880" s="21" t="s">
        <v>2612</v>
      </c>
      <c r="H4880" s="21" t="s">
        <v>7882</v>
      </c>
    </row>
    <row r="4881" spans="1:8">
      <c r="A4881" s="20" t="s">
        <v>2180</v>
      </c>
      <c r="B4881" s="21" t="s">
        <v>2181</v>
      </c>
      <c r="C4881" s="24" t="s">
        <v>2891</v>
      </c>
      <c r="D4881" s="23">
        <v>164</v>
      </c>
      <c r="E4881" s="21" t="s">
        <v>332</v>
      </c>
      <c r="F4881" s="21">
        <v>6100570</v>
      </c>
      <c r="G4881" s="21" t="s">
        <v>333</v>
      </c>
      <c r="H4881" s="21" t="s">
        <v>3880</v>
      </c>
    </row>
    <row r="4882" spans="1:8">
      <c r="A4882" s="20" t="s">
        <v>1804</v>
      </c>
      <c r="B4882" s="21" t="s">
        <v>1805</v>
      </c>
      <c r="C4882" s="24" t="s">
        <v>1896</v>
      </c>
      <c r="D4882" s="23">
        <v>6.9</v>
      </c>
      <c r="E4882" s="21" t="s">
        <v>287</v>
      </c>
      <c r="F4882" s="21">
        <v>1112000</v>
      </c>
      <c r="G4882" s="21" t="s">
        <v>659</v>
      </c>
      <c r="H4882" s="21" t="s">
        <v>7883</v>
      </c>
    </row>
    <row r="4883" spans="1:8">
      <c r="A4883" s="20" t="s">
        <v>1168</v>
      </c>
      <c r="B4883" s="21" t="s">
        <v>1169</v>
      </c>
      <c r="C4883" s="24" t="s">
        <v>5476</v>
      </c>
      <c r="D4883" s="23">
        <v>10</v>
      </c>
      <c r="E4883" s="21" t="s">
        <v>287</v>
      </c>
      <c r="F4883" s="21">
        <v>6100267</v>
      </c>
      <c r="G4883" s="21" t="s">
        <v>303</v>
      </c>
      <c r="H4883" s="21" t="s">
        <v>5611</v>
      </c>
    </row>
    <row r="4884" spans="1:8">
      <c r="A4884" s="20" t="s">
        <v>1530</v>
      </c>
      <c r="B4884" s="21" t="s">
        <v>1531</v>
      </c>
      <c r="C4884" s="24" t="s">
        <v>7884</v>
      </c>
      <c r="D4884" s="23">
        <v>29.77</v>
      </c>
      <c r="E4884" s="21" t="s">
        <v>293</v>
      </c>
      <c r="F4884" s="21">
        <v>6100683</v>
      </c>
      <c r="G4884" s="21" t="s">
        <v>294</v>
      </c>
      <c r="H4884" s="21" t="s">
        <v>567</v>
      </c>
    </row>
    <row r="4885" spans="1:8">
      <c r="A4885" s="20" t="s">
        <v>774</v>
      </c>
      <c r="B4885" s="21" t="s">
        <v>775</v>
      </c>
      <c r="C4885" s="24" t="s">
        <v>6019</v>
      </c>
      <c r="D4885" s="23">
        <v>7.2</v>
      </c>
      <c r="E4885" s="21" t="s">
        <v>287</v>
      </c>
      <c r="F4885" s="21">
        <v>6100382</v>
      </c>
      <c r="G4885" s="21" t="s">
        <v>288</v>
      </c>
      <c r="H4885" s="21" t="s">
        <v>7885</v>
      </c>
    </row>
    <row r="4886" spans="1:8">
      <c r="A4886" s="20" t="s">
        <v>506</v>
      </c>
      <c r="B4886" s="21" t="s">
        <v>507</v>
      </c>
      <c r="C4886" s="24" t="s">
        <v>4551</v>
      </c>
      <c r="D4886" s="23">
        <v>10.5</v>
      </c>
      <c r="E4886" s="21" t="s">
        <v>287</v>
      </c>
      <c r="F4886" s="21">
        <v>6100382</v>
      </c>
      <c r="G4886" s="21" t="s">
        <v>288</v>
      </c>
      <c r="H4886" s="21" t="s">
        <v>7886</v>
      </c>
    </row>
    <row r="4887" spans="1:8">
      <c r="A4887" s="20" t="s">
        <v>1115</v>
      </c>
      <c r="B4887" s="21" t="s">
        <v>1116</v>
      </c>
      <c r="C4887" s="24" t="s">
        <v>1117</v>
      </c>
      <c r="D4887" s="23">
        <v>6.15</v>
      </c>
      <c r="E4887" s="21" t="s">
        <v>287</v>
      </c>
      <c r="F4887" s="21">
        <v>6100267</v>
      </c>
      <c r="G4887" s="21" t="s">
        <v>303</v>
      </c>
      <c r="H4887" s="21" t="s">
        <v>7887</v>
      </c>
    </row>
    <row r="4888" spans="1:8" ht="24.5">
      <c r="A4888" s="20" t="s">
        <v>688</v>
      </c>
      <c r="B4888" s="21" t="s">
        <v>689</v>
      </c>
      <c r="C4888" s="22" t="s">
        <v>7888</v>
      </c>
      <c r="D4888" s="23">
        <v>8</v>
      </c>
      <c r="E4888" s="21" t="s">
        <v>287</v>
      </c>
      <c r="F4888" s="21">
        <v>6100267</v>
      </c>
      <c r="G4888" s="21" t="s">
        <v>303</v>
      </c>
      <c r="H4888" s="21" t="s">
        <v>3428</v>
      </c>
    </row>
    <row r="4889" spans="1:8">
      <c r="A4889" s="20" t="s">
        <v>340</v>
      </c>
      <c r="B4889" s="21" t="s">
        <v>341</v>
      </c>
      <c r="C4889" s="24" t="s">
        <v>583</v>
      </c>
      <c r="D4889" s="23">
        <v>10.199999999999999</v>
      </c>
      <c r="E4889" s="21" t="s">
        <v>287</v>
      </c>
      <c r="F4889" s="21">
        <v>1112000</v>
      </c>
      <c r="G4889" s="21" t="s">
        <v>659</v>
      </c>
      <c r="H4889" s="21" t="s">
        <v>7684</v>
      </c>
    </row>
    <row r="4890" spans="1:8">
      <c r="A4890" s="20" t="s">
        <v>4247</v>
      </c>
      <c r="B4890" s="21" t="s">
        <v>4248</v>
      </c>
      <c r="C4890" s="24" t="s">
        <v>7889</v>
      </c>
      <c r="D4890" s="23">
        <v>25.15</v>
      </c>
      <c r="E4890" s="21" t="s">
        <v>293</v>
      </c>
      <c r="F4890" s="21">
        <v>6100683</v>
      </c>
      <c r="G4890" s="21" t="s">
        <v>294</v>
      </c>
      <c r="H4890" s="21" t="s">
        <v>5375</v>
      </c>
    </row>
    <row r="4891" spans="1:8">
      <c r="A4891" s="20" t="s">
        <v>942</v>
      </c>
      <c r="B4891" s="21" t="s">
        <v>943</v>
      </c>
      <c r="C4891" s="24" t="s">
        <v>1904</v>
      </c>
      <c r="D4891" s="23">
        <v>62</v>
      </c>
      <c r="E4891" s="21" t="s">
        <v>945</v>
      </c>
      <c r="F4891" s="21">
        <v>6107929</v>
      </c>
      <c r="G4891" s="21" t="s">
        <v>360</v>
      </c>
      <c r="H4891" s="21" t="s">
        <v>7890</v>
      </c>
    </row>
    <row r="4892" spans="1:8">
      <c r="A4892" s="20" t="s">
        <v>572</v>
      </c>
      <c r="B4892" s="21" t="s">
        <v>1236</v>
      </c>
      <c r="C4892" s="24" t="s">
        <v>7711</v>
      </c>
      <c r="D4892" s="23">
        <v>7.4</v>
      </c>
      <c r="E4892" s="21" t="s">
        <v>287</v>
      </c>
      <c r="F4892" s="21">
        <v>6100382</v>
      </c>
      <c r="G4892" s="21" t="s">
        <v>288</v>
      </c>
      <c r="H4892" s="21" t="s">
        <v>6060</v>
      </c>
    </row>
    <row r="4893" spans="1:8">
      <c r="A4893" s="20" t="s">
        <v>1779</v>
      </c>
      <c r="B4893" s="21" t="s">
        <v>1780</v>
      </c>
      <c r="C4893" s="24" t="s">
        <v>7891</v>
      </c>
      <c r="D4893" s="23">
        <v>7.85</v>
      </c>
      <c r="E4893" s="21" t="s">
        <v>287</v>
      </c>
      <c r="F4893" s="21">
        <v>6100382</v>
      </c>
      <c r="G4893" s="21" t="s">
        <v>288</v>
      </c>
      <c r="H4893" s="21" t="s">
        <v>7892</v>
      </c>
    </row>
    <row r="4894" spans="1:8">
      <c r="A4894" s="20" t="s">
        <v>431</v>
      </c>
      <c r="B4894" s="21" t="s">
        <v>432</v>
      </c>
      <c r="C4894" s="24" t="s">
        <v>433</v>
      </c>
      <c r="D4894" s="23">
        <v>33.17</v>
      </c>
      <c r="E4894" s="21" t="s">
        <v>293</v>
      </c>
      <c r="F4894" s="21">
        <v>6100683</v>
      </c>
      <c r="G4894" s="21" t="s">
        <v>294</v>
      </c>
      <c r="H4894" s="21" t="s">
        <v>7893</v>
      </c>
    </row>
    <row r="4895" spans="1:8">
      <c r="A4895" s="20" t="s">
        <v>626</v>
      </c>
      <c r="B4895" s="21" t="s">
        <v>627</v>
      </c>
      <c r="C4895" s="21" t="s">
        <v>7894</v>
      </c>
      <c r="D4895" s="23">
        <v>6.65</v>
      </c>
      <c r="E4895" s="21" t="s">
        <v>287</v>
      </c>
      <c r="F4895" s="21">
        <v>6100267</v>
      </c>
      <c r="G4895" s="21" t="s">
        <v>303</v>
      </c>
      <c r="H4895" s="21" t="s">
        <v>5316</v>
      </c>
    </row>
    <row r="4896" spans="1:8">
      <c r="A4896" s="20" t="s">
        <v>531</v>
      </c>
      <c r="B4896" s="21" t="s">
        <v>532</v>
      </c>
      <c r="C4896" s="24" t="s">
        <v>7895</v>
      </c>
      <c r="D4896" s="23">
        <v>31.25</v>
      </c>
      <c r="E4896" s="21" t="s">
        <v>293</v>
      </c>
      <c r="F4896" s="21">
        <v>6100683</v>
      </c>
      <c r="G4896" s="21" t="s">
        <v>294</v>
      </c>
      <c r="H4896" s="21" t="s">
        <v>4246</v>
      </c>
    </row>
    <row r="4897" spans="1:8">
      <c r="A4897" s="20" t="s">
        <v>484</v>
      </c>
      <c r="B4897" s="21" t="s">
        <v>1888</v>
      </c>
      <c r="C4897" s="24" t="s">
        <v>4221</v>
      </c>
      <c r="D4897" s="23">
        <v>27.52</v>
      </c>
      <c r="E4897" s="21" t="s">
        <v>293</v>
      </c>
      <c r="F4897" s="21">
        <v>6100683</v>
      </c>
      <c r="G4897" s="21" t="s">
        <v>294</v>
      </c>
      <c r="H4897" s="21" t="s">
        <v>7896</v>
      </c>
    </row>
    <row r="4898" spans="1:8">
      <c r="A4898" s="20" t="s">
        <v>1137</v>
      </c>
      <c r="B4898" s="21" t="s">
        <v>1138</v>
      </c>
      <c r="C4898" s="24" t="s">
        <v>7897</v>
      </c>
      <c r="D4898" s="23">
        <v>265</v>
      </c>
      <c r="E4898" s="21" t="s">
        <v>287</v>
      </c>
      <c r="F4898" s="21">
        <v>6100382</v>
      </c>
      <c r="G4898" s="21" t="s">
        <v>288</v>
      </c>
      <c r="H4898" s="21" t="s">
        <v>7898</v>
      </c>
    </row>
    <row r="4899" spans="1:8">
      <c r="A4899" s="20" t="s">
        <v>340</v>
      </c>
      <c r="B4899" s="21" t="s">
        <v>341</v>
      </c>
      <c r="C4899" s="24" t="s">
        <v>7899</v>
      </c>
      <c r="D4899" s="23">
        <v>9.7899999999999991</v>
      </c>
      <c r="E4899" s="21" t="s">
        <v>287</v>
      </c>
      <c r="F4899" s="21">
        <v>1112000</v>
      </c>
      <c r="G4899" s="21" t="s">
        <v>659</v>
      </c>
      <c r="H4899" s="21" t="s">
        <v>7900</v>
      </c>
    </row>
    <row r="4900" spans="1:8">
      <c r="A4900" s="20" t="s">
        <v>455</v>
      </c>
      <c r="B4900" s="21" t="s">
        <v>456</v>
      </c>
      <c r="C4900" s="24" t="s">
        <v>7901</v>
      </c>
      <c r="D4900" s="23">
        <v>6.15</v>
      </c>
      <c r="E4900" s="21" t="s">
        <v>287</v>
      </c>
      <c r="F4900" s="21">
        <v>6100267</v>
      </c>
      <c r="G4900" s="21" t="s">
        <v>303</v>
      </c>
      <c r="H4900" s="21" t="s">
        <v>7902</v>
      </c>
    </row>
    <row r="4901" spans="1:8">
      <c r="A4901" s="20" t="s">
        <v>1226</v>
      </c>
      <c r="B4901" s="21" t="s">
        <v>1227</v>
      </c>
      <c r="C4901" s="24" t="s">
        <v>7903</v>
      </c>
      <c r="D4901" s="23">
        <v>164</v>
      </c>
      <c r="E4901" s="21" t="s">
        <v>332</v>
      </c>
      <c r="F4901" s="21">
        <v>6100570</v>
      </c>
      <c r="G4901" s="21" t="s">
        <v>333</v>
      </c>
      <c r="H4901" s="21" t="s">
        <v>7904</v>
      </c>
    </row>
    <row r="4902" spans="1:8">
      <c r="A4902" s="20" t="s">
        <v>630</v>
      </c>
      <c r="B4902" s="21" t="s">
        <v>631</v>
      </c>
      <c r="C4902" s="24" t="s">
        <v>1918</v>
      </c>
      <c r="D4902" s="23">
        <v>21.39</v>
      </c>
      <c r="E4902" s="21" t="s">
        <v>293</v>
      </c>
      <c r="F4902" s="21">
        <v>6101996</v>
      </c>
      <c r="G4902" s="21" t="s">
        <v>388</v>
      </c>
      <c r="H4902" s="21" t="s">
        <v>4783</v>
      </c>
    </row>
    <row r="4903" spans="1:8">
      <c r="A4903" s="20" t="s">
        <v>1804</v>
      </c>
      <c r="B4903" s="21" t="s">
        <v>1805</v>
      </c>
      <c r="C4903" s="24" t="s">
        <v>7905</v>
      </c>
      <c r="D4903" s="23">
        <v>9.75</v>
      </c>
      <c r="E4903" s="21" t="s">
        <v>287</v>
      </c>
      <c r="F4903" s="21">
        <v>6100382</v>
      </c>
      <c r="G4903" s="21" t="s">
        <v>288</v>
      </c>
      <c r="H4903" s="21" t="s">
        <v>7906</v>
      </c>
    </row>
    <row r="4904" spans="1:8">
      <c r="A4904" s="20" t="s">
        <v>398</v>
      </c>
      <c r="B4904" s="21" t="s">
        <v>399</v>
      </c>
      <c r="C4904" s="24" t="s">
        <v>400</v>
      </c>
      <c r="D4904" s="23">
        <v>9.9</v>
      </c>
      <c r="E4904" s="21" t="s">
        <v>287</v>
      </c>
      <c r="F4904" s="21">
        <v>6100382</v>
      </c>
      <c r="G4904" s="21" t="s">
        <v>288</v>
      </c>
      <c r="H4904" s="21" t="s">
        <v>3313</v>
      </c>
    </row>
    <row r="4905" spans="1:8">
      <c r="A4905" s="20" t="s">
        <v>1322</v>
      </c>
      <c r="B4905" s="21" t="s">
        <v>1323</v>
      </c>
      <c r="C4905" s="24" t="s">
        <v>2556</v>
      </c>
      <c r="D4905" s="23">
        <v>10.8</v>
      </c>
      <c r="E4905" s="21" t="s">
        <v>287</v>
      </c>
      <c r="F4905" s="21">
        <v>6100382</v>
      </c>
      <c r="G4905" s="21" t="s">
        <v>288</v>
      </c>
      <c r="H4905" s="21" t="s">
        <v>7907</v>
      </c>
    </row>
    <row r="4906" spans="1:8">
      <c r="A4906" s="20" t="s">
        <v>326</v>
      </c>
      <c r="B4906" s="21" t="s">
        <v>327</v>
      </c>
      <c r="C4906" s="24" t="s">
        <v>328</v>
      </c>
      <c r="D4906" s="23">
        <v>33.71</v>
      </c>
      <c r="E4906" s="21" t="s">
        <v>293</v>
      </c>
      <c r="F4906" s="21">
        <v>6100683</v>
      </c>
      <c r="G4906" s="21" t="s">
        <v>294</v>
      </c>
      <c r="H4906" s="21" t="s">
        <v>4218</v>
      </c>
    </row>
    <row r="4907" spans="1:8">
      <c r="A4907" s="20" t="s">
        <v>2819</v>
      </c>
      <c r="B4907" s="21" t="s">
        <v>2820</v>
      </c>
      <c r="C4907" s="24" t="s">
        <v>7908</v>
      </c>
      <c r="D4907" s="23">
        <v>3.98</v>
      </c>
      <c r="E4907" s="21" t="s">
        <v>287</v>
      </c>
      <c r="F4907" s="21">
        <v>6100570</v>
      </c>
      <c r="G4907" s="21" t="s">
        <v>333</v>
      </c>
      <c r="H4907" s="21" t="s">
        <v>7909</v>
      </c>
    </row>
    <row r="4908" spans="1:8">
      <c r="A4908" s="20" t="s">
        <v>744</v>
      </c>
      <c r="B4908" s="21" t="s">
        <v>745</v>
      </c>
      <c r="C4908" s="24" t="s">
        <v>7910</v>
      </c>
      <c r="D4908" s="23">
        <v>6.25</v>
      </c>
      <c r="E4908" s="21" t="s">
        <v>287</v>
      </c>
      <c r="F4908" s="21">
        <v>6100267</v>
      </c>
      <c r="G4908" s="21" t="s">
        <v>303</v>
      </c>
      <c r="H4908" s="21" t="s">
        <v>5909</v>
      </c>
    </row>
    <row r="4909" spans="1:8" ht="24.5">
      <c r="A4909" s="20" t="s">
        <v>984</v>
      </c>
      <c r="B4909" s="21" t="s">
        <v>985</v>
      </c>
      <c r="C4909" s="22" t="s">
        <v>986</v>
      </c>
      <c r="D4909" s="23">
        <v>1.45</v>
      </c>
      <c r="E4909" s="21" t="s">
        <v>287</v>
      </c>
      <c r="F4909" s="21">
        <v>6100299</v>
      </c>
      <c r="G4909" s="21" t="s">
        <v>307</v>
      </c>
      <c r="H4909" s="21" t="s">
        <v>4637</v>
      </c>
    </row>
    <row r="4910" spans="1:8">
      <c r="A4910" s="20" t="s">
        <v>2325</v>
      </c>
      <c r="B4910" s="21" t="s">
        <v>2326</v>
      </c>
      <c r="C4910" s="24" t="s">
        <v>3323</v>
      </c>
      <c r="D4910" s="23">
        <v>10.1</v>
      </c>
      <c r="E4910" s="21" t="s">
        <v>287</v>
      </c>
      <c r="F4910" s="21">
        <v>6100437</v>
      </c>
      <c r="G4910" s="21" t="s">
        <v>401</v>
      </c>
      <c r="H4910" s="21" t="s">
        <v>5866</v>
      </c>
    </row>
    <row r="4911" spans="1:8">
      <c r="A4911" s="20" t="s">
        <v>942</v>
      </c>
      <c r="B4911" s="21" t="s">
        <v>943</v>
      </c>
      <c r="C4911" s="24" t="s">
        <v>1904</v>
      </c>
      <c r="D4911" s="23">
        <v>62</v>
      </c>
      <c r="E4911" s="21" t="s">
        <v>945</v>
      </c>
      <c r="F4911" s="21">
        <v>6107929</v>
      </c>
      <c r="G4911" s="21" t="s">
        <v>360</v>
      </c>
      <c r="H4911" s="21" t="s">
        <v>7911</v>
      </c>
    </row>
    <row r="4912" spans="1:8">
      <c r="A4912" s="20" t="s">
        <v>968</v>
      </c>
      <c r="B4912" s="21" t="s">
        <v>969</v>
      </c>
      <c r="C4912" s="24" t="s">
        <v>2206</v>
      </c>
      <c r="D4912" s="23">
        <v>6.9</v>
      </c>
      <c r="E4912" s="21" t="s">
        <v>287</v>
      </c>
      <c r="F4912" s="21">
        <v>6100267</v>
      </c>
      <c r="G4912" s="21" t="s">
        <v>303</v>
      </c>
      <c r="H4912" s="21" t="s">
        <v>3772</v>
      </c>
    </row>
    <row r="4913" spans="1:8">
      <c r="A4913" s="20" t="s">
        <v>1750</v>
      </c>
      <c r="B4913" s="21" t="s">
        <v>1751</v>
      </c>
      <c r="C4913" s="24" t="s">
        <v>4284</v>
      </c>
      <c r="D4913" s="23">
        <v>2.0499999999999998</v>
      </c>
      <c r="E4913" s="21" t="s">
        <v>287</v>
      </c>
      <c r="F4913" s="21">
        <v>6100299</v>
      </c>
      <c r="G4913" s="21" t="s">
        <v>307</v>
      </c>
      <c r="H4913" s="21" t="s">
        <v>7058</v>
      </c>
    </row>
    <row r="4914" spans="1:8">
      <c r="A4914" s="20" t="s">
        <v>463</v>
      </c>
      <c r="B4914" s="21" t="s">
        <v>464</v>
      </c>
      <c r="C4914" s="24" t="s">
        <v>465</v>
      </c>
      <c r="D4914" s="23">
        <v>7.35</v>
      </c>
      <c r="E4914" s="21" t="s">
        <v>287</v>
      </c>
      <c r="F4914" s="21">
        <v>6100267</v>
      </c>
      <c r="G4914" s="21" t="s">
        <v>303</v>
      </c>
      <c r="H4914" s="21" t="s">
        <v>3658</v>
      </c>
    </row>
    <row r="4915" spans="1:8">
      <c r="A4915" s="20" t="s">
        <v>362</v>
      </c>
      <c r="B4915" s="21" t="s">
        <v>363</v>
      </c>
      <c r="C4915" s="24" t="s">
        <v>364</v>
      </c>
      <c r="D4915" s="23">
        <v>32.630000000000003</v>
      </c>
      <c r="E4915" s="21" t="s">
        <v>293</v>
      </c>
      <c r="F4915" s="21">
        <v>6100683</v>
      </c>
      <c r="G4915" s="21" t="s">
        <v>294</v>
      </c>
      <c r="H4915" s="21" t="s">
        <v>7912</v>
      </c>
    </row>
    <row r="4916" spans="1:8">
      <c r="A4916" s="20" t="s">
        <v>1663</v>
      </c>
      <c r="B4916" s="21" t="s">
        <v>1664</v>
      </c>
      <c r="C4916" s="24" t="s">
        <v>2230</v>
      </c>
      <c r="D4916" s="23">
        <v>13</v>
      </c>
      <c r="E4916" s="21" t="s">
        <v>287</v>
      </c>
      <c r="F4916" s="21">
        <v>6100437</v>
      </c>
      <c r="G4916" s="21" t="s">
        <v>401</v>
      </c>
      <c r="H4916" s="21" t="s">
        <v>5508</v>
      </c>
    </row>
    <row r="4917" spans="1:8">
      <c r="A4917" s="20" t="s">
        <v>4419</v>
      </c>
      <c r="B4917" s="21" t="s">
        <v>7913</v>
      </c>
      <c r="C4917" s="24" t="s">
        <v>7914</v>
      </c>
      <c r="D4917" s="23">
        <v>1.8</v>
      </c>
      <c r="E4917" s="21" t="s">
        <v>287</v>
      </c>
      <c r="F4917" s="21">
        <v>6100570</v>
      </c>
      <c r="G4917" s="21" t="s">
        <v>333</v>
      </c>
      <c r="H4917" s="21" t="s">
        <v>3338</v>
      </c>
    </row>
    <row r="4918" spans="1:8">
      <c r="A4918" s="20" t="s">
        <v>1282</v>
      </c>
      <c r="B4918" s="21" t="s">
        <v>4197</v>
      </c>
      <c r="C4918" s="24" t="s">
        <v>5616</v>
      </c>
      <c r="D4918" s="23">
        <v>5.5</v>
      </c>
      <c r="E4918" s="21" t="s">
        <v>287</v>
      </c>
      <c r="F4918" s="21">
        <v>6100267</v>
      </c>
      <c r="G4918" s="21" t="s">
        <v>303</v>
      </c>
      <c r="H4918" s="21" t="s">
        <v>1259</v>
      </c>
    </row>
    <row r="4919" spans="1:8">
      <c r="A4919" s="20" t="s">
        <v>1737</v>
      </c>
      <c r="B4919" s="21" t="s">
        <v>1738</v>
      </c>
      <c r="C4919" s="24" t="s">
        <v>3026</v>
      </c>
      <c r="D4919" s="23">
        <v>164</v>
      </c>
      <c r="E4919" s="21" t="s">
        <v>332</v>
      </c>
      <c r="F4919" s="21">
        <v>6100570</v>
      </c>
      <c r="G4919" s="21" t="s">
        <v>333</v>
      </c>
      <c r="H4919" s="21" t="s">
        <v>5270</v>
      </c>
    </row>
    <row r="4920" spans="1:8">
      <c r="A4920" s="20" t="s">
        <v>726</v>
      </c>
      <c r="B4920" s="21" t="s">
        <v>727</v>
      </c>
      <c r="C4920" s="24" t="s">
        <v>728</v>
      </c>
      <c r="D4920" s="23">
        <v>164</v>
      </c>
      <c r="E4920" s="21" t="s">
        <v>332</v>
      </c>
      <c r="F4920" s="21">
        <v>6100570</v>
      </c>
      <c r="G4920" s="21" t="s">
        <v>333</v>
      </c>
      <c r="H4920" s="21" t="s">
        <v>5780</v>
      </c>
    </row>
    <row r="4921" spans="1:8">
      <c r="A4921" s="20" t="s">
        <v>370</v>
      </c>
      <c r="B4921" s="21" t="s">
        <v>938</v>
      </c>
      <c r="C4921" s="24" t="s">
        <v>939</v>
      </c>
      <c r="D4921" s="23">
        <v>6.4</v>
      </c>
      <c r="E4921" s="21" t="s">
        <v>287</v>
      </c>
      <c r="F4921" s="21">
        <v>6100267</v>
      </c>
      <c r="G4921" s="21" t="s">
        <v>303</v>
      </c>
      <c r="H4921" s="21" t="s">
        <v>2711</v>
      </c>
    </row>
    <row r="4922" spans="1:8">
      <c r="A4922" s="20" t="s">
        <v>3397</v>
      </c>
      <c r="B4922" s="21" t="s">
        <v>3398</v>
      </c>
      <c r="C4922" s="24" t="s">
        <v>7915</v>
      </c>
      <c r="D4922" s="23">
        <v>13.7</v>
      </c>
      <c r="E4922" s="21" t="s">
        <v>287</v>
      </c>
      <c r="F4922" s="21">
        <v>6100382</v>
      </c>
      <c r="G4922" s="21" t="s">
        <v>288</v>
      </c>
      <c r="H4922" s="21" t="s">
        <v>7916</v>
      </c>
    </row>
    <row r="4923" spans="1:8">
      <c r="A4923" s="20" t="s">
        <v>6872</v>
      </c>
      <c r="B4923" s="21" t="s">
        <v>6873</v>
      </c>
      <c r="C4923" s="24" t="s">
        <v>7917</v>
      </c>
      <c r="D4923" s="23">
        <v>8.0500000000000007</v>
      </c>
      <c r="E4923" s="21" t="s">
        <v>287</v>
      </c>
      <c r="F4923" s="21">
        <v>6100382</v>
      </c>
      <c r="G4923" s="21" t="s">
        <v>288</v>
      </c>
      <c r="H4923" s="21" t="s">
        <v>7051</v>
      </c>
    </row>
    <row r="4924" spans="1:8">
      <c r="A4924" s="20" t="s">
        <v>463</v>
      </c>
      <c r="B4924" s="21" t="s">
        <v>464</v>
      </c>
      <c r="C4924" s="24" t="s">
        <v>465</v>
      </c>
      <c r="D4924" s="23">
        <v>7.35</v>
      </c>
      <c r="E4924" s="21" t="s">
        <v>287</v>
      </c>
      <c r="F4924" s="21">
        <v>6100267</v>
      </c>
      <c r="G4924" s="21" t="s">
        <v>303</v>
      </c>
      <c r="H4924" s="21" t="s">
        <v>7918</v>
      </c>
    </row>
    <row r="4925" spans="1:8">
      <c r="A4925" s="20" t="s">
        <v>877</v>
      </c>
      <c r="B4925" s="21" t="s">
        <v>878</v>
      </c>
      <c r="C4925" s="24" t="s">
        <v>879</v>
      </c>
      <c r="D4925" s="23">
        <v>6.4</v>
      </c>
      <c r="E4925" s="21" t="s">
        <v>287</v>
      </c>
      <c r="F4925" s="21">
        <v>6100267</v>
      </c>
      <c r="G4925" s="21" t="s">
        <v>303</v>
      </c>
      <c r="H4925" s="21" t="s">
        <v>7919</v>
      </c>
    </row>
    <row r="4926" spans="1:8">
      <c r="A4926" s="20" t="s">
        <v>3895</v>
      </c>
      <c r="B4926" s="21" t="s">
        <v>3896</v>
      </c>
      <c r="C4926" s="24" t="s">
        <v>7920</v>
      </c>
      <c r="D4926" s="23">
        <v>9.5500000000000007</v>
      </c>
      <c r="E4926" s="21" t="s">
        <v>287</v>
      </c>
      <c r="F4926" s="21">
        <v>6100382</v>
      </c>
      <c r="G4926" s="21" t="s">
        <v>288</v>
      </c>
      <c r="H4926" s="21" t="s">
        <v>4285</v>
      </c>
    </row>
    <row r="4927" spans="1:8">
      <c r="A4927" s="20" t="s">
        <v>959</v>
      </c>
      <c r="B4927" s="21" t="s">
        <v>960</v>
      </c>
      <c r="C4927" s="24" t="s">
        <v>961</v>
      </c>
      <c r="D4927" s="25">
        <v>4480</v>
      </c>
      <c r="E4927" s="21" t="s">
        <v>287</v>
      </c>
      <c r="F4927" s="21">
        <v>6104173</v>
      </c>
      <c r="G4927" s="21" t="s">
        <v>962</v>
      </c>
      <c r="H4927" s="21" t="s">
        <v>7921</v>
      </c>
    </row>
    <row r="4928" spans="1:8">
      <c r="A4928" s="20" t="s">
        <v>614</v>
      </c>
      <c r="B4928" s="21" t="s">
        <v>615</v>
      </c>
      <c r="C4928" s="24" t="s">
        <v>772</v>
      </c>
      <c r="D4928" s="23">
        <v>7.5</v>
      </c>
      <c r="E4928" s="21" t="s">
        <v>287</v>
      </c>
      <c r="F4928" s="21">
        <v>6100267</v>
      </c>
      <c r="G4928" s="21" t="s">
        <v>303</v>
      </c>
      <c r="H4928" s="21" t="s">
        <v>6682</v>
      </c>
    </row>
    <row r="4929" spans="1:8">
      <c r="A4929" s="20" t="s">
        <v>942</v>
      </c>
      <c r="B4929" s="21" t="s">
        <v>943</v>
      </c>
      <c r="C4929" s="24" t="s">
        <v>1954</v>
      </c>
      <c r="D4929" s="23">
        <v>62</v>
      </c>
      <c r="E4929" s="21" t="s">
        <v>945</v>
      </c>
      <c r="F4929" s="21">
        <v>6107929</v>
      </c>
      <c r="G4929" s="21" t="s">
        <v>360</v>
      </c>
      <c r="H4929" s="21" t="s">
        <v>7922</v>
      </c>
    </row>
    <row r="4930" spans="1:8">
      <c r="A4930" s="20" t="s">
        <v>322</v>
      </c>
      <c r="B4930" s="21" t="s">
        <v>323</v>
      </c>
      <c r="C4930" s="24" t="s">
        <v>7923</v>
      </c>
      <c r="D4930" s="23">
        <v>12.7</v>
      </c>
      <c r="E4930" s="21" t="s">
        <v>287</v>
      </c>
      <c r="F4930" s="21">
        <v>6100382</v>
      </c>
      <c r="G4930" s="21" t="s">
        <v>288</v>
      </c>
      <c r="H4930" s="21" t="s">
        <v>4926</v>
      </c>
    </row>
    <row r="4931" spans="1:8">
      <c r="A4931" s="20" t="s">
        <v>2102</v>
      </c>
      <c r="B4931" s="21" t="s">
        <v>2103</v>
      </c>
      <c r="C4931" s="24" t="s">
        <v>4518</v>
      </c>
      <c r="D4931" s="23">
        <v>7.75</v>
      </c>
      <c r="E4931" s="21" t="s">
        <v>287</v>
      </c>
      <c r="F4931" s="21">
        <v>6100267</v>
      </c>
      <c r="G4931" s="21" t="s">
        <v>303</v>
      </c>
      <c r="H4931" s="21" t="s">
        <v>7924</v>
      </c>
    </row>
    <row r="4932" spans="1:8">
      <c r="A4932" s="20" t="s">
        <v>4997</v>
      </c>
      <c r="B4932" s="21" t="s">
        <v>4998</v>
      </c>
      <c r="C4932" s="24" t="s">
        <v>4999</v>
      </c>
      <c r="D4932" s="23">
        <v>3.95</v>
      </c>
      <c r="E4932" s="21" t="s">
        <v>287</v>
      </c>
      <c r="F4932" s="21">
        <v>6106137</v>
      </c>
      <c r="G4932" s="21" t="s">
        <v>1024</v>
      </c>
      <c r="H4932" s="21" t="s">
        <v>816</v>
      </c>
    </row>
    <row r="4933" spans="1:8">
      <c r="A4933" s="20" t="s">
        <v>3038</v>
      </c>
      <c r="B4933" s="21" t="s">
        <v>3039</v>
      </c>
      <c r="C4933" s="24" t="s">
        <v>3040</v>
      </c>
      <c r="D4933" s="23">
        <v>2.1</v>
      </c>
      <c r="E4933" s="21" t="s">
        <v>287</v>
      </c>
      <c r="F4933" s="21">
        <v>6100299</v>
      </c>
      <c r="G4933" s="21" t="s">
        <v>307</v>
      </c>
      <c r="H4933" s="21" t="s">
        <v>4776</v>
      </c>
    </row>
    <row r="4934" spans="1:8">
      <c r="A4934" s="20" t="s">
        <v>6202</v>
      </c>
      <c r="B4934" s="21" t="s">
        <v>6203</v>
      </c>
      <c r="C4934" s="24" t="s">
        <v>6204</v>
      </c>
      <c r="D4934" s="23">
        <v>4.1500000000000004</v>
      </c>
      <c r="E4934" s="21" t="s">
        <v>287</v>
      </c>
      <c r="F4934" s="21">
        <v>6100267</v>
      </c>
      <c r="G4934" s="21" t="s">
        <v>303</v>
      </c>
      <c r="H4934" s="21" t="s">
        <v>7925</v>
      </c>
    </row>
    <row r="4935" spans="1:8">
      <c r="A4935" s="20" t="s">
        <v>1130</v>
      </c>
      <c r="B4935" s="21" t="s">
        <v>1131</v>
      </c>
      <c r="C4935" s="24" t="s">
        <v>4786</v>
      </c>
      <c r="D4935" s="23">
        <v>41.33</v>
      </c>
      <c r="E4935" s="21" t="s">
        <v>293</v>
      </c>
      <c r="F4935" s="21">
        <v>6100683</v>
      </c>
      <c r="G4935" s="21" t="s">
        <v>294</v>
      </c>
      <c r="H4935" s="21" t="s">
        <v>7926</v>
      </c>
    </row>
    <row r="4936" spans="1:8">
      <c r="A4936" s="20" t="s">
        <v>469</v>
      </c>
      <c r="B4936" s="21" t="s">
        <v>470</v>
      </c>
      <c r="C4936" s="24" t="s">
        <v>7927</v>
      </c>
      <c r="D4936" s="23">
        <v>4.95</v>
      </c>
      <c r="E4936" s="21" t="s">
        <v>287</v>
      </c>
      <c r="F4936" s="21">
        <v>6100299</v>
      </c>
      <c r="G4936" s="21" t="s">
        <v>307</v>
      </c>
      <c r="H4936" s="21" t="s">
        <v>7893</v>
      </c>
    </row>
    <row r="4937" spans="1:8">
      <c r="A4937" s="20" t="s">
        <v>1124</v>
      </c>
      <c r="B4937" s="21" t="s">
        <v>1125</v>
      </c>
      <c r="C4937" s="24" t="s">
        <v>1126</v>
      </c>
      <c r="D4937" s="23">
        <v>11.6</v>
      </c>
      <c r="E4937" s="21" t="s">
        <v>287</v>
      </c>
      <c r="F4937" s="21">
        <v>6100382</v>
      </c>
      <c r="G4937" s="21" t="s">
        <v>288</v>
      </c>
      <c r="H4937" s="21" t="s">
        <v>7928</v>
      </c>
    </row>
    <row r="4938" spans="1:8">
      <c r="A4938" s="20" t="s">
        <v>539</v>
      </c>
      <c r="B4938" s="21" t="s">
        <v>540</v>
      </c>
      <c r="C4938" s="24" t="s">
        <v>5488</v>
      </c>
      <c r="D4938" s="23">
        <v>14.91</v>
      </c>
      <c r="E4938" s="21" t="s">
        <v>293</v>
      </c>
      <c r="F4938" s="21">
        <v>6101996</v>
      </c>
      <c r="G4938" s="21" t="s">
        <v>388</v>
      </c>
      <c r="H4938" s="21" t="s">
        <v>7929</v>
      </c>
    </row>
    <row r="4939" spans="1:8">
      <c r="A4939" s="20" t="s">
        <v>1044</v>
      </c>
      <c r="B4939" s="21" t="s">
        <v>1045</v>
      </c>
      <c r="C4939" s="24" t="s">
        <v>7930</v>
      </c>
      <c r="D4939" s="23">
        <v>7.15</v>
      </c>
      <c r="E4939" s="21" t="s">
        <v>287</v>
      </c>
      <c r="F4939" s="21">
        <v>6108827</v>
      </c>
      <c r="G4939" s="21" t="s">
        <v>315</v>
      </c>
      <c r="H4939" s="21" t="s">
        <v>3314</v>
      </c>
    </row>
    <row r="4940" spans="1:8">
      <c r="A4940" s="20" t="s">
        <v>463</v>
      </c>
      <c r="B4940" s="21" t="s">
        <v>464</v>
      </c>
      <c r="C4940" s="24" t="s">
        <v>465</v>
      </c>
      <c r="D4940" s="23">
        <v>7.35</v>
      </c>
      <c r="E4940" s="21" t="s">
        <v>287</v>
      </c>
      <c r="F4940" s="21">
        <v>6100267</v>
      </c>
      <c r="G4940" s="21" t="s">
        <v>303</v>
      </c>
      <c r="H4940" s="21" t="s">
        <v>7931</v>
      </c>
    </row>
    <row r="4941" spans="1:8">
      <c r="A4941" s="20" t="s">
        <v>1785</v>
      </c>
      <c r="B4941" s="21" t="s">
        <v>1786</v>
      </c>
      <c r="C4941" s="24" t="s">
        <v>1787</v>
      </c>
      <c r="D4941" s="23">
        <v>17.5</v>
      </c>
      <c r="E4941" s="21" t="s">
        <v>293</v>
      </c>
      <c r="F4941" s="21">
        <v>6107929</v>
      </c>
      <c r="G4941" s="21" t="s">
        <v>360</v>
      </c>
      <c r="H4941" s="21" t="s">
        <v>4635</v>
      </c>
    </row>
    <row r="4942" spans="1:8">
      <c r="A4942" s="20" t="s">
        <v>2277</v>
      </c>
      <c r="B4942" s="21" t="s">
        <v>2278</v>
      </c>
      <c r="C4942" s="24" t="s">
        <v>4351</v>
      </c>
      <c r="D4942" s="23">
        <v>171</v>
      </c>
      <c r="E4942" s="21" t="s">
        <v>332</v>
      </c>
      <c r="F4942" s="21">
        <v>6100570</v>
      </c>
      <c r="G4942" s="21" t="s">
        <v>333</v>
      </c>
      <c r="H4942" s="21" t="s">
        <v>3458</v>
      </c>
    </row>
    <row r="4943" spans="1:8">
      <c r="A4943" s="20" t="s">
        <v>2942</v>
      </c>
      <c r="B4943" s="21" t="s">
        <v>2943</v>
      </c>
      <c r="C4943" s="24" t="s">
        <v>7932</v>
      </c>
      <c r="D4943" s="23">
        <v>7.3</v>
      </c>
      <c r="E4943" s="21" t="s">
        <v>287</v>
      </c>
      <c r="F4943" s="21">
        <v>6100382</v>
      </c>
      <c r="G4943" s="21" t="s">
        <v>288</v>
      </c>
      <c r="H4943" s="21" t="s">
        <v>7933</v>
      </c>
    </row>
    <row r="4944" spans="1:8">
      <c r="A4944" s="20" t="s">
        <v>1785</v>
      </c>
      <c r="B4944" s="21" t="s">
        <v>1786</v>
      </c>
      <c r="C4944" s="24" t="s">
        <v>1787</v>
      </c>
      <c r="D4944" s="23">
        <v>17.5</v>
      </c>
      <c r="E4944" s="21" t="s">
        <v>293</v>
      </c>
      <c r="F4944" s="21">
        <v>6107929</v>
      </c>
      <c r="G4944" s="21" t="s">
        <v>360</v>
      </c>
      <c r="H4944" s="21" t="s">
        <v>7934</v>
      </c>
    </row>
    <row r="4945" spans="1:8">
      <c r="A4945" s="20" t="s">
        <v>340</v>
      </c>
      <c r="B4945" s="21" t="s">
        <v>341</v>
      </c>
      <c r="C4945" s="24" t="s">
        <v>1247</v>
      </c>
      <c r="D4945" s="23">
        <v>9.7899999999999991</v>
      </c>
      <c r="E4945" s="21" t="s">
        <v>287</v>
      </c>
      <c r="F4945" s="21">
        <v>1112000</v>
      </c>
      <c r="G4945" s="21" t="s">
        <v>659</v>
      </c>
      <c r="H4945" s="21" t="s">
        <v>7935</v>
      </c>
    </row>
    <row r="4946" spans="1:8">
      <c r="A4946" s="20" t="s">
        <v>707</v>
      </c>
      <c r="B4946" s="21" t="s">
        <v>708</v>
      </c>
      <c r="C4946" s="24" t="s">
        <v>3260</v>
      </c>
      <c r="D4946" s="23">
        <v>7.75</v>
      </c>
      <c r="E4946" s="21" t="s">
        <v>287</v>
      </c>
      <c r="F4946" s="21">
        <v>6100267</v>
      </c>
      <c r="G4946" s="21" t="s">
        <v>303</v>
      </c>
      <c r="H4946" s="21" t="s">
        <v>5016</v>
      </c>
    </row>
    <row r="4947" spans="1:8">
      <c r="A4947" s="20" t="s">
        <v>326</v>
      </c>
      <c r="B4947" s="21" t="s">
        <v>327</v>
      </c>
      <c r="C4947" s="24" t="s">
        <v>328</v>
      </c>
      <c r="D4947" s="23">
        <v>30</v>
      </c>
      <c r="E4947" s="21" t="s">
        <v>293</v>
      </c>
      <c r="F4947" s="21">
        <v>6107929</v>
      </c>
      <c r="G4947" s="21" t="s">
        <v>360</v>
      </c>
      <c r="H4947" s="21" t="s">
        <v>7936</v>
      </c>
    </row>
    <row r="4948" spans="1:8">
      <c r="A4948" s="20" t="s">
        <v>1950</v>
      </c>
      <c r="B4948" s="21" t="s">
        <v>1951</v>
      </c>
      <c r="C4948" s="24" t="s">
        <v>1952</v>
      </c>
      <c r="D4948" s="23">
        <v>9.9</v>
      </c>
      <c r="E4948" s="21" t="s">
        <v>287</v>
      </c>
      <c r="F4948" s="21">
        <v>6100437</v>
      </c>
      <c r="G4948" s="21" t="s">
        <v>401</v>
      </c>
      <c r="H4948" s="21" t="s">
        <v>1493</v>
      </c>
    </row>
    <row r="4949" spans="1:8">
      <c r="A4949" s="20" t="s">
        <v>968</v>
      </c>
      <c r="B4949" s="21" t="s">
        <v>969</v>
      </c>
      <c r="C4949" s="24" t="s">
        <v>2740</v>
      </c>
      <c r="D4949" s="23">
        <v>6.5</v>
      </c>
      <c r="E4949" s="21" t="s">
        <v>287</v>
      </c>
      <c r="F4949" s="21">
        <v>6100267</v>
      </c>
      <c r="G4949" s="21" t="s">
        <v>303</v>
      </c>
      <c r="H4949" s="21" t="s">
        <v>6978</v>
      </c>
    </row>
    <row r="4950" spans="1:8">
      <c r="A4950" s="20" t="s">
        <v>555</v>
      </c>
      <c r="B4950" s="21" t="s">
        <v>556</v>
      </c>
      <c r="C4950" s="24" t="s">
        <v>3374</v>
      </c>
      <c r="D4950" s="23">
        <v>4.5</v>
      </c>
      <c r="E4950" s="21" t="s">
        <v>287</v>
      </c>
      <c r="F4950" s="21">
        <v>6100299</v>
      </c>
      <c r="G4950" s="21" t="s">
        <v>307</v>
      </c>
      <c r="H4950" s="21" t="s">
        <v>7520</v>
      </c>
    </row>
    <row r="4951" spans="1:8">
      <c r="A4951" s="20" t="s">
        <v>1750</v>
      </c>
      <c r="B4951" s="21" t="s">
        <v>1751</v>
      </c>
      <c r="C4951" s="24" t="s">
        <v>4284</v>
      </c>
      <c r="D4951" s="23">
        <v>2.0499999999999998</v>
      </c>
      <c r="E4951" s="21" t="s">
        <v>287</v>
      </c>
      <c r="F4951" s="21">
        <v>6100299</v>
      </c>
      <c r="G4951" s="21" t="s">
        <v>307</v>
      </c>
      <c r="H4951" s="21" t="s">
        <v>5851</v>
      </c>
    </row>
    <row r="4952" spans="1:8">
      <c r="A4952" s="20" t="s">
        <v>614</v>
      </c>
      <c r="B4952" s="21" t="s">
        <v>615</v>
      </c>
      <c r="C4952" s="24" t="s">
        <v>1611</v>
      </c>
      <c r="D4952" s="23">
        <v>6.4</v>
      </c>
      <c r="E4952" s="21" t="s">
        <v>287</v>
      </c>
      <c r="F4952" s="21">
        <v>6100267</v>
      </c>
      <c r="G4952" s="21" t="s">
        <v>303</v>
      </c>
      <c r="H4952" s="21" t="s">
        <v>7937</v>
      </c>
    </row>
    <row r="4953" spans="1:8">
      <c r="A4953" s="20" t="s">
        <v>1267</v>
      </c>
      <c r="B4953" s="21" t="s">
        <v>1268</v>
      </c>
      <c r="C4953" s="24" t="s">
        <v>7938</v>
      </c>
      <c r="D4953" s="23">
        <v>13.3</v>
      </c>
      <c r="E4953" s="21" t="s">
        <v>287</v>
      </c>
      <c r="F4953" s="21">
        <v>6100382</v>
      </c>
      <c r="G4953" s="21" t="s">
        <v>288</v>
      </c>
      <c r="H4953" s="21" t="s">
        <v>7939</v>
      </c>
    </row>
    <row r="4954" spans="1:8">
      <c r="A4954" s="20" t="s">
        <v>959</v>
      </c>
      <c r="B4954" s="21" t="s">
        <v>960</v>
      </c>
      <c r="C4954" s="24" t="s">
        <v>961</v>
      </c>
      <c r="D4954" s="25">
        <v>4480</v>
      </c>
      <c r="E4954" s="21" t="s">
        <v>287</v>
      </c>
      <c r="F4954" s="21">
        <v>6104173</v>
      </c>
      <c r="G4954" s="21" t="s">
        <v>962</v>
      </c>
      <c r="H4954" s="21" t="s">
        <v>7940</v>
      </c>
    </row>
    <row r="4955" spans="1:8">
      <c r="A4955" s="20" t="s">
        <v>3640</v>
      </c>
      <c r="B4955" s="21" t="s">
        <v>3641</v>
      </c>
      <c r="C4955" s="24" t="s">
        <v>5334</v>
      </c>
      <c r="D4955" s="23">
        <v>7.25</v>
      </c>
      <c r="E4955" s="21" t="s">
        <v>287</v>
      </c>
      <c r="F4955" s="21">
        <v>6100267</v>
      </c>
      <c r="G4955" s="21" t="s">
        <v>303</v>
      </c>
      <c r="H4955" s="21" t="s">
        <v>7941</v>
      </c>
    </row>
    <row r="4956" spans="1:8">
      <c r="A4956" s="20" t="s">
        <v>510</v>
      </c>
      <c r="B4956" s="21" t="s">
        <v>511</v>
      </c>
      <c r="C4956" s="24" t="s">
        <v>512</v>
      </c>
      <c r="D4956" s="23">
        <v>6.85</v>
      </c>
      <c r="E4956" s="21" t="s">
        <v>287</v>
      </c>
      <c r="F4956" s="21">
        <v>6100267</v>
      </c>
      <c r="G4956" s="21" t="s">
        <v>303</v>
      </c>
      <c r="H4956" s="21" t="s">
        <v>7240</v>
      </c>
    </row>
    <row r="4957" spans="1:8">
      <c r="A4957" s="20" t="s">
        <v>703</v>
      </c>
      <c r="B4957" s="21" t="s">
        <v>704</v>
      </c>
      <c r="C4957" s="24" t="s">
        <v>1878</v>
      </c>
      <c r="D4957" s="23">
        <v>5.12</v>
      </c>
      <c r="E4957" s="21" t="s">
        <v>287</v>
      </c>
      <c r="F4957" s="21">
        <v>1112000</v>
      </c>
      <c r="G4957" s="21" t="s">
        <v>659</v>
      </c>
      <c r="H4957" s="21" t="s">
        <v>3454</v>
      </c>
    </row>
    <row r="4958" spans="1:8">
      <c r="A4958" s="20" t="s">
        <v>1644</v>
      </c>
      <c r="B4958" s="21" t="s">
        <v>1645</v>
      </c>
      <c r="C4958" s="24" t="s">
        <v>7942</v>
      </c>
      <c r="D4958" s="23">
        <v>11</v>
      </c>
      <c r="E4958" s="21" t="s">
        <v>287</v>
      </c>
      <c r="F4958" s="21">
        <v>6100267</v>
      </c>
      <c r="G4958" s="21" t="s">
        <v>303</v>
      </c>
      <c r="H4958" s="21" t="s">
        <v>2030</v>
      </c>
    </row>
    <row r="4959" spans="1:8">
      <c r="A4959" s="20" t="s">
        <v>7943</v>
      </c>
      <c r="B4959" s="21" t="s">
        <v>7944</v>
      </c>
      <c r="C4959" s="24" t="s">
        <v>7945</v>
      </c>
      <c r="D4959" s="23">
        <v>10.65</v>
      </c>
      <c r="E4959" s="21" t="s">
        <v>287</v>
      </c>
      <c r="F4959" s="21">
        <v>6100437</v>
      </c>
      <c r="G4959" s="21" t="s">
        <v>401</v>
      </c>
      <c r="H4959" s="21" t="s">
        <v>5219</v>
      </c>
    </row>
    <row r="4960" spans="1:8">
      <c r="A4960" s="20" t="s">
        <v>2273</v>
      </c>
      <c r="B4960" s="21" t="s">
        <v>7946</v>
      </c>
      <c r="C4960" s="24" t="s">
        <v>5516</v>
      </c>
      <c r="D4960" s="23">
        <v>6</v>
      </c>
      <c r="E4960" s="21" t="s">
        <v>287</v>
      </c>
      <c r="F4960" s="21">
        <v>6100267</v>
      </c>
      <c r="G4960" s="21" t="s">
        <v>303</v>
      </c>
      <c r="H4960" s="21" t="s">
        <v>4409</v>
      </c>
    </row>
    <row r="4961" spans="1:8">
      <c r="A4961" s="20" t="s">
        <v>1068</v>
      </c>
      <c r="B4961" s="21" t="s">
        <v>1069</v>
      </c>
      <c r="C4961" s="24" t="s">
        <v>1070</v>
      </c>
      <c r="D4961" s="23">
        <v>28.55</v>
      </c>
      <c r="E4961" s="21" t="s">
        <v>293</v>
      </c>
      <c r="F4961" s="21">
        <v>6100683</v>
      </c>
      <c r="G4961" s="21" t="s">
        <v>294</v>
      </c>
      <c r="H4961" s="21" t="s">
        <v>7947</v>
      </c>
    </row>
    <row r="4962" spans="1:8">
      <c r="A4962" s="20" t="s">
        <v>1221</v>
      </c>
      <c r="B4962" s="21" t="s">
        <v>1222</v>
      </c>
      <c r="C4962" s="24" t="s">
        <v>1223</v>
      </c>
      <c r="D4962" s="23">
        <v>9.5500000000000007</v>
      </c>
      <c r="E4962" s="21" t="s">
        <v>287</v>
      </c>
      <c r="F4962" s="21">
        <v>6108827</v>
      </c>
      <c r="G4962" s="21" t="s">
        <v>315</v>
      </c>
      <c r="H4962" s="21" t="s">
        <v>4871</v>
      </c>
    </row>
    <row r="4963" spans="1:8">
      <c r="A4963" s="20" t="s">
        <v>435</v>
      </c>
      <c r="B4963" s="21" t="s">
        <v>436</v>
      </c>
      <c r="C4963" s="24" t="s">
        <v>1818</v>
      </c>
      <c r="D4963" s="23">
        <v>6.15</v>
      </c>
      <c r="E4963" s="21" t="s">
        <v>287</v>
      </c>
      <c r="F4963" s="21">
        <v>6100267</v>
      </c>
      <c r="G4963" s="21" t="s">
        <v>303</v>
      </c>
      <c r="H4963" s="21" t="s">
        <v>6083</v>
      </c>
    </row>
    <row r="4964" spans="1:8">
      <c r="A4964" s="20" t="s">
        <v>3275</v>
      </c>
      <c r="B4964" s="21" t="s">
        <v>3276</v>
      </c>
      <c r="C4964" s="24" t="s">
        <v>3277</v>
      </c>
      <c r="D4964" s="23">
        <v>8</v>
      </c>
      <c r="E4964" s="21" t="s">
        <v>287</v>
      </c>
      <c r="F4964" s="21">
        <v>6100267</v>
      </c>
      <c r="G4964" s="21" t="s">
        <v>303</v>
      </c>
      <c r="H4964" s="21" t="s">
        <v>3804</v>
      </c>
    </row>
    <row r="4965" spans="1:8">
      <c r="A4965" s="20" t="s">
        <v>5606</v>
      </c>
      <c r="B4965" s="21" t="s">
        <v>4487</v>
      </c>
      <c r="C4965" s="24" t="s">
        <v>7948</v>
      </c>
      <c r="D4965" s="23">
        <v>10.8</v>
      </c>
      <c r="E4965" s="21" t="s">
        <v>287</v>
      </c>
      <c r="F4965" s="21">
        <v>6100382</v>
      </c>
      <c r="G4965" s="21" t="s">
        <v>288</v>
      </c>
      <c r="H4965" s="21" t="s">
        <v>7949</v>
      </c>
    </row>
    <row r="4966" spans="1:8">
      <c r="A4966" s="20" t="s">
        <v>1530</v>
      </c>
      <c r="B4966" s="21" t="s">
        <v>1531</v>
      </c>
      <c r="C4966" s="24" t="s">
        <v>3197</v>
      </c>
      <c r="D4966" s="23">
        <v>20.67</v>
      </c>
      <c r="E4966" s="21" t="s">
        <v>293</v>
      </c>
      <c r="F4966" s="21">
        <v>6100683</v>
      </c>
      <c r="G4966" s="21" t="s">
        <v>294</v>
      </c>
      <c r="H4966" s="21" t="s">
        <v>4528</v>
      </c>
    </row>
    <row r="4967" spans="1:8">
      <c r="A4967" s="20" t="s">
        <v>1521</v>
      </c>
      <c r="B4967" s="21" t="s">
        <v>1522</v>
      </c>
      <c r="C4967" s="24" t="s">
        <v>1523</v>
      </c>
      <c r="D4967" s="23">
        <v>19.690000000000001</v>
      </c>
      <c r="E4967" s="21" t="s">
        <v>293</v>
      </c>
      <c r="F4967" s="21">
        <v>6104675</v>
      </c>
      <c r="G4967" s="21" t="s">
        <v>682</v>
      </c>
      <c r="H4967" s="21" t="s">
        <v>991</v>
      </c>
    </row>
    <row r="4968" spans="1:8">
      <c r="A4968" s="20" t="s">
        <v>7950</v>
      </c>
      <c r="B4968" s="21" t="s">
        <v>7951</v>
      </c>
      <c r="C4968" s="24" t="s">
        <v>7952</v>
      </c>
      <c r="D4968" s="23">
        <v>17</v>
      </c>
      <c r="E4968" s="21" t="s">
        <v>293</v>
      </c>
      <c r="F4968" s="21">
        <v>6100683</v>
      </c>
      <c r="G4968" s="21" t="s">
        <v>294</v>
      </c>
      <c r="H4968" s="21" t="s">
        <v>7953</v>
      </c>
    </row>
    <row r="4969" spans="1:8">
      <c r="A4969" s="20" t="s">
        <v>1097</v>
      </c>
      <c r="B4969" s="21" t="s">
        <v>1098</v>
      </c>
      <c r="C4969" s="24" t="s">
        <v>7954</v>
      </c>
      <c r="D4969" s="23">
        <v>36.44</v>
      </c>
      <c r="E4969" s="21" t="s">
        <v>293</v>
      </c>
      <c r="F4969" s="21">
        <v>6100683</v>
      </c>
      <c r="G4969" s="21" t="s">
        <v>294</v>
      </c>
      <c r="H4969" s="21" t="s">
        <v>3918</v>
      </c>
    </row>
    <row r="4970" spans="1:8">
      <c r="A4970" s="20" t="s">
        <v>675</v>
      </c>
      <c r="B4970" s="21" t="s">
        <v>676</v>
      </c>
      <c r="C4970" s="24" t="s">
        <v>2065</v>
      </c>
      <c r="D4970" s="23">
        <v>6.9</v>
      </c>
      <c r="E4970" s="21" t="s">
        <v>287</v>
      </c>
      <c r="F4970" s="21">
        <v>6100267</v>
      </c>
      <c r="G4970" s="21" t="s">
        <v>303</v>
      </c>
      <c r="H4970" s="21" t="s">
        <v>4886</v>
      </c>
    </row>
    <row r="4971" spans="1:8">
      <c r="A4971" s="20" t="s">
        <v>1329</v>
      </c>
      <c r="B4971" s="21" t="s">
        <v>1330</v>
      </c>
      <c r="C4971" s="24" t="s">
        <v>2846</v>
      </c>
      <c r="D4971" s="23">
        <v>42.07</v>
      </c>
      <c r="E4971" s="21" t="s">
        <v>293</v>
      </c>
      <c r="F4971" s="21">
        <v>6100683</v>
      </c>
      <c r="G4971" s="21" t="s">
        <v>294</v>
      </c>
      <c r="H4971" s="21" t="s">
        <v>3095</v>
      </c>
    </row>
    <row r="4972" spans="1:8">
      <c r="A4972" s="20" t="s">
        <v>362</v>
      </c>
      <c r="B4972" s="21" t="s">
        <v>363</v>
      </c>
      <c r="C4972" s="24" t="s">
        <v>1208</v>
      </c>
      <c r="D4972" s="23">
        <v>34.35</v>
      </c>
      <c r="E4972" s="21" t="s">
        <v>293</v>
      </c>
      <c r="F4972" s="21">
        <v>6100683</v>
      </c>
      <c r="G4972" s="21" t="s">
        <v>294</v>
      </c>
      <c r="H4972" s="21" t="s">
        <v>7955</v>
      </c>
    </row>
    <row r="4973" spans="1:8">
      <c r="A4973" s="20" t="s">
        <v>785</v>
      </c>
      <c r="B4973" s="21" t="s">
        <v>786</v>
      </c>
      <c r="C4973" s="24" t="s">
        <v>7546</v>
      </c>
      <c r="D4973" s="23">
        <v>3.6</v>
      </c>
      <c r="E4973" s="21" t="s">
        <v>287</v>
      </c>
      <c r="F4973" s="21">
        <v>6100299</v>
      </c>
      <c r="G4973" s="21" t="s">
        <v>307</v>
      </c>
      <c r="H4973" s="21" t="s">
        <v>7956</v>
      </c>
    </row>
    <row r="4974" spans="1:8">
      <c r="A4974" s="20" t="s">
        <v>1176</v>
      </c>
      <c r="B4974" s="21" t="s">
        <v>1177</v>
      </c>
      <c r="C4974" s="24" t="s">
        <v>4069</v>
      </c>
      <c r="D4974" s="23">
        <v>10.9</v>
      </c>
      <c r="E4974" s="21" t="s">
        <v>287</v>
      </c>
      <c r="F4974" s="21">
        <v>6100382</v>
      </c>
      <c r="G4974" s="21" t="s">
        <v>288</v>
      </c>
      <c r="H4974" s="21" t="s">
        <v>7957</v>
      </c>
    </row>
    <row r="4975" spans="1:8">
      <c r="A4975" s="20" t="s">
        <v>626</v>
      </c>
      <c r="B4975" s="21" t="s">
        <v>627</v>
      </c>
      <c r="C4975" s="24" t="s">
        <v>7958</v>
      </c>
      <c r="D4975" s="23">
        <v>6.65</v>
      </c>
      <c r="E4975" s="21" t="s">
        <v>287</v>
      </c>
      <c r="F4975" s="21">
        <v>6100267</v>
      </c>
      <c r="G4975" s="21" t="s">
        <v>303</v>
      </c>
      <c r="H4975" s="21" t="s">
        <v>7959</v>
      </c>
    </row>
    <row r="4976" spans="1:8">
      <c r="A4976" s="20" t="s">
        <v>707</v>
      </c>
      <c r="B4976" s="21" t="s">
        <v>708</v>
      </c>
      <c r="C4976" s="24" t="s">
        <v>7960</v>
      </c>
      <c r="D4976" s="23">
        <v>8.4</v>
      </c>
      <c r="E4976" s="21" t="s">
        <v>287</v>
      </c>
      <c r="F4976" s="21">
        <v>6100267</v>
      </c>
      <c r="G4976" s="21" t="s">
        <v>303</v>
      </c>
      <c r="H4976" s="21" t="s">
        <v>1404</v>
      </c>
    </row>
    <row r="4977" spans="1:8">
      <c r="A4977" s="20" t="s">
        <v>1804</v>
      </c>
      <c r="B4977" s="21" t="s">
        <v>1805</v>
      </c>
      <c r="C4977" s="24" t="s">
        <v>7961</v>
      </c>
      <c r="D4977" s="23">
        <v>9.75</v>
      </c>
      <c r="E4977" s="21" t="s">
        <v>287</v>
      </c>
      <c r="F4977" s="21">
        <v>6100382</v>
      </c>
      <c r="G4977" s="21" t="s">
        <v>288</v>
      </c>
      <c r="H4977" s="21" t="s">
        <v>7962</v>
      </c>
    </row>
    <row r="4978" spans="1:8">
      <c r="A4978" s="20" t="s">
        <v>411</v>
      </c>
      <c r="B4978" s="21" t="s">
        <v>412</v>
      </c>
      <c r="C4978" s="24" t="s">
        <v>413</v>
      </c>
      <c r="D4978" s="23">
        <v>8.75</v>
      </c>
      <c r="E4978" s="21" t="s">
        <v>287</v>
      </c>
      <c r="F4978" s="21">
        <v>6100267</v>
      </c>
      <c r="G4978" s="21" t="s">
        <v>303</v>
      </c>
      <c r="H4978" s="21" t="s">
        <v>493</v>
      </c>
    </row>
    <row r="4979" spans="1:8">
      <c r="A4979" s="20" t="s">
        <v>1725</v>
      </c>
      <c r="B4979" s="21" t="s">
        <v>1726</v>
      </c>
      <c r="C4979" s="24" t="s">
        <v>7963</v>
      </c>
      <c r="D4979" s="23">
        <v>6.85</v>
      </c>
      <c r="E4979" s="21" t="s">
        <v>287</v>
      </c>
      <c r="F4979" s="21">
        <v>6100382</v>
      </c>
      <c r="G4979" s="21" t="s">
        <v>288</v>
      </c>
      <c r="H4979" s="21" t="s">
        <v>7964</v>
      </c>
    </row>
    <row r="4980" spans="1:8">
      <c r="A4980" s="20" t="s">
        <v>7965</v>
      </c>
      <c r="B4980" s="21" t="s">
        <v>7966</v>
      </c>
      <c r="C4980" s="24" t="s">
        <v>7967</v>
      </c>
      <c r="D4980" s="23">
        <v>7.25</v>
      </c>
      <c r="E4980" s="21" t="s">
        <v>287</v>
      </c>
      <c r="F4980" s="21">
        <v>6100267</v>
      </c>
      <c r="G4980" s="21" t="s">
        <v>303</v>
      </c>
      <c r="H4980" s="21" t="s">
        <v>7968</v>
      </c>
    </row>
    <row r="4981" spans="1:8">
      <c r="A4981" s="20" t="s">
        <v>1659</v>
      </c>
      <c r="B4981" s="21" t="s">
        <v>1660</v>
      </c>
      <c r="C4981" s="24" t="s">
        <v>302</v>
      </c>
      <c r="D4981" s="23">
        <v>6.85</v>
      </c>
      <c r="E4981" s="21" t="s">
        <v>287</v>
      </c>
      <c r="F4981" s="21">
        <v>6100267</v>
      </c>
      <c r="G4981" s="21" t="s">
        <v>303</v>
      </c>
      <c r="H4981" s="21" t="s">
        <v>3988</v>
      </c>
    </row>
    <row r="4982" spans="1:8">
      <c r="A4982" s="20" t="s">
        <v>1230</v>
      </c>
      <c r="B4982" s="21" t="s">
        <v>1231</v>
      </c>
      <c r="C4982" s="24" t="s">
        <v>3218</v>
      </c>
      <c r="D4982" s="23">
        <v>8.75</v>
      </c>
      <c r="E4982" s="21" t="s">
        <v>287</v>
      </c>
      <c r="F4982" s="21">
        <v>6100267</v>
      </c>
      <c r="G4982" s="21" t="s">
        <v>303</v>
      </c>
      <c r="H4982" s="21" t="s">
        <v>6427</v>
      </c>
    </row>
    <row r="4983" spans="1:8">
      <c r="A4983" s="20" t="s">
        <v>1737</v>
      </c>
      <c r="B4983" s="21" t="s">
        <v>1738</v>
      </c>
      <c r="C4983" s="24" t="s">
        <v>3026</v>
      </c>
      <c r="D4983" s="23">
        <v>164</v>
      </c>
      <c r="E4983" s="21" t="s">
        <v>332</v>
      </c>
      <c r="F4983" s="21">
        <v>6100570</v>
      </c>
      <c r="G4983" s="21" t="s">
        <v>333</v>
      </c>
      <c r="H4983" s="21" t="s">
        <v>3289</v>
      </c>
    </row>
    <row r="4984" spans="1:8">
      <c r="A4984" s="20" t="s">
        <v>1173</v>
      </c>
      <c r="B4984" s="21" t="s">
        <v>1174</v>
      </c>
      <c r="C4984" s="24" t="s">
        <v>7969</v>
      </c>
      <c r="D4984" s="23">
        <v>6.35</v>
      </c>
      <c r="E4984" s="21" t="s">
        <v>287</v>
      </c>
      <c r="F4984" s="21">
        <v>6100437</v>
      </c>
      <c r="G4984" s="21" t="s">
        <v>401</v>
      </c>
      <c r="H4984" s="21" t="s">
        <v>7970</v>
      </c>
    </row>
    <row r="4985" spans="1:8">
      <c r="A4985" s="20" t="s">
        <v>448</v>
      </c>
      <c r="B4985" s="21" t="s">
        <v>449</v>
      </c>
      <c r="C4985" s="24" t="s">
        <v>7971</v>
      </c>
      <c r="D4985" s="23">
        <v>10.199999999999999</v>
      </c>
      <c r="E4985" s="21" t="s">
        <v>287</v>
      </c>
      <c r="F4985" s="21">
        <v>6100382</v>
      </c>
      <c r="G4985" s="21" t="s">
        <v>288</v>
      </c>
      <c r="H4985" s="21" t="s">
        <v>7972</v>
      </c>
    </row>
    <row r="4986" spans="1:8">
      <c r="A4986" s="20" t="s">
        <v>2244</v>
      </c>
      <c r="B4986" s="21" t="s">
        <v>2245</v>
      </c>
      <c r="C4986" s="24" t="s">
        <v>2246</v>
      </c>
      <c r="D4986" s="23">
        <v>6.4</v>
      </c>
      <c r="E4986" s="21" t="s">
        <v>287</v>
      </c>
      <c r="F4986" s="21">
        <v>6100267</v>
      </c>
      <c r="G4986" s="21" t="s">
        <v>303</v>
      </c>
      <c r="H4986" s="21" t="s">
        <v>7973</v>
      </c>
    </row>
    <row r="4987" spans="1:8">
      <c r="A4987" s="20" t="s">
        <v>1871</v>
      </c>
      <c r="B4987" s="21" t="s">
        <v>1872</v>
      </c>
      <c r="C4987" s="24" t="s">
        <v>1873</v>
      </c>
      <c r="D4987" s="23">
        <v>13.21</v>
      </c>
      <c r="E4987" s="21" t="s">
        <v>293</v>
      </c>
      <c r="F4987" s="21">
        <v>6101996</v>
      </c>
      <c r="G4987" s="21" t="s">
        <v>388</v>
      </c>
      <c r="H4987" s="21" t="s">
        <v>7974</v>
      </c>
    </row>
    <row r="4988" spans="1:8">
      <c r="A4988" s="20" t="s">
        <v>813</v>
      </c>
      <c r="B4988" s="21" t="s">
        <v>814</v>
      </c>
      <c r="C4988" s="24" t="s">
        <v>2869</v>
      </c>
      <c r="D4988" s="23">
        <v>25</v>
      </c>
      <c r="E4988" s="21" t="s">
        <v>293</v>
      </c>
      <c r="F4988" s="21">
        <v>6107929</v>
      </c>
      <c r="G4988" s="21" t="s">
        <v>360</v>
      </c>
      <c r="H4988" s="21" t="s">
        <v>4864</v>
      </c>
    </row>
    <row r="4989" spans="1:8">
      <c r="A4989" s="20" t="s">
        <v>614</v>
      </c>
      <c r="B4989" s="21" t="s">
        <v>615</v>
      </c>
      <c r="C4989" s="24" t="s">
        <v>1611</v>
      </c>
      <c r="D4989" s="23">
        <v>7.5</v>
      </c>
      <c r="E4989" s="21" t="s">
        <v>287</v>
      </c>
      <c r="F4989" s="21">
        <v>6100267</v>
      </c>
      <c r="G4989" s="21" t="s">
        <v>303</v>
      </c>
      <c r="H4989" s="21" t="s">
        <v>7975</v>
      </c>
    </row>
    <row r="4990" spans="1:8">
      <c r="A4990" s="20" t="s">
        <v>1124</v>
      </c>
      <c r="B4990" s="21" t="s">
        <v>1125</v>
      </c>
      <c r="C4990" s="24" t="s">
        <v>1126</v>
      </c>
      <c r="D4990" s="23">
        <v>12.1</v>
      </c>
      <c r="E4990" s="21" t="s">
        <v>287</v>
      </c>
      <c r="F4990" s="21">
        <v>6100382</v>
      </c>
      <c r="G4990" s="21" t="s">
        <v>288</v>
      </c>
      <c r="H4990" s="21" t="s">
        <v>4591</v>
      </c>
    </row>
    <row r="4991" spans="1:8">
      <c r="A4991" s="20" t="s">
        <v>370</v>
      </c>
      <c r="B4991" s="21" t="s">
        <v>938</v>
      </c>
      <c r="C4991" s="24" t="s">
        <v>939</v>
      </c>
      <c r="D4991" s="23">
        <v>6.4</v>
      </c>
      <c r="E4991" s="21" t="s">
        <v>287</v>
      </c>
      <c r="F4991" s="21">
        <v>6100267</v>
      </c>
      <c r="G4991" s="21" t="s">
        <v>303</v>
      </c>
      <c r="H4991" s="21" t="s">
        <v>7976</v>
      </c>
    </row>
    <row r="4992" spans="1:8">
      <c r="A4992" s="20" t="s">
        <v>7977</v>
      </c>
      <c r="B4992" s="21" t="s">
        <v>7978</v>
      </c>
      <c r="C4992" s="24" t="s">
        <v>7979</v>
      </c>
      <c r="D4992" s="23">
        <v>13.6</v>
      </c>
      <c r="E4992" s="21" t="s">
        <v>287</v>
      </c>
      <c r="F4992" s="21">
        <v>6100382</v>
      </c>
      <c r="G4992" s="21" t="s">
        <v>288</v>
      </c>
      <c r="H4992" s="21" t="s">
        <v>5343</v>
      </c>
    </row>
    <row r="4993" spans="1:8">
      <c r="A4993" s="20" t="s">
        <v>2419</v>
      </c>
      <c r="B4993" s="21" t="s">
        <v>2420</v>
      </c>
      <c r="C4993" s="24" t="s">
        <v>3787</v>
      </c>
      <c r="D4993" s="23">
        <v>3.4</v>
      </c>
      <c r="E4993" s="21" t="s">
        <v>287</v>
      </c>
      <c r="F4993" s="21">
        <v>6100299</v>
      </c>
      <c r="G4993" s="21" t="s">
        <v>307</v>
      </c>
      <c r="H4993" s="21" t="s">
        <v>5565</v>
      </c>
    </row>
    <row r="4994" spans="1:8">
      <c r="A4994" s="20" t="s">
        <v>1771</v>
      </c>
      <c r="B4994" s="21" t="s">
        <v>1772</v>
      </c>
      <c r="C4994" s="24" t="s">
        <v>7980</v>
      </c>
      <c r="D4994" s="23">
        <v>8.1999999999999993</v>
      </c>
      <c r="E4994" s="21" t="s">
        <v>287</v>
      </c>
      <c r="F4994" s="21">
        <v>6100382</v>
      </c>
      <c r="G4994" s="21" t="s">
        <v>288</v>
      </c>
      <c r="H4994" s="21" t="s">
        <v>7981</v>
      </c>
    </row>
    <row r="4995" spans="1:8">
      <c r="A4995" s="20" t="s">
        <v>572</v>
      </c>
      <c r="B4995" s="21" t="s">
        <v>1236</v>
      </c>
      <c r="C4995" s="24" t="s">
        <v>7982</v>
      </c>
      <c r="D4995" s="23">
        <v>7.4</v>
      </c>
      <c r="E4995" s="21" t="s">
        <v>287</v>
      </c>
      <c r="F4995" s="21">
        <v>6100382</v>
      </c>
      <c r="G4995" s="21" t="s">
        <v>288</v>
      </c>
      <c r="H4995" s="21" t="s">
        <v>7983</v>
      </c>
    </row>
    <row r="4996" spans="1:8">
      <c r="A4996" s="20" t="s">
        <v>968</v>
      </c>
      <c r="B4996" s="21" t="s">
        <v>969</v>
      </c>
      <c r="C4996" s="24" t="s">
        <v>3747</v>
      </c>
      <c r="D4996" s="23">
        <v>6.9</v>
      </c>
      <c r="E4996" s="21" t="s">
        <v>287</v>
      </c>
      <c r="F4996" s="21">
        <v>6100267</v>
      </c>
      <c r="G4996" s="21" t="s">
        <v>303</v>
      </c>
      <c r="H4996" s="21" t="s">
        <v>2832</v>
      </c>
    </row>
    <row r="4997" spans="1:8">
      <c r="A4997" s="20" t="s">
        <v>484</v>
      </c>
      <c r="B4997" s="21" t="s">
        <v>1888</v>
      </c>
      <c r="C4997" s="24" t="s">
        <v>7984</v>
      </c>
      <c r="D4997" s="23">
        <v>29.5</v>
      </c>
      <c r="E4997" s="21" t="s">
        <v>293</v>
      </c>
      <c r="F4997" s="21">
        <v>6100683</v>
      </c>
      <c r="G4997" s="21" t="s">
        <v>294</v>
      </c>
      <c r="H4997" s="21" t="s">
        <v>895</v>
      </c>
    </row>
    <row r="4998" spans="1:8">
      <c r="A4998" s="20" t="s">
        <v>900</v>
      </c>
      <c r="B4998" s="21" t="s">
        <v>901</v>
      </c>
      <c r="C4998" s="24" t="s">
        <v>902</v>
      </c>
      <c r="D4998" s="23">
        <v>9.02</v>
      </c>
      <c r="E4998" s="21" t="s">
        <v>287</v>
      </c>
      <c r="F4998" s="21">
        <v>6100299</v>
      </c>
      <c r="G4998" s="21" t="s">
        <v>307</v>
      </c>
      <c r="H4998" s="21" t="s">
        <v>5040</v>
      </c>
    </row>
    <row r="4999" spans="1:8">
      <c r="A4999" s="20" t="s">
        <v>1490</v>
      </c>
      <c r="B4999" s="21" t="s">
        <v>1491</v>
      </c>
      <c r="C4999" s="24" t="s">
        <v>7985</v>
      </c>
      <c r="D4999" s="23">
        <v>8.75</v>
      </c>
      <c r="E4999" s="21" t="s">
        <v>287</v>
      </c>
      <c r="F4999" s="21">
        <v>6100267</v>
      </c>
      <c r="G4999" s="21" t="s">
        <v>303</v>
      </c>
      <c r="H4999" s="21" t="s">
        <v>1474</v>
      </c>
    </row>
    <row r="5000" spans="1:8">
      <c r="A5000" s="20" t="s">
        <v>1168</v>
      </c>
      <c r="B5000" s="21" t="s">
        <v>1169</v>
      </c>
      <c r="C5000" s="24" t="s">
        <v>5476</v>
      </c>
      <c r="D5000" s="23">
        <v>10</v>
      </c>
      <c r="E5000" s="21" t="s">
        <v>287</v>
      </c>
      <c r="F5000" s="21">
        <v>6100267</v>
      </c>
      <c r="G5000" s="21" t="s">
        <v>303</v>
      </c>
      <c r="H5000" s="21" t="s">
        <v>7986</v>
      </c>
    </row>
    <row r="5001" spans="1:8">
      <c r="A5001" s="20" t="s">
        <v>326</v>
      </c>
      <c r="B5001" s="21" t="s">
        <v>327</v>
      </c>
      <c r="C5001" s="24" t="s">
        <v>5280</v>
      </c>
      <c r="D5001" s="23">
        <v>33.71</v>
      </c>
      <c r="E5001" s="21" t="s">
        <v>293</v>
      </c>
      <c r="F5001" s="21">
        <v>6100683</v>
      </c>
      <c r="G5001" s="21" t="s">
        <v>294</v>
      </c>
      <c r="H5001" s="21" t="s">
        <v>1166</v>
      </c>
    </row>
    <row r="5002" spans="1:8">
      <c r="A5002" s="20" t="s">
        <v>968</v>
      </c>
      <c r="B5002" s="21" t="s">
        <v>969</v>
      </c>
      <c r="C5002" s="24" t="s">
        <v>7987</v>
      </c>
      <c r="D5002" s="23">
        <v>6.9</v>
      </c>
      <c r="E5002" s="21" t="s">
        <v>287</v>
      </c>
      <c r="F5002" s="21">
        <v>6100267</v>
      </c>
      <c r="G5002" s="21" t="s">
        <v>303</v>
      </c>
      <c r="H5002" s="21" t="s">
        <v>4886</v>
      </c>
    </row>
    <row r="5003" spans="1:8">
      <c r="A5003" s="20" t="s">
        <v>381</v>
      </c>
      <c r="B5003" s="21" t="s">
        <v>382</v>
      </c>
      <c r="C5003" s="24" t="s">
        <v>383</v>
      </c>
      <c r="D5003" s="23">
        <v>27.48</v>
      </c>
      <c r="E5003" s="21" t="s">
        <v>293</v>
      </c>
      <c r="F5003" s="21">
        <v>6100683</v>
      </c>
      <c r="G5003" s="21" t="s">
        <v>294</v>
      </c>
      <c r="H5003" s="21" t="s">
        <v>3403</v>
      </c>
    </row>
    <row r="5004" spans="1:8">
      <c r="A5004" s="20" t="s">
        <v>1290</v>
      </c>
      <c r="B5004" s="21" t="s">
        <v>1291</v>
      </c>
      <c r="C5004" s="24" t="s">
        <v>5907</v>
      </c>
      <c r="D5004" s="23">
        <v>10.7</v>
      </c>
      <c r="E5004" s="21" t="s">
        <v>945</v>
      </c>
      <c r="F5004" s="21">
        <v>6107929</v>
      </c>
      <c r="G5004" s="21" t="s">
        <v>360</v>
      </c>
      <c r="H5004" s="21" t="s">
        <v>563</v>
      </c>
    </row>
    <row r="5005" spans="1:8">
      <c r="A5005" s="20" t="s">
        <v>1967</v>
      </c>
      <c r="B5005" s="21" t="s">
        <v>1968</v>
      </c>
      <c r="C5005" s="24" t="s">
        <v>7988</v>
      </c>
      <c r="D5005" s="23">
        <v>6.45</v>
      </c>
      <c r="E5005" s="21" t="s">
        <v>287</v>
      </c>
      <c r="F5005" s="21">
        <v>6100267</v>
      </c>
      <c r="G5005" s="21" t="s">
        <v>303</v>
      </c>
      <c r="H5005" s="21" t="s">
        <v>7666</v>
      </c>
    </row>
    <row r="5006" spans="1:8">
      <c r="A5006" s="20" t="s">
        <v>2859</v>
      </c>
      <c r="B5006" s="21" t="s">
        <v>2860</v>
      </c>
      <c r="C5006" s="24" t="s">
        <v>7989</v>
      </c>
      <c r="D5006" s="23">
        <v>11.05</v>
      </c>
      <c r="E5006" s="21" t="s">
        <v>287</v>
      </c>
      <c r="F5006" s="21">
        <v>6100382</v>
      </c>
      <c r="G5006" s="21" t="s">
        <v>288</v>
      </c>
      <c r="H5006" s="21" t="s">
        <v>7990</v>
      </c>
    </row>
    <row r="5007" spans="1:8" ht="24.5">
      <c r="A5007" s="20" t="s">
        <v>774</v>
      </c>
      <c r="B5007" s="21" t="s">
        <v>775</v>
      </c>
      <c r="C5007" s="22" t="s">
        <v>7991</v>
      </c>
      <c r="D5007" s="23">
        <v>7.55</v>
      </c>
      <c r="E5007" s="21" t="s">
        <v>287</v>
      </c>
      <c r="F5007" s="21">
        <v>6100382</v>
      </c>
      <c r="G5007" s="21" t="s">
        <v>288</v>
      </c>
      <c r="H5007" s="21" t="s">
        <v>7992</v>
      </c>
    </row>
    <row r="5008" spans="1:8">
      <c r="A5008" s="20" t="s">
        <v>4460</v>
      </c>
      <c r="B5008" s="21" t="s">
        <v>4461</v>
      </c>
      <c r="C5008" s="24" t="s">
        <v>4734</v>
      </c>
      <c r="D5008" s="23">
        <v>2.1</v>
      </c>
      <c r="E5008" s="21" t="s">
        <v>287</v>
      </c>
      <c r="F5008" s="21">
        <v>6100299</v>
      </c>
      <c r="G5008" s="21" t="s">
        <v>307</v>
      </c>
      <c r="H5008" s="21" t="s">
        <v>5782</v>
      </c>
    </row>
    <row r="5009" spans="1:8">
      <c r="A5009" s="20" t="s">
        <v>964</v>
      </c>
      <c r="B5009" s="21" t="s">
        <v>965</v>
      </c>
      <c r="C5009" s="24" t="s">
        <v>7993</v>
      </c>
      <c r="D5009" s="23">
        <v>17.5</v>
      </c>
      <c r="E5009" s="21" t="s">
        <v>287</v>
      </c>
      <c r="F5009" s="21">
        <v>6100382</v>
      </c>
      <c r="G5009" s="21" t="s">
        <v>288</v>
      </c>
      <c r="H5009" s="21" t="s">
        <v>7994</v>
      </c>
    </row>
    <row r="5010" spans="1:8">
      <c r="A5010" s="20" t="s">
        <v>455</v>
      </c>
      <c r="B5010" s="21" t="s">
        <v>456</v>
      </c>
      <c r="C5010" s="24" t="s">
        <v>838</v>
      </c>
      <c r="D5010" s="23">
        <v>6.15</v>
      </c>
      <c r="E5010" s="21" t="s">
        <v>287</v>
      </c>
      <c r="F5010" s="21">
        <v>6100267</v>
      </c>
      <c r="G5010" s="21" t="s">
        <v>303</v>
      </c>
      <c r="H5010" s="21" t="s">
        <v>2318</v>
      </c>
    </row>
    <row r="5011" spans="1:8">
      <c r="A5011" s="20" t="s">
        <v>914</v>
      </c>
      <c r="B5011" s="21" t="s">
        <v>2603</v>
      </c>
      <c r="C5011" s="24" t="s">
        <v>7995</v>
      </c>
      <c r="D5011" s="23">
        <v>12.3</v>
      </c>
      <c r="E5011" s="21" t="s">
        <v>287</v>
      </c>
      <c r="F5011" s="21">
        <v>6100437</v>
      </c>
      <c r="G5011" s="21" t="s">
        <v>401</v>
      </c>
      <c r="H5011" s="21" t="s">
        <v>7996</v>
      </c>
    </row>
    <row r="5012" spans="1:8">
      <c r="A5012" s="20" t="s">
        <v>942</v>
      </c>
      <c r="B5012" s="21" t="s">
        <v>943</v>
      </c>
      <c r="C5012" s="24" t="s">
        <v>1904</v>
      </c>
      <c r="D5012" s="23">
        <v>62</v>
      </c>
      <c r="E5012" s="21" t="s">
        <v>945</v>
      </c>
      <c r="F5012" s="21">
        <v>6107929</v>
      </c>
      <c r="G5012" s="21" t="s">
        <v>360</v>
      </c>
      <c r="H5012" s="21" t="s">
        <v>7997</v>
      </c>
    </row>
    <row r="5013" spans="1:8">
      <c r="A5013" s="20" t="s">
        <v>2180</v>
      </c>
      <c r="B5013" s="21" t="s">
        <v>2181</v>
      </c>
      <c r="C5013" s="24" t="s">
        <v>7998</v>
      </c>
      <c r="D5013" s="23">
        <v>164</v>
      </c>
      <c r="E5013" s="21" t="s">
        <v>332</v>
      </c>
      <c r="F5013" s="21">
        <v>6100570</v>
      </c>
      <c r="G5013" s="21" t="s">
        <v>333</v>
      </c>
      <c r="H5013" s="21" t="s">
        <v>4334</v>
      </c>
    </row>
    <row r="5014" spans="1:8">
      <c r="A5014" s="20" t="s">
        <v>6934</v>
      </c>
      <c r="B5014" s="21" t="s">
        <v>6935</v>
      </c>
      <c r="C5014" s="24" t="s">
        <v>7999</v>
      </c>
      <c r="D5014" s="23">
        <v>37</v>
      </c>
      <c r="E5014" s="21" t="s">
        <v>293</v>
      </c>
      <c r="F5014" s="21">
        <v>6100683</v>
      </c>
      <c r="G5014" s="21" t="s">
        <v>294</v>
      </c>
      <c r="H5014" s="21" t="s">
        <v>8000</v>
      </c>
    </row>
    <row r="5015" spans="1:8">
      <c r="A5015" s="20" t="s">
        <v>572</v>
      </c>
      <c r="B5015" s="21" t="s">
        <v>1236</v>
      </c>
      <c r="C5015" s="24" t="s">
        <v>1260</v>
      </c>
      <c r="D5015" s="23">
        <v>7.4</v>
      </c>
      <c r="E5015" s="21" t="s">
        <v>287</v>
      </c>
      <c r="F5015" s="21">
        <v>6100382</v>
      </c>
      <c r="G5015" s="21" t="s">
        <v>288</v>
      </c>
      <c r="H5015" s="21" t="s">
        <v>8001</v>
      </c>
    </row>
    <row r="5016" spans="1:8">
      <c r="A5016" s="20" t="s">
        <v>370</v>
      </c>
      <c r="B5016" s="21" t="s">
        <v>371</v>
      </c>
      <c r="C5016" s="24" t="s">
        <v>372</v>
      </c>
      <c r="D5016" s="23">
        <v>7.5</v>
      </c>
      <c r="E5016" s="21" t="s">
        <v>287</v>
      </c>
      <c r="F5016" s="21">
        <v>6100267</v>
      </c>
      <c r="G5016" s="21" t="s">
        <v>303</v>
      </c>
      <c r="H5016" s="21" t="s">
        <v>8002</v>
      </c>
    </row>
    <row r="5017" spans="1:8">
      <c r="A5017" s="20" t="s">
        <v>1871</v>
      </c>
      <c r="B5017" s="21" t="s">
        <v>1872</v>
      </c>
      <c r="C5017" s="24" t="s">
        <v>1873</v>
      </c>
      <c r="D5017" s="23">
        <v>13.48</v>
      </c>
      <c r="E5017" s="21" t="s">
        <v>293</v>
      </c>
      <c r="F5017" s="21">
        <v>6101996</v>
      </c>
      <c r="G5017" s="21" t="s">
        <v>388</v>
      </c>
      <c r="H5017" s="21" t="s">
        <v>2808</v>
      </c>
    </row>
    <row r="5018" spans="1:8">
      <c r="A5018" s="20" t="s">
        <v>920</v>
      </c>
      <c r="B5018" s="21" t="s">
        <v>921</v>
      </c>
      <c r="C5018" s="24" t="s">
        <v>8003</v>
      </c>
      <c r="D5018" s="23">
        <v>28.96</v>
      </c>
      <c r="E5018" s="21" t="s">
        <v>293</v>
      </c>
      <c r="F5018" s="21">
        <v>6100683</v>
      </c>
      <c r="G5018" s="21" t="s">
        <v>294</v>
      </c>
      <c r="H5018" s="21" t="s">
        <v>8004</v>
      </c>
    </row>
    <row r="5019" spans="1:8">
      <c r="A5019" s="20" t="s">
        <v>8005</v>
      </c>
      <c r="B5019" s="21" t="s">
        <v>8006</v>
      </c>
      <c r="C5019" s="24" t="s">
        <v>8007</v>
      </c>
      <c r="D5019" s="23">
        <v>9.9</v>
      </c>
      <c r="E5019" s="21" t="s">
        <v>287</v>
      </c>
      <c r="F5019" s="21">
        <v>6108827</v>
      </c>
      <c r="G5019" s="21" t="s">
        <v>315</v>
      </c>
      <c r="H5019" s="21" t="s">
        <v>8008</v>
      </c>
    </row>
    <row r="5020" spans="1:8">
      <c r="A5020" s="20" t="s">
        <v>614</v>
      </c>
      <c r="B5020" s="21" t="s">
        <v>615</v>
      </c>
      <c r="C5020" s="24" t="s">
        <v>616</v>
      </c>
      <c r="D5020" s="23">
        <v>6.85</v>
      </c>
      <c r="E5020" s="21" t="s">
        <v>287</v>
      </c>
      <c r="F5020" s="21">
        <v>6100267</v>
      </c>
      <c r="G5020" s="21" t="s">
        <v>303</v>
      </c>
      <c r="H5020" s="21" t="s">
        <v>7545</v>
      </c>
    </row>
    <row r="5021" spans="1:8">
      <c r="A5021" s="20" t="s">
        <v>715</v>
      </c>
      <c r="B5021" s="21" t="s">
        <v>716</v>
      </c>
      <c r="C5021" s="24" t="s">
        <v>4338</v>
      </c>
      <c r="D5021" s="23">
        <v>4.2</v>
      </c>
      <c r="E5021" s="21" t="s">
        <v>287</v>
      </c>
      <c r="F5021" s="21">
        <v>6100299</v>
      </c>
      <c r="G5021" s="21" t="s">
        <v>307</v>
      </c>
      <c r="H5021" s="21" t="s">
        <v>2531</v>
      </c>
    </row>
    <row r="5022" spans="1:8">
      <c r="A5022" s="20" t="s">
        <v>2413</v>
      </c>
      <c r="B5022" s="21" t="s">
        <v>2414</v>
      </c>
      <c r="C5022" s="24" t="s">
        <v>8009</v>
      </c>
      <c r="D5022" s="23">
        <v>35.270000000000003</v>
      </c>
      <c r="E5022" s="21" t="s">
        <v>287</v>
      </c>
      <c r="F5022" s="21">
        <v>6100683</v>
      </c>
      <c r="G5022" s="21" t="s">
        <v>294</v>
      </c>
      <c r="H5022" s="21" t="s">
        <v>3041</v>
      </c>
    </row>
    <row r="5023" spans="1:8">
      <c r="A5023" s="20" t="s">
        <v>8010</v>
      </c>
      <c r="B5023" s="21" t="s">
        <v>8011</v>
      </c>
      <c r="C5023" s="24" t="s">
        <v>8012</v>
      </c>
      <c r="D5023" s="23">
        <v>6.4</v>
      </c>
      <c r="E5023" s="21" t="s">
        <v>287</v>
      </c>
      <c r="F5023" s="21">
        <v>6100267</v>
      </c>
      <c r="G5023" s="21" t="s">
        <v>303</v>
      </c>
      <c r="H5023" s="21" t="s">
        <v>8013</v>
      </c>
    </row>
    <row r="5024" spans="1:8">
      <c r="A5024" s="20" t="s">
        <v>1530</v>
      </c>
      <c r="B5024" s="21" t="s">
        <v>1531</v>
      </c>
      <c r="C5024" s="24" t="s">
        <v>1532</v>
      </c>
      <c r="D5024" s="23">
        <v>29.77</v>
      </c>
      <c r="E5024" s="21" t="s">
        <v>293</v>
      </c>
      <c r="F5024" s="21">
        <v>6100683</v>
      </c>
      <c r="G5024" s="21" t="s">
        <v>294</v>
      </c>
      <c r="H5024" s="21" t="s">
        <v>5040</v>
      </c>
    </row>
    <row r="5025" spans="1:8">
      <c r="A5025" s="20" t="s">
        <v>448</v>
      </c>
      <c r="B5025" s="21" t="s">
        <v>449</v>
      </c>
      <c r="C5025" s="24" t="s">
        <v>8014</v>
      </c>
      <c r="D5025" s="23">
        <v>10.5</v>
      </c>
      <c r="E5025" s="21" t="s">
        <v>287</v>
      </c>
      <c r="F5025" s="21">
        <v>6100382</v>
      </c>
      <c r="G5025" s="21" t="s">
        <v>288</v>
      </c>
      <c r="H5025" s="21" t="s">
        <v>3599</v>
      </c>
    </row>
    <row r="5026" spans="1:8">
      <c r="A5026" s="20" t="s">
        <v>385</v>
      </c>
      <c r="B5026" s="21" t="s">
        <v>4328</v>
      </c>
      <c r="C5026" s="24" t="s">
        <v>8015</v>
      </c>
      <c r="D5026" s="23">
        <v>21.95</v>
      </c>
      <c r="E5026" s="21" t="s">
        <v>293</v>
      </c>
      <c r="F5026" s="21">
        <v>6101996</v>
      </c>
      <c r="G5026" s="21" t="s">
        <v>388</v>
      </c>
      <c r="H5026" s="21" t="s">
        <v>6182</v>
      </c>
    </row>
    <row r="5027" spans="1:8">
      <c r="A5027" s="20" t="s">
        <v>284</v>
      </c>
      <c r="B5027" s="21" t="s">
        <v>285</v>
      </c>
      <c r="C5027" s="24" t="s">
        <v>3255</v>
      </c>
      <c r="D5027" s="23">
        <v>13.5</v>
      </c>
      <c r="E5027" s="21" t="s">
        <v>287</v>
      </c>
      <c r="F5027" s="21">
        <v>6100382</v>
      </c>
      <c r="G5027" s="21" t="s">
        <v>288</v>
      </c>
      <c r="H5027" s="21" t="s">
        <v>6648</v>
      </c>
    </row>
    <row r="5028" spans="1:8">
      <c r="A5028" s="20" t="s">
        <v>840</v>
      </c>
      <c r="B5028" s="21" t="s">
        <v>841</v>
      </c>
      <c r="C5028" s="24" t="s">
        <v>8016</v>
      </c>
      <c r="D5028" s="23">
        <v>13.4</v>
      </c>
      <c r="E5028" s="21" t="s">
        <v>287</v>
      </c>
      <c r="F5028" s="21">
        <v>6100382</v>
      </c>
      <c r="G5028" s="21" t="s">
        <v>288</v>
      </c>
      <c r="H5028" s="21" t="s">
        <v>8017</v>
      </c>
    </row>
    <row r="5029" spans="1:8">
      <c r="A5029" s="20" t="s">
        <v>707</v>
      </c>
      <c r="B5029" s="21" t="s">
        <v>708</v>
      </c>
      <c r="C5029" s="24" t="s">
        <v>6839</v>
      </c>
      <c r="D5029" s="23">
        <v>8.4</v>
      </c>
      <c r="E5029" s="21" t="s">
        <v>287</v>
      </c>
      <c r="F5029" s="21">
        <v>6100267</v>
      </c>
      <c r="G5029" s="21" t="s">
        <v>303</v>
      </c>
      <c r="H5029" s="21" t="s">
        <v>2537</v>
      </c>
    </row>
    <row r="5030" spans="1:8">
      <c r="A5030" s="20" t="s">
        <v>442</v>
      </c>
      <c r="B5030" s="21" t="s">
        <v>443</v>
      </c>
      <c r="C5030" s="24" t="s">
        <v>3312</v>
      </c>
      <c r="D5030" s="23">
        <v>7.9</v>
      </c>
      <c r="E5030" s="21" t="s">
        <v>287</v>
      </c>
      <c r="F5030" s="21">
        <v>6108827</v>
      </c>
      <c r="G5030" s="21" t="s">
        <v>315</v>
      </c>
      <c r="H5030" s="21" t="s">
        <v>3339</v>
      </c>
    </row>
    <row r="5031" spans="1:8">
      <c r="A5031" s="20" t="s">
        <v>8018</v>
      </c>
      <c r="B5031" s="21" t="s">
        <v>8019</v>
      </c>
      <c r="C5031" s="24" t="s">
        <v>8020</v>
      </c>
      <c r="D5031" s="23">
        <v>183</v>
      </c>
      <c r="E5031" s="21" t="s">
        <v>332</v>
      </c>
      <c r="F5031" s="21">
        <v>6100570</v>
      </c>
      <c r="G5031" s="21" t="s">
        <v>333</v>
      </c>
      <c r="H5031" s="21" t="s">
        <v>8021</v>
      </c>
    </row>
    <row r="5032" spans="1:8">
      <c r="A5032" s="20" t="s">
        <v>576</v>
      </c>
      <c r="B5032" s="21" t="s">
        <v>577</v>
      </c>
      <c r="C5032" s="24" t="s">
        <v>1902</v>
      </c>
      <c r="D5032" s="23">
        <v>6.4</v>
      </c>
      <c r="E5032" s="21" t="s">
        <v>287</v>
      </c>
      <c r="F5032" s="21">
        <v>6100267</v>
      </c>
      <c r="G5032" s="21" t="s">
        <v>303</v>
      </c>
      <c r="H5032" s="21" t="s">
        <v>8022</v>
      </c>
    </row>
    <row r="5033" spans="1:8">
      <c r="A5033" s="20" t="s">
        <v>2670</v>
      </c>
      <c r="B5033" s="21" t="s">
        <v>2671</v>
      </c>
      <c r="C5033" s="24" t="s">
        <v>2672</v>
      </c>
      <c r="D5033" s="23">
        <v>14.22</v>
      </c>
      <c r="E5033" s="21" t="s">
        <v>293</v>
      </c>
      <c r="F5033" s="21">
        <v>6101996</v>
      </c>
      <c r="G5033" s="21" t="s">
        <v>388</v>
      </c>
      <c r="H5033" s="21" t="s">
        <v>5722</v>
      </c>
    </row>
    <row r="5034" spans="1:8">
      <c r="A5034" s="20" t="s">
        <v>5431</v>
      </c>
      <c r="B5034" s="21" t="s">
        <v>5432</v>
      </c>
      <c r="C5034" s="24" t="s">
        <v>7770</v>
      </c>
      <c r="D5034" s="23">
        <v>7.05</v>
      </c>
      <c r="E5034" s="21" t="s">
        <v>287</v>
      </c>
      <c r="F5034" s="21">
        <v>6108827</v>
      </c>
      <c r="G5034" s="21" t="s">
        <v>315</v>
      </c>
      <c r="H5034" s="21" t="s">
        <v>8023</v>
      </c>
    </row>
    <row r="5035" spans="1:8">
      <c r="A5035" s="20" t="s">
        <v>1314</v>
      </c>
      <c r="B5035" s="21" t="s">
        <v>1315</v>
      </c>
      <c r="C5035" s="24" t="s">
        <v>8024</v>
      </c>
      <c r="D5035" s="23">
        <v>36.44</v>
      </c>
      <c r="E5035" s="21" t="s">
        <v>293</v>
      </c>
      <c r="F5035" s="21">
        <v>6100683</v>
      </c>
      <c r="G5035" s="21" t="s">
        <v>294</v>
      </c>
      <c r="H5035" s="21" t="s">
        <v>7661</v>
      </c>
    </row>
    <row r="5036" spans="1:8">
      <c r="A5036" s="20" t="s">
        <v>502</v>
      </c>
      <c r="B5036" s="21" t="s">
        <v>503</v>
      </c>
      <c r="C5036" s="24" t="s">
        <v>5872</v>
      </c>
      <c r="D5036" s="23">
        <v>7.55</v>
      </c>
      <c r="E5036" s="21" t="s">
        <v>287</v>
      </c>
      <c r="F5036" s="21">
        <v>6100267</v>
      </c>
      <c r="G5036" s="21" t="s">
        <v>303</v>
      </c>
      <c r="H5036" s="21" t="s">
        <v>8025</v>
      </c>
    </row>
    <row r="5037" spans="1:8">
      <c r="A5037" s="20" t="s">
        <v>8026</v>
      </c>
      <c r="B5037" s="21" t="s">
        <v>8027</v>
      </c>
      <c r="C5037" s="24" t="s">
        <v>8028</v>
      </c>
      <c r="D5037" s="23">
        <v>7.75</v>
      </c>
      <c r="E5037" s="21" t="s">
        <v>287</v>
      </c>
      <c r="F5037" s="21">
        <v>6100267</v>
      </c>
      <c r="G5037" s="21" t="s">
        <v>303</v>
      </c>
      <c r="H5037" s="21" t="s">
        <v>8029</v>
      </c>
    </row>
    <row r="5038" spans="1:8">
      <c r="A5038" s="20" t="s">
        <v>8030</v>
      </c>
      <c r="B5038" s="21" t="s">
        <v>8031</v>
      </c>
      <c r="C5038" s="24" t="s">
        <v>8032</v>
      </c>
      <c r="D5038" s="23">
        <v>17.850000000000001</v>
      </c>
      <c r="E5038" s="21" t="s">
        <v>287</v>
      </c>
      <c r="F5038" s="21">
        <v>6100570</v>
      </c>
      <c r="G5038" s="21" t="s">
        <v>333</v>
      </c>
      <c r="H5038" s="21" t="s">
        <v>8033</v>
      </c>
    </row>
    <row r="5039" spans="1:8">
      <c r="A5039" s="20" t="s">
        <v>8034</v>
      </c>
      <c r="B5039" s="21" t="s">
        <v>8035</v>
      </c>
      <c r="C5039" s="24" t="s">
        <v>8036</v>
      </c>
      <c r="D5039" s="23">
        <v>220</v>
      </c>
      <c r="E5039" s="21" t="s">
        <v>332</v>
      </c>
      <c r="F5039" s="21">
        <v>6100570</v>
      </c>
      <c r="G5039" s="21" t="s">
        <v>333</v>
      </c>
      <c r="H5039" s="21" t="s">
        <v>1075</v>
      </c>
    </row>
    <row r="5040" spans="1:8" ht="36">
      <c r="A5040" s="20" t="s">
        <v>2598</v>
      </c>
      <c r="B5040" s="21" t="s">
        <v>2599</v>
      </c>
      <c r="C5040" s="22" t="s">
        <v>8037</v>
      </c>
      <c r="D5040" s="23">
        <v>11</v>
      </c>
      <c r="E5040" s="21" t="s">
        <v>287</v>
      </c>
      <c r="F5040" s="21">
        <v>6100267</v>
      </c>
      <c r="G5040" s="21" t="s">
        <v>303</v>
      </c>
      <c r="H5040" s="21" t="s">
        <v>3721</v>
      </c>
    </row>
    <row r="5041" spans="1:8">
      <c r="A5041" s="20" t="s">
        <v>1725</v>
      </c>
      <c r="B5041" s="21" t="s">
        <v>1726</v>
      </c>
      <c r="C5041" s="24" t="s">
        <v>8038</v>
      </c>
      <c r="D5041" s="23">
        <v>6.85</v>
      </c>
      <c r="E5041" s="21" t="s">
        <v>287</v>
      </c>
      <c r="F5041" s="21">
        <v>6100382</v>
      </c>
      <c r="G5041" s="21" t="s">
        <v>288</v>
      </c>
      <c r="H5041" s="21" t="s">
        <v>2024</v>
      </c>
    </row>
    <row r="5042" spans="1:8">
      <c r="A5042" s="20" t="s">
        <v>326</v>
      </c>
      <c r="B5042" s="21" t="s">
        <v>327</v>
      </c>
      <c r="C5042" s="24" t="s">
        <v>328</v>
      </c>
      <c r="D5042" s="23">
        <v>28.96</v>
      </c>
      <c r="E5042" s="21" t="s">
        <v>293</v>
      </c>
      <c r="F5042" s="21">
        <v>6100683</v>
      </c>
      <c r="G5042" s="21" t="s">
        <v>294</v>
      </c>
      <c r="H5042" s="21" t="s">
        <v>8039</v>
      </c>
    </row>
    <row r="5043" spans="1:8">
      <c r="A5043" s="20" t="s">
        <v>1306</v>
      </c>
      <c r="B5043" s="21" t="s">
        <v>1307</v>
      </c>
      <c r="C5043" s="24" t="s">
        <v>8040</v>
      </c>
      <c r="D5043" s="23">
        <v>6.85</v>
      </c>
      <c r="E5043" s="21" t="s">
        <v>287</v>
      </c>
      <c r="F5043" s="21">
        <v>6100267</v>
      </c>
      <c r="G5043" s="21" t="s">
        <v>303</v>
      </c>
      <c r="H5043" s="21" t="s">
        <v>8041</v>
      </c>
    </row>
    <row r="5044" spans="1:8">
      <c r="A5044" s="20" t="s">
        <v>1314</v>
      </c>
      <c r="B5044" s="21" t="s">
        <v>1315</v>
      </c>
      <c r="C5044" s="24" t="s">
        <v>6759</v>
      </c>
      <c r="D5044" s="23">
        <v>38.36</v>
      </c>
      <c r="E5044" s="21" t="s">
        <v>293</v>
      </c>
      <c r="F5044" s="21">
        <v>6100683</v>
      </c>
      <c r="G5044" s="21" t="s">
        <v>294</v>
      </c>
      <c r="H5044" s="21" t="s">
        <v>2109</v>
      </c>
    </row>
    <row r="5045" spans="1:8">
      <c r="A5045" s="20" t="s">
        <v>381</v>
      </c>
      <c r="B5045" s="21" t="s">
        <v>382</v>
      </c>
      <c r="C5045" s="24" t="s">
        <v>383</v>
      </c>
      <c r="D5045" s="23">
        <v>22.9</v>
      </c>
      <c r="E5045" s="21" t="s">
        <v>293</v>
      </c>
      <c r="F5045" s="21">
        <v>6100683</v>
      </c>
      <c r="G5045" s="21" t="s">
        <v>294</v>
      </c>
      <c r="H5045" s="21" t="s">
        <v>8042</v>
      </c>
    </row>
    <row r="5046" spans="1:8">
      <c r="A5046" s="20" t="s">
        <v>942</v>
      </c>
      <c r="B5046" s="21" t="s">
        <v>943</v>
      </c>
      <c r="C5046" s="24" t="s">
        <v>1904</v>
      </c>
      <c r="D5046" s="23">
        <v>62</v>
      </c>
      <c r="E5046" s="21" t="s">
        <v>945</v>
      </c>
      <c r="F5046" s="21">
        <v>6107929</v>
      </c>
      <c r="G5046" s="21" t="s">
        <v>360</v>
      </c>
      <c r="H5046" s="21" t="s">
        <v>8043</v>
      </c>
    </row>
    <row r="5047" spans="1:8" ht="24.5">
      <c r="A5047" s="20" t="s">
        <v>3148</v>
      </c>
      <c r="B5047" s="21" t="s">
        <v>3149</v>
      </c>
      <c r="C5047" s="22" t="s">
        <v>8044</v>
      </c>
      <c r="D5047" s="23">
        <v>7.85</v>
      </c>
      <c r="E5047" s="21" t="s">
        <v>287</v>
      </c>
      <c r="F5047" s="21">
        <v>6100382</v>
      </c>
      <c r="G5047" s="21" t="s">
        <v>288</v>
      </c>
      <c r="H5047" s="21" t="s">
        <v>8045</v>
      </c>
    </row>
    <row r="5048" spans="1:8">
      <c r="A5048" s="20" t="s">
        <v>2516</v>
      </c>
      <c r="B5048" s="21" t="s">
        <v>2517</v>
      </c>
      <c r="C5048" s="24" t="s">
        <v>8046</v>
      </c>
      <c r="D5048" s="23">
        <v>10.6</v>
      </c>
      <c r="E5048" s="21" t="s">
        <v>287</v>
      </c>
      <c r="F5048" s="21">
        <v>6100437</v>
      </c>
      <c r="G5048" s="21" t="s">
        <v>401</v>
      </c>
      <c r="H5048" s="21" t="s">
        <v>1800</v>
      </c>
    </row>
    <row r="5049" spans="1:8">
      <c r="A5049" s="20" t="s">
        <v>877</v>
      </c>
      <c r="B5049" s="21" t="s">
        <v>878</v>
      </c>
      <c r="C5049" s="24" t="s">
        <v>8047</v>
      </c>
      <c r="D5049" s="23">
        <v>7.5</v>
      </c>
      <c r="E5049" s="21" t="s">
        <v>287</v>
      </c>
      <c r="F5049" s="21">
        <v>6100267</v>
      </c>
      <c r="G5049" s="21" t="s">
        <v>303</v>
      </c>
      <c r="H5049" s="21" t="s">
        <v>8048</v>
      </c>
    </row>
    <row r="5050" spans="1:8">
      <c r="A5050" s="20" t="s">
        <v>4657</v>
      </c>
      <c r="B5050" s="21" t="s">
        <v>4658</v>
      </c>
      <c r="C5050" s="24" t="s">
        <v>6082</v>
      </c>
      <c r="D5050" s="23">
        <v>37.5</v>
      </c>
      <c r="E5050" s="21" t="s">
        <v>293</v>
      </c>
      <c r="F5050" s="21">
        <v>6100683</v>
      </c>
      <c r="G5050" s="21" t="s">
        <v>294</v>
      </c>
      <c r="H5050" s="21" t="s">
        <v>3675</v>
      </c>
    </row>
    <row r="5051" spans="1:8">
      <c r="A5051" s="20" t="s">
        <v>572</v>
      </c>
      <c r="B5051" s="21" t="s">
        <v>1236</v>
      </c>
      <c r="C5051" s="24" t="s">
        <v>6553</v>
      </c>
      <c r="D5051" s="23">
        <v>7.4</v>
      </c>
      <c r="E5051" s="21" t="s">
        <v>287</v>
      </c>
      <c r="F5051" s="21">
        <v>6100382</v>
      </c>
      <c r="G5051" s="21" t="s">
        <v>288</v>
      </c>
      <c r="H5051" s="21" t="s">
        <v>8049</v>
      </c>
    </row>
    <row r="5052" spans="1:8">
      <c r="A5052" s="20" t="s">
        <v>1210</v>
      </c>
      <c r="B5052" s="21" t="s">
        <v>1211</v>
      </c>
      <c r="C5052" s="24" t="s">
        <v>3512</v>
      </c>
      <c r="D5052" s="23">
        <v>13.9</v>
      </c>
      <c r="E5052" s="21" t="s">
        <v>287</v>
      </c>
      <c r="F5052" s="21">
        <v>6100382</v>
      </c>
      <c r="G5052" s="21" t="s">
        <v>288</v>
      </c>
      <c r="H5052" s="21" t="s">
        <v>3871</v>
      </c>
    </row>
    <row r="5053" spans="1:8">
      <c r="A5053" s="20" t="s">
        <v>668</v>
      </c>
      <c r="B5053" s="21" t="s">
        <v>669</v>
      </c>
      <c r="C5053" s="24" t="s">
        <v>6819</v>
      </c>
      <c r="D5053" s="23">
        <v>173</v>
      </c>
      <c r="E5053" s="21" t="s">
        <v>332</v>
      </c>
      <c r="F5053" s="21">
        <v>6100570</v>
      </c>
      <c r="G5053" s="21" t="s">
        <v>333</v>
      </c>
      <c r="H5053" s="21" t="s">
        <v>4298</v>
      </c>
    </row>
    <row r="5054" spans="1:8">
      <c r="A5054" s="20" t="s">
        <v>1655</v>
      </c>
      <c r="B5054" s="21" t="s">
        <v>1656</v>
      </c>
      <c r="C5054" s="24" t="s">
        <v>2754</v>
      </c>
      <c r="D5054" s="23">
        <v>12.64</v>
      </c>
      <c r="E5054" s="21" t="s">
        <v>293</v>
      </c>
      <c r="F5054" s="21">
        <v>6101996</v>
      </c>
      <c r="G5054" s="21" t="s">
        <v>388</v>
      </c>
      <c r="H5054" s="21" t="s">
        <v>8050</v>
      </c>
    </row>
    <row r="5055" spans="1:8">
      <c r="A5055" s="20" t="s">
        <v>2118</v>
      </c>
      <c r="B5055" s="21" t="s">
        <v>2119</v>
      </c>
      <c r="C5055" s="24" t="s">
        <v>2120</v>
      </c>
      <c r="D5055" s="23">
        <v>4.3499999999999996</v>
      </c>
      <c r="E5055" s="21" t="s">
        <v>287</v>
      </c>
      <c r="F5055" s="21">
        <v>6100570</v>
      </c>
      <c r="G5055" s="21" t="s">
        <v>333</v>
      </c>
      <c r="H5055" s="21" t="s">
        <v>7822</v>
      </c>
    </row>
    <row r="5056" spans="1:8">
      <c r="A5056" s="20" t="s">
        <v>576</v>
      </c>
      <c r="B5056" s="21" t="s">
        <v>577</v>
      </c>
      <c r="C5056" s="24" t="s">
        <v>578</v>
      </c>
      <c r="D5056" s="23">
        <v>6.4</v>
      </c>
      <c r="E5056" s="21" t="s">
        <v>287</v>
      </c>
      <c r="F5056" s="21">
        <v>6100267</v>
      </c>
      <c r="G5056" s="21" t="s">
        <v>303</v>
      </c>
      <c r="H5056" s="21" t="s">
        <v>8051</v>
      </c>
    </row>
    <row r="5057" spans="1:8">
      <c r="A5057" s="20" t="s">
        <v>1607</v>
      </c>
      <c r="B5057" s="21" t="s">
        <v>1608</v>
      </c>
      <c r="C5057" s="24" t="s">
        <v>8052</v>
      </c>
      <c r="D5057" s="23">
        <v>9.6</v>
      </c>
      <c r="E5057" s="21" t="s">
        <v>287</v>
      </c>
      <c r="F5057" s="21">
        <v>6108827</v>
      </c>
      <c r="G5057" s="21" t="s">
        <v>315</v>
      </c>
      <c r="H5057" s="21" t="s">
        <v>8053</v>
      </c>
    </row>
    <row r="5058" spans="1:8">
      <c r="A5058" s="20" t="s">
        <v>2273</v>
      </c>
      <c r="B5058" s="21" t="s">
        <v>7946</v>
      </c>
      <c r="C5058" s="24" t="s">
        <v>5516</v>
      </c>
      <c r="D5058" s="23">
        <v>6</v>
      </c>
      <c r="E5058" s="21" t="s">
        <v>287</v>
      </c>
      <c r="F5058" s="21">
        <v>6100267</v>
      </c>
      <c r="G5058" s="21" t="s">
        <v>303</v>
      </c>
      <c r="H5058" s="21" t="s">
        <v>8054</v>
      </c>
    </row>
    <row r="5059" spans="1:8">
      <c r="A5059" s="20" t="s">
        <v>340</v>
      </c>
      <c r="B5059" s="21" t="s">
        <v>1246</v>
      </c>
      <c r="C5059" s="24" t="s">
        <v>1247</v>
      </c>
      <c r="D5059" s="23">
        <v>9.7899999999999991</v>
      </c>
      <c r="E5059" s="21" t="s">
        <v>287</v>
      </c>
      <c r="F5059" s="21">
        <v>1112000</v>
      </c>
      <c r="G5059" s="21" t="s">
        <v>659</v>
      </c>
      <c r="H5059" s="21" t="s">
        <v>8055</v>
      </c>
    </row>
    <row r="5060" spans="1:8">
      <c r="A5060" s="20" t="s">
        <v>2564</v>
      </c>
      <c r="B5060" s="21" t="s">
        <v>2565</v>
      </c>
      <c r="C5060" s="24" t="s">
        <v>3036</v>
      </c>
      <c r="D5060" s="23">
        <v>31.49</v>
      </c>
      <c r="E5060" s="21" t="s">
        <v>293</v>
      </c>
      <c r="F5060" s="21">
        <v>6100683</v>
      </c>
      <c r="G5060" s="21" t="s">
        <v>294</v>
      </c>
      <c r="H5060" s="21" t="s">
        <v>8056</v>
      </c>
    </row>
    <row r="5061" spans="1:8">
      <c r="A5061" s="20" t="s">
        <v>8057</v>
      </c>
      <c r="B5061" s="21" t="s">
        <v>8058</v>
      </c>
      <c r="C5061" s="24" t="s">
        <v>8059</v>
      </c>
      <c r="D5061" s="23">
        <v>9.4</v>
      </c>
      <c r="E5061" s="21" t="s">
        <v>287</v>
      </c>
      <c r="F5061" s="21">
        <v>9104954</v>
      </c>
      <c r="G5061" s="21" t="s">
        <v>8060</v>
      </c>
      <c r="H5061" s="21" t="s">
        <v>8061</v>
      </c>
    </row>
    <row r="5062" spans="1:8">
      <c r="A5062" s="20" t="s">
        <v>813</v>
      </c>
      <c r="B5062" s="21" t="s">
        <v>814</v>
      </c>
      <c r="C5062" s="24" t="s">
        <v>8062</v>
      </c>
      <c r="D5062" s="23">
        <v>25</v>
      </c>
      <c r="E5062" s="21" t="s">
        <v>293</v>
      </c>
      <c r="F5062" s="21">
        <v>6107929</v>
      </c>
      <c r="G5062" s="21" t="s">
        <v>360</v>
      </c>
      <c r="H5062" s="21" t="s">
        <v>4916</v>
      </c>
    </row>
    <row r="5063" spans="1:8">
      <c r="A5063" s="20" t="s">
        <v>1737</v>
      </c>
      <c r="B5063" s="21" t="s">
        <v>1738</v>
      </c>
      <c r="C5063" s="24" t="s">
        <v>3026</v>
      </c>
      <c r="D5063" s="23">
        <v>164</v>
      </c>
      <c r="E5063" s="21" t="s">
        <v>332</v>
      </c>
      <c r="F5063" s="21">
        <v>6100570</v>
      </c>
      <c r="G5063" s="21" t="s">
        <v>333</v>
      </c>
      <c r="H5063" s="21" t="s">
        <v>2824</v>
      </c>
    </row>
    <row r="5064" spans="1:8">
      <c r="A5064" s="20" t="s">
        <v>3895</v>
      </c>
      <c r="B5064" s="21" t="s">
        <v>3896</v>
      </c>
      <c r="C5064" s="24" t="s">
        <v>8063</v>
      </c>
      <c r="D5064" s="23">
        <v>9.5500000000000007</v>
      </c>
      <c r="E5064" s="21" t="s">
        <v>287</v>
      </c>
      <c r="F5064" s="21">
        <v>6100382</v>
      </c>
      <c r="G5064" s="21" t="s">
        <v>288</v>
      </c>
      <c r="H5064" s="21" t="s">
        <v>8064</v>
      </c>
    </row>
    <row r="5065" spans="1:8">
      <c r="A5065" s="20" t="s">
        <v>510</v>
      </c>
      <c r="B5065" s="21" t="s">
        <v>511</v>
      </c>
      <c r="C5065" s="24" t="s">
        <v>512</v>
      </c>
      <c r="D5065" s="23">
        <v>6.4</v>
      </c>
      <c r="E5065" s="21" t="s">
        <v>287</v>
      </c>
      <c r="F5065" s="21">
        <v>6100267</v>
      </c>
      <c r="G5065" s="21" t="s">
        <v>303</v>
      </c>
      <c r="H5065" s="21" t="s">
        <v>3395</v>
      </c>
    </row>
    <row r="5066" spans="1:8">
      <c r="A5066" s="20" t="s">
        <v>2951</v>
      </c>
      <c r="B5066" s="21" t="s">
        <v>2952</v>
      </c>
      <c r="C5066" s="24" t="s">
        <v>4032</v>
      </c>
      <c r="D5066" s="23">
        <v>14.15</v>
      </c>
      <c r="E5066" s="21" t="s">
        <v>287</v>
      </c>
      <c r="F5066" s="21">
        <v>6100382</v>
      </c>
      <c r="G5066" s="21" t="s">
        <v>288</v>
      </c>
      <c r="H5066" s="21" t="s">
        <v>983</v>
      </c>
    </row>
    <row r="5067" spans="1:8">
      <c r="A5067" s="20" t="s">
        <v>543</v>
      </c>
      <c r="B5067" s="21" t="s">
        <v>544</v>
      </c>
      <c r="C5067" s="24" t="s">
        <v>8065</v>
      </c>
      <c r="D5067" s="23">
        <v>28.62</v>
      </c>
      <c r="E5067" s="21" t="s">
        <v>293</v>
      </c>
      <c r="F5067" s="21">
        <v>6100683</v>
      </c>
      <c r="G5067" s="21" t="s">
        <v>294</v>
      </c>
      <c r="H5067" s="21" t="s">
        <v>3775</v>
      </c>
    </row>
    <row r="5068" spans="1:8">
      <c r="A5068" s="20" t="s">
        <v>8066</v>
      </c>
      <c r="B5068" s="21" t="s">
        <v>8067</v>
      </c>
      <c r="C5068" s="24" t="s">
        <v>8068</v>
      </c>
      <c r="D5068" s="23">
        <v>10.199999999999999</v>
      </c>
      <c r="E5068" s="21" t="s">
        <v>287</v>
      </c>
      <c r="F5068" s="21">
        <v>6100382</v>
      </c>
      <c r="G5068" s="21" t="s">
        <v>288</v>
      </c>
      <c r="H5068" s="21" t="s">
        <v>8069</v>
      </c>
    </row>
    <row r="5069" spans="1:8">
      <c r="A5069" s="20" t="s">
        <v>774</v>
      </c>
      <c r="B5069" s="21" t="s">
        <v>775</v>
      </c>
      <c r="C5069" s="24" t="s">
        <v>8070</v>
      </c>
      <c r="D5069" s="23">
        <v>7.85</v>
      </c>
      <c r="E5069" s="21" t="s">
        <v>287</v>
      </c>
      <c r="F5069" s="21">
        <v>6100382</v>
      </c>
      <c r="G5069" s="21" t="s">
        <v>288</v>
      </c>
      <c r="H5069" s="21" t="s">
        <v>8071</v>
      </c>
    </row>
    <row r="5070" spans="1:8">
      <c r="A5070" s="20" t="s">
        <v>774</v>
      </c>
      <c r="B5070" s="21" t="s">
        <v>775</v>
      </c>
      <c r="C5070" s="24" t="s">
        <v>8072</v>
      </c>
      <c r="D5070" s="23">
        <v>7.55</v>
      </c>
      <c r="E5070" s="21" t="s">
        <v>287</v>
      </c>
      <c r="F5070" s="21">
        <v>6100382</v>
      </c>
      <c r="G5070" s="21" t="s">
        <v>288</v>
      </c>
      <c r="H5070" s="21" t="s">
        <v>8073</v>
      </c>
    </row>
    <row r="5071" spans="1:8">
      <c r="A5071" s="20" t="s">
        <v>2334</v>
      </c>
      <c r="B5071" s="21" t="s">
        <v>2335</v>
      </c>
      <c r="C5071" s="24" t="s">
        <v>8074</v>
      </c>
      <c r="D5071" s="23">
        <v>4.5</v>
      </c>
      <c r="E5071" s="21" t="s">
        <v>287</v>
      </c>
      <c r="F5071" s="21">
        <v>6100299</v>
      </c>
      <c r="G5071" s="21" t="s">
        <v>307</v>
      </c>
      <c r="H5071" s="21" t="s">
        <v>8075</v>
      </c>
    </row>
    <row r="5072" spans="1:8">
      <c r="A5072" s="20" t="s">
        <v>1388</v>
      </c>
      <c r="B5072" s="21" t="s">
        <v>1389</v>
      </c>
      <c r="C5072" s="24" t="s">
        <v>8076</v>
      </c>
      <c r="D5072" s="23">
        <v>11.4</v>
      </c>
      <c r="E5072" s="21" t="s">
        <v>287</v>
      </c>
      <c r="F5072" s="21">
        <v>6100382</v>
      </c>
      <c r="G5072" s="21" t="s">
        <v>288</v>
      </c>
      <c r="H5072" s="21" t="s">
        <v>5473</v>
      </c>
    </row>
    <row r="5073" spans="1:8">
      <c r="A5073" s="20" t="s">
        <v>370</v>
      </c>
      <c r="B5073" s="21" t="s">
        <v>371</v>
      </c>
      <c r="C5073" s="24" t="s">
        <v>372</v>
      </c>
      <c r="D5073" s="23">
        <v>6.4</v>
      </c>
      <c r="E5073" s="21" t="s">
        <v>287</v>
      </c>
      <c r="F5073" s="21">
        <v>6100267</v>
      </c>
      <c r="G5073" s="21" t="s">
        <v>303</v>
      </c>
      <c r="H5073" s="21" t="s">
        <v>8077</v>
      </c>
    </row>
    <row r="5074" spans="1:8">
      <c r="A5074" s="20" t="s">
        <v>1655</v>
      </c>
      <c r="B5074" s="21" t="s">
        <v>1656</v>
      </c>
      <c r="C5074" s="24" t="s">
        <v>3453</v>
      </c>
      <c r="D5074" s="23">
        <v>13.38</v>
      </c>
      <c r="E5074" s="21" t="s">
        <v>293</v>
      </c>
      <c r="F5074" s="21">
        <v>6101996</v>
      </c>
      <c r="G5074" s="21" t="s">
        <v>388</v>
      </c>
      <c r="H5074" s="21" t="s">
        <v>623</v>
      </c>
    </row>
    <row r="5075" spans="1:8">
      <c r="A5075" s="20" t="s">
        <v>1124</v>
      </c>
      <c r="B5075" s="21" t="s">
        <v>1125</v>
      </c>
      <c r="C5075" s="24" t="s">
        <v>8078</v>
      </c>
      <c r="D5075" s="23">
        <v>12.1</v>
      </c>
      <c r="E5075" s="21" t="s">
        <v>287</v>
      </c>
      <c r="F5075" s="21">
        <v>6100382</v>
      </c>
      <c r="G5075" s="21" t="s">
        <v>288</v>
      </c>
      <c r="H5075" s="21" t="s">
        <v>6978</v>
      </c>
    </row>
    <row r="5076" spans="1:8">
      <c r="A5076" s="20" t="s">
        <v>326</v>
      </c>
      <c r="B5076" s="21" t="s">
        <v>327</v>
      </c>
      <c r="C5076" s="24" t="s">
        <v>5280</v>
      </c>
      <c r="D5076" s="23">
        <v>33.71</v>
      </c>
      <c r="E5076" s="21" t="s">
        <v>293</v>
      </c>
      <c r="F5076" s="21">
        <v>6100683</v>
      </c>
      <c r="G5076" s="21" t="s">
        <v>294</v>
      </c>
      <c r="H5076" s="21" t="s">
        <v>1404</v>
      </c>
    </row>
    <row r="5077" spans="1:8">
      <c r="A5077" s="20" t="s">
        <v>326</v>
      </c>
      <c r="B5077" s="21" t="s">
        <v>327</v>
      </c>
      <c r="C5077" s="24" t="s">
        <v>328</v>
      </c>
      <c r="D5077" s="23">
        <v>33.71</v>
      </c>
      <c r="E5077" s="21" t="s">
        <v>293</v>
      </c>
      <c r="F5077" s="21">
        <v>6100683</v>
      </c>
      <c r="G5077" s="21" t="s">
        <v>294</v>
      </c>
      <c r="H5077" s="21" t="s">
        <v>1321</v>
      </c>
    </row>
    <row r="5078" spans="1:8">
      <c r="A5078" s="20" t="s">
        <v>2528</v>
      </c>
      <c r="B5078" s="21" t="s">
        <v>2529</v>
      </c>
      <c r="C5078" s="24" t="s">
        <v>2530</v>
      </c>
      <c r="D5078" s="23">
        <v>17.75</v>
      </c>
      <c r="E5078" s="21" t="s">
        <v>293</v>
      </c>
      <c r="F5078" s="21">
        <v>6101996</v>
      </c>
      <c r="G5078" s="21" t="s">
        <v>388</v>
      </c>
      <c r="H5078" s="21" t="s">
        <v>6090</v>
      </c>
    </row>
    <row r="5079" spans="1:8">
      <c r="A5079" s="20" t="s">
        <v>2523</v>
      </c>
      <c r="B5079" s="21" t="s">
        <v>3099</v>
      </c>
      <c r="C5079" s="24" t="s">
        <v>8079</v>
      </c>
      <c r="D5079" s="23">
        <v>11.05</v>
      </c>
      <c r="E5079" s="21" t="s">
        <v>287</v>
      </c>
      <c r="F5079" s="21">
        <v>6100382</v>
      </c>
      <c r="G5079" s="21" t="s">
        <v>288</v>
      </c>
      <c r="H5079" s="21" t="s">
        <v>8080</v>
      </c>
    </row>
    <row r="5080" spans="1:8">
      <c r="A5080" s="20" t="s">
        <v>2541</v>
      </c>
      <c r="B5080" s="21" t="s">
        <v>2542</v>
      </c>
      <c r="C5080" s="24" t="s">
        <v>7000</v>
      </c>
      <c r="D5080" s="23">
        <v>8.8000000000000007</v>
      </c>
      <c r="E5080" s="21" t="s">
        <v>287</v>
      </c>
      <c r="F5080" s="21">
        <v>6100437</v>
      </c>
      <c r="G5080" s="21" t="s">
        <v>401</v>
      </c>
      <c r="H5080" s="21" t="s">
        <v>8081</v>
      </c>
    </row>
    <row r="5081" spans="1:8">
      <c r="A5081" s="20" t="s">
        <v>3560</v>
      </c>
      <c r="B5081" s="21" t="s">
        <v>3561</v>
      </c>
      <c r="C5081" s="24" t="s">
        <v>3562</v>
      </c>
      <c r="D5081" s="23">
        <v>176</v>
      </c>
      <c r="E5081" s="21" t="s">
        <v>332</v>
      </c>
      <c r="F5081" s="21">
        <v>6100570</v>
      </c>
      <c r="G5081" s="21" t="s">
        <v>333</v>
      </c>
      <c r="H5081" s="21" t="s">
        <v>4196</v>
      </c>
    </row>
    <row r="5082" spans="1:8">
      <c r="A5082" s="20" t="s">
        <v>370</v>
      </c>
      <c r="B5082" s="21" t="s">
        <v>371</v>
      </c>
      <c r="C5082" s="24" t="s">
        <v>8082</v>
      </c>
      <c r="D5082" s="23">
        <v>6.85</v>
      </c>
      <c r="E5082" s="21" t="s">
        <v>287</v>
      </c>
      <c r="F5082" s="21">
        <v>6100267</v>
      </c>
      <c r="G5082" s="21" t="s">
        <v>303</v>
      </c>
      <c r="H5082" s="21" t="s">
        <v>5159</v>
      </c>
    </row>
    <row r="5083" spans="1:8">
      <c r="A5083" s="20" t="s">
        <v>614</v>
      </c>
      <c r="B5083" s="21" t="s">
        <v>615</v>
      </c>
      <c r="C5083" s="24" t="s">
        <v>772</v>
      </c>
      <c r="D5083" s="23">
        <v>6.85</v>
      </c>
      <c r="E5083" s="21" t="s">
        <v>287</v>
      </c>
      <c r="F5083" s="21">
        <v>6100267</v>
      </c>
      <c r="G5083" s="21" t="s">
        <v>303</v>
      </c>
      <c r="H5083" s="21" t="s">
        <v>882</v>
      </c>
    </row>
    <row r="5084" spans="1:8">
      <c r="A5084" s="20" t="s">
        <v>455</v>
      </c>
      <c r="B5084" s="21" t="s">
        <v>456</v>
      </c>
      <c r="C5084" s="24" t="s">
        <v>457</v>
      </c>
      <c r="D5084" s="23">
        <v>6.15</v>
      </c>
      <c r="E5084" s="21" t="s">
        <v>287</v>
      </c>
      <c r="F5084" s="21">
        <v>6100267</v>
      </c>
      <c r="G5084" s="21" t="s">
        <v>303</v>
      </c>
      <c r="H5084" s="21" t="s">
        <v>8083</v>
      </c>
    </row>
    <row r="5085" spans="1:8">
      <c r="A5085" s="20" t="s">
        <v>463</v>
      </c>
      <c r="B5085" s="21" t="s">
        <v>464</v>
      </c>
      <c r="C5085" s="24" t="s">
        <v>465</v>
      </c>
      <c r="D5085" s="23">
        <v>7.35</v>
      </c>
      <c r="E5085" s="21" t="s">
        <v>287</v>
      </c>
      <c r="F5085" s="21">
        <v>6100267</v>
      </c>
      <c r="G5085" s="21" t="s">
        <v>303</v>
      </c>
      <c r="H5085" s="21" t="s">
        <v>8084</v>
      </c>
    </row>
    <row r="5086" spans="1:8">
      <c r="A5086" s="20" t="s">
        <v>531</v>
      </c>
      <c r="B5086" s="21" t="s">
        <v>532</v>
      </c>
      <c r="C5086" s="24" t="s">
        <v>4331</v>
      </c>
      <c r="D5086" s="23">
        <v>28.72</v>
      </c>
      <c r="E5086" s="21" t="s">
        <v>293</v>
      </c>
      <c r="F5086" s="21">
        <v>6100683</v>
      </c>
      <c r="G5086" s="21" t="s">
        <v>294</v>
      </c>
      <c r="H5086" s="21" t="s">
        <v>8085</v>
      </c>
    </row>
    <row r="5087" spans="1:8">
      <c r="A5087" s="20" t="s">
        <v>543</v>
      </c>
      <c r="B5087" s="21" t="s">
        <v>544</v>
      </c>
      <c r="C5087" s="24" t="s">
        <v>545</v>
      </c>
      <c r="D5087" s="23">
        <v>27.19</v>
      </c>
      <c r="E5087" s="21" t="s">
        <v>293</v>
      </c>
      <c r="F5087" s="21">
        <v>6100683</v>
      </c>
      <c r="G5087" s="21" t="s">
        <v>294</v>
      </c>
      <c r="H5087" s="21" t="s">
        <v>4528</v>
      </c>
    </row>
    <row r="5088" spans="1:8">
      <c r="A5088" s="20" t="s">
        <v>1183</v>
      </c>
      <c r="B5088" s="21" t="s">
        <v>1184</v>
      </c>
      <c r="C5088" s="24" t="s">
        <v>3674</v>
      </c>
      <c r="D5088" s="23">
        <v>173</v>
      </c>
      <c r="E5088" s="21" t="s">
        <v>332</v>
      </c>
      <c r="F5088" s="21">
        <v>6100570</v>
      </c>
      <c r="G5088" s="21" t="s">
        <v>333</v>
      </c>
      <c r="H5088" s="21" t="s">
        <v>6083</v>
      </c>
    </row>
    <row r="5089" spans="1:8">
      <c r="A5089" s="20" t="s">
        <v>5317</v>
      </c>
      <c r="B5089" s="21" t="s">
        <v>5318</v>
      </c>
      <c r="C5089" s="24" t="s">
        <v>8086</v>
      </c>
      <c r="D5089" s="23">
        <v>6.4</v>
      </c>
      <c r="E5089" s="21" t="s">
        <v>287</v>
      </c>
      <c r="F5089" s="21">
        <v>6100267</v>
      </c>
      <c r="G5089" s="21" t="s">
        <v>303</v>
      </c>
      <c r="H5089" s="21" t="s">
        <v>8087</v>
      </c>
    </row>
    <row r="5090" spans="1:8">
      <c r="A5090" s="20" t="s">
        <v>2095</v>
      </c>
      <c r="B5090" s="21" t="s">
        <v>2096</v>
      </c>
      <c r="C5090" s="24" t="s">
        <v>4133</v>
      </c>
      <c r="D5090" s="23">
        <v>12.26</v>
      </c>
      <c r="E5090" s="21" t="s">
        <v>293</v>
      </c>
      <c r="F5090" s="21">
        <v>6104675</v>
      </c>
      <c r="G5090" s="21" t="s">
        <v>682</v>
      </c>
      <c r="H5090" s="21" t="s">
        <v>6437</v>
      </c>
    </row>
    <row r="5091" spans="1:8">
      <c r="A5091" s="20" t="s">
        <v>2325</v>
      </c>
      <c r="B5091" s="21" t="s">
        <v>2326</v>
      </c>
      <c r="C5091" s="24" t="s">
        <v>6317</v>
      </c>
      <c r="D5091" s="23">
        <v>10.1</v>
      </c>
      <c r="E5091" s="21" t="s">
        <v>287</v>
      </c>
      <c r="F5091" s="21">
        <v>6100437</v>
      </c>
      <c r="G5091" s="21" t="s">
        <v>401</v>
      </c>
      <c r="H5091" s="21" t="s">
        <v>6111</v>
      </c>
    </row>
    <row r="5092" spans="1:8">
      <c r="A5092" s="20" t="s">
        <v>1644</v>
      </c>
      <c r="B5092" s="21" t="s">
        <v>1645</v>
      </c>
      <c r="C5092" s="24" t="s">
        <v>2099</v>
      </c>
      <c r="D5092" s="23">
        <v>9</v>
      </c>
      <c r="E5092" s="21" t="s">
        <v>287</v>
      </c>
      <c r="F5092" s="21">
        <v>6100267</v>
      </c>
      <c r="G5092" s="21" t="s">
        <v>303</v>
      </c>
      <c r="H5092" s="21" t="s">
        <v>4138</v>
      </c>
    </row>
    <row r="5093" spans="1:8">
      <c r="A5093" s="20" t="s">
        <v>1314</v>
      </c>
      <c r="B5093" s="21" t="s">
        <v>1315</v>
      </c>
      <c r="C5093" s="24" t="s">
        <v>8088</v>
      </c>
      <c r="D5093" s="23">
        <v>38.36</v>
      </c>
      <c r="E5093" s="21" t="s">
        <v>293</v>
      </c>
      <c r="F5093" s="21">
        <v>6100683</v>
      </c>
      <c r="G5093" s="21" t="s">
        <v>294</v>
      </c>
      <c r="H5093" s="21" t="s">
        <v>3662</v>
      </c>
    </row>
    <row r="5094" spans="1:8">
      <c r="A5094" s="20" t="s">
        <v>1994</v>
      </c>
      <c r="B5094" s="21" t="s">
        <v>1995</v>
      </c>
      <c r="C5094" s="24" t="s">
        <v>8089</v>
      </c>
      <c r="D5094" s="23">
        <v>8.4499999999999993</v>
      </c>
      <c r="E5094" s="21" t="s">
        <v>287</v>
      </c>
      <c r="F5094" s="21">
        <v>6108827</v>
      </c>
      <c r="G5094" s="21" t="s">
        <v>315</v>
      </c>
      <c r="H5094" s="21" t="s">
        <v>3055</v>
      </c>
    </row>
    <row r="5095" spans="1:8">
      <c r="A5095" s="20" t="s">
        <v>8090</v>
      </c>
      <c r="B5095" s="21" t="s">
        <v>8091</v>
      </c>
      <c r="C5095" s="24" t="s">
        <v>8092</v>
      </c>
      <c r="D5095" s="23">
        <v>10.9</v>
      </c>
      <c r="E5095" s="21" t="s">
        <v>287</v>
      </c>
      <c r="F5095" s="21">
        <v>6100382</v>
      </c>
      <c r="G5095" s="21" t="s">
        <v>288</v>
      </c>
      <c r="H5095" s="21" t="s">
        <v>8093</v>
      </c>
    </row>
    <row r="5096" spans="1:8">
      <c r="A5096" s="20" t="s">
        <v>703</v>
      </c>
      <c r="B5096" s="21" t="s">
        <v>704</v>
      </c>
      <c r="C5096" s="24" t="s">
        <v>8094</v>
      </c>
      <c r="D5096" s="23">
        <v>8.0500000000000007</v>
      </c>
      <c r="E5096" s="21" t="s">
        <v>287</v>
      </c>
      <c r="F5096" s="21">
        <v>6100382</v>
      </c>
      <c r="G5096" s="21" t="s">
        <v>288</v>
      </c>
      <c r="H5096" s="21" t="s">
        <v>1630</v>
      </c>
    </row>
    <row r="5097" spans="1:8">
      <c r="A5097" s="20" t="s">
        <v>1737</v>
      </c>
      <c r="B5097" s="21" t="s">
        <v>1738</v>
      </c>
      <c r="C5097" s="24" t="s">
        <v>8095</v>
      </c>
      <c r="D5097" s="23">
        <v>164</v>
      </c>
      <c r="E5097" s="21" t="s">
        <v>332</v>
      </c>
      <c r="F5097" s="21">
        <v>6100570</v>
      </c>
      <c r="G5097" s="21" t="s">
        <v>333</v>
      </c>
      <c r="H5097" s="21" t="s">
        <v>3768</v>
      </c>
    </row>
    <row r="5098" spans="1:8">
      <c r="A5098" s="20" t="s">
        <v>688</v>
      </c>
      <c r="B5098" s="21" t="s">
        <v>689</v>
      </c>
      <c r="C5098" s="24" t="s">
        <v>2015</v>
      </c>
      <c r="D5098" s="23">
        <v>8</v>
      </c>
      <c r="E5098" s="21" t="s">
        <v>287</v>
      </c>
      <c r="F5098" s="21">
        <v>6100267</v>
      </c>
      <c r="G5098" s="21" t="s">
        <v>303</v>
      </c>
      <c r="H5098" s="21" t="s">
        <v>1127</v>
      </c>
    </row>
    <row r="5099" spans="1:8">
      <c r="A5099" s="20" t="s">
        <v>4438</v>
      </c>
      <c r="B5099" s="21" t="s">
        <v>4439</v>
      </c>
      <c r="C5099" s="24" t="s">
        <v>8096</v>
      </c>
      <c r="D5099" s="23">
        <v>35.35</v>
      </c>
      <c r="E5099" s="21" t="s">
        <v>293</v>
      </c>
      <c r="F5099" s="21">
        <v>6100683</v>
      </c>
      <c r="G5099" s="21" t="s">
        <v>294</v>
      </c>
      <c r="H5099" s="21" t="s">
        <v>7512</v>
      </c>
    </row>
    <row r="5100" spans="1:8">
      <c r="A5100" s="20" t="s">
        <v>8097</v>
      </c>
      <c r="B5100" s="21" t="s">
        <v>8098</v>
      </c>
      <c r="C5100" s="24" t="s">
        <v>8099</v>
      </c>
      <c r="D5100" s="23">
        <v>10</v>
      </c>
      <c r="E5100" s="21" t="s">
        <v>287</v>
      </c>
      <c r="F5100" s="21">
        <v>6104308</v>
      </c>
      <c r="G5100" s="21" t="s">
        <v>2612</v>
      </c>
      <c r="H5100" s="21" t="s">
        <v>8100</v>
      </c>
    </row>
    <row r="5101" spans="1:8" ht="24.5">
      <c r="A5101" s="20" t="s">
        <v>2020</v>
      </c>
      <c r="B5101" s="21" t="s">
        <v>2021</v>
      </c>
      <c r="C5101" s="22" t="s">
        <v>2124</v>
      </c>
      <c r="D5101" s="23">
        <v>4.1500000000000004</v>
      </c>
      <c r="E5101" s="21" t="s">
        <v>287</v>
      </c>
      <c r="F5101" s="21">
        <v>1112000</v>
      </c>
      <c r="G5101" s="21" t="s">
        <v>659</v>
      </c>
      <c r="H5101" s="21" t="s">
        <v>8101</v>
      </c>
    </row>
    <row r="5102" spans="1:8">
      <c r="A5102" s="20" t="s">
        <v>1942</v>
      </c>
      <c r="B5102" s="21" t="s">
        <v>1943</v>
      </c>
      <c r="C5102" s="24" t="s">
        <v>1944</v>
      </c>
      <c r="D5102" s="23">
        <v>40.68</v>
      </c>
      <c r="E5102" s="21" t="s">
        <v>293</v>
      </c>
      <c r="F5102" s="21">
        <v>6100683</v>
      </c>
      <c r="G5102" s="21" t="s">
        <v>294</v>
      </c>
      <c r="H5102" s="21" t="s">
        <v>7466</v>
      </c>
    </row>
    <row r="5103" spans="1:8">
      <c r="A5103" s="20" t="s">
        <v>665</v>
      </c>
      <c r="B5103" s="21" t="s">
        <v>666</v>
      </c>
      <c r="C5103" s="24" t="s">
        <v>8102</v>
      </c>
      <c r="D5103" s="23">
        <v>7.6</v>
      </c>
      <c r="E5103" s="21" t="s">
        <v>287</v>
      </c>
      <c r="F5103" s="21">
        <v>6100437</v>
      </c>
      <c r="G5103" s="21" t="s">
        <v>401</v>
      </c>
      <c r="H5103" s="21" t="s">
        <v>4970</v>
      </c>
    </row>
    <row r="5104" spans="1:8">
      <c r="A5104" s="20" t="s">
        <v>2730</v>
      </c>
      <c r="B5104" s="21" t="s">
        <v>2731</v>
      </c>
      <c r="C5104" s="24" t="s">
        <v>6850</v>
      </c>
      <c r="D5104" s="23">
        <v>34.35</v>
      </c>
      <c r="E5104" s="21" t="s">
        <v>293</v>
      </c>
      <c r="F5104" s="21">
        <v>6100683</v>
      </c>
      <c r="G5104" s="21" t="s">
        <v>294</v>
      </c>
      <c r="H5104" s="21" t="s">
        <v>1094</v>
      </c>
    </row>
    <row r="5105" spans="1:8">
      <c r="A5105" s="20" t="s">
        <v>877</v>
      </c>
      <c r="B5105" s="21" t="s">
        <v>878</v>
      </c>
      <c r="C5105" s="24" t="s">
        <v>879</v>
      </c>
      <c r="D5105" s="23">
        <v>6.85</v>
      </c>
      <c r="E5105" s="21" t="s">
        <v>287</v>
      </c>
      <c r="F5105" s="21">
        <v>6100267</v>
      </c>
      <c r="G5105" s="21" t="s">
        <v>303</v>
      </c>
      <c r="H5105" s="21" t="s">
        <v>8103</v>
      </c>
    </row>
    <row r="5106" spans="1:8" ht="24.5">
      <c r="A5106" s="20" t="s">
        <v>4829</v>
      </c>
      <c r="B5106" s="21" t="s">
        <v>4830</v>
      </c>
      <c r="C5106" s="22" t="s">
        <v>4831</v>
      </c>
      <c r="D5106" s="23">
        <v>3.57</v>
      </c>
      <c r="E5106" s="21" t="s">
        <v>287</v>
      </c>
      <c r="F5106" s="21">
        <v>6100570</v>
      </c>
      <c r="G5106" s="21" t="s">
        <v>333</v>
      </c>
      <c r="H5106" s="21" t="s">
        <v>5792</v>
      </c>
    </row>
    <row r="5107" spans="1:8">
      <c r="A5107" s="20" t="s">
        <v>411</v>
      </c>
      <c r="B5107" s="21" t="s">
        <v>412</v>
      </c>
      <c r="C5107" s="24" t="s">
        <v>413</v>
      </c>
      <c r="D5107" s="23">
        <v>9.25</v>
      </c>
      <c r="E5107" s="21" t="s">
        <v>287</v>
      </c>
      <c r="F5107" s="21">
        <v>6100267</v>
      </c>
      <c r="G5107" s="21" t="s">
        <v>303</v>
      </c>
      <c r="H5107" s="21" t="s">
        <v>8104</v>
      </c>
    </row>
    <row r="5108" spans="1:8">
      <c r="A5108" s="20" t="s">
        <v>1141</v>
      </c>
      <c r="B5108" s="21" t="s">
        <v>1142</v>
      </c>
      <c r="C5108" s="24" t="s">
        <v>8105</v>
      </c>
      <c r="D5108" s="23">
        <v>7.75</v>
      </c>
      <c r="E5108" s="21" t="s">
        <v>287</v>
      </c>
      <c r="F5108" s="21">
        <v>6100267</v>
      </c>
      <c r="G5108" s="21" t="s">
        <v>303</v>
      </c>
      <c r="H5108" s="21" t="s">
        <v>6848</v>
      </c>
    </row>
    <row r="5109" spans="1:8">
      <c r="A5109" s="20" t="s">
        <v>1683</v>
      </c>
      <c r="B5109" s="21" t="s">
        <v>1684</v>
      </c>
      <c r="C5109" s="24" t="s">
        <v>1685</v>
      </c>
      <c r="D5109" s="23">
        <v>205</v>
      </c>
      <c r="E5109" s="21" t="s">
        <v>332</v>
      </c>
      <c r="F5109" s="21">
        <v>6100530</v>
      </c>
      <c r="G5109" s="21" t="s">
        <v>355</v>
      </c>
      <c r="H5109" s="21" t="s">
        <v>3980</v>
      </c>
    </row>
    <row r="5110" spans="1:8">
      <c r="A5110" s="20" t="s">
        <v>3895</v>
      </c>
      <c r="B5110" s="21" t="s">
        <v>3896</v>
      </c>
      <c r="C5110" s="24" t="s">
        <v>8106</v>
      </c>
      <c r="D5110" s="23">
        <v>9.5500000000000007</v>
      </c>
      <c r="E5110" s="21" t="s">
        <v>287</v>
      </c>
      <c r="F5110" s="21">
        <v>6100382</v>
      </c>
      <c r="G5110" s="21" t="s">
        <v>288</v>
      </c>
      <c r="H5110" s="21" t="s">
        <v>8107</v>
      </c>
    </row>
    <row r="5111" spans="1:8">
      <c r="A5111" s="20" t="s">
        <v>1306</v>
      </c>
      <c r="B5111" s="21" t="s">
        <v>1307</v>
      </c>
      <c r="C5111" s="24" t="s">
        <v>1308</v>
      </c>
      <c r="D5111" s="23">
        <v>6.8</v>
      </c>
      <c r="E5111" s="21" t="s">
        <v>287</v>
      </c>
      <c r="F5111" s="21">
        <v>6100267</v>
      </c>
      <c r="G5111" s="21" t="s">
        <v>303</v>
      </c>
      <c r="H5111" s="21" t="s">
        <v>8108</v>
      </c>
    </row>
    <row r="5112" spans="1:8">
      <c r="A5112" s="20" t="s">
        <v>4875</v>
      </c>
      <c r="B5112" s="21" t="s">
        <v>4876</v>
      </c>
      <c r="C5112" s="24" t="s">
        <v>8109</v>
      </c>
      <c r="D5112" s="23">
        <v>10.8</v>
      </c>
      <c r="E5112" s="21" t="s">
        <v>287</v>
      </c>
      <c r="F5112" s="21">
        <v>6108827</v>
      </c>
      <c r="G5112" s="21" t="s">
        <v>315</v>
      </c>
      <c r="H5112" s="21" t="s">
        <v>934</v>
      </c>
    </row>
    <row r="5113" spans="1:8">
      <c r="A5113" s="20" t="s">
        <v>6795</v>
      </c>
      <c r="B5113" s="21" t="s">
        <v>6796</v>
      </c>
      <c r="C5113" s="24" t="s">
        <v>8110</v>
      </c>
      <c r="D5113" s="23">
        <v>35</v>
      </c>
      <c r="E5113" s="21" t="s">
        <v>293</v>
      </c>
      <c r="F5113" s="21">
        <v>6107929</v>
      </c>
      <c r="G5113" s="21" t="s">
        <v>360</v>
      </c>
      <c r="H5113" s="21" t="s">
        <v>4258</v>
      </c>
    </row>
    <row r="5114" spans="1:8">
      <c r="A5114" s="20" t="s">
        <v>2202</v>
      </c>
      <c r="B5114" s="21" t="s">
        <v>2917</v>
      </c>
      <c r="C5114" s="24" t="s">
        <v>8111</v>
      </c>
      <c r="D5114" s="23">
        <v>41.33</v>
      </c>
      <c r="E5114" s="21" t="s">
        <v>293</v>
      </c>
      <c r="F5114" s="21">
        <v>6100683</v>
      </c>
      <c r="G5114" s="21" t="s">
        <v>294</v>
      </c>
      <c r="H5114" s="21" t="s">
        <v>7466</v>
      </c>
    </row>
    <row r="5115" spans="1:8">
      <c r="A5115" s="20" t="s">
        <v>2291</v>
      </c>
      <c r="B5115" s="21" t="s">
        <v>2292</v>
      </c>
      <c r="C5115" s="24" t="s">
        <v>8112</v>
      </c>
      <c r="D5115" s="23">
        <v>4.67</v>
      </c>
      <c r="E5115" s="21" t="s">
        <v>287</v>
      </c>
      <c r="F5115" s="21">
        <v>6100570</v>
      </c>
      <c r="G5115" s="21" t="s">
        <v>333</v>
      </c>
      <c r="H5115" s="21" t="s">
        <v>6943</v>
      </c>
    </row>
    <row r="5116" spans="1:8">
      <c r="A5116" s="20" t="s">
        <v>8113</v>
      </c>
      <c r="B5116" s="21" t="s">
        <v>8114</v>
      </c>
      <c r="C5116" s="24" t="s">
        <v>8115</v>
      </c>
      <c r="D5116" s="23">
        <v>8.1999999999999993</v>
      </c>
      <c r="E5116" s="21" t="s">
        <v>287</v>
      </c>
      <c r="F5116" s="21">
        <v>6100437</v>
      </c>
      <c r="G5116" s="21" t="s">
        <v>401</v>
      </c>
      <c r="H5116" s="21" t="s">
        <v>8116</v>
      </c>
    </row>
    <row r="5117" spans="1:8">
      <c r="A5117" s="20" t="s">
        <v>576</v>
      </c>
      <c r="B5117" s="21" t="s">
        <v>577</v>
      </c>
      <c r="C5117" s="24" t="s">
        <v>1902</v>
      </c>
      <c r="D5117" s="23">
        <v>6.85</v>
      </c>
      <c r="E5117" s="21" t="s">
        <v>287</v>
      </c>
      <c r="F5117" s="21">
        <v>6100267</v>
      </c>
      <c r="G5117" s="21" t="s">
        <v>303</v>
      </c>
      <c r="H5117" s="21" t="s">
        <v>1075</v>
      </c>
    </row>
    <row r="5118" spans="1:8">
      <c r="A5118" s="20" t="s">
        <v>648</v>
      </c>
      <c r="B5118" s="21" t="s">
        <v>649</v>
      </c>
      <c r="C5118" s="24" t="s">
        <v>5041</v>
      </c>
      <c r="D5118" s="23">
        <v>6.6</v>
      </c>
      <c r="E5118" s="21" t="s">
        <v>287</v>
      </c>
      <c r="F5118" s="21">
        <v>6108827</v>
      </c>
      <c r="G5118" s="21" t="s">
        <v>315</v>
      </c>
      <c r="H5118" s="21" t="s">
        <v>5848</v>
      </c>
    </row>
    <row r="5119" spans="1:8">
      <c r="A5119" s="20" t="s">
        <v>1314</v>
      </c>
      <c r="B5119" s="21" t="s">
        <v>1315</v>
      </c>
      <c r="C5119" s="24" t="s">
        <v>8117</v>
      </c>
      <c r="D5119" s="23">
        <v>36.44</v>
      </c>
      <c r="E5119" s="21" t="s">
        <v>293</v>
      </c>
      <c r="F5119" s="21">
        <v>6100683</v>
      </c>
      <c r="G5119" s="21" t="s">
        <v>294</v>
      </c>
      <c r="H5119" s="21" t="s">
        <v>8118</v>
      </c>
    </row>
    <row r="5120" spans="1:8">
      <c r="A5120" s="20" t="s">
        <v>675</v>
      </c>
      <c r="B5120" s="21" t="s">
        <v>676</v>
      </c>
      <c r="C5120" s="24" t="s">
        <v>2065</v>
      </c>
      <c r="D5120" s="23">
        <v>6.9</v>
      </c>
      <c r="E5120" s="21" t="s">
        <v>287</v>
      </c>
      <c r="F5120" s="21">
        <v>6100267</v>
      </c>
      <c r="G5120" s="21" t="s">
        <v>303</v>
      </c>
      <c r="H5120" s="21" t="s">
        <v>369</v>
      </c>
    </row>
    <row r="5121" spans="1:8" ht="24.5">
      <c r="A5121" s="20" t="s">
        <v>8119</v>
      </c>
      <c r="B5121" s="21" t="s">
        <v>8120</v>
      </c>
      <c r="C5121" s="22" t="s">
        <v>8121</v>
      </c>
      <c r="D5121" s="23">
        <v>13.7</v>
      </c>
      <c r="E5121" s="21" t="s">
        <v>287</v>
      </c>
      <c r="F5121" s="21">
        <v>6100382</v>
      </c>
      <c r="G5121" s="21" t="s">
        <v>288</v>
      </c>
      <c r="H5121" s="21" t="s">
        <v>6959</v>
      </c>
    </row>
    <row r="5122" spans="1:8">
      <c r="A5122" s="20" t="s">
        <v>357</v>
      </c>
      <c r="B5122" s="21" t="s">
        <v>358</v>
      </c>
      <c r="C5122" s="24" t="s">
        <v>359</v>
      </c>
      <c r="D5122" s="23">
        <v>17.5</v>
      </c>
      <c r="E5122" s="21" t="s">
        <v>293</v>
      </c>
      <c r="F5122" s="21">
        <v>6107929</v>
      </c>
      <c r="G5122" s="21" t="s">
        <v>360</v>
      </c>
      <c r="H5122" s="21" t="s">
        <v>2811</v>
      </c>
    </row>
    <row r="5123" spans="1:8">
      <c r="A5123" s="20" t="s">
        <v>472</v>
      </c>
      <c r="B5123" s="21" t="s">
        <v>473</v>
      </c>
      <c r="C5123" s="24" t="s">
        <v>1145</v>
      </c>
      <c r="D5123" s="23">
        <v>8.5</v>
      </c>
      <c r="E5123" s="21" t="s">
        <v>287</v>
      </c>
      <c r="F5123" s="21">
        <v>6100267</v>
      </c>
      <c r="G5123" s="21" t="s">
        <v>303</v>
      </c>
      <c r="H5123" s="21" t="s">
        <v>8122</v>
      </c>
    </row>
    <row r="5124" spans="1:8">
      <c r="A5124" s="20" t="s">
        <v>448</v>
      </c>
      <c r="B5124" s="21" t="s">
        <v>600</v>
      </c>
      <c r="C5124" s="24" t="s">
        <v>2314</v>
      </c>
      <c r="D5124" s="23">
        <v>9.35</v>
      </c>
      <c r="E5124" s="21" t="s">
        <v>287</v>
      </c>
      <c r="F5124" s="21">
        <v>6100382</v>
      </c>
      <c r="G5124" s="21" t="s">
        <v>288</v>
      </c>
      <c r="H5124" s="21" t="s">
        <v>8123</v>
      </c>
    </row>
    <row r="5125" spans="1:8">
      <c r="A5125" s="20" t="s">
        <v>572</v>
      </c>
      <c r="B5125" s="21" t="s">
        <v>2280</v>
      </c>
      <c r="C5125" s="24" t="s">
        <v>8124</v>
      </c>
      <c r="D5125" s="23">
        <v>7.95</v>
      </c>
      <c r="E5125" s="21" t="s">
        <v>287</v>
      </c>
      <c r="F5125" s="21">
        <v>6100382</v>
      </c>
      <c r="G5125" s="21" t="s">
        <v>288</v>
      </c>
      <c r="H5125" s="21" t="s">
        <v>8125</v>
      </c>
    </row>
    <row r="5126" spans="1:8">
      <c r="A5126" s="20" t="s">
        <v>2686</v>
      </c>
      <c r="B5126" s="21" t="s">
        <v>2687</v>
      </c>
      <c r="C5126" s="24" t="s">
        <v>2688</v>
      </c>
      <c r="D5126" s="23">
        <v>300</v>
      </c>
      <c r="E5126" s="21" t="s">
        <v>287</v>
      </c>
      <c r="F5126" s="21">
        <v>6101639</v>
      </c>
      <c r="G5126" s="21" t="s">
        <v>418</v>
      </c>
      <c r="H5126" s="21" t="s">
        <v>8126</v>
      </c>
    </row>
    <row r="5127" spans="1:8">
      <c r="A5127" s="20" t="s">
        <v>877</v>
      </c>
      <c r="B5127" s="21" t="s">
        <v>878</v>
      </c>
      <c r="C5127" s="24" t="s">
        <v>879</v>
      </c>
      <c r="D5127" s="23">
        <v>6.4</v>
      </c>
      <c r="E5127" s="21" t="s">
        <v>287</v>
      </c>
      <c r="F5127" s="21">
        <v>6100267</v>
      </c>
      <c r="G5127" s="21" t="s">
        <v>303</v>
      </c>
      <c r="H5127" s="21" t="s">
        <v>8127</v>
      </c>
    </row>
    <row r="5128" spans="1:8">
      <c r="A5128" s="20" t="s">
        <v>1861</v>
      </c>
      <c r="B5128" s="21" t="s">
        <v>1862</v>
      </c>
      <c r="C5128" s="24" t="s">
        <v>8128</v>
      </c>
      <c r="D5128" s="23">
        <v>188</v>
      </c>
      <c r="E5128" s="21" t="s">
        <v>332</v>
      </c>
      <c r="F5128" s="21">
        <v>6100570</v>
      </c>
      <c r="G5128" s="21" t="s">
        <v>333</v>
      </c>
      <c r="H5128" s="21" t="s">
        <v>2898</v>
      </c>
    </row>
    <row r="5129" spans="1:8">
      <c r="A5129" s="20" t="s">
        <v>2435</v>
      </c>
      <c r="B5129" s="21" t="s">
        <v>2436</v>
      </c>
      <c r="C5129" s="24" t="s">
        <v>2923</v>
      </c>
      <c r="D5129" s="23">
        <v>34.270000000000003</v>
      </c>
      <c r="E5129" s="21" t="s">
        <v>293</v>
      </c>
      <c r="F5129" s="21">
        <v>6100683</v>
      </c>
      <c r="G5129" s="21" t="s">
        <v>294</v>
      </c>
      <c r="H5129" s="21" t="s">
        <v>8129</v>
      </c>
    </row>
    <row r="5130" spans="1:8">
      <c r="A5130" s="20" t="s">
        <v>1176</v>
      </c>
      <c r="B5130" s="21" t="s">
        <v>1177</v>
      </c>
      <c r="C5130" s="24" t="s">
        <v>8130</v>
      </c>
      <c r="D5130" s="23">
        <v>10.9</v>
      </c>
      <c r="E5130" s="21" t="s">
        <v>287</v>
      </c>
      <c r="F5130" s="21">
        <v>6100382</v>
      </c>
      <c r="G5130" s="21" t="s">
        <v>288</v>
      </c>
      <c r="H5130" s="21" t="s">
        <v>3501</v>
      </c>
    </row>
    <row r="5131" spans="1:8">
      <c r="A5131" s="20" t="s">
        <v>1147</v>
      </c>
      <c r="B5131" s="21" t="s">
        <v>1148</v>
      </c>
      <c r="C5131" s="24" t="s">
        <v>3589</v>
      </c>
      <c r="D5131" s="23">
        <v>211</v>
      </c>
      <c r="E5131" s="21" t="s">
        <v>332</v>
      </c>
      <c r="F5131" s="21">
        <v>6100530</v>
      </c>
      <c r="G5131" s="21" t="s">
        <v>355</v>
      </c>
      <c r="H5131" s="21" t="s">
        <v>2585</v>
      </c>
    </row>
    <row r="5132" spans="1:8">
      <c r="A5132" s="20" t="s">
        <v>648</v>
      </c>
      <c r="B5132" s="21" t="s">
        <v>649</v>
      </c>
      <c r="C5132" s="24" t="s">
        <v>8131</v>
      </c>
      <c r="D5132" s="23">
        <v>6.6</v>
      </c>
      <c r="E5132" s="21" t="s">
        <v>287</v>
      </c>
      <c r="F5132" s="21">
        <v>6108827</v>
      </c>
      <c r="G5132" s="21" t="s">
        <v>315</v>
      </c>
      <c r="H5132" s="21" t="s">
        <v>4916</v>
      </c>
    </row>
    <row r="5133" spans="1:8">
      <c r="A5133" s="20" t="s">
        <v>3953</v>
      </c>
      <c r="B5133" s="21" t="s">
        <v>3954</v>
      </c>
      <c r="C5133" s="24" t="s">
        <v>4883</v>
      </c>
      <c r="D5133" s="23">
        <v>12</v>
      </c>
      <c r="E5133" s="21" t="s">
        <v>287</v>
      </c>
      <c r="F5133" s="21">
        <v>6100267</v>
      </c>
      <c r="G5133" s="21" t="s">
        <v>303</v>
      </c>
      <c r="H5133" s="21" t="s">
        <v>8132</v>
      </c>
    </row>
    <row r="5134" spans="1:8">
      <c r="A5134" s="20" t="s">
        <v>4463</v>
      </c>
      <c r="B5134" s="21" t="s">
        <v>4464</v>
      </c>
      <c r="C5134" s="24" t="s">
        <v>6821</v>
      </c>
      <c r="D5134" s="23">
        <v>5.75</v>
      </c>
      <c r="E5134" s="21" t="s">
        <v>287</v>
      </c>
      <c r="F5134" s="21">
        <v>6100267</v>
      </c>
      <c r="G5134" s="21" t="s">
        <v>303</v>
      </c>
      <c r="H5134" s="21" t="s">
        <v>8133</v>
      </c>
    </row>
    <row r="5135" spans="1:8">
      <c r="A5135" s="20" t="s">
        <v>2286</v>
      </c>
      <c r="B5135" s="21" t="s">
        <v>2287</v>
      </c>
      <c r="C5135" s="24" t="s">
        <v>8134</v>
      </c>
      <c r="D5135" s="23">
        <v>10.92</v>
      </c>
      <c r="E5135" s="21" t="s">
        <v>287</v>
      </c>
      <c r="F5135" s="21">
        <v>6100299</v>
      </c>
      <c r="G5135" s="21" t="s">
        <v>307</v>
      </c>
      <c r="H5135" s="21" t="s">
        <v>8135</v>
      </c>
    </row>
    <row r="5136" spans="1:8">
      <c r="A5136" s="20" t="s">
        <v>2184</v>
      </c>
      <c r="B5136" s="21" t="s">
        <v>2185</v>
      </c>
      <c r="C5136" s="24" t="s">
        <v>8136</v>
      </c>
      <c r="D5136" s="23">
        <v>7.5</v>
      </c>
      <c r="E5136" s="21" t="s">
        <v>287</v>
      </c>
      <c r="F5136" s="21">
        <v>6108827</v>
      </c>
      <c r="G5136" s="21" t="s">
        <v>315</v>
      </c>
      <c r="H5136" s="21" t="s">
        <v>8137</v>
      </c>
    </row>
    <row r="5137" spans="1:8">
      <c r="A5137" s="20" t="s">
        <v>1548</v>
      </c>
      <c r="B5137" s="21" t="s">
        <v>1549</v>
      </c>
      <c r="C5137" s="24" t="s">
        <v>1416</v>
      </c>
      <c r="D5137" s="23">
        <v>24</v>
      </c>
      <c r="E5137" s="21" t="s">
        <v>293</v>
      </c>
      <c r="F5137" s="21">
        <v>6107929</v>
      </c>
      <c r="G5137" s="21" t="s">
        <v>360</v>
      </c>
      <c r="H5137" s="21" t="s">
        <v>8138</v>
      </c>
    </row>
    <row r="5138" spans="1:8">
      <c r="A5138" s="20" t="s">
        <v>1221</v>
      </c>
      <c r="B5138" s="21" t="s">
        <v>1222</v>
      </c>
      <c r="C5138" s="24" t="s">
        <v>2780</v>
      </c>
      <c r="D5138" s="23">
        <v>10.050000000000001</v>
      </c>
      <c r="E5138" s="21" t="s">
        <v>287</v>
      </c>
      <c r="F5138" s="21">
        <v>6108827</v>
      </c>
      <c r="G5138" s="21" t="s">
        <v>315</v>
      </c>
      <c r="H5138" s="21" t="s">
        <v>987</v>
      </c>
    </row>
    <row r="5139" spans="1:8">
      <c r="A5139" s="20" t="s">
        <v>606</v>
      </c>
      <c r="B5139" s="21" t="s">
        <v>607</v>
      </c>
      <c r="C5139" s="24" t="s">
        <v>3255</v>
      </c>
      <c r="D5139" s="23">
        <v>13.7</v>
      </c>
      <c r="E5139" s="21" t="s">
        <v>287</v>
      </c>
      <c r="F5139" s="21">
        <v>6100382</v>
      </c>
      <c r="G5139" s="21" t="s">
        <v>288</v>
      </c>
      <c r="H5139" s="21" t="s">
        <v>4017</v>
      </c>
    </row>
    <row r="5140" spans="1:8">
      <c r="A5140" s="20" t="s">
        <v>1721</v>
      </c>
      <c r="B5140" s="21" t="s">
        <v>1722</v>
      </c>
      <c r="C5140" s="24" t="s">
        <v>4478</v>
      </c>
      <c r="D5140" s="23">
        <v>28.55</v>
      </c>
      <c r="E5140" s="21" t="s">
        <v>293</v>
      </c>
      <c r="F5140" s="21">
        <v>6100683</v>
      </c>
      <c r="G5140" s="21" t="s">
        <v>294</v>
      </c>
      <c r="H5140" s="21" t="s">
        <v>8139</v>
      </c>
    </row>
    <row r="5141" spans="1:8">
      <c r="A5141" s="20" t="s">
        <v>1078</v>
      </c>
      <c r="B5141" s="21" t="s">
        <v>1079</v>
      </c>
      <c r="C5141" s="24" t="s">
        <v>8140</v>
      </c>
      <c r="D5141" s="23">
        <v>6.55</v>
      </c>
      <c r="E5141" s="21" t="s">
        <v>287</v>
      </c>
      <c r="F5141" s="21">
        <v>6100267</v>
      </c>
      <c r="G5141" s="21" t="s">
        <v>303</v>
      </c>
      <c r="H5141" s="21" t="s">
        <v>8141</v>
      </c>
    </row>
    <row r="5142" spans="1:8">
      <c r="A5142" s="20" t="s">
        <v>3714</v>
      </c>
      <c r="B5142" s="21" t="s">
        <v>3715</v>
      </c>
      <c r="C5142" s="24" t="s">
        <v>8142</v>
      </c>
      <c r="D5142" s="23">
        <v>6.25</v>
      </c>
      <c r="E5142" s="21" t="s">
        <v>287</v>
      </c>
      <c r="F5142" s="21">
        <v>6100267</v>
      </c>
      <c r="G5142" s="21" t="s">
        <v>303</v>
      </c>
      <c r="H5142" s="21" t="s">
        <v>505</v>
      </c>
    </row>
    <row r="5143" spans="1:8">
      <c r="A5143" s="20" t="s">
        <v>1521</v>
      </c>
      <c r="B5143" s="21" t="s">
        <v>1522</v>
      </c>
      <c r="C5143" s="24" t="s">
        <v>1523</v>
      </c>
      <c r="D5143" s="23">
        <v>19.690000000000001</v>
      </c>
      <c r="E5143" s="21" t="s">
        <v>293</v>
      </c>
      <c r="F5143" s="21">
        <v>6104675</v>
      </c>
      <c r="G5143" s="21" t="s">
        <v>682</v>
      </c>
      <c r="H5143" s="21" t="s">
        <v>3730</v>
      </c>
    </row>
    <row r="5144" spans="1:8">
      <c r="A5144" s="20" t="s">
        <v>2378</v>
      </c>
      <c r="B5144" s="21" t="s">
        <v>2379</v>
      </c>
      <c r="C5144" s="24" t="s">
        <v>8143</v>
      </c>
      <c r="D5144" s="23">
        <v>7.85</v>
      </c>
      <c r="E5144" s="21" t="s">
        <v>287</v>
      </c>
      <c r="F5144" s="21">
        <v>6100382</v>
      </c>
      <c r="G5144" s="21" t="s">
        <v>288</v>
      </c>
      <c r="H5144" s="21" t="s">
        <v>6335</v>
      </c>
    </row>
    <row r="5145" spans="1:8">
      <c r="A5145" s="20" t="s">
        <v>576</v>
      </c>
      <c r="B5145" s="21" t="s">
        <v>577</v>
      </c>
      <c r="C5145" s="24" t="s">
        <v>4002</v>
      </c>
      <c r="D5145" s="23">
        <v>7.5</v>
      </c>
      <c r="E5145" s="21" t="s">
        <v>287</v>
      </c>
      <c r="F5145" s="21">
        <v>6100267</v>
      </c>
      <c r="G5145" s="21" t="s">
        <v>303</v>
      </c>
      <c r="H5145" s="21" t="s">
        <v>6590</v>
      </c>
    </row>
    <row r="5146" spans="1:8">
      <c r="A5146" s="20" t="s">
        <v>1725</v>
      </c>
      <c r="B5146" s="21" t="s">
        <v>1726</v>
      </c>
      <c r="C5146" s="24" t="s">
        <v>8144</v>
      </c>
      <c r="D5146" s="23">
        <v>6.85</v>
      </c>
      <c r="E5146" s="21" t="s">
        <v>287</v>
      </c>
      <c r="F5146" s="21">
        <v>6100382</v>
      </c>
      <c r="G5146" s="21" t="s">
        <v>288</v>
      </c>
      <c r="H5146" s="21" t="s">
        <v>7275</v>
      </c>
    </row>
    <row r="5147" spans="1:8">
      <c r="A5147" s="20" t="s">
        <v>1804</v>
      </c>
      <c r="B5147" s="21" t="s">
        <v>1805</v>
      </c>
      <c r="C5147" s="24" t="s">
        <v>8145</v>
      </c>
      <c r="D5147" s="23">
        <v>6.9</v>
      </c>
      <c r="E5147" s="21" t="s">
        <v>287</v>
      </c>
      <c r="F5147" s="21">
        <v>1112000</v>
      </c>
      <c r="G5147" s="21" t="s">
        <v>659</v>
      </c>
      <c r="H5147" s="21" t="s">
        <v>8146</v>
      </c>
    </row>
    <row r="5148" spans="1:8">
      <c r="A5148" s="20" t="s">
        <v>1521</v>
      </c>
      <c r="B5148" s="21" t="s">
        <v>1522</v>
      </c>
      <c r="C5148" s="24" t="s">
        <v>1523</v>
      </c>
      <c r="D5148" s="23">
        <v>18.399999999999999</v>
      </c>
      <c r="E5148" s="21" t="s">
        <v>293</v>
      </c>
      <c r="F5148" s="21">
        <v>6104675</v>
      </c>
      <c r="G5148" s="21" t="s">
        <v>682</v>
      </c>
      <c r="H5148" s="21" t="s">
        <v>1533</v>
      </c>
    </row>
    <row r="5149" spans="1:8">
      <c r="A5149" s="20" t="s">
        <v>2325</v>
      </c>
      <c r="B5149" s="21" t="s">
        <v>2326</v>
      </c>
      <c r="C5149" s="24" t="s">
        <v>2327</v>
      </c>
      <c r="D5149" s="23">
        <v>10.1</v>
      </c>
      <c r="E5149" s="21" t="s">
        <v>287</v>
      </c>
      <c r="F5149" s="21">
        <v>6100437</v>
      </c>
      <c r="G5149" s="21" t="s">
        <v>401</v>
      </c>
      <c r="H5149" s="21" t="s">
        <v>7573</v>
      </c>
    </row>
    <row r="5150" spans="1:8">
      <c r="A5150" s="20" t="s">
        <v>698</v>
      </c>
      <c r="B5150" s="21" t="s">
        <v>699</v>
      </c>
      <c r="C5150" s="24" t="s">
        <v>700</v>
      </c>
      <c r="D5150" s="23">
        <v>3.68</v>
      </c>
      <c r="E5150" s="21" t="s">
        <v>287</v>
      </c>
      <c r="F5150" s="21">
        <v>6100362</v>
      </c>
      <c r="G5150" s="21" t="s">
        <v>701</v>
      </c>
      <c r="H5150" s="21" t="s">
        <v>8147</v>
      </c>
    </row>
    <row r="5151" spans="1:8">
      <c r="A5151" s="20" t="s">
        <v>2951</v>
      </c>
      <c r="B5151" s="21" t="s">
        <v>2952</v>
      </c>
      <c r="C5151" s="24" t="s">
        <v>8148</v>
      </c>
      <c r="D5151" s="23">
        <v>15.15</v>
      </c>
      <c r="E5151" s="21" t="s">
        <v>287</v>
      </c>
      <c r="F5151" s="21">
        <v>6100382</v>
      </c>
      <c r="G5151" s="21" t="s">
        <v>288</v>
      </c>
      <c r="H5151" s="21" t="s">
        <v>3464</v>
      </c>
    </row>
    <row r="5152" spans="1:8">
      <c r="A5152" s="20" t="s">
        <v>7217</v>
      </c>
      <c r="B5152" s="21" t="s">
        <v>7218</v>
      </c>
      <c r="C5152" s="24" t="s">
        <v>8149</v>
      </c>
      <c r="D5152" s="23">
        <v>7.65</v>
      </c>
      <c r="E5152" s="21" t="s">
        <v>287</v>
      </c>
      <c r="F5152" s="21">
        <v>6108827</v>
      </c>
      <c r="G5152" s="21" t="s">
        <v>315</v>
      </c>
      <c r="H5152" s="21" t="s">
        <v>1578</v>
      </c>
    </row>
    <row r="5153" spans="1:8">
      <c r="A5153" s="20" t="s">
        <v>4273</v>
      </c>
      <c r="B5153" s="21" t="s">
        <v>4274</v>
      </c>
      <c r="C5153" s="24" t="s">
        <v>5369</v>
      </c>
      <c r="D5153" s="23">
        <v>185</v>
      </c>
      <c r="E5153" s="21" t="s">
        <v>332</v>
      </c>
      <c r="F5153" s="21">
        <v>6100299</v>
      </c>
      <c r="G5153" s="21" t="s">
        <v>307</v>
      </c>
      <c r="H5153" s="21" t="s">
        <v>8150</v>
      </c>
    </row>
    <row r="5154" spans="1:8">
      <c r="A5154" s="20" t="s">
        <v>782</v>
      </c>
      <c r="B5154" s="21" t="s">
        <v>783</v>
      </c>
      <c r="C5154" s="24" t="s">
        <v>8151</v>
      </c>
      <c r="D5154" s="23">
        <v>10.199999999999999</v>
      </c>
      <c r="E5154" s="21" t="s">
        <v>287</v>
      </c>
      <c r="F5154" s="21">
        <v>6100382</v>
      </c>
      <c r="G5154" s="21" t="s">
        <v>288</v>
      </c>
      <c r="H5154" s="21" t="s">
        <v>8152</v>
      </c>
    </row>
    <row r="5155" spans="1:8">
      <c r="A5155" s="20" t="s">
        <v>2686</v>
      </c>
      <c r="B5155" s="21" t="s">
        <v>2687</v>
      </c>
      <c r="C5155" s="24" t="s">
        <v>2688</v>
      </c>
      <c r="D5155" s="23">
        <v>300</v>
      </c>
      <c r="E5155" s="21" t="s">
        <v>287</v>
      </c>
      <c r="F5155" s="21">
        <v>6101639</v>
      </c>
      <c r="G5155" s="21" t="s">
        <v>418</v>
      </c>
      <c r="H5155" s="21" t="s">
        <v>8153</v>
      </c>
    </row>
    <row r="5156" spans="1:8">
      <c r="A5156" s="20" t="s">
        <v>2960</v>
      </c>
      <c r="B5156" s="21" t="s">
        <v>2961</v>
      </c>
      <c r="C5156" s="24" t="s">
        <v>5588</v>
      </c>
      <c r="D5156" s="23">
        <v>11.6</v>
      </c>
      <c r="E5156" s="21" t="s">
        <v>287</v>
      </c>
      <c r="F5156" s="21">
        <v>6100382</v>
      </c>
      <c r="G5156" s="21" t="s">
        <v>288</v>
      </c>
      <c r="H5156" s="21" t="s">
        <v>8154</v>
      </c>
    </row>
    <row r="5157" spans="1:8">
      <c r="A5157" s="20" t="s">
        <v>914</v>
      </c>
      <c r="B5157" s="21" t="s">
        <v>915</v>
      </c>
      <c r="C5157" s="24" t="s">
        <v>8155</v>
      </c>
      <c r="D5157" s="23">
        <v>12</v>
      </c>
      <c r="E5157" s="21" t="s">
        <v>287</v>
      </c>
      <c r="F5157" s="21">
        <v>6100437</v>
      </c>
      <c r="G5157" s="21" t="s">
        <v>401</v>
      </c>
      <c r="H5157" s="21" t="s">
        <v>917</v>
      </c>
    </row>
    <row r="5158" spans="1:8">
      <c r="A5158" s="20" t="s">
        <v>502</v>
      </c>
      <c r="B5158" s="21" t="s">
        <v>503</v>
      </c>
      <c r="C5158" s="24" t="s">
        <v>2221</v>
      </c>
      <c r="D5158" s="23">
        <v>7.55</v>
      </c>
      <c r="E5158" s="21" t="s">
        <v>287</v>
      </c>
      <c r="F5158" s="21">
        <v>6100267</v>
      </c>
      <c r="G5158" s="21" t="s">
        <v>303</v>
      </c>
      <c r="H5158" s="21" t="s">
        <v>6364</v>
      </c>
    </row>
    <row r="5159" spans="1:8">
      <c r="A5159" s="20" t="s">
        <v>694</v>
      </c>
      <c r="B5159" s="21" t="s">
        <v>695</v>
      </c>
      <c r="C5159" s="24" t="s">
        <v>6340</v>
      </c>
      <c r="D5159" s="23">
        <v>7.25</v>
      </c>
      <c r="E5159" s="21" t="s">
        <v>287</v>
      </c>
      <c r="F5159" s="21">
        <v>6100267</v>
      </c>
      <c r="G5159" s="21" t="s">
        <v>303</v>
      </c>
      <c r="H5159" s="21" t="s">
        <v>8156</v>
      </c>
    </row>
    <row r="5160" spans="1:8">
      <c r="A5160" s="20" t="s">
        <v>326</v>
      </c>
      <c r="B5160" s="21" t="s">
        <v>327</v>
      </c>
      <c r="C5160" s="24" t="s">
        <v>328</v>
      </c>
      <c r="D5160" s="23">
        <v>34.270000000000003</v>
      </c>
      <c r="E5160" s="21" t="s">
        <v>293</v>
      </c>
      <c r="F5160" s="21">
        <v>6100683</v>
      </c>
      <c r="G5160" s="21" t="s">
        <v>294</v>
      </c>
      <c r="H5160" s="21" t="s">
        <v>8157</v>
      </c>
    </row>
    <row r="5161" spans="1:8">
      <c r="A5161" s="20" t="s">
        <v>415</v>
      </c>
      <c r="B5161" s="21" t="s">
        <v>416</v>
      </c>
      <c r="C5161" s="24" t="s">
        <v>8158</v>
      </c>
      <c r="D5161" s="23">
        <v>4.7</v>
      </c>
      <c r="E5161" s="21" t="s">
        <v>287</v>
      </c>
      <c r="F5161" s="21">
        <v>6101639</v>
      </c>
      <c r="G5161" s="21" t="s">
        <v>418</v>
      </c>
      <c r="H5161" s="21" t="s">
        <v>8159</v>
      </c>
    </row>
    <row r="5162" spans="1:8">
      <c r="A5162" s="20" t="s">
        <v>1725</v>
      </c>
      <c r="B5162" s="21" t="s">
        <v>1726</v>
      </c>
      <c r="C5162" s="24" t="s">
        <v>8160</v>
      </c>
      <c r="D5162" s="23">
        <v>6.85</v>
      </c>
      <c r="E5162" s="21" t="s">
        <v>287</v>
      </c>
      <c r="F5162" s="21">
        <v>6100382</v>
      </c>
      <c r="G5162" s="21" t="s">
        <v>288</v>
      </c>
      <c r="H5162" s="21" t="s">
        <v>8161</v>
      </c>
    </row>
    <row r="5163" spans="1:8">
      <c r="A5163" s="20" t="s">
        <v>1755</v>
      </c>
      <c r="B5163" s="21" t="s">
        <v>1801</v>
      </c>
      <c r="C5163" s="24" t="s">
        <v>8162</v>
      </c>
      <c r="D5163" s="23">
        <v>35.35</v>
      </c>
      <c r="E5163" s="21" t="s">
        <v>287</v>
      </c>
      <c r="F5163" s="21">
        <v>6100683</v>
      </c>
      <c r="G5163" s="21" t="s">
        <v>294</v>
      </c>
      <c r="H5163" s="21" t="s">
        <v>8163</v>
      </c>
    </row>
    <row r="5164" spans="1:8">
      <c r="A5164" s="20" t="s">
        <v>1555</v>
      </c>
      <c r="B5164" s="21" t="s">
        <v>1556</v>
      </c>
      <c r="C5164" s="24" t="s">
        <v>8164</v>
      </c>
      <c r="D5164" s="23">
        <v>41.06</v>
      </c>
      <c r="E5164" s="21" t="s">
        <v>293</v>
      </c>
      <c r="F5164" s="21">
        <v>6100683</v>
      </c>
      <c r="G5164" s="21" t="s">
        <v>294</v>
      </c>
      <c r="H5164" s="21" t="s">
        <v>8165</v>
      </c>
    </row>
    <row r="5165" spans="1:8">
      <c r="A5165" s="20" t="s">
        <v>703</v>
      </c>
      <c r="B5165" s="21" t="s">
        <v>704</v>
      </c>
      <c r="C5165" s="24" t="s">
        <v>8166</v>
      </c>
      <c r="D5165" s="23">
        <v>7.85</v>
      </c>
      <c r="E5165" s="21" t="s">
        <v>287</v>
      </c>
      <c r="F5165" s="21">
        <v>6100382</v>
      </c>
      <c r="G5165" s="21" t="s">
        <v>288</v>
      </c>
      <c r="H5165" s="21" t="s">
        <v>8167</v>
      </c>
    </row>
    <row r="5166" spans="1:8">
      <c r="A5166" s="20" t="s">
        <v>1048</v>
      </c>
      <c r="B5166" s="21" t="s">
        <v>1049</v>
      </c>
      <c r="C5166" s="24" t="s">
        <v>8168</v>
      </c>
      <c r="D5166" s="23">
        <v>220</v>
      </c>
      <c r="E5166" s="21" t="s">
        <v>287</v>
      </c>
      <c r="F5166" s="21">
        <v>6101639</v>
      </c>
      <c r="G5166" s="21" t="s">
        <v>418</v>
      </c>
      <c r="H5166" s="21" t="s">
        <v>4033</v>
      </c>
    </row>
    <row r="5167" spans="1:8">
      <c r="A5167" s="20" t="s">
        <v>527</v>
      </c>
      <c r="B5167" s="21" t="s">
        <v>528</v>
      </c>
      <c r="C5167" s="24" t="s">
        <v>2332</v>
      </c>
      <c r="D5167" s="23">
        <v>8.6999999999999993</v>
      </c>
      <c r="E5167" s="21" t="s">
        <v>287</v>
      </c>
      <c r="F5167" s="21">
        <v>6100267</v>
      </c>
      <c r="G5167" s="21" t="s">
        <v>303</v>
      </c>
      <c r="H5167" s="21" t="s">
        <v>373</v>
      </c>
    </row>
    <row r="5168" spans="1:8">
      <c r="A5168" s="20" t="s">
        <v>455</v>
      </c>
      <c r="B5168" s="21" t="s">
        <v>456</v>
      </c>
      <c r="C5168" s="24" t="s">
        <v>457</v>
      </c>
      <c r="D5168" s="23">
        <v>6.15</v>
      </c>
      <c r="E5168" s="21" t="s">
        <v>287</v>
      </c>
      <c r="F5168" s="21">
        <v>6100267</v>
      </c>
      <c r="G5168" s="21" t="s">
        <v>303</v>
      </c>
      <c r="H5168" s="21" t="s">
        <v>6103</v>
      </c>
    </row>
    <row r="5169" spans="1:8">
      <c r="A5169" s="20" t="s">
        <v>3183</v>
      </c>
      <c r="B5169" s="21" t="s">
        <v>3184</v>
      </c>
      <c r="C5169" s="24" t="s">
        <v>3818</v>
      </c>
      <c r="D5169" s="23">
        <v>20.78</v>
      </c>
      <c r="E5169" s="21" t="s">
        <v>293</v>
      </c>
      <c r="F5169" s="21">
        <v>6104675</v>
      </c>
      <c r="G5169" s="21" t="s">
        <v>682</v>
      </c>
      <c r="H5169" s="21" t="s">
        <v>8169</v>
      </c>
    </row>
    <row r="5170" spans="1:8">
      <c r="A5170" s="20" t="s">
        <v>445</v>
      </c>
      <c r="B5170" s="21" t="s">
        <v>446</v>
      </c>
      <c r="C5170" s="24" t="s">
        <v>918</v>
      </c>
      <c r="D5170" s="23">
        <v>15.45</v>
      </c>
      <c r="E5170" s="21" t="s">
        <v>293</v>
      </c>
      <c r="F5170" s="21">
        <v>6101996</v>
      </c>
      <c r="G5170" s="21" t="s">
        <v>388</v>
      </c>
      <c r="H5170" s="21" t="s">
        <v>7300</v>
      </c>
    </row>
    <row r="5171" spans="1:8">
      <c r="A5171" s="20" t="s">
        <v>1141</v>
      </c>
      <c r="B5171" s="21" t="s">
        <v>1142</v>
      </c>
      <c r="C5171" s="24" t="s">
        <v>8170</v>
      </c>
      <c r="D5171" s="23">
        <v>7</v>
      </c>
      <c r="E5171" s="21" t="s">
        <v>287</v>
      </c>
      <c r="F5171" s="21">
        <v>6100267</v>
      </c>
      <c r="G5171" s="21" t="s">
        <v>303</v>
      </c>
      <c r="H5171" s="21" t="s">
        <v>3211</v>
      </c>
    </row>
    <row r="5172" spans="1:8">
      <c r="A5172" s="20" t="s">
        <v>968</v>
      </c>
      <c r="B5172" s="21" t="s">
        <v>969</v>
      </c>
      <c r="C5172" s="24" t="s">
        <v>2740</v>
      </c>
      <c r="D5172" s="23">
        <v>7.25</v>
      </c>
      <c r="E5172" s="21" t="s">
        <v>287</v>
      </c>
      <c r="F5172" s="21">
        <v>6100267</v>
      </c>
      <c r="G5172" s="21" t="s">
        <v>303</v>
      </c>
      <c r="H5172" s="21" t="s">
        <v>8171</v>
      </c>
    </row>
    <row r="5173" spans="1:8">
      <c r="A5173" s="20" t="s">
        <v>3183</v>
      </c>
      <c r="B5173" s="21" t="s">
        <v>3184</v>
      </c>
      <c r="C5173" s="24" t="s">
        <v>3794</v>
      </c>
      <c r="D5173" s="23">
        <v>20.78</v>
      </c>
      <c r="E5173" s="21" t="s">
        <v>293</v>
      </c>
      <c r="F5173" s="21">
        <v>6104675</v>
      </c>
      <c r="G5173" s="21" t="s">
        <v>682</v>
      </c>
      <c r="H5173" s="21" t="s">
        <v>8172</v>
      </c>
    </row>
    <row r="5174" spans="1:8">
      <c r="A5174" s="20" t="s">
        <v>1282</v>
      </c>
      <c r="B5174" s="21" t="s">
        <v>1283</v>
      </c>
      <c r="C5174" s="24" t="s">
        <v>6085</v>
      </c>
      <c r="D5174" s="23">
        <v>5.5</v>
      </c>
      <c r="E5174" s="21" t="s">
        <v>287</v>
      </c>
      <c r="F5174" s="21">
        <v>6100267</v>
      </c>
      <c r="G5174" s="21" t="s">
        <v>303</v>
      </c>
      <c r="H5174" s="21" t="s">
        <v>4809</v>
      </c>
    </row>
    <row r="5175" spans="1:8">
      <c r="A5175" s="20" t="s">
        <v>1290</v>
      </c>
      <c r="B5175" s="21" t="s">
        <v>1291</v>
      </c>
      <c r="C5175" s="24" t="s">
        <v>4548</v>
      </c>
      <c r="D5175" s="23">
        <v>11</v>
      </c>
      <c r="E5175" s="21" t="s">
        <v>945</v>
      </c>
      <c r="F5175" s="21">
        <v>6107929</v>
      </c>
      <c r="G5175" s="21" t="s">
        <v>360</v>
      </c>
      <c r="H5175" s="21" t="s">
        <v>872</v>
      </c>
    </row>
    <row r="5176" spans="1:8">
      <c r="A5176" s="20" t="s">
        <v>1755</v>
      </c>
      <c r="B5176" s="21" t="s">
        <v>1756</v>
      </c>
      <c r="C5176" s="24" t="s">
        <v>3141</v>
      </c>
      <c r="D5176" s="23">
        <v>35.35</v>
      </c>
      <c r="E5176" s="21" t="s">
        <v>287</v>
      </c>
      <c r="F5176" s="21">
        <v>6100683</v>
      </c>
      <c r="G5176" s="21" t="s">
        <v>294</v>
      </c>
      <c r="H5176" s="21" t="s">
        <v>8173</v>
      </c>
    </row>
    <row r="5177" spans="1:8">
      <c r="A5177" s="20" t="s">
        <v>445</v>
      </c>
      <c r="B5177" s="21" t="s">
        <v>446</v>
      </c>
      <c r="C5177" s="24" t="s">
        <v>918</v>
      </c>
      <c r="D5177" s="23">
        <v>15.45</v>
      </c>
      <c r="E5177" s="21" t="s">
        <v>293</v>
      </c>
      <c r="F5177" s="21">
        <v>6101996</v>
      </c>
      <c r="G5177" s="21" t="s">
        <v>388</v>
      </c>
      <c r="H5177" s="21" t="s">
        <v>7821</v>
      </c>
    </row>
    <row r="5178" spans="1:8">
      <c r="A5178" s="20" t="s">
        <v>1994</v>
      </c>
      <c r="B5178" s="21" t="s">
        <v>1995</v>
      </c>
      <c r="C5178" s="24" t="s">
        <v>8174</v>
      </c>
      <c r="D5178" s="23">
        <v>8.4499999999999993</v>
      </c>
      <c r="E5178" s="21" t="s">
        <v>287</v>
      </c>
      <c r="F5178" s="21">
        <v>6108827</v>
      </c>
      <c r="G5178" s="21" t="s">
        <v>315</v>
      </c>
      <c r="H5178" s="21" t="s">
        <v>1953</v>
      </c>
    </row>
    <row r="5179" spans="1:8">
      <c r="A5179" s="20" t="s">
        <v>370</v>
      </c>
      <c r="B5179" s="21" t="s">
        <v>371</v>
      </c>
      <c r="C5179" s="24" t="s">
        <v>4990</v>
      </c>
      <c r="D5179" s="23">
        <v>6.85</v>
      </c>
      <c r="E5179" s="21" t="s">
        <v>287</v>
      </c>
      <c r="F5179" s="21">
        <v>6100267</v>
      </c>
      <c r="G5179" s="21" t="s">
        <v>303</v>
      </c>
      <c r="H5179" s="21" t="s">
        <v>8147</v>
      </c>
    </row>
    <row r="5180" spans="1:8">
      <c r="A5180" s="20" t="s">
        <v>1314</v>
      </c>
      <c r="B5180" s="21" t="s">
        <v>1315</v>
      </c>
      <c r="C5180" s="24" t="s">
        <v>1099</v>
      </c>
      <c r="D5180" s="23">
        <v>38.36</v>
      </c>
      <c r="E5180" s="21" t="s">
        <v>293</v>
      </c>
      <c r="F5180" s="21">
        <v>6100683</v>
      </c>
      <c r="G5180" s="21" t="s">
        <v>294</v>
      </c>
      <c r="H5180" s="21" t="s">
        <v>3095</v>
      </c>
    </row>
    <row r="5181" spans="1:8">
      <c r="A5181" s="20" t="s">
        <v>2020</v>
      </c>
      <c r="B5181" s="21" t="s">
        <v>4632</v>
      </c>
      <c r="C5181" s="24" t="s">
        <v>4633</v>
      </c>
      <c r="D5181" s="23">
        <v>4.1500000000000004</v>
      </c>
      <c r="E5181" s="21" t="s">
        <v>287</v>
      </c>
      <c r="F5181" s="21">
        <v>1112000</v>
      </c>
      <c r="G5181" s="21" t="s">
        <v>659</v>
      </c>
      <c r="H5181" s="21" t="s">
        <v>8175</v>
      </c>
    </row>
    <row r="5182" spans="1:8">
      <c r="A5182" s="20" t="s">
        <v>3816</v>
      </c>
      <c r="B5182" s="21" t="s">
        <v>3817</v>
      </c>
      <c r="C5182" s="24" t="s">
        <v>3818</v>
      </c>
      <c r="D5182" s="23">
        <v>20.78</v>
      </c>
      <c r="E5182" s="21" t="s">
        <v>293</v>
      </c>
      <c r="F5182" s="21">
        <v>6104675</v>
      </c>
      <c r="G5182" s="21" t="s">
        <v>682</v>
      </c>
      <c r="H5182" s="21" t="s">
        <v>7632</v>
      </c>
    </row>
    <row r="5183" spans="1:8">
      <c r="A5183" s="20" t="s">
        <v>300</v>
      </c>
      <c r="B5183" s="21" t="s">
        <v>301</v>
      </c>
      <c r="C5183" s="24" t="s">
        <v>302</v>
      </c>
      <c r="D5183" s="23">
        <v>7.35</v>
      </c>
      <c r="E5183" s="21" t="s">
        <v>287</v>
      </c>
      <c r="F5183" s="21">
        <v>6100267</v>
      </c>
      <c r="G5183" s="21" t="s">
        <v>303</v>
      </c>
      <c r="H5183" s="21" t="s">
        <v>995</v>
      </c>
    </row>
    <row r="5184" spans="1:8">
      <c r="A5184" s="20" t="s">
        <v>2273</v>
      </c>
      <c r="B5184" s="21" t="s">
        <v>2274</v>
      </c>
      <c r="C5184" s="24" t="s">
        <v>8176</v>
      </c>
      <c r="D5184" s="23">
        <v>6.75</v>
      </c>
      <c r="E5184" s="21" t="s">
        <v>287</v>
      </c>
      <c r="F5184" s="21">
        <v>6100267</v>
      </c>
      <c r="G5184" s="21" t="s">
        <v>303</v>
      </c>
      <c r="H5184" s="21" t="s">
        <v>721</v>
      </c>
    </row>
    <row r="5185" spans="1:8">
      <c r="A5185" s="20" t="s">
        <v>1192</v>
      </c>
      <c r="B5185" s="21" t="s">
        <v>1193</v>
      </c>
      <c r="C5185" s="24" t="s">
        <v>1194</v>
      </c>
      <c r="D5185" s="23">
        <v>18.399999999999999</v>
      </c>
      <c r="E5185" s="21" t="s">
        <v>293</v>
      </c>
      <c r="F5185" s="21">
        <v>6104675</v>
      </c>
      <c r="G5185" s="21" t="s">
        <v>682</v>
      </c>
      <c r="H5185" s="21" t="s">
        <v>3458</v>
      </c>
    </row>
    <row r="5186" spans="1:8">
      <c r="A5186" s="20" t="s">
        <v>707</v>
      </c>
      <c r="B5186" s="21" t="s">
        <v>708</v>
      </c>
      <c r="C5186" s="24" t="s">
        <v>8177</v>
      </c>
      <c r="D5186" s="23">
        <v>7.75</v>
      </c>
      <c r="E5186" s="21" t="s">
        <v>287</v>
      </c>
      <c r="F5186" s="21">
        <v>6100267</v>
      </c>
      <c r="G5186" s="21" t="s">
        <v>303</v>
      </c>
      <c r="H5186" s="21" t="s">
        <v>5316</v>
      </c>
    </row>
    <row r="5187" spans="1:8" ht="24.5">
      <c r="A5187" s="20" t="s">
        <v>1374</v>
      </c>
      <c r="B5187" s="21" t="s">
        <v>1375</v>
      </c>
      <c r="C5187" s="22" t="s">
        <v>8178</v>
      </c>
      <c r="D5187" s="23">
        <v>10.6</v>
      </c>
      <c r="E5187" s="21" t="s">
        <v>287</v>
      </c>
      <c r="F5187" s="21">
        <v>6100382</v>
      </c>
      <c r="G5187" s="21" t="s">
        <v>288</v>
      </c>
      <c r="H5187" s="21" t="s">
        <v>8179</v>
      </c>
    </row>
    <row r="5188" spans="1:8">
      <c r="A5188" s="20" t="s">
        <v>688</v>
      </c>
      <c r="B5188" s="21" t="s">
        <v>689</v>
      </c>
      <c r="C5188" s="24" t="s">
        <v>2567</v>
      </c>
      <c r="D5188" s="23">
        <v>7.75</v>
      </c>
      <c r="E5188" s="21" t="s">
        <v>287</v>
      </c>
      <c r="F5188" s="21">
        <v>6100267</v>
      </c>
      <c r="G5188" s="21" t="s">
        <v>303</v>
      </c>
      <c r="H5188" s="21" t="s">
        <v>3797</v>
      </c>
    </row>
    <row r="5189" spans="1:8">
      <c r="A5189" s="20" t="s">
        <v>5602</v>
      </c>
      <c r="B5189" s="21" t="s">
        <v>5603</v>
      </c>
      <c r="C5189" s="21" t="s">
        <v>8180</v>
      </c>
      <c r="D5189" s="23">
        <v>10.6</v>
      </c>
      <c r="E5189" s="21" t="s">
        <v>287</v>
      </c>
      <c r="F5189" s="21">
        <v>6100382</v>
      </c>
      <c r="G5189" s="21" t="s">
        <v>288</v>
      </c>
      <c r="H5189" s="21" t="s">
        <v>6028</v>
      </c>
    </row>
    <row r="5190" spans="1:8">
      <c r="A5190" s="20" t="s">
        <v>1329</v>
      </c>
      <c r="B5190" s="21" t="s">
        <v>1330</v>
      </c>
      <c r="C5190" s="24" t="s">
        <v>1583</v>
      </c>
      <c r="D5190" s="23">
        <v>33.5</v>
      </c>
      <c r="E5190" s="21" t="s">
        <v>293</v>
      </c>
      <c r="F5190" s="21">
        <v>6100683</v>
      </c>
      <c r="G5190" s="21" t="s">
        <v>294</v>
      </c>
      <c r="H5190" s="21" t="s">
        <v>5270</v>
      </c>
    </row>
    <row r="5191" spans="1:8">
      <c r="A5191" s="20" t="s">
        <v>448</v>
      </c>
      <c r="B5191" s="21" t="s">
        <v>449</v>
      </c>
      <c r="C5191" s="24" t="s">
        <v>8181</v>
      </c>
      <c r="D5191" s="23">
        <v>10.5</v>
      </c>
      <c r="E5191" s="21" t="s">
        <v>287</v>
      </c>
      <c r="F5191" s="21">
        <v>6100382</v>
      </c>
      <c r="G5191" s="21" t="s">
        <v>288</v>
      </c>
      <c r="H5191" s="21" t="s">
        <v>5211</v>
      </c>
    </row>
    <row r="5192" spans="1:8">
      <c r="A5192" s="20" t="s">
        <v>5392</v>
      </c>
      <c r="B5192" s="21" t="s">
        <v>5393</v>
      </c>
      <c r="C5192" s="24" t="s">
        <v>8182</v>
      </c>
      <c r="D5192" s="23">
        <v>218</v>
      </c>
      <c r="E5192" s="21" t="s">
        <v>332</v>
      </c>
      <c r="F5192" s="21">
        <v>6100570</v>
      </c>
      <c r="G5192" s="21" t="s">
        <v>333</v>
      </c>
      <c r="H5192" s="21" t="s">
        <v>8183</v>
      </c>
    </row>
    <row r="5193" spans="1:8">
      <c r="A5193" s="20" t="s">
        <v>7388</v>
      </c>
      <c r="B5193" s="21" t="s">
        <v>7389</v>
      </c>
      <c r="C5193" s="24" t="s">
        <v>8184</v>
      </c>
      <c r="D5193" s="23">
        <v>8.1999999999999993</v>
      </c>
      <c r="E5193" s="21" t="s">
        <v>287</v>
      </c>
      <c r="F5193" s="21">
        <v>6100382</v>
      </c>
      <c r="G5193" s="21" t="s">
        <v>288</v>
      </c>
      <c r="H5193" s="21" t="s">
        <v>6959</v>
      </c>
    </row>
    <row r="5194" spans="1:8">
      <c r="A5194" s="20" t="s">
        <v>572</v>
      </c>
      <c r="B5194" s="21" t="s">
        <v>573</v>
      </c>
      <c r="C5194" s="24" t="s">
        <v>8185</v>
      </c>
      <c r="D5194" s="23">
        <v>7.95</v>
      </c>
      <c r="E5194" s="21" t="s">
        <v>287</v>
      </c>
      <c r="F5194" s="21">
        <v>6100382</v>
      </c>
      <c r="G5194" s="21" t="s">
        <v>288</v>
      </c>
      <c r="H5194" s="21" t="s">
        <v>8186</v>
      </c>
    </row>
    <row r="5195" spans="1:8">
      <c r="A5195" s="20" t="s">
        <v>1226</v>
      </c>
      <c r="B5195" s="21" t="s">
        <v>1227</v>
      </c>
      <c r="C5195" s="24" t="s">
        <v>1228</v>
      </c>
      <c r="D5195" s="23">
        <v>164</v>
      </c>
      <c r="E5195" s="21" t="s">
        <v>332</v>
      </c>
      <c r="F5195" s="21">
        <v>6100570</v>
      </c>
      <c r="G5195" s="21" t="s">
        <v>333</v>
      </c>
      <c r="H5195" s="21" t="s">
        <v>8187</v>
      </c>
    </row>
    <row r="5196" spans="1:8">
      <c r="A5196" s="20" t="s">
        <v>2348</v>
      </c>
      <c r="B5196" s="21" t="s">
        <v>2349</v>
      </c>
      <c r="C5196" s="24" t="s">
        <v>8188</v>
      </c>
      <c r="D5196" s="23">
        <v>220</v>
      </c>
      <c r="E5196" s="21" t="s">
        <v>332</v>
      </c>
      <c r="F5196" s="21">
        <v>6100570</v>
      </c>
      <c r="G5196" s="21" t="s">
        <v>333</v>
      </c>
      <c r="H5196" s="21" t="s">
        <v>1493</v>
      </c>
    </row>
    <row r="5197" spans="1:8">
      <c r="A5197" s="20" t="s">
        <v>1068</v>
      </c>
      <c r="B5197" s="21" t="s">
        <v>1069</v>
      </c>
      <c r="C5197" s="24" t="s">
        <v>8189</v>
      </c>
      <c r="D5197" s="23">
        <v>28.55</v>
      </c>
      <c r="E5197" s="21" t="s">
        <v>293</v>
      </c>
      <c r="F5197" s="21">
        <v>6100683</v>
      </c>
      <c r="G5197" s="21" t="s">
        <v>294</v>
      </c>
      <c r="H5197" s="21" t="s">
        <v>808</v>
      </c>
    </row>
    <row r="5198" spans="1:8">
      <c r="A5198" s="20" t="s">
        <v>968</v>
      </c>
      <c r="B5198" s="21" t="s">
        <v>969</v>
      </c>
      <c r="C5198" s="24" t="s">
        <v>2216</v>
      </c>
      <c r="D5198" s="23">
        <v>6.9</v>
      </c>
      <c r="E5198" s="21" t="s">
        <v>287</v>
      </c>
      <c r="F5198" s="21">
        <v>6100267</v>
      </c>
      <c r="G5198" s="21" t="s">
        <v>303</v>
      </c>
      <c r="H5198" s="21" t="s">
        <v>4451</v>
      </c>
    </row>
    <row r="5199" spans="1:8">
      <c r="A5199" s="20" t="s">
        <v>1910</v>
      </c>
      <c r="B5199" s="21" t="s">
        <v>1911</v>
      </c>
      <c r="C5199" s="24" t="s">
        <v>1912</v>
      </c>
      <c r="D5199" s="23">
        <v>60</v>
      </c>
      <c r="E5199" s="21" t="s">
        <v>945</v>
      </c>
      <c r="F5199" s="21">
        <v>6107929</v>
      </c>
      <c r="G5199" s="21" t="s">
        <v>360</v>
      </c>
      <c r="H5199" s="21" t="s">
        <v>8190</v>
      </c>
    </row>
    <row r="5200" spans="1:8">
      <c r="A5200" s="20" t="s">
        <v>8191</v>
      </c>
      <c r="B5200" s="21" t="s">
        <v>8192</v>
      </c>
      <c r="C5200" s="24" t="s">
        <v>8193</v>
      </c>
      <c r="D5200" s="23">
        <v>6.3</v>
      </c>
      <c r="E5200" s="21" t="s">
        <v>287</v>
      </c>
      <c r="F5200" s="21">
        <v>6100437</v>
      </c>
      <c r="G5200" s="21" t="s">
        <v>401</v>
      </c>
      <c r="H5200" s="21" t="s">
        <v>8194</v>
      </c>
    </row>
    <row r="5201" spans="1:8">
      <c r="A5201" s="20" t="s">
        <v>2784</v>
      </c>
      <c r="B5201" s="21" t="s">
        <v>2785</v>
      </c>
      <c r="C5201" s="24" t="s">
        <v>2786</v>
      </c>
      <c r="D5201" s="23">
        <v>183</v>
      </c>
      <c r="E5201" s="21" t="s">
        <v>332</v>
      </c>
      <c r="F5201" s="21">
        <v>6100570</v>
      </c>
      <c r="G5201" s="21" t="s">
        <v>333</v>
      </c>
      <c r="H5201" s="21" t="s">
        <v>8195</v>
      </c>
    </row>
    <row r="5202" spans="1:8">
      <c r="A5202" s="20" t="s">
        <v>284</v>
      </c>
      <c r="B5202" s="21" t="s">
        <v>285</v>
      </c>
      <c r="C5202" s="24" t="s">
        <v>2267</v>
      </c>
      <c r="D5202" s="23">
        <v>12.6</v>
      </c>
      <c r="E5202" s="21" t="s">
        <v>287</v>
      </c>
      <c r="F5202" s="21">
        <v>6100382</v>
      </c>
      <c r="G5202" s="21" t="s">
        <v>288</v>
      </c>
      <c r="H5202" s="21" t="s">
        <v>8196</v>
      </c>
    </row>
    <row r="5203" spans="1:8">
      <c r="A5203" s="20" t="s">
        <v>1255</v>
      </c>
      <c r="B5203" s="21" t="s">
        <v>1256</v>
      </c>
      <c r="C5203" s="24" t="s">
        <v>8197</v>
      </c>
      <c r="D5203" s="23">
        <v>8.9499999999999993</v>
      </c>
      <c r="E5203" s="21" t="s">
        <v>287</v>
      </c>
      <c r="F5203" s="21">
        <v>6100382</v>
      </c>
      <c r="G5203" s="21" t="s">
        <v>288</v>
      </c>
      <c r="H5203" s="21" t="s">
        <v>8198</v>
      </c>
    </row>
    <row r="5204" spans="1:8">
      <c r="A5204" s="20" t="s">
        <v>1040</v>
      </c>
      <c r="B5204" s="21" t="s">
        <v>1041</v>
      </c>
      <c r="C5204" s="24" t="s">
        <v>3265</v>
      </c>
      <c r="D5204" s="23">
        <v>36.979999999999997</v>
      </c>
      <c r="E5204" s="21" t="s">
        <v>293</v>
      </c>
      <c r="F5204" s="21">
        <v>6100683</v>
      </c>
      <c r="G5204" s="21" t="s">
        <v>294</v>
      </c>
      <c r="H5204" s="21" t="s">
        <v>697</v>
      </c>
    </row>
    <row r="5205" spans="1:8">
      <c r="A5205" s="20" t="s">
        <v>1159</v>
      </c>
      <c r="B5205" s="21" t="s">
        <v>1160</v>
      </c>
      <c r="C5205" s="24" t="s">
        <v>8199</v>
      </c>
      <c r="D5205" s="23">
        <v>9.6</v>
      </c>
      <c r="E5205" s="21" t="s">
        <v>287</v>
      </c>
      <c r="F5205" s="21">
        <v>6100382</v>
      </c>
      <c r="G5205" s="21" t="s">
        <v>288</v>
      </c>
      <c r="H5205" s="21" t="s">
        <v>8200</v>
      </c>
    </row>
    <row r="5206" spans="1:8">
      <c r="A5206" s="20" t="s">
        <v>348</v>
      </c>
      <c r="B5206" s="21" t="s">
        <v>349</v>
      </c>
      <c r="C5206" s="24" t="s">
        <v>350</v>
      </c>
      <c r="D5206" s="23">
        <v>7.9</v>
      </c>
      <c r="E5206" s="21" t="s">
        <v>287</v>
      </c>
      <c r="F5206" s="21">
        <v>6108827</v>
      </c>
      <c r="G5206" s="21" t="s">
        <v>315</v>
      </c>
      <c r="H5206" s="21" t="s">
        <v>2455</v>
      </c>
    </row>
    <row r="5207" spans="1:8">
      <c r="A5207" s="20" t="s">
        <v>904</v>
      </c>
      <c r="B5207" s="21" t="s">
        <v>905</v>
      </c>
      <c r="C5207" s="24" t="s">
        <v>8201</v>
      </c>
      <c r="D5207" s="23">
        <v>173</v>
      </c>
      <c r="E5207" s="21" t="s">
        <v>332</v>
      </c>
      <c r="F5207" s="21">
        <v>6100570</v>
      </c>
      <c r="G5207" s="21" t="s">
        <v>333</v>
      </c>
      <c r="H5207" s="21" t="s">
        <v>7671</v>
      </c>
    </row>
    <row r="5208" spans="1:8">
      <c r="A5208" s="20" t="s">
        <v>1638</v>
      </c>
      <c r="B5208" s="21" t="s">
        <v>1639</v>
      </c>
      <c r="C5208" s="24" t="s">
        <v>8202</v>
      </c>
      <c r="D5208" s="23">
        <v>12.35</v>
      </c>
      <c r="E5208" s="21" t="s">
        <v>287</v>
      </c>
      <c r="F5208" s="21">
        <v>6100382</v>
      </c>
      <c r="G5208" s="21" t="s">
        <v>288</v>
      </c>
      <c r="H5208" s="21" t="s">
        <v>8203</v>
      </c>
    </row>
    <row r="5209" spans="1:8">
      <c r="A5209" s="20" t="s">
        <v>340</v>
      </c>
      <c r="B5209" s="21" t="s">
        <v>341</v>
      </c>
      <c r="C5209" s="24" t="s">
        <v>1247</v>
      </c>
      <c r="D5209" s="23">
        <v>9.7899999999999991</v>
      </c>
      <c r="E5209" s="21" t="s">
        <v>287</v>
      </c>
      <c r="F5209" s="21">
        <v>1112000</v>
      </c>
      <c r="G5209" s="21" t="s">
        <v>659</v>
      </c>
      <c r="H5209" s="21" t="s">
        <v>8204</v>
      </c>
    </row>
    <row r="5210" spans="1:8">
      <c r="A5210" s="20" t="s">
        <v>1692</v>
      </c>
      <c r="B5210" s="21" t="s">
        <v>1693</v>
      </c>
      <c r="C5210" s="24" t="s">
        <v>8205</v>
      </c>
      <c r="D5210" s="23">
        <v>9.25</v>
      </c>
      <c r="E5210" s="21" t="s">
        <v>287</v>
      </c>
      <c r="F5210" s="21">
        <v>6100267</v>
      </c>
      <c r="G5210" s="21" t="s">
        <v>303</v>
      </c>
      <c r="H5210" s="21" t="s">
        <v>4300</v>
      </c>
    </row>
    <row r="5211" spans="1:8">
      <c r="A5211" s="20" t="s">
        <v>1183</v>
      </c>
      <c r="B5211" s="21" t="s">
        <v>1184</v>
      </c>
      <c r="C5211" s="24" t="s">
        <v>8206</v>
      </c>
      <c r="D5211" s="23">
        <v>173</v>
      </c>
      <c r="E5211" s="21" t="s">
        <v>332</v>
      </c>
      <c r="F5211" s="21">
        <v>6100570</v>
      </c>
      <c r="G5211" s="21" t="s">
        <v>333</v>
      </c>
      <c r="H5211" s="21" t="s">
        <v>6117</v>
      </c>
    </row>
    <row r="5212" spans="1:8">
      <c r="A5212" s="20" t="s">
        <v>463</v>
      </c>
      <c r="B5212" s="21" t="s">
        <v>464</v>
      </c>
      <c r="C5212" s="24" t="s">
        <v>465</v>
      </c>
      <c r="D5212" s="23">
        <v>7.75</v>
      </c>
      <c r="E5212" s="21" t="s">
        <v>287</v>
      </c>
      <c r="F5212" s="21">
        <v>6100267</v>
      </c>
      <c r="G5212" s="21" t="s">
        <v>303</v>
      </c>
      <c r="H5212" s="21" t="s">
        <v>5094</v>
      </c>
    </row>
    <row r="5213" spans="1:8">
      <c r="A5213" s="20" t="s">
        <v>1251</v>
      </c>
      <c r="B5213" s="21" t="s">
        <v>1252</v>
      </c>
      <c r="C5213" s="24" t="s">
        <v>8207</v>
      </c>
      <c r="D5213" s="23">
        <v>9.9</v>
      </c>
      <c r="E5213" s="21" t="s">
        <v>287</v>
      </c>
      <c r="F5213" s="21">
        <v>6100437</v>
      </c>
      <c r="G5213" s="21" t="s">
        <v>401</v>
      </c>
      <c r="H5213" s="21" t="s">
        <v>8208</v>
      </c>
    </row>
    <row r="5214" spans="1:8">
      <c r="A5214" s="20" t="s">
        <v>1367</v>
      </c>
      <c r="B5214" s="21" t="s">
        <v>1368</v>
      </c>
      <c r="C5214" s="24" t="s">
        <v>8209</v>
      </c>
      <c r="D5214" s="23">
        <v>164</v>
      </c>
      <c r="E5214" s="21" t="s">
        <v>332</v>
      </c>
      <c r="F5214" s="21">
        <v>6100570</v>
      </c>
      <c r="G5214" s="21" t="s">
        <v>333</v>
      </c>
      <c r="H5214" s="21" t="s">
        <v>6980</v>
      </c>
    </row>
    <row r="5215" spans="1:8">
      <c r="A5215" s="20" t="s">
        <v>5606</v>
      </c>
      <c r="B5215" s="21" t="s">
        <v>4487</v>
      </c>
      <c r="C5215" s="24" t="s">
        <v>8210</v>
      </c>
      <c r="D5215" s="23">
        <v>11.6</v>
      </c>
      <c r="E5215" s="21" t="s">
        <v>287</v>
      </c>
      <c r="F5215" s="21">
        <v>6100382</v>
      </c>
      <c r="G5215" s="21" t="s">
        <v>288</v>
      </c>
      <c r="H5215" s="21" t="s">
        <v>1438</v>
      </c>
    </row>
    <row r="5216" spans="1:8">
      <c r="A5216" s="20" t="s">
        <v>381</v>
      </c>
      <c r="B5216" s="21" t="s">
        <v>382</v>
      </c>
      <c r="C5216" s="24" t="s">
        <v>383</v>
      </c>
      <c r="D5216" s="23">
        <v>26.1</v>
      </c>
      <c r="E5216" s="21" t="s">
        <v>293</v>
      </c>
      <c r="F5216" s="21">
        <v>6100683</v>
      </c>
      <c r="G5216" s="21" t="s">
        <v>294</v>
      </c>
      <c r="H5216" s="21" t="s">
        <v>8211</v>
      </c>
    </row>
    <row r="5217" spans="1:8" ht="24.5">
      <c r="A5217" s="20" t="s">
        <v>968</v>
      </c>
      <c r="B5217" s="21" t="s">
        <v>969</v>
      </c>
      <c r="C5217" s="22" t="s">
        <v>4665</v>
      </c>
      <c r="D5217" s="23">
        <v>7.05</v>
      </c>
      <c r="E5217" s="21" t="s">
        <v>287</v>
      </c>
      <c r="F5217" s="21">
        <v>6100267</v>
      </c>
      <c r="G5217" s="21" t="s">
        <v>303</v>
      </c>
      <c r="H5217" s="21" t="s">
        <v>5617</v>
      </c>
    </row>
    <row r="5218" spans="1:8">
      <c r="A5218" s="20" t="s">
        <v>675</v>
      </c>
      <c r="B5218" s="21" t="s">
        <v>676</v>
      </c>
      <c r="C5218" s="24" t="s">
        <v>6724</v>
      </c>
      <c r="D5218" s="23">
        <v>7.05</v>
      </c>
      <c r="E5218" s="21" t="s">
        <v>287</v>
      </c>
      <c r="F5218" s="21">
        <v>6100267</v>
      </c>
      <c r="G5218" s="21" t="s">
        <v>303</v>
      </c>
      <c r="H5218" s="21" t="s">
        <v>3426</v>
      </c>
    </row>
    <row r="5219" spans="1:8">
      <c r="A5219" s="20" t="s">
        <v>1388</v>
      </c>
      <c r="B5219" s="21" t="s">
        <v>1389</v>
      </c>
      <c r="C5219" s="24" t="s">
        <v>8212</v>
      </c>
      <c r="D5219" s="23">
        <v>12.2</v>
      </c>
      <c r="E5219" s="21" t="s">
        <v>287</v>
      </c>
      <c r="F5219" s="21">
        <v>6100382</v>
      </c>
      <c r="G5219" s="21" t="s">
        <v>288</v>
      </c>
      <c r="H5219" s="21" t="s">
        <v>7444</v>
      </c>
    </row>
    <row r="5220" spans="1:8">
      <c r="A5220" s="20" t="s">
        <v>317</v>
      </c>
      <c r="B5220" s="21" t="s">
        <v>318</v>
      </c>
      <c r="C5220" s="24" t="s">
        <v>7556</v>
      </c>
      <c r="D5220" s="23">
        <v>10.3</v>
      </c>
      <c r="E5220" s="21" t="s">
        <v>287</v>
      </c>
      <c r="F5220" s="21">
        <v>6100382</v>
      </c>
      <c r="G5220" s="21" t="s">
        <v>288</v>
      </c>
      <c r="H5220" s="21" t="s">
        <v>8213</v>
      </c>
    </row>
    <row r="5221" spans="1:8">
      <c r="A5221" s="20" t="s">
        <v>698</v>
      </c>
      <c r="B5221" s="21" t="s">
        <v>6675</v>
      </c>
      <c r="C5221" s="24" t="s">
        <v>6676</v>
      </c>
      <c r="D5221" s="23">
        <v>3.68</v>
      </c>
      <c r="E5221" s="21" t="s">
        <v>287</v>
      </c>
      <c r="F5221" s="21">
        <v>6100362</v>
      </c>
      <c r="G5221" s="21" t="s">
        <v>701</v>
      </c>
      <c r="H5221" s="21" t="s">
        <v>8214</v>
      </c>
    </row>
    <row r="5222" spans="1:8">
      <c r="A5222" s="20" t="s">
        <v>809</v>
      </c>
      <c r="B5222" s="21" t="s">
        <v>810</v>
      </c>
      <c r="C5222" s="24" t="s">
        <v>8215</v>
      </c>
      <c r="D5222" s="23">
        <v>173</v>
      </c>
      <c r="E5222" s="21" t="s">
        <v>332</v>
      </c>
      <c r="F5222" s="21">
        <v>6100570</v>
      </c>
      <c r="G5222" s="21" t="s">
        <v>333</v>
      </c>
      <c r="H5222" s="21" t="s">
        <v>3635</v>
      </c>
    </row>
    <row r="5223" spans="1:8">
      <c r="A5223" s="20" t="s">
        <v>7281</v>
      </c>
      <c r="B5223" s="21" t="s">
        <v>8216</v>
      </c>
      <c r="C5223" s="24" t="s">
        <v>8217</v>
      </c>
      <c r="D5223" s="23">
        <v>12.6</v>
      </c>
      <c r="E5223" s="21" t="s">
        <v>287</v>
      </c>
      <c r="F5223" s="21">
        <v>6100382</v>
      </c>
      <c r="G5223" s="21" t="s">
        <v>288</v>
      </c>
      <c r="H5223" s="21" t="s">
        <v>8218</v>
      </c>
    </row>
    <row r="5224" spans="1:8">
      <c r="A5224" s="20" t="s">
        <v>1137</v>
      </c>
      <c r="B5224" s="21" t="s">
        <v>1138</v>
      </c>
      <c r="C5224" s="24" t="s">
        <v>8219</v>
      </c>
      <c r="D5224" s="23">
        <v>265</v>
      </c>
      <c r="E5224" s="21" t="s">
        <v>287</v>
      </c>
      <c r="F5224" s="21">
        <v>6100382</v>
      </c>
      <c r="G5224" s="21" t="s">
        <v>288</v>
      </c>
      <c r="H5224" s="21" t="s">
        <v>8220</v>
      </c>
    </row>
    <row r="5225" spans="1:8" ht="24.5">
      <c r="A5225" s="20" t="s">
        <v>8221</v>
      </c>
      <c r="B5225" s="21" t="s">
        <v>8222</v>
      </c>
      <c r="C5225" s="22" t="s">
        <v>8223</v>
      </c>
      <c r="D5225" s="23">
        <v>38.5</v>
      </c>
      <c r="E5225" s="21" t="s">
        <v>293</v>
      </c>
      <c r="F5225" s="21">
        <v>6100683</v>
      </c>
      <c r="G5225" s="21" t="s">
        <v>294</v>
      </c>
      <c r="H5225" s="21" t="s">
        <v>4309</v>
      </c>
    </row>
    <row r="5226" spans="1:8">
      <c r="A5226" s="20" t="s">
        <v>614</v>
      </c>
      <c r="B5226" s="21" t="s">
        <v>615</v>
      </c>
      <c r="C5226" s="24" t="s">
        <v>772</v>
      </c>
      <c r="D5226" s="23">
        <v>7.5</v>
      </c>
      <c r="E5226" s="21" t="s">
        <v>287</v>
      </c>
      <c r="F5226" s="21">
        <v>6100267</v>
      </c>
      <c r="G5226" s="21" t="s">
        <v>303</v>
      </c>
      <c r="H5226" s="21" t="s">
        <v>8224</v>
      </c>
    </row>
    <row r="5227" spans="1:8" ht="24.5">
      <c r="A5227" s="20" t="s">
        <v>3124</v>
      </c>
      <c r="B5227" s="21" t="s">
        <v>3125</v>
      </c>
      <c r="C5227" s="22" t="s">
        <v>8225</v>
      </c>
      <c r="D5227" s="23">
        <v>8.75</v>
      </c>
      <c r="E5227" s="21" t="s">
        <v>287</v>
      </c>
      <c r="F5227" s="21">
        <v>6100267</v>
      </c>
      <c r="G5227" s="21" t="s">
        <v>303</v>
      </c>
      <c r="H5227" s="21" t="s">
        <v>5181</v>
      </c>
    </row>
    <row r="5228" spans="1:8">
      <c r="A5228" s="20" t="s">
        <v>572</v>
      </c>
      <c r="B5228" s="21" t="s">
        <v>573</v>
      </c>
      <c r="C5228" s="24" t="s">
        <v>8226</v>
      </c>
      <c r="D5228" s="23">
        <v>8.15</v>
      </c>
      <c r="E5228" s="21" t="s">
        <v>287</v>
      </c>
      <c r="F5228" s="21">
        <v>6100382</v>
      </c>
      <c r="G5228" s="21" t="s">
        <v>288</v>
      </c>
      <c r="H5228" s="21" t="s">
        <v>8227</v>
      </c>
    </row>
    <row r="5229" spans="1:8">
      <c r="A5229" s="20" t="s">
        <v>1036</v>
      </c>
      <c r="B5229" s="21" t="s">
        <v>1037</v>
      </c>
      <c r="C5229" s="24" t="s">
        <v>8228</v>
      </c>
      <c r="D5229" s="23">
        <v>12.6</v>
      </c>
      <c r="E5229" s="21" t="s">
        <v>287</v>
      </c>
      <c r="F5229" s="21">
        <v>6100382</v>
      </c>
      <c r="G5229" s="21" t="s">
        <v>288</v>
      </c>
      <c r="H5229" s="21" t="s">
        <v>8229</v>
      </c>
    </row>
    <row r="5230" spans="1:8">
      <c r="A5230" s="20" t="s">
        <v>322</v>
      </c>
      <c r="B5230" s="21" t="s">
        <v>323</v>
      </c>
      <c r="C5230" s="24" t="s">
        <v>8230</v>
      </c>
      <c r="D5230" s="23">
        <v>10.55</v>
      </c>
      <c r="E5230" s="21" t="s">
        <v>287</v>
      </c>
      <c r="F5230" s="21">
        <v>1112000</v>
      </c>
      <c r="G5230" s="21" t="s">
        <v>659</v>
      </c>
      <c r="H5230" s="21" t="s">
        <v>2735</v>
      </c>
    </row>
    <row r="5231" spans="1:8">
      <c r="A5231" s="20" t="s">
        <v>606</v>
      </c>
      <c r="B5231" s="21" t="s">
        <v>607</v>
      </c>
      <c r="C5231" s="24" t="s">
        <v>8231</v>
      </c>
      <c r="D5231" s="23">
        <v>13.3</v>
      </c>
      <c r="E5231" s="21" t="s">
        <v>287</v>
      </c>
      <c r="F5231" s="21">
        <v>6100382</v>
      </c>
      <c r="G5231" s="21" t="s">
        <v>288</v>
      </c>
      <c r="H5231" s="21" t="s">
        <v>706</v>
      </c>
    </row>
    <row r="5232" spans="1:8">
      <c r="A5232" s="20" t="s">
        <v>1115</v>
      </c>
      <c r="B5232" s="21" t="s">
        <v>1116</v>
      </c>
      <c r="C5232" s="24" t="s">
        <v>1117</v>
      </c>
      <c r="D5232" s="23">
        <v>6.45</v>
      </c>
      <c r="E5232" s="21" t="s">
        <v>287</v>
      </c>
      <c r="F5232" s="21">
        <v>6100267</v>
      </c>
      <c r="G5232" s="21" t="s">
        <v>303</v>
      </c>
      <c r="H5232" s="21" t="s">
        <v>8232</v>
      </c>
    </row>
    <row r="5233" spans="1:8">
      <c r="A5233" s="20" t="s">
        <v>968</v>
      </c>
      <c r="B5233" s="21" t="s">
        <v>969</v>
      </c>
      <c r="C5233" s="24" t="s">
        <v>1133</v>
      </c>
      <c r="D5233" s="23">
        <v>7.05</v>
      </c>
      <c r="E5233" s="21" t="s">
        <v>287</v>
      </c>
      <c r="F5233" s="21">
        <v>6100267</v>
      </c>
      <c r="G5233" s="21" t="s">
        <v>303</v>
      </c>
      <c r="H5233" s="21" t="s">
        <v>5629</v>
      </c>
    </row>
    <row r="5234" spans="1:8">
      <c r="A5234" s="20" t="s">
        <v>531</v>
      </c>
      <c r="B5234" s="21" t="s">
        <v>532</v>
      </c>
      <c r="C5234" s="24" t="s">
        <v>8233</v>
      </c>
      <c r="D5234" s="23">
        <v>34.25</v>
      </c>
      <c r="E5234" s="21" t="s">
        <v>293</v>
      </c>
      <c r="F5234" s="21">
        <v>6100683</v>
      </c>
      <c r="G5234" s="21" t="s">
        <v>294</v>
      </c>
      <c r="H5234" s="21" t="s">
        <v>1890</v>
      </c>
    </row>
    <row r="5235" spans="1:8">
      <c r="A5235" s="20" t="s">
        <v>1721</v>
      </c>
      <c r="B5235" s="21" t="s">
        <v>1722</v>
      </c>
      <c r="C5235" s="24" t="s">
        <v>2025</v>
      </c>
      <c r="D5235" s="23">
        <v>30.06</v>
      </c>
      <c r="E5235" s="21" t="s">
        <v>293</v>
      </c>
      <c r="F5235" s="21">
        <v>6100683</v>
      </c>
      <c r="G5235" s="21" t="s">
        <v>294</v>
      </c>
      <c r="H5235" s="21" t="s">
        <v>6893</v>
      </c>
    </row>
    <row r="5236" spans="1:8">
      <c r="A5236" s="20" t="s">
        <v>606</v>
      </c>
      <c r="B5236" s="21" t="s">
        <v>607</v>
      </c>
      <c r="C5236" s="24" t="s">
        <v>8234</v>
      </c>
      <c r="D5236" s="23">
        <v>12.6</v>
      </c>
      <c r="E5236" s="21" t="s">
        <v>287</v>
      </c>
      <c r="F5236" s="21">
        <v>6100382</v>
      </c>
      <c r="G5236" s="21" t="s">
        <v>288</v>
      </c>
      <c r="H5236" s="21" t="s">
        <v>1435</v>
      </c>
    </row>
    <row r="5237" spans="1:8">
      <c r="A5237" s="20" t="s">
        <v>459</v>
      </c>
      <c r="B5237" s="21" t="s">
        <v>460</v>
      </c>
      <c r="C5237" s="24" t="s">
        <v>461</v>
      </c>
      <c r="D5237" s="23">
        <v>41.17</v>
      </c>
      <c r="E5237" s="21" t="s">
        <v>293</v>
      </c>
      <c r="F5237" s="21">
        <v>6100683</v>
      </c>
      <c r="G5237" s="21" t="s">
        <v>294</v>
      </c>
      <c r="H5237" s="21" t="s">
        <v>7054</v>
      </c>
    </row>
    <row r="5238" spans="1:8">
      <c r="A5238" s="20" t="s">
        <v>2541</v>
      </c>
      <c r="B5238" s="21" t="s">
        <v>2542</v>
      </c>
      <c r="C5238" s="24" t="s">
        <v>6495</v>
      </c>
      <c r="D5238" s="23">
        <v>9</v>
      </c>
      <c r="E5238" s="21" t="s">
        <v>287</v>
      </c>
      <c r="F5238" s="21">
        <v>6100437</v>
      </c>
      <c r="G5238" s="21" t="s">
        <v>401</v>
      </c>
      <c r="H5238" s="21" t="s">
        <v>8235</v>
      </c>
    </row>
    <row r="5239" spans="1:8">
      <c r="A5239" s="20" t="s">
        <v>2157</v>
      </c>
      <c r="B5239" s="21" t="s">
        <v>2158</v>
      </c>
      <c r="C5239" s="24" t="s">
        <v>2159</v>
      </c>
      <c r="D5239" s="23">
        <v>9.5</v>
      </c>
      <c r="E5239" s="21" t="s">
        <v>287</v>
      </c>
      <c r="F5239" s="21">
        <v>6100267</v>
      </c>
      <c r="G5239" s="21" t="s">
        <v>303</v>
      </c>
      <c r="H5239" s="21" t="s">
        <v>4127</v>
      </c>
    </row>
    <row r="5240" spans="1:8">
      <c r="A5240" s="20" t="s">
        <v>826</v>
      </c>
      <c r="B5240" s="21" t="s">
        <v>827</v>
      </c>
      <c r="C5240" s="24" t="s">
        <v>828</v>
      </c>
      <c r="D5240" s="23">
        <v>24</v>
      </c>
      <c r="E5240" s="21" t="s">
        <v>293</v>
      </c>
      <c r="F5240" s="21">
        <v>6107929</v>
      </c>
      <c r="G5240" s="21" t="s">
        <v>360</v>
      </c>
      <c r="H5240" s="21" t="s">
        <v>6970</v>
      </c>
    </row>
    <row r="5241" spans="1:8">
      <c r="A5241" s="20" t="s">
        <v>2969</v>
      </c>
      <c r="B5241" s="21" t="s">
        <v>2970</v>
      </c>
      <c r="C5241" s="24" t="s">
        <v>8236</v>
      </c>
      <c r="D5241" s="23">
        <v>57</v>
      </c>
      <c r="E5241" s="21" t="s">
        <v>945</v>
      </c>
      <c r="F5241" s="21">
        <v>6107929</v>
      </c>
      <c r="G5241" s="21" t="s">
        <v>360</v>
      </c>
      <c r="H5241" s="21" t="s">
        <v>8237</v>
      </c>
    </row>
    <row r="5242" spans="1:8">
      <c r="A5242" s="20" t="s">
        <v>559</v>
      </c>
      <c r="B5242" s="21" t="s">
        <v>560</v>
      </c>
      <c r="C5242" s="24" t="s">
        <v>561</v>
      </c>
      <c r="D5242" s="23">
        <v>83.4</v>
      </c>
      <c r="E5242" s="21" t="s">
        <v>332</v>
      </c>
      <c r="F5242" s="21">
        <v>6105146</v>
      </c>
      <c r="G5242" s="21" t="s">
        <v>562</v>
      </c>
      <c r="H5242" s="21" t="s">
        <v>563</v>
      </c>
    </row>
    <row r="5243" spans="1:8">
      <c r="A5243" s="20" t="s">
        <v>435</v>
      </c>
      <c r="B5243" s="21" t="s">
        <v>436</v>
      </c>
      <c r="C5243" s="24" t="s">
        <v>8238</v>
      </c>
      <c r="D5243" s="23">
        <v>6.15</v>
      </c>
      <c r="E5243" s="21" t="s">
        <v>287</v>
      </c>
      <c r="F5243" s="21">
        <v>6100267</v>
      </c>
      <c r="G5243" s="21" t="s">
        <v>303</v>
      </c>
      <c r="H5243" s="21" t="s">
        <v>8239</v>
      </c>
    </row>
    <row r="5244" spans="1:8">
      <c r="A5244" s="20" t="s">
        <v>1956</v>
      </c>
      <c r="B5244" s="21" t="s">
        <v>1957</v>
      </c>
      <c r="C5244" s="24" t="s">
        <v>3963</v>
      </c>
      <c r="D5244" s="23">
        <v>10</v>
      </c>
      <c r="E5244" s="21" t="s">
        <v>287</v>
      </c>
      <c r="F5244" s="21">
        <v>6100267</v>
      </c>
      <c r="G5244" s="21" t="s">
        <v>303</v>
      </c>
      <c r="H5244" s="21" t="s">
        <v>3432</v>
      </c>
    </row>
    <row r="5245" spans="1:8">
      <c r="A5245" s="20" t="s">
        <v>445</v>
      </c>
      <c r="B5245" s="21" t="s">
        <v>446</v>
      </c>
      <c r="C5245" s="24" t="s">
        <v>918</v>
      </c>
      <c r="D5245" s="23">
        <v>15.45</v>
      </c>
      <c r="E5245" s="21" t="s">
        <v>293</v>
      </c>
      <c r="F5245" s="21">
        <v>6101996</v>
      </c>
      <c r="G5245" s="21" t="s">
        <v>388</v>
      </c>
      <c r="H5245" s="21" t="s">
        <v>8064</v>
      </c>
    </row>
    <row r="5246" spans="1:8">
      <c r="A5246" s="20" t="s">
        <v>892</v>
      </c>
      <c r="B5246" s="21" t="s">
        <v>1431</v>
      </c>
      <c r="C5246" s="24" t="s">
        <v>894</v>
      </c>
      <c r="D5246" s="23">
        <v>31.54</v>
      </c>
      <c r="E5246" s="21" t="s">
        <v>293</v>
      </c>
      <c r="F5246" s="21">
        <v>6100683</v>
      </c>
      <c r="G5246" s="21" t="s">
        <v>294</v>
      </c>
      <c r="H5246" s="21" t="s">
        <v>6704</v>
      </c>
    </row>
    <row r="5247" spans="1:8">
      <c r="A5247" s="20" t="s">
        <v>618</v>
      </c>
      <c r="B5247" s="21" t="s">
        <v>619</v>
      </c>
      <c r="C5247" s="24" t="s">
        <v>4730</v>
      </c>
      <c r="D5247" s="23">
        <v>3.97</v>
      </c>
      <c r="E5247" s="21" t="s">
        <v>287</v>
      </c>
      <c r="F5247" s="21">
        <v>6100570</v>
      </c>
      <c r="G5247" s="21" t="s">
        <v>333</v>
      </c>
      <c r="H5247" s="21" t="s">
        <v>6517</v>
      </c>
    </row>
    <row r="5248" spans="1:8">
      <c r="A5248" s="20" t="s">
        <v>1521</v>
      </c>
      <c r="B5248" s="21" t="s">
        <v>1522</v>
      </c>
      <c r="C5248" s="24" t="s">
        <v>1523</v>
      </c>
      <c r="D5248" s="23">
        <v>19.690000000000001</v>
      </c>
      <c r="E5248" s="21" t="s">
        <v>293</v>
      </c>
      <c r="F5248" s="21">
        <v>6104675</v>
      </c>
      <c r="G5248" s="21" t="s">
        <v>682</v>
      </c>
      <c r="H5248" s="21" t="s">
        <v>4196</v>
      </c>
    </row>
    <row r="5249" spans="1:8">
      <c r="A5249" s="20" t="s">
        <v>1740</v>
      </c>
      <c r="B5249" s="21" t="s">
        <v>1741</v>
      </c>
      <c r="C5249" s="24" t="s">
        <v>4571</v>
      </c>
      <c r="D5249" s="23">
        <v>183</v>
      </c>
      <c r="E5249" s="21" t="s">
        <v>332</v>
      </c>
      <c r="F5249" s="21">
        <v>6100570</v>
      </c>
      <c r="G5249" s="21" t="s">
        <v>333</v>
      </c>
      <c r="H5249" s="21" t="s">
        <v>1875</v>
      </c>
    </row>
    <row r="5250" spans="1:8">
      <c r="A5250" s="20" t="s">
        <v>648</v>
      </c>
      <c r="B5250" s="21" t="s">
        <v>649</v>
      </c>
      <c r="C5250" s="24" t="s">
        <v>1279</v>
      </c>
      <c r="D5250" s="23">
        <v>6.6</v>
      </c>
      <c r="E5250" s="21" t="s">
        <v>287</v>
      </c>
      <c r="F5250" s="21">
        <v>6108827</v>
      </c>
      <c r="G5250" s="21" t="s">
        <v>315</v>
      </c>
      <c r="H5250" s="21" t="s">
        <v>3259</v>
      </c>
    </row>
    <row r="5251" spans="1:8">
      <c r="A5251" s="20" t="s">
        <v>348</v>
      </c>
      <c r="B5251" s="21" t="s">
        <v>349</v>
      </c>
      <c r="C5251" s="24" t="s">
        <v>350</v>
      </c>
      <c r="D5251" s="23">
        <v>7.9</v>
      </c>
      <c r="E5251" s="21" t="s">
        <v>287</v>
      </c>
      <c r="F5251" s="21">
        <v>6108827</v>
      </c>
      <c r="G5251" s="21" t="s">
        <v>315</v>
      </c>
      <c r="H5251" s="21" t="s">
        <v>5851</v>
      </c>
    </row>
    <row r="5252" spans="1:8">
      <c r="A5252" s="20" t="s">
        <v>988</v>
      </c>
      <c r="B5252" s="21" t="s">
        <v>989</v>
      </c>
      <c r="C5252" s="24" t="s">
        <v>6315</v>
      </c>
      <c r="D5252" s="23">
        <v>34.799999999999997</v>
      </c>
      <c r="E5252" s="21" t="s">
        <v>293</v>
      </c>
      <c r="F5252" s="21">
        <v>6100683</v>
      </c>
      <c r="G5252" s="21" t="s">
        <v>294</v>
      </c>
      <c r="H5252" s="21" t="s">
        <v>1573</v>
      </c>
    </row>
    <row r="5253" spans="1:8">
      <c r="A5253" s="20" t="s">
        <v>774</v>
      </c>
      <c r="B5253" s="21" t="s">
        <v>775</v>
      </c>
      <c r="C5253" s="24" t="s">
        <v>8240</v>
      </c>
      <c r="D5253" s="23">
        <v>7.2</v>
      </c>
      <c r="E5253" s="21" t="s">
        <v>287</v>
      </c>
      <c r="F5253" s="21">
        <v>6100382</v>
      </c>
      <c r="G5253" s="21" t="s">
        <v>288</v>
      </c>
      <c r="H5253" s="21" t="s">
        <v>8241</v>
      </c>
    </row>
    <row r="5254" spans="1:8">
      <c r="A5254" s="20" t="s">
        <v>572</v>
      </c>
      <c r="B5254" s="21" t="s">
        <v>573</v>
      </c>
      <c r="C5254" s="24" t="s">
        <v>8242</v>
      </c>
      <c r="D5254" s="23">
        <v>7.95</v>
      </c>
      <c r="E5254" s="21" t="s">
        <v>287</v>
      </c>
      <c r="F5254" s="21">
        <v>6100382</v>
      </c>
      <c r="G5254" s="21" t="s">
        <v>288</v>
      </c>
      <c r="H5254" s="21" t="s">
        <v>8243</v>
      </c>
    </row>
    <row r="5255" spans="1:8">
      <c r="A5255" s="20" t="s">
        <v>506</v>
      </c>
      <c r="B5255" s="21" t="s">
        <v>507</v>
      </c>
      <c r="C5255" s="24" t="s">
        <v>860</v>
      </c>
      <c r="D5255" s="23">
        <v>11.2</v>
      </c>
      <c r="E5255" s="21" t="s">
        <v>287</v>
      </c>
      <c r="F5255" s="21">
        <v>6100382</v>
      </c>
      <c r="G5255" s="21" t="s">
        <v>288</v>
      </c>
      <c r="H5255" s="21" t="s">
        <v>8244</v>
      </c>
    </row>
    <row r="5256" spans="1:8">
      <c r="A5256" s="20" t="s">
        <v>707</v>
      </c>
      <c r="B5256" s="21" t="s">
        <v>708</v>
      </c>
      <c r="C5256" s="24" t="s">
        <v>709</v>
      </c>
      <c r="D5256" s="23">
        <v>7.75</v>
      </c>
      <c r="E5256" s="21" t="s">
        <v>287</v>
      </c>
      <c r="F5256" s="21">
        <v>6100267</v>
      </c>
      <c r="G5256" s="21" t="s">
        <v>303</v>
      </c>
      <c r="H5256" s="21" t="s">
        <v>3751</v>
      </c>
    </row>
    <row r="5257" spans="1:8">
      <c r="A5257" s="20" t="s">
        <v>2528</v>
      </c>
      <c r="B5257" s="21" t="s">
        <v>2529</v>
      </c>
      <c r="C5257" s="24" t="s">
        <v>2530</v>
      </c>
      <c r="D5257" s="23">
        <v>17.75</v>
      </c>
      <c r="E5257" s="21" t="s">
        <v>293</v>
      </c>
      <c r="F5257" s="21">
        <v>6101996</v>
      </c>
      <c r="G5257" s="21" t="s">
        <v>388</v>
      </c>
      <c r="H5257" s="21" t="s">
        <v>8245</v>
      </c>
    </row>
    <row r="5258" spans="1:8">
      <c r="A5258" s="20" t="s">
        <v>572</v>
      </c>
      <c r="B5258" s="21" t="s">
        <v>573</v>
      </c>
      <c r="C5258" s="24" t="s">
        <v>8246</v>
      </c>
      <c r="D5258" s="23">
        <v>7.95</v>
      </c>
      <c r="E5258" s="21" t="s">
        <v>287</v>
      </c>
      <c r="F5258" s="21">
        <v>6100382</v>
      </c>
      <c r="G5258" s="21" t="s">
        <v>288</v>
      </c>
      <c r="H5258" s="21" t="s">
        <v>8247</v>
      </c>
    </row>
    <row r="5259" spans="1:8">
      <c r="A5259" s="20" t="s">
        <v>576</v>
      </c>
      <c r="B5259" s="21" t="s">
        <v>577</v>
      </c>
      <c r="C5259" s="24" t="s">
        <v>8248</v>
      </c>
      <c r="D5259" s="23">
        <v>6.4</v>
      </c>
      <c r="E5259" s="21" t="s">
        <v>287</v>
      </c>
      <c r="F5259" s="21">
        <v>6100267</v>
      </c>
      <c r="G5259" s="21" t="s">
        <v>303</v>
      </c>
      <c r="H5259" s="21" t="s">
        <v>8249</v>
      </c>
    </row>
    <row r="5260" spans="1:8">
      <c r="A5260" s="20" t="s">
        <v>630</v>
      </c>
      <c r="B5260" s="21" t="s">
        <v>631</v>
      </c>
      <c r="C5260" s="24" t="s">
        <v>632</v>
      </c>
      <c r="D5260" s="23">
        <v>21.29</v>
      </c>
      <c r="E5260" s="21" t="s">
        <v>293</v>
      </c>
      <c r="F5260" s="21">
        <v>6101996</v>
      </c>
      <c r="G5260" s="21" t="s">
        <v>388</v>
      </c>
      <c r="H5260" s="21" t="s">
        <v>4073</v>
      </c>
    </row>
    <row r="5261" spans="1:8">
      <c r="A5261" s="20" t="s">
        <v>2202</v>
      </c>
      <c r="B5261" s="21" t="s">
        <v>2917</v>
      </c>
      <c r="C5261" s="24" t="s">
        <v>2918</v>
      </c>
      <c r="D5261" s="23">
        <v>43.51</v>
      </c>
      <c r="E5261" s="21" t="s">
        <v>293</v>
      </c>
      <c r="F5261" s="21">
        <v>6100683</v>
      </c>
      <c r="G5261" s="21" t="s">
        <v>294</v>
      </c>
      <c r="H5261" s="21" t="s">
        <v>356</v>
      </c>
    </row>
    <row r="5262" spans="1:8">
      <c r="A5262" s="20" t="s">
        <v>2232</v>
      </c>
      <c r="B5262" s="21" t="s">
        <v>2233</v>
      </c>
      <c r="C5262" s="24" t="s">
        <v>2234</v>
      </c>
      <c r="D5262" s="23">
        <v>11.6</v>
      </c>
      <c r="E5262" s="21" t="s">
        <v>287</v>
      </c>
      <c r="F5262" s="21">
        <v>6100382</v>
      </c>
      <c r="G5262" s="21" t="s">
        <v>288</v>
      </c>
      <c r="H5262" s="21" t="s">
        <v>4137</v>
      </c>
    </row>
    <row r="5263" spans="1:8">
      <c r="A5263" s="20" t="s">
        <v>999</v>
      </c>
      <c r="B5263" s="21" t="s">
        <v>1000</v>
      </c>
      <c r="C5263" s="24" t="s">
        <v>3704</v>
      </c>
      <c r="D5263" s="23">
        <v>13.4</v>
      </c>
      <c r="E5263" s="21" t="s">
        <v>287</v>
      </c>
      <c r="F5263" s="21">
        <v>6100382</v>
      </c>
      <c r="G5263" s="21" t="s">
        <v>288</v>
      </c>
      <c r="H5263" s="21" t="s">
        <v>8250</v>
      </c>
    </row>
    <row r="5264" spans="1:8">
      <c r="A5264" s="20" t="s">
        <v>8251</v>
      </c>
      <c r="B5264" s="21" t="s">
        <v>8252</v>
      </c>
      <c r="C5264" s="24" t="s">
        <v>8253</v>
      </c>
      <c r="D5264" s="23">
        <v>17</v>
      </c>
      <c r="E5264" s="21" t="s">
        <v>293</v>
      </c>
      <c r="F5264" s="21">
        <v>6107929</v>
      </c>
      <c r="G5264" s="21" t="s">
        <v>360</v>
      </c>
      <c r="H5264" s="21" t="s">
        <v>8254</v>
      </c>
    </row>
    <row r="5265" spans="1:8">
      <c r="A5265" s="20" t="s">
        <v>3335</v>
      </c>
      <c r="B5265" s="21" t="s">
        <v>3336</v>
      </c>
      <c r="C5265" s="24" t="s">
        <v>3337</v>
      </c>
      <c r="D5265" s="23">
        <v>32.130000000000003</v>
      </c>
      <c r="E5265" s="21" t="s">
        <v>293</v>
      </c>
      <c r="F5265" s="21">
        <v>6100683</v>
      </c>
      <c r="G5265" s="21" t="s">
        <v>294</v>
      </c>
      <c r="H5265" s="21" t="s">
        <v>7023</v>
      </c>
    </row>
    <row r="5266" spans="1:8">
      <c r="A5266" s="20" t="s">
        <v>942</v>
      </c>
      <c r="B5266" s="21" t="s">
        <v>943</v>
      </c>
      <c r="C5266" s="24" t="s">
        <v>1904</v>
      </c>
      <c r="D5266" s="23">
        <v>62</v>
      </c>
      <c r="E5266" s="21" t="s">
        <v>945</v>
      </c>
      <c r="F5266" s="21">
        <v>6107929</v>
      </c>
      <c r="G5266" s="21" t="s">
        <v>360</v>
      </c>
      <c r="H5266" s="21" t="s">
        <v>8255</v>
      </c>
    </row>
    <row r="5267" spans="1:8">
      <c r="A5267" s="20" t="s">
        <v>1016</v>
      </c>
      <c r="B5267" s="21" t="s">
        <v>1017</v>
      </c>
      <c r="C5267" s="24" t="s">
        <v>6502</v>
      </c>
      <c r="D5267" s="23">
        <v>8.5</v>
      </c>
      <c r="E5267" s="21" t="s">
        <v>287</v>
      </c>
      <c r="F5267" s="21">
        <v>6108827</v>
      </c>
      <c r="G5267" s="21" t="s">
        <v>315</v>
      </c>
      <c r="H5267" s="21" t="s">
        <v>8256</v>
      </c>
    </row>
    <row r="5268" spans="1:8">
      <c r="A5268" s="20" t="s">
        <v>476</v>
      </c>
      <c r="B5268" s="21" t="s">
        <v>477</v>
      </c>
      <c r="C5268" s="24" t="s">
        <v>8257</v>
      </c>
      <c r="D5268" s="23">
        <v>173</v>
      </c>
      <c r="E5268" s="21" t="s">
        <v>332</v>
      </c>
      <c r="F5268" s="21">
        <v>6100570</v>
      </c>
      <c r="G5268" s="21" t="s">
        <v>333</v>
      </c>
      <c r="H5268" s="21" t="s">
        <v>4138</v>
      </c>
    </row>
    <row r="5269" spans="1:8">
      <c r="A5269" s="20" t="s">
        <v>2805</v>
      </c>
      <c r="B5269" s="21" t="s">
        <v>2806</v>
      </c>
      <c r="C5269" s="24" t="s">
        <v>5823</v>
      </c>
      <c r="D5269" s="23">
        <v>185</v>
      </c>
      <c r="E5269" s="21" t="s">
        <v>332</v>
      </c>
      <c r="F5269" s="21">
        <v>6100299</v>
      </c>
      <c r="G5269" s="21" t="s">
        <v>307</v>
      </c>
      <c r="H5269" s="21" t="s">
        <v>7660</v>
      </c>
    </row>
    <row r="5270" spans="1:8">
      <c r="A5270" s="20" t="s">
        <v>1804</v>
      </c>
      <c r="B5270" s="21" t="s">
        <v>1805</v>
      </c>
      <c r="C5270" s="24" t="s">
        <v>1896</v>
      </c>
      <c r="D5270" s="23">
        <v>7.05</v>
      </c>
      <c r="E5270" s="21" t="s">
        <v>287</v>
      </c>
      <c r="F5270" s="21">
        <v>1112000</v>
      </c>
      <c r="G5270" s="21" t="s">
        <v>659</v>
      </c>
      <c r="H5270" s="21" t="s">
        <v>8258</v>
      </c>
    </row>
    <row r="5271" spans="1:8" ht="24.5">
      <c r="A5271" s="20" t="s">
        <v>1137</v>
      </c>
      <c r="B5271" s="21" t="s">
        <v>1276</v>
      </c>
      <c r="C5271" s="22" t="s">
        <v>1277</v>
      </c>
      <c r="D5271" s="23">
        <v>265</v>
      </c>
      <c r="E5271" s="21" t="s">
        <v>287</v>
      </c>
      <c r="F5271" s="21">
        <v>6100382</v>
      </c>
      <c r="G5271" s="21" t="s">
        <v>288</v>
      </c>
      <c r="H5271" s="21" t="s">
        <v>8259</v>
      </c>
    </row>
    <row r="5272" spans="1:8">
      <c r="A5272" s="20" t="s">
        <v>1454</v>
      </c>
      <c r="B5272" s="21" t="s">
        <v>1455</v>
      </c>
      <c r="C5272" s="24" t="s">
        <v>3011</v>
      </c>
      <c r="D5272" s="23">
        <v>39.43</v>
      </c>
      <c r="E5272" s="21" t="s">
        <v>293</v>
      </c>
      <c r="F5272" s="21">
        <v>6100683</v>
      </c>
      <c r="G5272" s="21" t="s">
        <v>294</v>
      </c>
      <c r="H5272" s="21" t="s">
        <v>8260</v>
      </c>
    </row>
    <row r="5273" spans="1:8">
      <c r="A5273" s="20" t="s">
        <v>1064</v>
      </c>
      <c r="B5273" s="21" t="s">
        <v>1065</v>
      </c>
      <c r="C5273" s="24" t="s">
        <v>8261</v>
      </c>
      <c r="D5273" s="23">
        <v>187</v>
      </c>
      <c r="E5273" s="21" t="s">
        <v>332</v>
      </c>
      <c r="F5273" s="21">
        <v>6100570</v>
      </c>
      <c r="G5273" s="21" t="s">
        <v>333</v>
      </c>
      <c r="H5273" s="21" t="s">
        <v>8262</v>
      </c>
    </row>
    <row r="5274" spans="1:8">
      <c r="A5274" s="20" t="s">
        <v>1078</v>
      </c>
      <c r="B5274" s="21" t="s">
        <v>1079</v>
      </c>
      <c r="C5274" s="24" t="s">
        <v>8140</v>
      </c>
      <c r="D5274" s="23">
        <v>6.55</v>
      </c>
      <c r="E5274" s="21" t="s">
        <v>287</v>
      </c>
      <c r="F5274" s="21">
        <v>6100267</v>
      </c>
      <c r="G5274" s="21" t="s">
        <v>303</v>
      </c>
      <c r="H5274" s="21" t="s">
        <v>5810</v>
      </c>
    </row>
    <row r="5275" spans="1:8">
      <c r="A5275" s="20" t="s">
        <v>340</v>
      </c>
      <c r="B5275" s="21" t="s">
        <v>1246</v>
      </c>
      <c r="C5275" s="24" t="s">
        <v>1247</v>
      </c>
      <c r="D5275" s="23">
        <v>9.7899999999999991</v>
      </c>
      <c r="E5275" s="21" t="s">
        <v>287</v>
      </c>
      <c r="F5275" s="21">
        <v>1112000</v>
      </c>
      <c r="G5275" s="21" t="s">
        <v>659</v>
      </c>
      <c r="H5275" s="21" t="s">
        <v>8263</v>
      </c>
    </row>
    <row r="5276" spans="1:8">
      <c r="A5276" s="20" t="s">
        <v>2102</v>
      </c>
      <c r="B5276" s="21" t="s">
        <v>2103</v>
      </c>
      <c r="C5276" s="24" t="s">
        <v>4518</v>
      </c>
      <c r="D5276" s="23">
        <v>6.75</v>
      </c>
      <c r="E5276" s="21" t="s">
        <v>287</v>
      </c>
      <c r="F5276" s="21">
        <v>6100267</v>
      </c>
      <c r="G5276" s="21" t="s">
        <v>303</v>
      </c>
      <c r="H5276" s="21" t="s">
        <v>8264</v>
      </c>
    </row>
    <row r="5277" spans="1:8">
      <c r="A5277" s="20" t="s">
        <v>6296</v>
      </c>
      <c r="B5277" s="21" t="s">
        <v>3631</v>
      </c>
      <c r="C5277" s="24" t="s">
        <v>8265</v>
      </c>
      <c r="D5277" s="23">
        <v>8.6</v>
      </c>
      <c r="E5277" s="21" t="s">
        <v>287</v>
      </c>
      <c r="F5277" s="21">
        <v>6100382</v>
      </c>
      <c r="G5277" s="21" t="s">
        <v>288</v>
      </c>
      <c r="H5277" s="21" t="s">
        <v>8266</v>
      </c>
    </row>
    <row r="5278" spans="1:8">
      <c r="A5278" s="20" t="s">
        <v>4747</v>
      </c>
      <c r="B5278" s="21" t="s">
        <v>4748</v>
      </c>
      <c r="C5278" s="24" t="s">
        <v>4749</v>
      </c>
      <c r="D5278" s="23">
        <v>5.25</v>
      </c>
      <c r="E5278" s="21" t="s">
        <v>287</v>
      </c>
      <c r="F5278" s="21">
        <v>6100267</v>
      </c>
      <c r="G5278" s="21" t="s">
        <v>303</v>
      </c>
      <c r="H5278" s="21" t="s">
        <v>5336</v>
      </c>
    </row>
    <row r="5279" spans="1:8">
      <c r="A5279" s="20" t="s">
        <v>1540</v>
      </c>
      <c r="B5279" s="21" t="s">
        <v>1541</v>
      </c>
      <c r="C5279" s="24" t="s">
        <v>1542</v>
      </c>
      <c r="D5279" s="23">
        <v>25.02</v>
      </c>
      <c r="E5279" s="21" t="s">
        <v>293</v>
      </c>
      <c r="F5279" s="21">
        <v>6100683</v>
      </c>
      <c r="G5279" s="21" t="s">
        <v>294</v>
      </c>
      <c r="H5279" s="21" t="s">
        <v>8267</v>
      </c>
    </row>
    <row r="5280" spans="1:8">
      <c r="A5280" s="20" t="s">
        <v>1804</v>
      </c>
      <c r="B5280" s="21" t="s">
        <v>1805</v>
      </c>
      <c r="C5280" s="24" t="s">
        <v>8268</v>
      </c>
      <c r="D5280" s="23">
        <v>6.9</v>
      </c>
      <c r="E5280" s="21" t="s">
        <v>287</v>
      </c>
      <c r="F5280" s="21">
        <v>1112000</v>
      </c>
      <c r="G5280" s="21" t="s">
        <v>659</v>
      </c>
      <c r="H5280" s="21" t="s">
        <v>8269</v>
      </c>
    </row>
    <row r="5281" spans="1:8">
      <c r="A5281" s="20" t="s">
        <v>4930</v>
      </c>
      <c r="B5281" s="21" t="s">
        <v>4931</v>
      </c>
      <c r="C5281" s="24" t="s">
        <v>8270</v>
      </c>
      <c r="D5281" s="23">
        <v>6.4</v>
      </c>
      <c r="E5281" s="21" t="s">
        <v>287</v>
      </c>
      <c r="F5281" s="21">
        <v>6100267</v>
      </c>
      <c r="G5281" s="21" t="s">
        <v>303</v>
      </c>
      <c r="H5281" s="21" t="s">
        <v>6798</v>
      </c>
    </row>
    <row r="5282" spans="1:8" ht="24.5">
      <c r="A5282" s="20" t="s">
        <v>968</v>
      </c>
      <c r="B5282" s="21" t="s">
        <v>969</v>
      </c>
      <c r="C5282" s="22" t="s">
        <v>8271</v>
      </c>
      <c r="D5282" s="23">
        <v>7.05</v>
      </c>
      <c r="E5282" s="21" t="s">
        <v>287</v>
      </c>
      <c r="F5282" s="21">
        <v>6100267</v>
      </c>
      <c r="G5282" s="21" t="s">
        <v>303</v>
      </c>
      <c r="H5282" s="21" t="s">
        <v>1602</v>
      </c>
    </row>
    <row r="5283" spans="1:8">
      <c r="A5283" s="20" t="s">
        <v>2244</v>
      </c>
      <c r="B5283" s="21" t="s">
        <v>2245</v>
      </c>
      <c r="C5283" s="24" t="s">
        <v>2246</v>
      </c>
      <c r="D5283" s="23">
        <v>6.4</v>
      </c>
      <c r="E5283" s="21" t="s">
        <v>287</v>
      </c>
      <c r="F5283" s="21">
        <v>6100267</v>
      </c>
      <c r="G5283" s="21" t="s">
        <v>303</v>
      </c>
      <c r="H5283" s="21" t="s">
        <v>8272</v>
      </c>
    </row>
    <row r="5284" spans="1:8">
      <c r="A5284" s="20" t="s">
        <v>445</v>
      </c>
      <c r="B5284" s="21" t="s">
        <v>446</v>
      </c>
      <c r="C5284" s="24" t="s">
        <v>447</v>
      </c>
      <c r="D5284" s="23">
        <v>15.52</v>
      </c>
      <c r="E5284" s="21" t="s">
        <v>293</v>
      </c>
      <c r="F5284" s="21">
        <v>6101996</v>
      </c>
      <c r="G5284" s="21" t="s">
        <v>388</v>
      </c>
      <c r="H5284" s="21" t="s">
        <v>4783</v>
      </c>
    </row>
    <row r="5285" spans="1:8">
      <c r="A5285" s="20" t="s">
        <v>698</v>
      </c>
      <c r="B5285" s="21" t="s">
        <v>699</v>
      </c>
      <c r="C5285" s="24" t="s">
        <v>6676</v>
      </c>
      <c r="D5285" s="23">
        <v>3.68</v>
      </c>
      <c r="E5285" s="21" t="s">
        <v>287</v>
      </c>
      <c r="F5285" s="21">
        <v>6100362</v>
      </c>
      <c r="G5285" s="21" t="s">
        <v>701</v>
      </c>
      <c r="H5285" s="21" t="s">
        <v>8273</v>
      </c>
    </row>
    <row r="5286" spans="1:8">
      <c r="A5286" s="20" t="s">
        <v>988</v>
      </c>
      <c r="B5286" s="21" t="s">
        <v>989</v>
      </c>
      <c r="C5286" s="24" t="s">
        <v>990</v>
      </c>
      <c r="D5286" s="23">
        <v>36.64</v>
      </c>
      <c r="E5286" s="21" t="s">
        <v>293</v>
      </c>
      <c r="F5286" s="21">
        <v>6100683</v>
      </c>
      <c r="G5286" s="21" t="s">
        <v>294</v>
      </c>
      <c r="H5286" s="21" t="s">
        <v>5651</v>
      </c>
    </row>
    <row r="5287" spans="1:8">
      <c r="A5287" s="20" t="s">
        <v>1147</v>
      </c>
      <c r="B5287" s="21" t="s">
        <v>1148</v>
      </c>
      <c r="C5287" s="24" t="s">
        <v>8274</v>
      </c>
      <c r="D5287" s="23">
        <v>211</v>
      </c>
      <c r="E5287" s="21" t="s">
        <v>332</v>
      </c>
      <c r="F5287" s="21">
        <v>6100530</v>
      </c>
      <c r="G5287" s="21" t="s">
        <v>355</v>
      </c>
      <c r="H5287" s="21" t="s">
        <v>6729</v>
      </c>
    </row>
    <row r="5288" spans="1:8">
      <c r="A5288" s="20" t="s">
        <v>1910</v>
      </c>
      <c r="B5288" s="21" t="s">
        <v>1911</v>
      </c>
      <c r="C5288" s="24" t="s">
        <v>1912</v>
      </c>
      <c r="D5288" s="23">
        <v>60</v>
      </c>
      <c r="E5288" s="21" t="s">
        <v>945</v>
      </c>
      <c r="F5288" s="21">
        <v>6107929</v>
      </c>
      <c r="G5288" s="21" t="s">
        <v>360</v>
      </c>
      <c r="H5288" s="21" t="s">
        <v>8275</v>
      </c>
    </row>
    <row r="5289" spans="1:8">
      <c r="A5289" s="20" t="s">
        <v>1388</v>
      </c>
      <c r="B5289" s="21" t="s">
        <v>1389</v>
      </c>
      <c r="C5289" s="24" t="s">
        <v>3908</v>
      </c>
      <c r="D5289" s="23">
        <v>11.4</v>
      </c>
      <c r="E5289" s="21" t="s">
        <v>287</v>
      </c>
      <c r="F5289" s="21">
        <v>6100382</v>
      </c>
      <c r="G5289" s="21" t="s">
        <v>288</v>
      </c>
      <c r="H5289" s="21" t="s">
        <v>8276</v>
      </c>
    </row>
    <row r="5290" spans="1:8">
      <c r="A5290" s="20" t="s">
        <v>3439</v>
      </c>
      <c r="B5290" s="21" t="s">
        <v>3440</v>
      </c>
      <c r="C5290" s="24" t="s">
        <v>1170</v>
      </c>
      <c r="D5290" s="23">
        <v>12.25</v>
      </c>
      <c r="E5290" s="21" t="s">
        <v>287</v>
      </c>
      <c r="F5290" s="21">
        <v>6100267</v>
      </c>
      <c r="G5290" s="21" t="s">
        <v>303</v>
      </c>
      <c r="H5290" s="21" t="s">
        <v>8277</v>
      </c>
    </row>
    <row r="5291" spans="1:8">
      <c r="A5291" s="20" t="s">
        <v>2523</v>
      </c>
      <c r="B5291" s="21" t="s">
        <v>3099</v>
      </c>
      <c r="C5291" s="24" t="s">
        <v>8278</v>
      </c>
      <c r="D5291" s="23">
        <v>11.05</v>
      </c>
      <c r="E5291" s="21" t="s">
        <v>287</v>
      </c>
      <c r="F5291" s="21">
        <v>6100382</v>
      </c>
      <c r="G5291" s="21" t="s">
        <v>288</v>
      </c>
      <c r="H5291" s="21" t="s">
        <v>8279</v>
      </c>
    </row>
    <row r="5292" spans="1:8">
      <c r="A5292" s="20" t="s">
        <v>300</v>
      </c>
      <c r="B5292" s="21" t="s">
        <v>301</v>
      </c>
      <c r="C5292" s="24" t="s">
        <v>302</v>
      </c>
      <c r="D5292" s="23">
        <v>7.75</v>
      </c>
      <c r="E5292" s="21" t="s">
        <v>287</v>
      </c>
      <c r="F5292" s="21">
        <v>6100267</v>
      </c>
      <c r="G5292" s="21" t="s">
        <v>303</v>
      </c>
      <c r="H5292" s="21" t="s">
        <v>8280</v>
      </c>
    </row>
    <row r="5293" spans="1:8">
      <c r="A5293" s="20" t="s">
        <v>744</v>
      </c>
      <c r="B5293" s="21" t="s">
        <v>745</v>
      </c>
      <c r="C5293" s="24" t="s">
        <v>8281</v>
      </c>
      <c r="D5293" s="23">
        <v>6.25</v>
      </c>
      <c r="E5293" s="21" t="s">
        <v>287</v>
      </c>
      <c r="F5293" s="21">
        <v>6100267</v>
      </c>
      <c r="G5293" s="21" t="s">
        <v>303</v>
      </c>
      <c r="H5293" s="21" t="s">
        <v>8282</v>
      </c>
    </row>
    <row r="5294" spans="1:8">
      <c r="A5294" s="20" t="s">
        <v>463</v>
      </c>
      <c r="B5294" s="21" t="s">
        <v>464</v>
      </c>
      <c r="C5294" s="24" t="s">
        <v>465</v>
      </c>
      <c r="D5294" s="23">
        <v>7.35</v>
      </c>
      <c r="E5294" s="21" t="s">
        <v>287</v>
      </c>
      <c r="F5294" s="21">
        <v>6100267</v>
      </c>
      <c r="G5294" s="21" t="s">
        <v>303</v>
      </c>
      <c r="H5294" s="21" t="s">
        <v>2290</v>
      </c>
    </row>
    <row r="5295" spans="1:8">
      <c r="A5295" s="20" t="s">
        <v>1226</v>
      </c>
      <c r="B5295" s="21" t="s">
        <v>1227</v>
      </c>
      <c r="C5295" s="24" t="s">
        <v>8283</v>
      </c>
      <c r="D5295" s="23">
        <v>164</v>
      </c>
      <c r="E5295" s="21" t="s">
        <v>332</v>
      </c>
      <c r="F5295" s="21">
        <v>6100570</v>
      </c>
      <c r="G5295" s="21" t="s">
        <v>333</v>
      </c>
      <c r="H5295" s="21" t="s">
        <v>8284</v>
      </c>
    </row>
    <row r="5296" spans="1:8">
      <c r="A5296" s="20" t="s">
        <v>984</v>
      </c>
      <c r="B5296" s="21" t="s">
        <v>985</v>
      </c>
      <c r="C5296" s="24" t="s">
        <v>8285</v>
      </c>
      <c r="D5296" s="23">
        <v>1.45</v>
      </c>
      <c r="E5296" s="21" t="s">
        <v>287</v>
      </c>
      <c r="F5296" s="21">
        <v>6100299</v>
      </c>
      <c r="G5296" s="21" t="s">
        <v>307</v>
      </c>
      <c r="H5296" s="21" t="s">
        <v>4783</v>
      </c>
    </row>
    <row r="5297" spans="1:8">
      <c r="A5297" s="20" t="s">
        <v>455</v>
      </c>
      <c r="B5297" s="21" t="s">
        <v>456</v>
      </c>
      <c r="C5297" s="24" t="s">
        <v>8286</v>
      </c>
      <c r="D5297" s="23">
        <v>6.15</v>
      </c>
      <c r="E5297" s="21" t="s">
        <v>287</v>
      </c>
      <c r="F5297" s="21">
        <v>6100267</v>
      </c>
      <c r="G5297" s="21" t="s">
        <v>303</v>
      </c>
      <c r="H5297" s="21" t="s">
        <v>8287</v>
      </c>
    </row>
    <row r="5298" spans="1:8">
      <c r="A5298" s="20" t="s">
        <v>1521</v>
      </c>
      <c r="B5298" s="21" t="s">
        <v>1522</v>
      </c>
      <c r="C5298" s="24" t="s">
        <v>1523</v>
      </c>
      <c r="D5298" s="23">
        <v>19.41</v>
      </c>
      <c r="E5298" s="21" t="s">
        <v>293</v>
      </c>
      <c r="F5298" s="21">
        <v>6104675</v>
      </c>
      <c r="G5298" s="21" t="s">
        <v>682</v>
      </c>
      <c r="H5298" s="21" t="s">
        <v>3553</v>
      </c>
    </row>
    <row r="5299" spans="1:8">
      <c r="A5299" s="20" t="s">
        <v>1333</v>
      </c>
      <c r="B5299" s="21" t="s">
        <v>1334</v>
      </c>
      <c r="C5299" s="24" t="s">
        <v>4951</v>
      </c>
      <c r="D5299" s="23">
        <v>183</v>
      </c>
      <c r="E5299" s="21" t="s">
        <v>332</v>
      </c>
      <c r="F5299" s="21">
        <v>6100570</v>
      </c>
      <c r="G5299" s="21" t="s">
        <v>333</v>
      </c>
      <c r="H5299" s="21" t="s">
        <v>4933</v>
      </c>
    </row>
    <row r="5300" spans="1:8">
      <c r="A5300" s="20" t="s">
        <v>317</v>
      </c>
      <c r="B5300" s="21" t="s">
        <v>318</v>
      </c>
      <c r="C5300" s="24" t="s">
        <v>1234</v>
      </c>
      <c r="D5300" s="23">
        <v>10.199999999999999</v>
      </c>
      <c r="E5300" s="21" t="s">
        <v>287</v>
      </c>
      <c r="F5300" s="21">
        <v>6100382</v>
      </c>
      <c r="G5300" s="21" t="s">
        <v>288</v>
      </c>
      <c r="H5300" s="21" t="s">
        <v>8288</v>
      </c>
    </row>
    <row r="5301" spans="1:8">
      <c r="A5301" s="20" t="s">
        <v>736</v>
      </c>
      <c r="B5301" s="21" t="s">
        <v>737</v>
      </c>
      <c r="C5301" s="24" t="s">
        <v>2638</v>
      </c>
      <c r="D5301" s="23">
        <v>11.5</v>
      </c>
      <c r="E5301" s="21" t="s">
        <v>287</v>
      </c>
      <c r="F5301" s="21">
        <v>6100267</v>
      </c>
      <c r="G5301" s="21" t="s">
        <v>303</v>
      </c>
      <c r="H5301" s="21" t="s">
        <v>3464</v>
      </c>
    </row>
    <row r="5302" spans="1:8">
      <c r="A5302" s="20" t="s">
        <v>2516</v>
      </c>
      <c r="B5302" s="21" t="s">
        <v>2517</v>
      </c>
      <c r="C5302" s="24" t="s">
        <v>2518</v>
      </c>
      <c r="D5302" s="23">
        <v>10.6</v>
      </c>
      <c r="E5302" s="21" t="s">
        <v>287</v>
      </c>
      <c r="F5302" s="21">
        <v>6100437</v>
      </c>
      <c r="G5302" s="21" t="s">
        <v>401</v>
      </c>
      <c r="H5302" s="21" t="s">
        <v>4364</v>
      </c>
    </row>
    <row r="5303" spans="1:8">
      <c r="A5303" s="20" t="s">
        <v>3349</v>
      </c>
      <c r="B5303" s="21" t="s">
        <v>3350</v>
      </c>
      <c r="C5303" s="24" t="s">
        <v>8289</v>
      </c>
      <c r="D5303" s="23">
        <v>13.9</v>
      </c>
      <c r="E5303" s="21" t="s">
        <v>287</v>
      </c>
      <c r="F5303" s="21">
        <v>6100382</v>
      </c>
      <c r="G5303" s="21" t="s">
        <v>288</v>
      </c>
      <c r="H5303" s="21" t="s">
        <v>8290</v>
      </c>
    </row>
    <row r="5304" spans="1:8">
      <c r="A5304" s="20" t="s">
        <v>1638</v>
      </c>
      <c r="B5304" s="21" t="s">
        <v>1639</v>
      </c>
      <c r="C5304" s="24" t="s">
        <v>2347</v>
      </c>
      <c r="D5304" s="23">
        <v>12.35</v>
      </c>
      <c r="E5304" s="21" t="s">
        <v>287</v>
      </c>
      <c r="F5304" s="21">
        <v>6100382</v>
      </c>
      <c r="G5304" s="21" t="s">
        <v>288</v>
      </c>
      <c r="H5304" s="21" t="s">
        <v>1035</v>
      </c>
    </row>
    <row r="5305" spans="1:8">
      <c r="A5305" s="20" t="s">
        <v>455</v>
      </c>
      <c r="B5305" s="21" t="s">
        <v>456</v>
      </c>
      <c r="C5305" s="24" t="s">
        <v>457</v>
      </c>
      <c r="D5305" s="23">
        <v>6.15</v>
      </c>
      <c r="E5305" s="21" t="s">
        <v>287</v>
      </c>
      <c r="F5305" s="21">
        <v>6100267</v>
      </c>
      <c r="G5305" s="21" t="s">
        <v>303</v>
      </c>
      <c r="H5305" s="21" t="s">
        <v>7976</v>
      </c>
    </row>
    <row r="5306" spans="1:8">
      <c r="A5306" s="20" t="s">
        <v>4192</v>
      </c>
      <c r="B5306" s="21" t="s">
        <v>4193</v>
      </c>
      <c r="C5306" s="24" t="s">
        <v>8291</v>
      </c>
      <c r="D5306" s="23">
        <v>11.2</v>
      </c>
      <c r="E5306" s="21" t="s">
        <v>287</v>
      </c>
      <c r="F5306" s="21">
        <v>6100382</v>
      </c>
      <c r="G5306" s="21" t="s">
        <v>288</v>
      </c>
      <c r="H5306" s="21" t="s">
        <v>8292</v>
      </c>
    </row>
    <row r="5307" spans="1:8">
      <c r="A5307" s="20" t="s">
        <v>711</v>
      </c>
      <c r="B5307" s="21" t="s">
        <v>712</v>
      </c>
      <c r="C5307" s="24" t="s">
        <v>8293</v>
      </c>
      <c r="D5307" s="23">
        <v>8.25</v>
      </c>
      <c r="E5307" s="21" t="s">
        <v>287</v>
      </c>
      <c r="F5307" s="21">
        <v>6100267</v>
      </c>
      <c r="G5307" s="21" t="s">
        <v>303</v>
      </c>
      <c r="H5307" s="21" t="s">
        <v>8294</v>
      </c>
    </row>
    <row r="5308" spans="1:8">
      <c r="A5308" s="20" t="s">
        <v>1871</v>
      </c>
      <c r="B5308" s="21" t="s">
        <v>1872</v>
      </c>
      <c r="C5308" s="24" t="s">
        <v>1873</v>
      </c>
      <c r="D5308" s="23">
        <v>13.21</v>
      </c>
      <c r="E5308" s="21" t="s">
        <v>293</v>
      </c>
      <c r="F5308" s="21">
        <v>6101996</v>
      </c>
      <c r="G5308" s="21" t="s">
        <v>388</v>
      </c>
      <c r="H5308" s="21" t="s">
        <v>2531</v>
      </c>
    </row>
    <row r="5309" spans="1:8">
      <c r="A5309" s="20" t="s">
        <v>1306</v>
      </c>
      <c r="B5309" s="21" t="s">
        <v>1307</v>
      </c>
      <c r="C5309" s="24" t="s">
        <v>1308</v>
      </c>
      <c r="D5309" s="23">
        <v>7.25</v>
      </c>
      <c r="E5309" s="21" t="s">
        <v>287</v>
      </c>
      <c r="F5309" s="21">
        <v>6100267</v>
      </c>
      <c r="G5309" s="21" t="s">
        <v>303</v>
      </c>
      <c r="H5309" s="21" t="s">
        <v>6154</v>
      </c>
    </row>
    <row r="5310" spans="1:8">
      <c r="A5310" s="20" t="s">
        <v>390</v>
      </c>
      <c r="B5310" s="21" t="s">
        <v>391</v>
      </c>
      <c r="C5310" s="24" t="s">
        <v>8295</v>
      </c>
      <c r="D5310" s="23">
        <v>17.920000000000002</v>
      </c>
      <c r="E5310" s="21" t="s">
        <v>293</v>
      </c>
      <c r="F5310" s="21">
        <v>6100683</v>
      </c>
      <c r="G5310" s="21" t="s">
        <v>294</v>
      </c>
      <c r="H5310" s="21" t="s">
        <v>8296</v>
      </c>
    </row>
    <row r="5311" spans="1:8">
      <c r="A5311" s="20" t="s">
        <v>1343</v>
      </c>
      <c r="B5311" s="21" t="s">
        <v>1344</v>
      </c>
      <c r="C5311" s="24" t="s">
        <v>8297</v>
      </c>
      <c r="D5311" s="23">
        <v>8</v>
      </c>
      <c r="E5311" s="21" t="s">
        <v>287</v>
      </c>
      <c r="F5311" s="21">
        <v>6100267</v>
      </c>
      <c r="G5311" s="21" t="s">
        <v>303</v>
      </c>
      <c r="H5311" s="21" t="s">
        <v>629</v>
      </c>
    </row>
    <row r="5312" spans="1:8">
      <c r="A5312" s="20" t="s">
        <v>924</v>
      </c>
      <c r="B5312" s="21" t="s">
        <v>925</v>
      </c>
      <c r="C5312" s="24" t="s">
        <v>6402</v>
      </c>
      <c r="D5312" s="23">
        <v>11.6</v>
      </c>
      <c r="E5312" s="21" t="s">
        <v>287</v>
      </c>
      <c r="F5312" s="21">
        <v>6100382</v>
      </c>
      <c r="G5312" s="21" t="s">
        <v>288</v>
      </c>
      <c r="H5312" s="21" t="s">
        <v>8298</v>
      </c>
    </row>
    <row r="5313" spans="1:8">
      <c r="A5313" s="20" t="s">
        <v>572</v>
      </c>
      <c r="B5313" s="21" t="s">
        <v>1236</v>
      </c>
      <c r="C5313" s="24" t="s">
        <v>1260</v>
      </c>
      <c r="D5313" s="23">
        <v>7.4</v>
      </c>
      <c r="E5313" s="21" t="s">
        <v>287</v>
      </c>
      <c r="F5313" s="21">
        <v>6100382</v>
      </c>
      <c r="G5313" s="21" t="s">
        <v>288</v>
      </c>
      <c r="H5313" s="21" t="s">
        <v>8299</v>
      </c>
    </row>
    <row r="5314" spans="1:8">
      <c r="A5314" s="20" t="s">
        <v>348</v>
      </c>
      <c r="B5314" s="21" t="s">
        <v>349</v>
      </c>
      <c r="C5314" s="24" t="s">
        <v>350</v>
      </c>
      <c r="D5314" s="23">
        <v>7.9</v>
      </c>
      <c r="E5314" s="21" t="s">
        <v>287</v>
      </c>
      <c r="F5314" s="21">
        <v>6108827</v>
      </c>
      <c r="G5314" s="21" t="s">
        <v>315</v>
      </c>
      <c r="H5314" s="21" t="s">
        <v>6803</v>
      </c>
    </row>
    <row r="5315" spans="1:8">
      <c r="A5315" s="20" t="s">
        <v>362</v>
      </c>
      <c r="B5315" s="21" t="s">
        <v>363</v>
      </c>
      <c r="C5315" s="24" t="s">
        <v>3105</v>
      </c>
      <c r="D5315" s="23">
        <v>34.35</v>
      </c>
      <c r="E5315" s="21" t="s">
        <v>293</v>
      </c>
      <c r="F5315" s="21">
        <v>6100683</v>
      </c>
      <c r="G5315" s="21" t="s">
        <v>294</v>
      </c>
      <c r="H5315" s="21" t="s">
        <v>5040</v>
      </c>
    </row>
    <row r="5316" spans="1:8">
      <c r="A5316" s="20" t="s">
        <v>326</v>
      </c>
      <c r="B5316" s="21" t="s">
        <v>327</v>
      </c>
      <c r="C5316" s="24" t="s">
        <v>328</v>
      </c>
      <c r="D5316" s="23">
        <v>30</v>
      </c>
      <c r="E5316" s="21" t="s">
        <v>293</v>
      </c>
      <c r="F5316" s="21">
        <v>6107929</v>
      </c>
      <c r="G5316" s="21" t="s">
        <v>360</v>
      </c>
      <c r="H5316" s="21" t="s">
        <v>6877</v>
      </c>
    </row>
    <row r="5317" spans="1:8">
      <c r="A5317" s="20" t="s">
        <v>340</v>
      </c>
      <c r="B5317" s="21" t="s">
        <v>341</v>
      </c>
      <c r="C5317" s="24" t="s">
        <v>1247</v>
      </c>
      <c r="D5317" s="23">
        <v>9.7899999999999991</v>
      </c>
      <c r="E5317" s="21" t="s">
        <v>287</v>
      </c>
      <c r="F5317" s="21">
        <v>1112000</v>
      </c>
      <c r="G5317" s="21" t="s">
        <v>659</v>
      </c>
      <c r="H5317" s="21" t="s">
        <v>8300</v>
      </c>
    </row>
    <row r="5318" spans="1:8">
      <c r="A5318" s="20" t="s">
        <v>6772</v>
      </c>
      <c r="B5318" s="21" t="s">
        <v>6773</v>
      </c>
      <c r="C5318" s="24" t="s">
        <v>8301</v>
      </c>
      <c r="D5318" s="23">
        <v>10.6</v>
      </c>
      <c r="E5318" s="21" t="s">
        <v>287</v>
      </c>
      <c r="F5318" s="21">
        <v>6100382</v>
      </c>
      <c r="G5318" s="21" t="s">
        <v>288</v>
      </c>
      <c r="H5318" s="21" t="s">
        <v>5853</v>
      </c>
    </row>
    <row r="5319" spans="1:8">
      <c r="A5319" s="20" t="s">
        <v>835</v>
      </c>
      <c r="B5319" s="21" t="s">
        <v>836</v>
      </c>
      <c r="C5319" s="24" t="s">
        <v>8302</v>
      </c>
      <c r="D5319" s="23">
        <v>3.4</v>
      </c>
      <c r="E5319" s="21" t="s">
        <v>287</v>
      </c>
      <c r="F5319" s="21">
        <v>6100299</v>
      </c>
      <c r="G5319" s="21" t="s">
        <v>307</v>
      </c>
      <c r="H5319" s="21" t="s">
        <v>8303</v>
      </c>
    </row>
    <row r="5320" spans="1:8">
      <c r="A5320" s="20" t="s">
        <v>1068</v>
      </c>
      <c r="B5320" s="21" t="s">
        <v>1069</v>
      </c>
      <c r="C5320" s="24" t="s">
        <v>1070</v>
      </c>
      <c r="D5320" s="23">
        <v>22.13</v>
      </c>
      <c r="E5320" s="21" t="s">
        <v>293</v>
      </c>
      <c r="F5320" s="21">
        <v>6100683</v>
      </c>
      <c r="G5320" s="21" t="s">
        <v>294</v>
      </c>
      <c r="H5320" s="21" t="s">
        <v>8304</v>
      </c>
    </row>
    <row r="5321" spans="1:8">
      <c r="A5321" s="20" t="s">
        <v>736</v>
      </c>
      <c r="B5321" s="21" t="s">
        <v>737</v>
      </c>
      <c r="C5321" s="24" t="s">
        <v>8305</v>
      </c>
      <c r="D5321" s="23">
        <v>8.3000000000000007</v>
      </c>
      <c r="E5321" s="21" t="s">
        <v>287</v>
      </c>
      <c r="F5321" s="21">
        <v>6100437</v>
      </c>
      <c r="G5321" s="21" t="s">
        <v>401</v>
      </c>
      <c r="H5321" s="21" t="s">
        <v>1962</v>
      </c>
    </row>
    <row r="5322" spans="1:8">
      <c r="A5322" s="20" t="s">
        <v>445</v>
      </c>
      <c r="B5322" s="21" t="s">
        <v>446</v>
      </c>
      <c r="C5322" s="24" t="s">
        <v>918</v>
      </c>
      <c r="D5322" s="23">
        <v>15.45</v>
      </c>
      <c r="E5322" s="21" t="s">
        <v>293</v>
      </c>
      <c r="F5322" s="21">
        <v>6101996</v>
      </c>
      <c r="G5322" s="21" t="s">
        <v>388</v>
      </c>
      <c r="H5322" s="21" t="s">
        <v>8306</v>
      </c>
    </row>
    <row r="5323" spans="1:8">
      <c r="A5323" s="20" t="s">
        <v>539</v>
      </c>
      <c r="B5323" s="21" t="s">
        <v>540</v>
      </c>
      <c r="C5323" s="24" t="s">
        <v>8307</v>
      </c>
      <c r="D5323" s="23">
        <v>14.91</v>
      </c>
      <c r="E5323" s="21" t="s">
        <v>293</v>
      </c>
      <c r="F5323" s="21">
        <v>6101996</v>
      </c>
      <c r="G5323" s="21" t="s">
        <v>388</v>
      </c>
      <c r="H5323" s="21" t="s">
        <v>8308</v>
      </c>
    </row>
    <row r="5324" spans="1:8">
      <c r="A5324" s="20" t="s">
        <v>661</v>
      </c>
      <c r="B5324" s="21" t="s">
        <v>662</v>
      </c>
      <c r="C5324" s="24" t="s">
        <v>1206</v>
      </c>
      <c r="D5324" s="23">
        <v>9.5</v>
      </c>
      <c r="E5324" s="21" t="s">
        <v>287</v>
      </c>
      <c r="F5324" s="21">
        <v>6100267</v>
      </c>
      <c r="G5324" s="21" t="s">
        <v>303</v>
      </c>
      <c r="H5324" s="21" t="s">
        <v>4832</v>
      </c>
    </row>
    <row r="5325" spans="1:8">
      <c r="A5325" s="20" t="s">
        <v>2298</v>
      </c>
      <c r="B5325" s="21" t="s">
        <v>2299</v>
      </c>
      <c r="C5325" s="24" t="s">
        <v>2300</v>
      </c>
      <c r="D5325" s="23">
        <v>34.270000000000003</v>
      </c>
      <c r="E5325" s="21" t="s">
        <v>293</v>
      </c>
      <c r="F5325" s="21">
        <v>6100683</v>
      </c>
      <c r="G5325" s="21" t="s">
        <v>294</v>
      </c>
      <c r="H5325" s="21" t="s">
        <v>8309</v>
      </c>
    </row>
    <row r="5326" spans="1:8">
      <c r="A5326" s="20" t="s">
        <v>1204</v>
      </c>
      <c r="B5326" s="21" t="s">
        <v>1205</v>
      </c>
      <c r="C5326" s="24" t="s">
        <v>1206</v>
      </c>
      <c r="D5326" s="23">
        <v>9</v>
      </c>
      <c r="E5326" s="21" t="s">
        <v>287</v>
      </c>
      <c r="F5326" s="21">
        <v>6100267</v>
      </c>
      <c r="G5326" s="21" t="s">
        <v>303</v>
      </c>
      <c r="H5326" s="21" t="s">
        <v>8310</v>
      </c>
    </row>
    <row r="5327" spans="1:8">
      <c r="A5327" s="20" t="s">
        <v>4752</v>
      </c>
      <c r="B5327" s="21" t="s">
        <v>4753</v>
      </c>
      <c r="C5327" s="24" t="s">
        <v>8311</v>
      </c>
      <c r="D5327" s="23">
        <v>13.7</v>
      </c>
      <c r="E5327" s="21" t="s">
        <v>287</v>
      </c>
      <c r="F5327" s="21">
        <v>6100382</v>
      </c>
      <c r="G5327" s="21" t="s">
        <v>288</v>
      </c>
      <c r="H5327" s="21" t="s">
        <v>8312</v>
      </c>
    </row>
    <row r="5328" spans="1:8">
      <c r="A5328" s="20" t="s">
        <v>1040</v>
      </c>
      <c r="B5328" s="21" t="s">
        <v>1041</v>
      </c>
      <c r="C5328" s="24" t="s">
        <v>1042</v>
      </c>
      <c r="D5328" s="23">
        <v>38.93</v>
      </c>
      <c r="E5328" s="21" t="s">
        <v>293</v>
      </c>
      <c r="F5328" s="21">
        <v>6100683</v>
      </c>
      <c r="G5328" s="21" t="s">
        <v>294</v>
      </c>
      <c r="H5328" s="21" t="s">
        <v>4591</v>
      </c>
    </row>
    <row r="5329" spans="1:8" ht="24.5">
      <c r="A5329" s="20" t="s">
        <v>3640</v>
      </c>
      <c r="B5329" s="21" t="s">
        <v>3641</v>
      </c>
      <c r="C5329" s="22" t="s">
        <v>8313</v>
      </c>
      <c r="D5329" s="23">
        <v>7.5</v>
      </c>
      <c r="E5329" s="21" t="s">
        <v>287</v>
      </c>
      <c r="F5329" s="21">
        <v>6100267</v>
      </c>
      <c r="G5329" s="21" t="s">
        <v>303</v>
      </c>
      <c r="H5329" s="21" t="s">
        <v>4822</v>
      </c>
    </row>
    <row r="5330" spans="1:8">
      <c r="A5330" s="20" t="s">
        <v>7866</v>
      </c>
      <c r="B5330" s="21" t="s">
        <v>7867</v>
      </c>
      <c r="C5330" s="24" t="s">
        <v>7868</v>
      </c>
      <c r="D5330" s="23">
        <v>5.25</v>
      </c>
      <c r="E5330" s="21" t="s">
        <v>287</v>
      </c>
      <c r="F5330" s="21">
        <v>6100267</v>
      </c>
      <c r="G5330" s="21" t="s">
        <v>303</v>
      </c>
      <c r="H5330" s="21" t="s">
        <v>2229</v>
      </c>
    </row>
    <row r="5331" spans="1:8">
      <c r="A5331" s="20" t="s">
        <v>1530</v>
      </c>
      <c r="B5331" s="21" t="s">
        <v>1531</v>
      </c>
      <c r="C5331" s="24" t="s">
        <v>3197</v>
      </c>
      <c r="D5331" s="23">
        <v>28.28</v>
      </c>
      <c r="E5331" s="21" t="s">
        <v>293</v>
      </c>
      <c r="F5331" s="21">
        <v>6100683</v>
      </c>
      <c r="G5331" s="21" t="s">
        <v>294</v>
      </c>
      <c r="H5331" s="21" t="s">
        <v>546</v>
      </c>
    </row>
    <row r="5332" spans="1:8">
      <c r="A5332" s="20" t="s">
        <v>377</v>
      </c>
      <c r="B5332" s="21" t="s">
        <v>378</v>
      </c>
      <c r="C5332" s="24" t="s">
        <v>8314</v>
      </c>
      <c r="D5332" s="23">
        <v>10.9</v>
      </c>
      <c r="E5332" s="21" t="s">
        <v>287</v>
      </c>
      <c r="F5332" s="21">
        <v>6108827</v>
      </c>
      <c r="G5332" s="21" t="s">
        <v>315</v>
      </c>
      <c r="H5332" s="21" t="s">
        <v>8315</v>
      </c>
    </row>
    <row r="5333" spans="1:8">
      <c r="A5333" s="20" t="s">
        <v>648</v>
      </c>
      <c r="B5333" s="21" t="s">
        <v>649</v>
      </c>
      <c r="C5333" s="24" t="s">
        <v>3134</v>
      </c>
      <c r="D5333" s="23">
        <v>6.6</v>
      </c>
      <c r="E5333" s="21" t="s">
        <v>287</v>
      </c>
      <c r="F5333" s="21">
        <v>6108827</v>
      </c>
      <c r="G5333" s="21" t="s">
        <v>315</v>
      </c>
      <c r="H5333" s="21" t="s">
        <v>6210</v>
      </c>
    </row>
    <row r="5334" spans="1:8">
      <c r="A5334" s="20" t="s">
        <v>2413</v>
      </c>
      <c r="B5334" s="21" t="s">
        <v>2414</v>
      </c>
      <c r="C5334" s="24" t="s">
        <v>2415</v>
      </c>
      <c r="D5334" s="23">
        <v>39.5</v>
      </c>
      <c r="E5334" s="21" t="s">
        <v>287</v>
      </c>
      <c r="F5334" s="21">
        <v>6100683</v>
      </c>
      <c r="G5334" s="21" t="s">
        <v>294</v>
      </c>
      <c r="H5334" s="21" t="s">
        <v>1398</v>
      </c>
    </row>
    <row r="5335" spans="1:8">
      <c r="A5335" s="20" t="s">
        <v>1306</v>
      </c>
      <c r="B5335" s="21" t="s">
        <v>1307</v>
      </c>
      <c r="C5335" s="24" t="s">
        <v>1308</v>
      </c>
      <c r="D5335" s="23">
        <v>7.25</v>
      </c>
      <c r="E5335" s="21" t="s">
        <v>287</v>
      </c>
      <c r="F5335" s="21">
        <v>6100267</v>
      </c>
      <c r="G5335" s="21" t="s">
        <v>303</v>
      </c>
      <c r="H5335" s="21" t="s">
        <v>8316</v>
      </c>
    </row>
    <row r="5336" spans="1:8">
      <c r="A5336" s="20" t="s">
        <v>1733</v>
      </c>
      <c r="B5336" s="21" t="s">
        <v>1734</v>
      </c>
      <c r="C5336" s="24" t="s">
        <v>8317</v>
      </c>
      <c r="D5336" s="23">
        <v>10.6</v>
      </c>
      <c r="E5336" s="21" t="s">
        <v>287</v>
      </c>
      <c r="F5336" s="21">
        <v>6100382</v>
      </c>
      <c r="G5336" s="21" t="s">
        <v>288</v>
      </c>
      <c r="H5336" s="21" t="s">
        <v>8318</v>
      </c>
    </row>
    <row r="5337" spans="1:8">
      <c r="A5337" s="20" t="s">
        <v>2805</v>
      </c>
      <c r="B5337" s="21" t="s">
        <v>2806</v>
      </c>
      <c r="C5337" s="24" t="s">
        <v>2855</v>
      </c>
      <c r="D5337" s="23">
        <v>185</v>
      </c>
      <c r="E5337" s="21" t="s">
        <v>332</v>
      </c>
      <c r="F5337" s="21">
        <v>6100299</v>
      </c>
      <c r="G5337" s="21" t="s">
        <v>307</v>
      </c>
      <c r="H5337" s="21" t="s">
        <v>7708</v>
      </c>
    </row>
    <row r="5338" spans="1:8">
      <c r="A5338" s="20" t="s">
        <v>688</v>
      </c>
      <c r="B5338" s="21" t="s">
        <v>689</v>
      </c>
      <c r="C5338" s="24" t="s">
        <v>2567</v>
      </c>
      <c r="D5338" s="23">
        <v>7.75</v>
      </c>
      <c r="E5338" s="21" t="s">
        <v>287</v>
      </c>
      <c r="F5338" s="21">
        <v>6100267</v>
      </c>
      <c r="G5338" s="21" t="s">
        <v>303</v>
      </c>
      <c r="H5338" s="21" t="s">
        <v>4071</v>
      </c>
    </row>
    <row r="5339" spans="1:8">
      <c r="A5339" s="20" t="s">
        <v>614</v>
      </c>
      <c r="B5339" s="21" t="s">
        <v>615</v>
      </c>
      <c r="C5339" s="24" t="s">
        <v>1885</v>
      </c>
      <c r="D5339" s="23">
        <v>6.4</v>
      </c>
      <c r="E5339" s="21" t="s">
        <v>287</v>
      </c>
      <c r="F5339" s="21">
        <v>6100267</v>
      </c>
      <c r="G5339" s="21" t="s">
        <v>303</v>
      </c>
      <c r="H5339" s="21" t="s">
        <v>7254</v>
      </c>
    </row>
    <row r="5340" spans="1:8">
      <c r="A5340" s="20" t="s">
        <v>774</v>
      </c>
      <c r="B5340" s="21" t="s">
        <v>775</v>
      </c>
      <c r="C5340" s="24" t="s">
        <v>1920</v>
      </c>
      <c r="D5340" s="23">
        <v>7.2</v>
      </c>
      <c r="E5340" s="21" t="s">
        <v>287</v>
      </c>
      <c r="F5340" s="21">
        <v>6100382</v>
      </c>
      <c r="G5340" s="21" t="s">
        <v>288</v>
      </c>
      <c r="H5340" s="21" t="s">
        <v>8319</v>
      </c>
    </row>
    <row r="5341" spans="1:8">
      <c r="A5341" s="20" t="s">
        <v>618</v>
      </c>
      <c r="B5341" s="21" t="s">
        <v>619</v>
      </c>
      <c r="C5341" s="24" t="s">
        <v>620</v>
      </c>
      <c r="D5341" s="23">
        <v>3.97</v>
      </c>
      <c r="E5341" s="21" t="s">
        <v>287</v>
      </c>
      <c r="F5341" s="21">
        <v>6100570</v>
      </c>
      <c r="G5341" s="21" t="s">
        <v>333</v>
      </c>
      <c r="H5341" s="21" t="s">
        <v>8320</v>
      </c>
    </row>
    <row r="5342" spans="1:8">
      <c r="A5342" s="20" t="s">
        <v>707</v>
      </c>
      <c r="B5342" s="21" t="s">
        <v>708</v>
      </c>
      <c r="C5342" s="24" t="s">
        <v>8321</v>
      </c>
      <c r="D5342" s="23">
        <v>7.75</v>
      </c>
      <c r="E5342" s="21" t="s">
        <v>287</v>
      </c>
      <c r="F5342" s="21">
        <v>6100267</v>
      </c>
      <c r="G5342" s="21" t="s">
        <v>303</v>
      </c>
      <c r="H5342" s="21" t="s">
        <v>4817</v>
      </c>
    </row>
    <row r="5343" spans="1:8">
      <c r="A5343" s="20" t="s">
        <v>671</v>
      </c>
      <c r="B5343" s="21" t="s">
        <v>4833</v>
      </c>
      <c r="C5343" s="24" t="s">
        <v>8322</v>
      </c>
      <c r="D5343" s="23">
        <v>10.4</v>
      </c>
      <c r="E5343" s="21" t="s">
        <v>287</v>
      </c>
      <c r="F5343" s="21">
        <v>6100437</v>
      </c>
      <c r="G5343" s="21" t="s">
        <v>401</v>
      </c>
      <c r="H5343" s="21" t="s">
        <v>8323</v>
      </c>
    </row>
    <row r="5344" spans="1:8">
      <c r="A5344" s="20" t="s">
        <v>4912</v>
      </c>
      <c r="B5344" s="21" t="s">
        <v>4913</v>
      </c>
      <c r="C5344" s="24" t="s">
        <v>5932</v>
      </c>
      <c r="D5344" s="23">
        <v>9.4</v>
      </c>
      <c r="E5344" s="21" t="s">
        <v>287</v>
      </c>
      <c r="F5344" s="21">
        <v>6108827</v>
      </c>
      <c r="G5344" s="21" t="s">
        <v>315</v>
      </c>
      <c r="H5344" s="21" t="s">
        <v>5953</v>
      </c>
    </row>
    <row r="5345" spans="1:8">
      <c r="A5345" s="20" t="s">
        <v>2875</v>
      </c>
      <c r="B5345" s="21" t="s">
        <v>2876</v>
      </c>
      <c r="C5345" s="24" t="s">
        <v>3593</v>
      </c>
      <c r="D5345" s="23">
        <v>7.75</v>
      </c>
      <c r="E5345" s="21" t="s">
        <v>287</v>
      </c>
      <c r="F5345" s="21">
        <v>6100267</v>
      </c>
      <c r="G5345" s="21" t="s">
        <v>303</v>
      </c>
      <c r="H5345" s="21" t="s">
        <v>4822</v>
      </c>
    </row>
    <row r="5346" spans="1:8">
      <c r="A5346" s="20" t="s">
        <v>1343</v>
      </c>
      <c r="B5346" s="21" t="s">
        <v>1344</v>
      </c>
      <c r="C5346" s="24" t="s">
        <v>8324</v>
      </c>
      <c r="D5346" s="23">
        <v>7.8</v>
      </c>
      <c r="E5346" s="21" t="s">
        <v>287</v>
      </c>
      <c r="F5346" s="21">
        <v>6100267</v>
      </c>
      <c r="G5346" s="21" t="s">
        <v>303</v>
      </c>
      <c r="H5346" s="21" t="s">
        <v>5464</v>
      </c>
    </row>
    <row r="5347" spans="1:8">
      <c r="A5347" s="20" t="s">
        <v>1755</v>
      </c>
      <c r="B5347" s="21" t="s">
        <v>1756</v>
      </c>
      <c r="C5347" s="24" t="s">
        <v>8325</v>
      </c>
      <c r="D5347" s="23">
        <v>34.78</v>
      </c>
      <c r="E5347" s="21" t="s">
        <v>287</v>
      </c>
      <c r="F5347" s="21">
        <v>6100683</v>
      </c>
      <c r="G5347" s="21" t="s">
        <v>294</v>
      </c>
      <c r="H5347" s="21" t="s">
        <v>4268</v>
      </c>
    </row>
    <row r="5348" spans="1:8">
      <c r="A5348" s="20" t="s">
        <v>3614</v>
      </c>
      <c r="B5348" s="21" t="s">
        <v>3615</v>
      </c>
      <c r="C5348" s="24" t="s">
        <v>8326</v>
      </c>
      <c r="D5348" s="23">
        <v>12.2</v>
      </c>
      <c r="E5348" s="21" t="s">
        <v>287</v>
      </c>
      <c r="F5348" s="21">
        <v>6100382</v>
      </c>
      <c r="G5348" s="21" t="s">
        <v>288</v>
      </c>
      <c r="H5348" s="21" t="s">
        <v>8327</v>
      </c>
    </row>
    <row r="5349" spans="1:8">
      <c r="A5349" s="20" t="s">
        <v>8328</v>
      </c>
      <c r="B5349" s="21" t="s">
        <v>8329</v>
      </c>
      <c r="C5349" s="24" t="s">
        <v>8330</v>
      </c>
      <c r="D5349" s="23">
        <v>220</v>
      </c>
      <c r="E5349" s="21" t="s">
        <v>332</v>
      </c>
      <c r="F5349" s="21">
        <v>6100570</v>
      </c>
      <c r="G5349" s="21" t="s">
        <v>333</v>
      </c>
      <c r="H5349" s="21" t="s">
        <v>3250</v>
      </c>
    </row>
    <row r="5350" spans="1:8">
      <c r="A5350" s="20" t="s">
        <v>637</v>
      </c>
      <c r="B5350" s="21" t="s">
        <v>638</v>
      </c>
      <c r="C5350" s="24" t="s">
        <v>4245</v>
      </c>
      <c r="D5350" s="23">
        <v>34.35</v>
      </c>
      <c r="E5350" s="21" t="s">
        <v>293</v>
      </c>
      <c r="F5350" s="21">
        <v>6100683</v>
      </c>
      <c r="G5350" s="21" t="s">
        <v>294</v>
      </c>
      <c r="H5350" s="21" t="s">
        <v>6310</v>
      </c>
    </row>
    <row r="5351" spans="1:8">
      <c r="A5351" s="20" t="s">
        <v>510</v>
      </c>
      <c r="B5351" s="21" t="s">
        <v>511</v>
      </c>
      <c r="C5351" s="24" t="s">
        <v>512</v>
      </c>
      <c r="D5351" s="23">
        <v>6.85</v>
      </c>
      <c r="E5351" s="21" t="s">
        <v>287</v>
      </c>
      <c r="F5351" s="21">
        <v>6100267</v>
      </c>
      <c r="G5351" s="21" t="s">
        <v>303</v>
      </c>
      <c r="H5351" s="21" t="s">
        <v>2133</v>
      </c>
    </row>
    <row r="5352" spans="1:8">
      <c r="A5352" s="20" t="s">
        <v>1374</v>
      </c>
      <c r="B5352" s="21" t="s">
        <v>1375</v>
      </c>
      <c r="C5352" s="24" t="s">
        <v>8331</v>
      </c>
      <c r="D5352" s="23">
        <v>9.6</v>
      </c>
      <c r="E5352" s="21" t="s">
        <v>287</v>
      </c>
      <c r="F5352" s="21">
        <v>6100382</v>
      </c>
      <c r="G5352" s="21" t="s">
        <v>288</v>
      </c>
      <c r="H5352" s="21" t="s">
        <v>7146</v>
      </c>
    </row>
    <row r="5353" spans="1:8">
      <c r="A5353" s="20" t="s">
        <v>3895</v>
      </c>
      <c r="B5353" s="21" t="s">
        <v>3896</v>
      </c>
      <c r="C5353" s="24" t="s">
        <v>8332</v>
      </c>
      <c r="D5353" s="23">
        <v>9.5500000000000007</v>
      </c>
      <c r="E5353" s="21" t="s">
        <v>287</v>
      </c>
      <c r="F5353" s="21">
        <v>6100382</v>
      </c>
      <c r="G5353" s="21" t="s">
        <v>288</v>
      </c>
      <c r="H5353" s="21" t="s">
        <v>3778</v>
      </c>
    </row>
    <row r="5354" spans="1:8">
      <c r="A5354" s="20" t="s">
        <v>510</v>
      </c>
      <c r="B5354" s="21" t="s">
        <v>511</v>
      </c>
      <c r="C5354" s="24" t="s">
        <v>512</v>
      </c>
      <c r="D5354" s="23">
        <v>6.4</v>
      </c>
      <c r="E5354" s="21" t="s">
        <v>287</v>
      </c>
      <c r="F5354" s="21">
        <v>6100267</v>
      </c>
      <c r="G5354" s="21" t="s">
        <v>303</v>
      </c>
      <c r="H5354" s="21" t="s">
        <v>8333</v>
      </c>
    </row>
    <row r="5355" spans="1:8">
      <c r="A5355" s="20" t="s">
        <v>1348</v>
      </c>
      <c r="B5355" s="21" t="s">
        <v>1349</v>
      </c>
      <c r="C5355" s="24" t="s">
        <v>1350</v>
      </c>
      <c r="D5355" s="23">
        <v>13.9</v>
      </c>
      <c r="E5355" s="21" t="s">
        <v>287</v>
      </c>
      <c r="F5355" s="21">
        <v>6100382</v>
      </c>
      <c r="G5355" s="21" t="s">
        <v>288</v>
      </c>
      <c r="H5355" s="21" t="s">
        <v>8334</v>
      </c>
    </row>
    <row r="5356" spans="1:8">
      <c r="A5356" s="20" t="s">
        <v>744</v>
      </c>
      <c r="B5356" s="21" t="s">
        <v>745</v>
      </c>
      <c r="C5356" s="24" t="s">
        <v>8335</v>
      </c>
      <c r="D5356" s="23">
        <v>6.25</v>
      </c>
      <c r="E5356" s="21" t="s">
        <v>287</v>
      </c>
      <c r="F5356" s="21">
        <v>6100267</v>
      </c>
      <c r="G5356" s="21" t="s">
        <v>303</v>
      </c>
      <c r="H5356" s="21" t="s">
        <v>1144</v>
      </c>
    </row>
    <row r="5357" spans="1:8">
      <c r="A5357" s="20" t="s">
        <v>2325</v>
      </c>
      <c r="B5357" s="21" t="s">
        <v>2326</v>
      </c>
      <c r="C5357" s="24" t="s">
        <v>8336</v>
      </c>
      <c r="D5357" s="23">
        <v>10.1</v>
      </c>
      <c r="E5357" s="21" t="s">
        <v>287</v>
      </c>
      <c r="F5357" s="21">
        <v>6100437</v>
      </c>
      <c r="G5357" s="21" t="s">
        <v>401</v>
      </c>
      <c r="H5357" s="21" t="s">
        <v>8337</v>
      </c>
    </row>
    <row r="5358" spans="1:8">
      <c r="A5358" s="20" t="s">
        <v>2435</v>
      </c>
      <c r="B5358" s="21" t="s">
        <v>2436</v>
      </c>
      <c r="C5358" s="24" t="s">
        <v>2923</v>
      </c>
      <c r="D5358" s="23">
        <v>34.270000000000003</v>
      </c>
      <c r="E5358" s="21" t="s">
        <v>293</v>
      </c>
      <c r="F5358" s="21">
        <v>6100683</v>
      </c>
      <c r="G5358" s="21" t="s">
        <v>294</v>
      </c>
      <c r="H5358" s="21" t="s">
        <v>8338</v>
      </c>
    </row>
    <row r="5359" spans="1:8">
      <c r="A5359" s="20" t="s">
        <v>572</v>
      </c>
      <c r="B5359" s="21" t="s">
        <v>573</v>
      </c>
      <c r="C5359" s="24" t="s">
        <v>8339</v>
      </c>
      <c r="D5359" s="23">
        <v>7.95</v>
      </c>
      <c r="E5359" s="21" t="s">
        <v>287</v>
      </c>
      <c r="F5359" s="21">
        <v>6100382</v>
      </c>
      <c r="G5359" s="21" t="s">
        <v>288</v>
      </c>
      <c r="H5359" s="21" t="s">
        <v>8340</v>
      </c>
    </row>
    <row r="5360" spans="1:8">
      <c r="A5360" s="20" t="s">
        <v>1068</v>
      </c>
      <c r="B5360" s="21" t="s">
        <v>1069</v>
      </c>
      <c r="C5360" s="24" t="s">
        <v>8341</v>
      </c>
      <c r="D5360" s="23">
        <v>28.55</v>
      </c>
      <c r="E5360" s="21" t="s">
        <v>293</v>
      </c>
      <c r="F5360" s="21">
        <v>6100683</v>
      </c>
      <c r="G5360" s="21" t="s">
        <v>294</v>
      </c>
      <c r="H5360" s="21" t="s">
        <v>8342</v>
      </c>
    </row>
    <row r="5361" spans="1:8">
      <c r="A5361" s="20" t="s">
        <v>626</v>
      </c>
      <c r="B5361" s="21" t="s">
        <v>627</v>
      </c>
      <c r="C5361" s="24" t="s">
        <v>8343</v>
      </c>
      <c r="D5361" s="23">
        <v>7.05</v>
      </c>
      <c r="E5361" s="21" t="s">
        <v>287</v>
      </c>
      <c r="F5361" s="21">
        <v>6100267</v>
      </c>
      <c r="G5361" s="21" t="s">
        <v>303</v>
      </c>
      <c r="H5361" s="21" t="s">
        <v>5153</v>
      </c>
    </row>
    <row r="5362" spans="1:8">
      <c r="A5362" s="20" t="s">
        <v>2827</v>
      </c>
      <c r="B5362" s="21" t="s">
        <v>2828</v>
      </c>
      <c r="C5362" s="24" t="s">
        <v>8344</v>
      </c>
      <c r="D5362" s="23">
        <v>6.4</v>
      </c>
      <c r="E5362" s="21" t="s">
        <v>287</v>
      </c>
      <c r="F5362" s="21">
        <v>6100267</v>
      </c>
      <c r="G5362" s="21" t="s">
        <v>303</v>
      </c>
      <c r="H5362" s="21" t="s">
        <v>6226</v>
      </c>
    </row>
    <row r="5363" spans="1:8">
      <c r="A5363" s="20" t="s">
        <v>688</v>
      </c>
      <c r="B5363" s="21" t="s">
        <v>689</v>
      </c>
      <c r="C5363" s="24" t="s">
        <v>8345</v>
      </c>
      <c r="D5363" s="23">
        <v>8</v>
      </c>
      <c r="E5363" s="21" t="s">
        <v>287</v>
      </c>
      <c r="F5363" s="21">
        <v>6100267</v>
      </c>
      <c r="G5363" s="21" t="s">
        <v>303</v>
      </c>
      <c r="H5363" s="21" t="s">
        <v>1259</v>
      </c>
    </row>
    <row r="5364" spans="1:8">
      <c r="A5364" s="20" t="s">
        <v>999</v>
      </c>
      <c r="B5364" s="21" t="s">
        <v>1000</v>
      </c>
      <c r="C5364" s="24" t="s">
        <v>8346</v>
      </c>
      <c r="D5364" s="23">
        <v>12.6</v>
      </c>
      <c r="E5364" s="21" t="s">
        <v>287</v>
      </c>
      <c r="F5364" s="21">
        <v>6100382</v>
      </c>
      <c r="G5364" s="21" t="s">
        <v>288</v>
      </c>
      <c r="H5364" s="21" t="s">
        <v>8347</v>
      </c>
    </row>
    <row r="5365" spans="1:8">
      <c r="A5365" s="20" t="s">
        <v>715</v>
      </c>
      <c r="B5365" s="21" t="s">
        <v>716</v>
      </c>
      <c r="C5365" s="24" t="s">
        <v>6134</v>
      </c>
      <c r="D5365" s="23">
        <v>4.2</v>
      </c>
      <c r="E5365" s="21" t="s">
        <v>287</v>
      </c>
      <c r="F5365" s="21">
        <v>6100299</v>
      </c>
      <c r="G5365" s="21" t="s">
        <v>307</v>
      </c>
      <c r="H5365" s="21" t="s">
        <v>7451</v>
      </c>
    </row>
    <row r="5366" spans="1:8">
      <c r="A5366" s="20" t="s">
        <v>366</v>
      </c>
      <c r="B5366" s="21" t="s">
        <v>367</v>
      </c>
      <c r="C5366" s="24" t="s">
        <v>3927</v>
      </c>
      <c r="D5366" s="23">
        <v>9.1</v>
      </c>
      <c r="E5366" s="21" t="s">
        <v>287</v>
      </c>
      <c r="F5366" s="21">
        <v>6100382</v>
      </c>
      <c r="G5366" s="21" t="s">
        <v>288</v>
      </c>
      <c r="H5366" s="21" t="s">
        <v>3597</v>
      </c>
    </row>
    <row r="5367" spans="1:8">
      <c r="A5367" s="20" t="s">
        <v>2263</v>
      </c>
      <c r="B5367" s="21" t="s">
        <v>2264</v>
      </c>
      <c r="C5367" s="24" t="s">
        <v>8348</v>
      </c>
      <c r="D5367" s="23">
        <v>9.4</v>
      </c>
      <c r="E5367" s="21" t="s">
        <v>287</v>
      </c>
      <c r="F5367" s="21">
        <v>6108827</v>
      </c>
      <c r="G5367" s="21" t="s">
        <v>315</v>
      </c>
      <c r="H5367" s="21" t="s">
        <v>8349</v>
      </c>
    </row>
    <row r="5368" spans="1:8">
      <c r="A5368" s="20" t="s">
        <v>3060</v>
      </c>
      <c r="B5368" s="21" t="s">
        <v>3061</v>
      </c>
      <c r="C5368" s="24" t="s">
        <v>3062</v>
      </c>
      <c r="D5368" s="23">
        <v>35.89</v>
      </c>
      <c r="E5368" s="21" t="s">
        <v>293</v>
      </c>
      <c r="F5368" s="21">
        <v>6100683</v>
      </c>
      <c r="G5368" s="21" t="s">
        <v>294</v>
      </c>
      <c r="H5368" s="21" t="s">
        <v>8350</v>
      </c>
    </row>
    <row r="5369" spans="1:8">
      <c r="A5369" s="20" t="s">
        <v>3194</v>
      </c>
      <c r="B5369" s="21" t="s">
        <v>3195</v>
      </c>
      <c r="C5369" s="24" t="s">
        <v>6105</v>
      </c>
      <c r="D5369" s="23">
        <v>9</v>
      </c>
      <c r="E5369" s="21" t="s">
        <v>287</v>
      </c>
      <c r="F5369" s="21">
        <v>6100267</v>
      </c>
      <c r="G5369" s="21" t="s">
        <v>303</v>
      </c>
      <c r="H5369" s="21" t="s">
        <v>3436</v>
      </c>
    </row>
    <row r="5370" spans="1:8">
      <c r="A5370" s="20" t="s">
        <v>1343</v>
      </c>
      <c r="B5370" s="21" t="s">
        <v>1344</v>
      </c>
      <c r="C5370" s="24" t="s">
        <v>8351</v>
      </c>
      <c r="D5370" s="23">
        <v>7.65</v>
      </c>
      <c r="E5370" s="21" t="s">
        <v>287</v>
      </c>
      <c r="F5370" s="21">
        <v>6100267</v>
      </c>
      <c r="G5370" s="21" t="s">
        <v>303</v>
      </c>
      <c r="H5370" s="21" t="s">
        <v>7137</v>
      </c>
    </row>
    <row r="5371" spans="1:8">
      <c r="A5371" s="20" t="s">
        <v>2464</v>
      </c>
      <c r="B5371" s="21" t="s">
        <v>2465</v>
      </c>
      <c r="C5371" s="24" t="s">
        <v>8352</v>
      </c>
      <c r="D5371" s="23">
        <v>10.4</v>
      </c>
      <c r="E5371" s="21" t="s">
        <v>287</v>
      </c>
      <c r="F5371" s="21">
        <v>6108827</v>
      </c>
      <c r="G5371" s="21" t="s">
        <v>315</v>
      </c>
      <c r="H5371" s="21" t="s">
        <v>8353</v>
      </c>
    </row>
    <row r="5372" spans="1:8">
      <c r="A5372" s="20" t="s">
        <v>326</v>
      </c>
      <c r="B5372" s="21" t="s">
        <v>327</v>
      </c>
      <c r="C5372" s="24" t="s">
        <v>328</v>
      </c>
      <c r="D5372" s="23">
        <v>28.96</v>
      </c>
      <c r="E5372" s="21" t="s">
        <v>293</v>
      </c>
      <c r="F5372" s="21">
        <v>6100683</v>
      </c>
      <c r="G5372" s="21" t="s">
        <v>294</v>
      </c>
      <c r="H5372" s="21" t="s">
        <v>3158</v>
      </c>
    </row>
    <row r="5373" spans="1:8">
      <c r="A5373" s="20" t="s">
        <v>547</v>
      </c>
      <c r="B5373" s="21" t="s">
        <v>548</v>
      </c>
      <c r="C5373" s="24" t="s">
        <v>549</v>
      </c>
      <c r="D5373" s="23">
        <v>8.5</v>
      </c>
      <c r="E5373" s="21" t="s">
        <v>287</v>
      </c>
      <c r="F5373" s="21">
        <v>6108827</v>
      </c>
      <c r="G5373" s="21" t="s">
        <v>315</v>
      </c>
      <c r="H5373" s="21" t="s">
        <v>8354</v>
      </c>
    </row>
    <row r="5374" spans="1:8">
      <c r="A5374" s="20" t="s">
        <v>1967</v>
      </c>
      <c r="B5374" s="21" t="s">
        <v>1968</v>
      </c>
      <c r="C5374" s="24" t="s">
        <v>8355</v>
      </c>
      <c r="D5374" s="23">
        <v>6.15</v>
      </c>
      <c r="E5374" s="21" t="s">
        <v>287</v>
      </c>
      <c r="F5374" s="21">
        <v>6100267</v>
      </c>
      <c r="G5374" s="21" t="s">
        <v>303</v>
      </c>
      <c r="H5374" s="21" t="s">
        <v>8356</v>
      </c>
    </row>
    <row r="5375" spans="1:8">
      <c r="A5375" s="20" t="s">
        <v>555</v>
      </c>
      <c r="B5375" s="21" t="s">
        <v>556</v>
      </c>
      <c r="C5375" s="24" t="s">
        <v>3402</v>
      </c>
      <c r="D5375" s="23">
        <v>4.95</v>
      </c>
      <c r="E5375" s="21" t="s">
        <v>287</v>
      </c>
      <c r="F5375" s="21">
        <v>6100299</v>
      </c>
      <c r="G5375" s="21" t="s">
        <v>307</v>
      </c>
      <c r="H5375" s="21" t="s">
        <v>384</v>
      </c>
    </row>
    <row r="5376" spans="1:8">
      <c r="A5376" s="20" t="s">
        <v>451</v>
      </c>
      <c r="B5376" s="21" t="s">
        <v>452</v>
      </c>
      <c r="C5376" s="24" t="s">
        <v>8357</v>
      </c>
      <c r="D5376" s="23">
        <v>9.5</v>
      </c>
      <c r="E5376" s="21" t="s">
        <v>287</v>
      </c>
      <c r="F5376" s="21">
        <v>6100382</v>
      </c>
      <c r="G5376" s="21" t="s">
        <v>288</v>
      </c>
      <c r="H5376" s="21" t="s">
        <v>8358</v>
      </c>
    </row>
    <row r="5377" spans="1:8">
      <c r="A5377" s="20" t="s">
        <v>2586</v>
      </c>
      <c r="B5377" s="21" t="s">
        <v>2587</v>
      </c>
      <c r="C5377" s="24" t="s">
        <v>3838</v>
      </c>
      <c r="D5377" s="23">
        <v>11</v>
      </c>
      <c r="E5377" s="21" t="s">
        <v>287</v>
      </c>
      <c r="F5377" s="21">
        <v>6100267</v>
      </c>
      <c r="G5377" s="21" t="s">
        <v>303</v>
      </c>
      <c r="H5377" s="21" t="s">
        <v>4017</v>
      </c>
    </row>
    <row r="5378" spans="1:8">
      <c r="A5378" s="20" t="s">
        <v>1068</v>
      </c>
      <c r="B5378" s="21" t="s">
        <v>1069</v>
      </c>
      <c r="C5378" s="24" t="s">
        <v>1070</v>
      </c>
      <c r="D5378" s="23">
        <v>28.55</v>
      </c>
      <c r="E5378" s="21" t="s">
        <v>293</v>
      </c>
      <c r="F5378" s="21">
        <v>6100683</v>
      </c>
      <c r="G5378" s="21" t="s">
        <v>294</v>
      </c>
      <c r="H5378" s="21" t="s">
        <v>8359</v>
      </c>
    </row>
    <row r="5379" spans="1:8">
      <c r="A5379" s="20" t="s">
        <v>326</v>
      </c>
      <c r="B5379" s="21" t="s">
        <v>327</v>
      </c>
      <c r="C5379" s="24" t="s">
        <v>328</v>
      </c>
      <c r="D5379" s="23">
        <v>30</v>
      </c>
      <c r="E5379" s="21" t="s">
        <v>293</v>
      </c>
      <c r="F5379" s="21">
        <v>6107929</v>
      </c>
      <c r="G5379" s="21" t="s">
        <v>360</v>
      </c>
      <c r="H5379" s="21" t="s">
        <v>995</v>
      </c>
    </row>
    <row r="5380" spans="1:8">
      <c r="A5380" s="20" t="s">
        <v>1241</v>
      </c>
      <c r="B5380" s="21" t="s">
        <v>1242</v>
      </c>
      <c r="C5380" s="24" t="s">
        <v>1243</v>
      </c>
      <c r="D5380" s="23">
        <v>14.77</v>
      </c>
      <c r="E5380" s="21" t="s">
        <v>293</v>
      </c>
      <c r="F5380" s="21">
        <v>6104675</v>
      </c>
      <c r="G5380" s="21" t="s">
        <v>682</v>
      </c>
      <c r="H5380" s="21" t="s">
        <v>7280</v>
      </c>
    </row>
    <row r="5381" spans="1:8">
      <c r="A5381" s="20" t="s">
        <v>3161</v>
      </c>
      <c r="B5381" s="21" t="s">
        <v>3162</v>
      </c>
      <c r="C5381" s="24" t="s">
        <v>3163</v>
      </c>
      <c r="D5381" s="23">
        <v>6.4</v>
      </c>
      <c r="E5381" s="21" t="s">
        <v>287</v>
      </c>
      <c r="F5381" s="21">
        <v>6100267</v>
      </c>
      <c r="G5381" s="21" t="s">
        <v>303</v>
      </c>
      <c r="H5381" s="21" t="s">
        <v>4432</v>
      </c>
    </row>
    <row r="5382" spans="1:8">
      <c r="A5382" s="20" t="s">
        <v>4259</v>
      </c>
      <c r="B5382" s="21" t="s">
        <v>4260</v>
      </c>
      <c r="C5382" s="24" t="s">
        <v>8360</v>
      </c>
      <c r="D5382" s="23">
        <v>12.3</v>
      </c>
      <c r="E5382" s="21" t="s">
        <v>287</v>
      </c>
      <c r="F5382" s="21">
        <v>6100382</v>
      </c>
      <c r="G5382" s="21" t="s">
        <v>288</v>
      </c>
      <c r="H5382" s="21" t="s">
        <v>8361</v>
      </c>
    </row>
    <row r="5383" spans="1:8">
      <c r="A5383" s="20" t="s">
        <v>637</v>
      </c>
      <c r="B5383" s="21" t="s">
        <v>638</v>
      </c>
      <c r="C5383" s="24" t="s">
        <v>1567</v>
      </c>
      <c r="D5383" s="23">
        <v>32.630000000000003</v>
      </c>
      <c r="E5383" s="21" t="s">
        <v>293</v>
      </c>
      <c r="F5383" s="21">
        <v>6100683</v>
      </c>
      <c r="G5383" s="21" t="s">
        <v>294</v>
      </c>
      <c r="H5383" s="21" t="s">
        <v>8362</v>
      </c>
    </row>
    <row r="5384" spans="1:8">
      <c r="A5384" s="20" t="s">
        <v>1692</v>
      </c>
      <c r="B5384" s="21" t="s">
        <v>1693</v>
      </c>
      <c r="C5384" s="24" t="s">
        <v>3654</v>
      </c>
      <c r="D5384" s="23">
        <v>8.5</v>
      </c>
      <c r="E5384" s="21" t="s">
        <v>287</v>
      </c>
      <c r="F5384" s="21">
        <v>6100267</v>
      </c>
      <c r="G5384" s="21" t="s">
        <v>303</v>
      </c>
      <c r="H5384" s="21" t="s">
        <v>8363</v>
      </c>
    </row>
    <row r="5385" spans="1:8">
      <c r="A5385" s="20" t="s">
        <v>2020</v>
      </c>
      <c r="B5385" s="21" t="s">
        <v>2021</v>
      </c>
      <c r="C5385" s="24" t="s">
        <v>2022</v>
      </c>
      <c r="D5385" s="23">
        <v>4.32</v>
      </c>
      <c r="E5385" s="21" t="s">
        <v>287</v>
      </c>
      <c r="F5385" s="21">
        <v>1112000</v>
      </c>
      <c r="G5385" s="21" t="s">
        <v>659</v>
      </c>
      <c r="H5385" s="21" t="s">
        <v>617</v>
      </c>
    </row>
    <row r="5386" spans="1:8">
      <c r="A5386" s="20" t="s">
        <v>606</v>
      </c>
      <c r="B5386" s="21" t="s">
        <v>607</v>
      </c>
      <c r="C5386" s="24" t="s">
        <v>996</v>
      </c>
      <c r="D5386" s="23">
        <v>13.2</v>
      </c>
      <c r="E5386" s="21" t="s">
        <v>287</v>
      </c>
      <c r="F5386" s="21">
        <v>6100382</v>
      </c>
      <c r="G5386" s="21" t="s">
        <v>288</v>
      </c>
      <c r="H5386" s="21" t="s">
        <v>8364</v>
      </c>
    </row>
    <row r="5387" spans="1:8">
      <c r="A5387" s="20" t="s">
        <v>1192</v>
      </c>
      <c r="B5387" s="21" t="s">
        <v>1193</v>
      </c>
      <c r="C5387" s="24" t="s">
        <v>4915</v>
      </c>
      <c r="D5387" s="23">
        <v>19.690000000000001</v>
      </c>
      <c r="E5387" s="21" t="s">
        <v>293</v>
      </c>
      <c r="F5387" s="21">
        <v>6104675</v>
      </c>
      <c r="G5387" s="21" t="s">
        <v>682</v>
      </c>
      <c r="H5387" s="21" t="s">
        <v>6119</v>
      </c>
    </row>
    <row r="5388" spans="1:8">
      <c r="A5388" s="20" t="s">
        <v>698</v>
      </c>
      <c r="B5388" s="21" t="s">
        <v>699</v>
      </c>
      <c r="C5388" s="24" t="s">
        <v>700</v>
      </c>
      <c r="D5388" s="23">
        <v>3.68</v>
      </c>
      <c r="E5388" s="21" t="s">
        <v>287</v>
      </c>
      <c r="F5388" s="21">
        <v>6100362</v>
      </c>
      <c r="G5388" s="21" t="s">
        <v>701</v>
      </c>
      <c r="H5388" s="21" t="s">
        <v>5048</v>
      </c>
    </row>
    <row r="5389" spans="1:8">
      <c r="A5389" s="20" t="s">
        <v>427</v>
      </c>
      <c r="B5389" s="21" t="s">
        <v>428</v>
      </c>
      <c r="C5389" s="24" t="s">
        <v>8365</v>
      </c>
      <c r="D5389" s="23">
        <v>32.06</v>
      </c>
      <c r="E5389" s="21" t="s">
        <v>293</v>
      </c>
      <c r="F5389" s="21">
        <v>6100683</v>
      </c>
      <c r="G5389" s="21" t="s">
        <v>294</v>
      </c>
      <c r="H5389" s="21" t="s">
        <v>7637</v>
      </c>
    </row>
    <row r="5390" spans="1:8">
      <c r="A5390" s="20" t="s">
        <v>637</v>
      </c>
      <c r="B5390" s="21" t="s">
        <v>638</v>
      </c>
      <c r="C5390" s="24" t="s">
        <v>1567</v>
      </c>
      <c r="D5390" s="23">
        <v>32.630000000000003</v>
      </c>
      <c r="E5390" s="21" t="s">
        <v>293</v>
      </c>
      <c r="F5390" s="21">
        <v>6100683</v>
      </c>
      <c r="G5390" s="21" t="s">
        <v>294</v>
      </c>
      <c r="H5390" s="21" t="s">
        <v>8366</v>
      </c>
    </row>
    <row r="5391" spans="1:8">
      <c r="A5391" s="20" t="s">
        <v>362</v>
      </c>
      <c r="B5391" s="21" t="s">
        <v>363</v>
      </c>
      <c r="C5391" s="24" t="s">
        <v>364</v>
      </c>
      <c r="D5391" s="23">
        <v>32.630000000000003</v>
      </c>
      <c r="E5391" s="21" t="s">
        <v>293</v>
      </c>
      <c r="F5391" s="21">
        <v>6100683</v>
      </c>
      <c r="G5391" s="21" t="s">
        <v>294</v>
      </c>
      <c r="H5391" s="21" t="s">
        <v>7916</v>
      </c>
    </row>
    <row r="5392" spans="1:8">
      <c r="A5392" s="20" t="s">
        <v>877</v>
      </c>
      <c r="B5392" s="21" t="s">
        <v>878</v>
      </c>
      <c r="C5392" s="24" t="s">
        <v>879</v>
      </c>
      <c r="D5392" s="23">
        <v>6.85</v>
      </c>
      <c r="E5392" s="21" t="s">
        <v>287</v>
      </c>
      <c r="F5392" s="21">
        <v>6100267</v>
      </c>
      <c r="G5392" s="21" t="s">
        <v>303</v>
      </c>
      <c r="H5392" s="21" t="s">
        <v>3454</v>
      </c>
    </row>
    <row r="5393" spans="1:8">
      <c r="A5393" s="20" t="s">
        <v>1785</v>
      </c>
      <c r="B5393" s="21" t="s">
        <v>1786</v>
      </c>
      <c r="C5393" s="24" t="s">
        <v>1180</v>
      </c>
      <c r="D5393" s="23">
        <v>17.5</v>
      </c>
      <c r="E5393" s="21" t="s">
        <v>293</v>
      </c>
      <c r="F5393" s="21">
        <v>6107929</v>
      </c>
      <c r="G5393" s="21" t="s">
        <v>360</v>
      </c>
      <c r="H5393" s="21" t="s">
        <v>2155</v>
      </c>
    </row>
    <row r="5394" spans="1:8">
      <c r="A5394" s="20" t="s">
        <v>506</v>
      </c>
      <c r="B5394" s="21" t="s">
        <v>507</v>
      </c>
      <c r="C5394" s="24" t="s">
        <v>780</v>
      </c>
      <c r="D5394" s="23">
        <v>10.8</v>
      </c>
      <c r="E5394" s="21" t="s">
        <v>287</v>
      </c>
      <c r="F5394" s="21">
        <v>6100382</v>
      </c>
      <c r="G5394" s="21" t="s">
        <v>288</v>
      </c>
      <c r="H5394" s="21" t="s">
        <v>2366</v>
      </c>
    </row>
    <row r="5395" spans="1:8">
      <c r="A5395" s="20" t="s">
        <v>8367</v>
      </c>
      <c r="B5395" s="21" t="s">
        <v>8368</v>
      </c>
      <c r="C5395" s="24" t="s">
        <v>8110</v>
      </c>
      <c r="D5395" s="23">
        <v>35</v>
      </c>
      <c r="E5395" s="21" t="s">
        <v>293</v>
      </c>
      <c r="F5395" s="21">
        <v>6107929</v>
      </c>
      <c r="G5395" s="21" t="s">
        <v>360</v>
      </c>
      <c r="H5395" s="21" t="s">
        <v>4258</v>
      </c>
    </row>
    <row r="5396" spans="1:8">
      <c r="A5396" s="20" t="s">
        <v>618</v>
      </c>
      <c r="B5396" s="21" t="s">
        <v>619</v>
      </c>
      <c r="C5396" s="24" t="s">
        <v>8369</v>
      </c>
      <c r="D5396" s="23">
        <v>3.97</v>
      </c>
      <c r="E5396" s="21" t="s">
        <v>287</v>
      </c>
      <c r="F5396" s="21">
        <v>6100570</v>
      </c>
      <c r="G5396" s="21" t="s">
        <v>333</v>
      </c>
      <c r="H5396" s="21" t="s">
        <v>8370</v>
      </c>
    </row>
    <row r="5397" spans="1:8">
      <c r="A5397" s="20" t="s">
        <v>794</v>
      </c>
      <c r="B5397" s="21" t="s">
        <v>795</v>
      </c>
      <c r="C5397" s="24" t="s">
        <v>2011</v>
      </c>
      <c r="D5397" s="23">
        <v>6.65</v>
      </c>
      <c r="E5397" s="21" t="s">
        <v>287</v>
      </c>
      <c r="F5397" s="21">
        <v>6100267</v>
      </c>
      <c r="G5397" s="21" t="s">
        <v>303</v>
      </c>
      <c r="H5397" s="21" t="s">
        <v>8371</v>
      </c>
    </row>
    <row r="5398" spans="1:8">
      <c r="A5398" s="20" t="s">
        <v>2270</v>
      </c>
      <c r="B5398" s="21" t="s">
        <v>2271</v>
      </c>
      <c r="C5398" s="24" t="s">
        <v>8372</v>
      </c>
      <c r="D5398" s="23">
        <v>8.35</v>
      </c>
      <c r="E5398" s="21" t="s">
        <v>287</v>
      </c>
      <c r="F5398" s="21">
        <v>6100267</v>
      </c>
      <c r="G5398" s="21" t="s">
        <v>303</v>
      </c>
      <c r="H5398" s="21" t="s">
        <v>3291</v>
      </c>
    </row>
    <row r="5399" spans="1:8" ht="24.5">
      <c r="A5399" s="20" t="s">
        <v>547</v>
      </c>
      <c r="B5399" s="21" t="s">
        <v>548</v>
      </c>
      <c r="C5399" s="22" t="s">
        <v>8373</v>
      </c>
      <c r="D5399" s="23">
        <v>8.3000000000000007</v>
      </c>
      <c r="E5399" s="21" t="s">
        <v>287</v>
      </c>
      <c r="F5399" s="21">
        <v>6108827</v>
      </c>
      <c r="G5399" s="21" t="s">
        <v>315</v>
      </c>
      <c r="H5399" s="21" t="s">
        <v>8374</v>
      </c>
    </row>
    <row r="5400" spans="1:8">
      <c r="A5400" s="20" t="s">
        <v>510</v>
      </c>
      <c r="B5400" s="21" t="s">
        <v>511</v>
      </c>
      <c r="C5400" s="24" t="s">
        <v>512</v>
      </c>
      <c r="D5400" s="23">
        <v>6.4</v>
      </c>
      <c r="E5400" s="21" t="s">
        <v>287</v>
      </c>
      <c r="F5400" s="21">
        <v>6100267</v>
      </c>
      <c r="G5400" s="21" t="s">
        <v>303</v>
      </c>
      <c r="H5400" s="21" t="s">
        <v>6592</v>
      </c>
    </row>
    <row r="5401" spans="1:8">
      <c r="A5401" s="20" t="s">
        <v>2020</v>
      </c>
      <c r="B5401" s="21" t="s">
        <v>4632</v>
      </c>
      <c r="C5401" s="24" t="s">
        <v>4633</v>
      </c>
      <c r="D5401" s="23">
        <v>4.1500000000000004</v>
      </c>
      <c r="E5401" s="21" t="s">
        <v>287</v>
      </c>
      <c r="F5401" s="21">
        <v>1112000</v>
      </c>
      <c r="G5401" s="21" t="s">
        <v>659</v>
      </c>
      <c r="H5401" s="21" t="s">
        <v>6180</v>
      </c>
    </row>
    <row r="5402" spans="1:8">
      <c r="A5402" s="20" t="s">
        <v>1750</v>
      </c>
      <c r="B5402" s="21" t="s">
        <v>1751</v>
      </c>
      <c r="C5402" s="24" t="s">
        <v>4284</v>
      </c>
      <c r="D5402" s="23">
        <v>2.0499999999999998</v>
      </c>
      <c r="E5402" s="21" t="s">
        <v>287</v>
      </c>
      <c r="F5402" s="21">
        <v>6100299</v>
      </c>
      <c r="G5402" s="21" t="s">
        <v>307</v>
      </c>
      <c r="H5402" s="21" t="s">
        <v>8375</v>
      </c>
    </row>
    <row r="5403" spans="1:8">
      <c r="A5403" s="20" t="s">
        <v>715</v>
      </c>
      <c r="B5403" s="21" t="s">
        <v>716</v>
      </c>
      <c r="C5403" s="24" t="s">
        <v>8376</v>
      </c>
      <c r="D5403" s="23">
        <v>4.62</v>
      </c>
      <c r="E5403" s="21" t="s">
        <v>287</v>
      </c>
      <c r="F5403" s="21">
        <v>6100299</v>
      </c>
      <c r="G5403" s="21" t="s">
        <v>307</v>
      </c>
      <c r="H5403" s="21" t="s">
        <v>6182</v>
      </c>
    </row>
    <row r="5404" spans="1:8">
      <c r="A5404" s="20" t="s">
        <v>7372</v>
      </c>
      <c r="B5404" s="21" t="s">
        <v>7373</v>
      </c>
      <c r="C5404" s="24" t="s">
        <v>8377</v>
      </c>
      <c r="D5404" s="23">
        <v>13.2</v>
      </c>
      <c r="E5404" s="21" t="s">
        <v>287</v>
      </c>
      <c r="F5404" s="21">
        <v>6100382</v>
      </c>
      <c r="G5404" s="21" t="s">
        <v>288</v>
      </c>
      <c r="H5404" s="21" t="s">
        <v>8378</v>
      </c>
    </row>
    <row r="5405" spans="1:8">
      <c r="A5405" s="20" t="s">
        <v>626</v>
      </c>
      <c r="B5405" s="21" t="s">
        <v>627</v>
      </c>
      <c r="C5405" s="24" t="s">
        <v>628</v>
      </c>
      <c r="D5405" s="23">
        <v>7.25</v>
      </c>
      <c r="E5405" s="21" t="s">
        <v>287</v>
      </c>
      <c r="F5405" s="21">
        <v>6100267</v>
      </c>
      <c r="G5405" s="21" t="s">
        <v>303</v>
      </c>
      <c r="H5405" s="21" t="s">
        <v>4613</v>
      </c>
    </row>
    <row r="5406" spans="1:8">
      <c r="A5406" s="20" t="s">
        <v>1354</v>
      </c>
      <c r="B5406" s="21" t="s">
        <v>1355</v>
      </c>
      <c r="C5406" s="24" t="s">
        <v>1356</v>
      </c>
      <c r="D5406" s="23">
        <v>7</v>
      </c>
      <c r="E5406" s="21" t="s">
        <v>287</v>
      </c>
      <c r="F5406" s="21">
        <v>6100267</v>
      </c>
      <c r="G5406" s="21" t="s">
        <v>303</v>
      </c>
      <c r="H5406" s="21" t="s">
        <v>1925</v>
      </c>
    </row>
    <row r="5407" spans="1:8">
      <c r="A5407" s="20" t="s">
        <v>947</v>
      </c>
      <c r="B5407" s="21" t="s">
        <v>948</v>
      </c>
      <c r="C5407" s="24" t="s">
        <v>8379</v>
      </c>
      <c r="D5407" s="23">
        <v>11.4</v>
      </c>
      <c r="E5407" s="21" t="s">
        <v>287</v>
      </c>
      <c r="F5407" s="21">
        <v>6100382</v>
      </c>
      <c r="G5407" s="21" t="s">
        <v>288</v>
      </c>
      <c r="H5407" s="21" t="s">
        <v>8380</v>
      </c>
    </row>
    <row r="5408" spans="1:8">
      <c r="A5408" s="20" t="s">
        <v>1210</v>
      </c>
      <c r="B5408" s="21" t="s">
        <v>1211</v>
      </c>
      <c r="C5408" s="24" t="s">
        <v>8381</v>
      </c>
      <c r="D5408" s="23">
        <v>12.8</v>
      </c>
      <c r="E5408" s="21" t="s">
        <v>287</v>
      </c>
      <c r="F5408" s="21">
        <v>6100382</v>
      </c>
      <c r="G5408" s="21" t="s">
        <v>288</v>
      </c>
      <c r="H5408" s="21" t="s">
        <v>8382</v>
      </c>
    </row>
    <row r="5409" spans="1:8">
      <c r="A5409" s="20" t="s">
        <v>2609</v>
      </c>
      <c r="B5409" s="21" t="s">
        <v>2610</v>
      </c>
      <c r="C5409" s="24" t="s">
        <v>7881</v>
      </c>
      <c r="D5409" s="23">
        <v>11</v>
      </c>
      <c r="E5409" s="21" t="s">
        <v>287</v>
      </c>
      <c r="F5409" s="21">
        <v>6104308</v>
      </c>
      <c r="G5409" s="21" t="s">
        <v>2612</v>
      </c>
      <c r="H5409" s="21" t="s">
        <v>3994</v>
      </c>
    </row>
    <row r="5410" spans="1:8">
      <c r="A5410" s="20" t="s">
        <v>1183</v>
      </c>
      <c r="B5410" s="21" t="s">
        <v>1184</v>
      </c>
      <c r="C5410" s="24" t="s">
        <v>4598</v>
      </c>
      <c r="D5410" s="23">
        <v>173</v>
      </c>
      <c r="E5410" s="21" t="s">
        <v>332</v>
      </c>
      <c r="F5410" s="21">
        <v>6100570</v>
      </c>
      <c r="G5410" s="21" t="s">
        <v>333</v>
      </c>
      <c r="H5410" s="21" t="s">
        <v>8383</v>
      </c>
    </row>
    <row r="5411" spans="1:8">
      <c r="A5411" s="20" t="s">
        <v>326</v>
      </c>
      <c r="B5411" s="21" t="s">
        <v>327</v>
      </c>
      <c r="C5411" s="24" t="s">
        <v>328</v>
      </c>
      <c r="D5411" s="23">
        <v>30</v>
      </c>
      <c r="E5411" s="21" t="s">
        <v>293</v>
      </c>
      <c r="F5411" s="21">
        <v>6107929</v>
      </c>
      <c r="G5411" s="21" t="s">
        <v>360</v>
      </c>
      <c r="H5411" s="21" t="s">
        <v>8384</v>
      </c>
    </row>
    <row r="5412" spans="1:8">
      <c r="A5412" s="20" t="s">
        <v>688</v>
      </c>
      <c r="B5412" s="21" t="s">
        <v>689</v>
      </c>
      <c r="C5412" s="24" t="s">
        <v>1102</v>
      </c>
      <c r="D5412" s="23">
        <v>8.4</v>
      </c>
      <c r="E5412" s="21" t="s">
        <v>287</v>
      </c>
      <c r="F5412" s="21">
        <v>6100267</v>
      </c>
      <c r="G5412" s="21" t="s">
        <v>303</v>
      </c>
      <c r="H5412" s="21" t="s">
        <v>629</v>
      </c>
    </row>
    <row r="5413" spans="1:8">
      <c r="A5413" s="20" t="s">
        <v>3128</v>
      </c>
      <c r="B5413" s="21" t="s">
        <v>3129</v>
      </c>
      <c r="C5413" s="24" t="s">
        <v>8385</v>
      </c>
      <c r="D5413" s="23">
        <v>5.65</v>
      </c>
      <c r="E5413" s="21" t="s">
        <v>287</v>
      </c>
      <c r="F5413" s="21">
        <v>6100267</v>
      </c>
      <c r="G5413" s="21" t="s">
        <v>303</v>
      </c>
      <c r="H5413" s="21" t="s">
        <v>4234</v>
      </c>
    </row>
    <row r="5414" spans="1:8">
      <c r="A5414" s="20" t="s">
        <v>1668</v>
      </c>
      <c r="B5414" s="21" t="s">
        <v>1669</v>
      </c>
      <c r="C5414" s="24" t="s">
        <v>1670</v>
      </c>
      <c r="D5414" s="23">
        <v>3.8</v>
      </c>
      <c r="E5414" s="21" t="s">
        <v>287</v>
      </c>
      <c r="F5414" s="21">
        <v>6106137</v>
      </c>
      <c r="G5414" s="21" t="s">
        <v>1024</v>
      </c>
      <c r="H5414" s="21" t="s">
        <v>6287</v>
      </c>
    </row>
    <row r="5415" spans="1:8">
      <c r="A5415" s="20" t="s">
        <v>942</v>
      </c>
      <c r="B5415" s="21" t="s">
        <v>943</v>
      </c>
      <c r="C5415" s="24" t="s">
        <v>1954</v>
      </c>
      <c r="D5415" s="23">
        <v>62</v>
      </c>
      <c r="E5415" s="21" t="s">
        <v>945</v>
      </c>
      <c r="F5415" s="21">
        <v>6107929</v>
      </c>
      <c r="G5415" s="21" t="s">
        <v>360</v>
      </c>
      <c r="H5415" s="21" t="s">
        <v>8386</v>
      </c>
    </row>
    <row r="5416" spans="1:8">
      <c r="A5416" s="20" t="s">
        <v>1124</v>
      </c>
      <c r="B5416" s="21" t="s">
        <v>1125</v>
      </c>
      <c r="C5416" s="24" t="s">
        <v>1126</v>
      </c>
      <c r="D5416" s="23">
        <v>12.3</v>
      </c>
      <c r="E5416" s="21" t="s">
        <v>287</v>
      </c>
      <c r="F5416" s="21">
        <v>6100382</v>
      </c>
      <c r="G5416" s="21" t="s">
        <v>288</v>
      </c>
      <c r="H5416" s="21" t="s">
        <v>5617</v>
      </c>
    </row>
    <row r="5417" spans="1:8">
      <c r="A5417" s="20" t="s">
        <v>348</v>
      </c>
      <c r="B5417" s="21" t="s">
        <v>349</v>
      </c>
      <c r="C5417" s="24" t="s">
        <v>8387</v>
      </c>
      <c r="D5417" s="23">
        <v>7.9</v>
      </c>
      <c r="E5417" s="21" t="s">
        <v>287</v>
      </c>
      <c r="F5417" s="21">
        <v>6108827</v>
      </c>
      <c r="G5417" s="21" t="s">
        <v>315</v>
      </c>
      <c r="H5417" s="21" t="s">
        <v>8388</v>
      </c>
    </row>
    <row r="5418" spans="1:8">
      <c r="A5418" s="20" t="s">
        <v>3718</v>
      </c>
      <c r="B5418" s="21" t="s">
        <v>3719</v>
      </c>
      <c r="C5418" s="24" t="s">
        <v>8389</v>
      </c>
      <c r="D5418" s="23">
        <v>9.5</v>
      </c>
      <c r="E5418" s="21" t="s">
        <v>287</v>
      </c>
      <c r="F5418" s="21">
        <v>6100267</v>
      </c>
      <c r="G5418" s="21" t="s">
        <v>303</v>
      </c>
      <c r="H5418" s="21" t="s">
        <v>3734</v>
      </c>
    </row>
    <row r="5419" spans="1:8">
      <c r="A5419" s="20" t="s">
        <v>4486</v>
      </c>
      <c r="B5419" s="21" t="s">
        <v>4487</v>
      </c>
      <c r="C5419" s="24" t="s">
        <v>8390</v>
      </c>
      <c r="D5419" s="23">
        <v>13.5</v>
      </c>
      <c r="E5419" s="21" t="s">
        <v>287</v>
      </c>
      <c r="F5419" s="21">
        <v>6100382</v>
      </c>
      <c r="G5419" s="21" t="s">
        <v>288</v>
      </c>
      <c r="H5419" s="21" t="s">
        <v>7106</v>
      </c>
    </row>
    <row r="5420" spans="1:8" ht="24.5">
      <c r="A5420" s="20" t="s">
        <v>3124</v>
      </c>
      <c r="B5420" s="21" t="s">
        <v>3125</v>
      </c>
      <c r="C5420" s="22" t="s">
        <v>8391</v>
      </c>
      <c r="D5420" s="23">
        <v>8.75</v>
      </c>
      <c r="E5420" s="21" t="s">
        <v>287</v>
      </c>
      <c r="F5420" s="21">
        <v>6100267</v>
      </c>
      <c r="G5420" s="21" t="s">
        <v>303</v>
      </c>
      <c r="H5420" s="21" t="s">
        <v>4670</v>
      </c>
    </row>
    <row r="5421" spans="1:8">
      <c r="A5421" s="20" t="s">
        <v>887</v>
      </c>
      <c r="B5421" s="21" t="s">
        <v>888</v>
      </c>
      <c r="C5421" s="24" t="s">
        <v>8392</v>
      </c>
      <c r="D5421" s="23">
        <v>12.8</v>
      </c>
      <c r="E5421" s="21" t="s">
        <v>287</v>
      </c>
      <c r="F5421" s="21">
        <v>6100382</v>
      </c>
      <c r="G5421" s="21" t="s">
        <v>288</v>
      </c>
      <c r="H5421" s="21" t="s">
        <v>2887</v>
      </c>
    </row>
    <row r="5422" spans="1:8">
      <c r="A5422" s="20" t="s">
        <v>8030</v>
      </c>
      <c r="B5422" s="21" t="s">
        <v>8031</v>
      </c>
      <c r="C5422" s="24" t="s">
        <v>8032</v>
      </c>
      <c r="D5422" s="23">
        <v>17.850000000000001</v>
      </c>
      <c r="E5422" s="21" t="s">
        <v>287</v>
      </c>
      <c r="F5422" s="21">
        <v>6100570</v>
      </c>
      <c r="G5422" s="21" t="s">
        <v>333</v>
      </c>
      <c r="H5422" s="21" t="s">
        <v>8277</v>
      </c>
    </row>
    <row r="5423" spans="1:8">
      <c r="A5423" s="20" t="s">
        <v>2464</v>
      </c>
      <c r="B5423" s="21" t="s">
        <v>2465</v>
      </c>
      <c r="C5423" s="24" t="s">
        <v>8393</v>
      </c>
      <c r="D5423" s="23">
        <v>10.4</v>
      </c>
      <c r="E5423" s="21" t="s">
        <v>287</v>
      </c>
      <c r="F5423" s="21">
        <v>6108827</v>
      </c>
      <c r="G5423" s="21" t="s">
        <v>315</v>
      </c>
      <c r="H5423" s="21" t="s">
        <v>8394</v>
      </c>
    </row>
    <row r="5424" spans="1:8">
      <c r="A5424" s="20" t="s">
        <v>572</v>
      </c>
      <c r="B5424" s="21" t="s">
        <v>2280</v>
      </c>
      <c r="C5424" s="24" t="s">
        <v>8395</v>
      </c>
      <c r="D5424" s="23">
        <v>7.95</v>
      </c>
      <c r="E5424" s="21" t="s">
        <v>287</v>
      </c>
      <c r="F5424" s="21">
        <v>6100382</v>
      </c>
      <c r="G5424" s="21" t="s">
        <v>288</v>
      </c>
      <c r="H5424" s="21" t="s">
        <v>8396</v>
      </c>
    </row>
    <row r="5425" spans="1:8">
      <c r="A5425" s="20" t="s">
        <v>3614</v>
      </c>
      <c r="B5425" s="21" t="s">
        <v>3615</v>
      </c>
      <c r="C5425" s="24" t="s">
        <v>8397</v>
      </c>
      <c r="D5425" s="23">
        <v>12.2</v>
      </c>
      <c r="E5425" s="21" t="s">
        <v>287</v>
      </c>
      <c r="F5425" s="21">
        <v>6100382</v>
      </c>
      <c r="G5425" s="21" t="s">
        <v>288</v>
      </c>
      <c r="H5425" s="21" t="s">
        <v>8398</v>
      </c>
    </row>
    <row r="5426" spans="1:8">
      <c r="A5426" s="20" t="s">
        <v>448</v>
      </c>
      <c r="B5426" s="21" t="s">
        <v>449</v>
      </c>
      <c r="C5426" s="24" t="s">
        <v>8399</v>
      </c>
      <c r="D5426" s="23">
        <v>10.199999999999999</v>
      </c>
      <c r="E5426" s="21" t="s">
        <v>287</v>
      </c>
      <c r="F5426" s="21">
        <v>6100382</v>
      </c>
      <c r="G5426" s="21" t="s">
        <v>288</v>
      </c>
      <c r="H5426" s="21" t="s">
        <v>8400</v>
      </c>
    </row>
    <row r="5427" spans="1:8">
      <c r="A5427" s="20" t="s">
        <v>2020</v>
      </c>
      <c r="B5427" s="21" t="s">
        <v>4632</v>
      </c>
      <c r="C5427" s="24" t="s">
        <v>4633</v>
      </c>
      <c r="D5427" s="23">
        <v>4.1500000000000004</v>
      </c>
      <c r="E5427" s="21" t="s">
        <v>287</v>
      </c>
      <c r="F5427" s="21">
        <v>1112000</v>
      </c>
      <c r="G5427" s="21" t="s">
        <v>659</v>
      </c>
      <c r="H5427" s="21" t="s">
        <v>7471</v>
      </c>
    </row>
    <row r="5428" spans="1:8">
      <c r="A5428" s="20" t="s">
        <v>442</v>
      </c>
      <c r="B5428" s="21" t="s">
        <v>443</v>
      </c>
      <c r="C5428" s="24" t="s">
        <v>3312</v>
      </c>
      <c r="D5428" s="23">
        <v>7.9</v>
      </c>
      <c r="E5428" s="21" t="s">
        <v>287</v>
      </c>
      <c r="F5428" s="21">
        <v>6108827</v>
      </c>
      <c r="G5428" s="21" t="s">
        <v>315</v>
      </c>
      <c r="H5428" s="21" t="s">
        <v>4637</v>
      </c>
    </row>
    <row r="5429" spans="1:8">
      <c r="A5429" s="20" t="s">
        <v>988</v>
      </c>
      <c r="B5429" s="21" t="s">
        <v>989</v>
      </c>
      <c r="C5429" s="24" t="s">
        <v>990</v>
      </c>
      <c r="D5429" s="23">
        <v>36.64</v>
      </c>
      <c r="E5429" s="21" t="s">
        <v>293</v>
      </c>
      <c r="F5429" s="21">
        <v>6100683</v>
      </c>
      <c r="G5429" s="21" t="s">
        <v>294</v>
      </c>
      <c r="H5429" s="21" t="s">
        <v>4196</v>
      </c>
    </row>
    <row r="5430" spans="1:8">
      <c r="A5430" s="20" t="s">
        <v>942</v>
      </c>
      <c r="B5430" s="21" t="s">
        <v>943</v>
      </c>
      <c r="C5430" s="24" t="s">
        <v>1904</v>
      </c>
      <c r="D5430" s="23">
        <v>62</v>
      </c>
      <c r="E5430" s="21" t="s">
        <v>945</v>
      </c>
      <c r="F5430" s="21">
        <v>6107929</v>
      </c>
      <c r="G5430" s="21" t="s">
        <v>360</v>
      </c>
      <c r="H5430" s="21" t="s">
        <v>8401</v>
      </c>
    </row>
    <row r="5431" spans="1:8" ht="24.5">
      <c r="A5431" s="20" t="s">
        <v>968</v>
      </c>
      <c r="B5431" s="21" t="s">
        <v>969</v>
      </c>
      <c r="C5431" s="22" t="s">
        <v>4665</v>
      </c>
      <c r="D5431" s="23">
        <v>7.05</v>
      </c>
      <c r="E5431" s="21" t="s">
        <v>287</v>
      </c>
      <c r="F5431" s="21">
        <v>6100267</v>
      </c>
      <c r="G5431" s="21" t="s">
        <v>303</v>
      </c>
      <c r="H5431" s="21" t="s">
        <v>1840</v>
      </c>
    </row>
    <row r="5432" spans="1:8">
      <c r="A5432" s="20" t="s">
        <v>1108</v>
      </c>
      <c r="B5432" s="21" t="s">
        <v>1109</v>
      </c>
      <c r="C5432" s="24" t="s">
        <v>1110</v>
      </c>
      <c r="D5432" s="23">
        <v>6</v>
      </c>
      <c r="E5432" s="21" t="s">
        <v>287</v>
      </c>
      <c r="F5432" s="21">
        <v>6100267</v>
      </c>
      <c r="G5432" s="21" t="s">
        <v>303</v>
      </c>
      <c r="H5432" s="21" t="s">
        <v>3875</v>
      </c>
    </row>
    <row r="5433" spans="1:8">
      <c r="A5433" s="20" t="s">
        <v>614</v>
      </c>
      <c r="B5433" s="21" t="s">
        <v>615</v>
      </c>
      <c r="C5433" s="24" t="s">
        <v>1885</v>
      </c>
      <c r="D5433" s="23">
        <v>6.4</v>
      </c>
      <c r="E5433" s="21" t="s">
        <v>287</v>
      </c>
      <c r="F5433" s="21">
        <v>6100267</v>
      </c>
      <c r="G5433" s="21" t="s">
        <v>303</v>
      </c>
      <c r="H5433" s="21" t="s">
        <v>5351</v>
      </c>
    </row>
    <row r="5434" spans="1:8">
      <c r="A5434" s="20" t="s">
        <v>8402</v>
      </c>
      <c r="B5434" s="21" t="s">
        <v>8403</v>
      </c>
      <c r="C5434" s="24" t="s">
        <v>8404</v>
      </c>
      <c r="D5434" s="23">
        <v>13.7</v>
      </c>
      <c r="E5434" s="21" t="s">
        <v>287</v>
      </c>
      <c r="F5434" s="21">
        <v>6100382</v>
      </c>
      <c r="G5434" s="21" t="s">
        <v>288</v>
      </c>
      <c r="H5434" s="21" t="s">
        <v>4940</v>
      </c>
    </row>
    <row r="5435" spans="1:8">
      <c r="A5435" s="20" t="s">
        <v>1282</v>
      </c>
      <c r="B5435" s="21" t="s">
        <v>4197</v>
      </c>
      <c r="C5435" s="24" t="s">
        <v>7464</v>
      </c>
      <c r="D5435" s="23">
        <v>5.5</v>
      </c>
      <c r="E5435" s="21" t="s">
        <v>287</v>
      </c>
      <c r="F5435" s="21">
        <v>6100267</v>
      </c>
      <c r="G5435" s="21" t="s">
        <v>303</v>
      </c>
      <c r="H5435" s="21" t="s">
        <v>3703</v>
      </c>
    </row>
    <row r="5436" spans="1:8">
      <c r="A5436" s="20" t="s">
        <v>703</v>
      </c>
      <c r="B5436" s="21" t="s">
        <v>704</v>
      </c>
      <c r="C5436" s="24" t="s">
        <v>8405</v>
      </c>
      <c r="D5436" s="23">
        <v>8.0500000000000007</v>
      </c>
      <c r="E5436" s="21" t="s">
        <v>287</v>
      </c>
      <c r="F5436" s="21">
        <v>6100382</v>
      </c>
      <c r="G5436" s="21" t="s">
        <v>288</v>
      </c>
      <c r="H5436" s="21" t="s">
        <v>8406</v>
      </c>
    </row>
    <row r="5437" spans="1:8">
      <c r="A5437" s="20" t="s">
        <v>1655</v>
      </c>
      <c r="B5437" s="21" t="s">
        <v>1656</v>
      </c>
      <c r="C5437" s="24" t="s">
        <v>2754</v>
      </c>
      <c r="D5437" s="23">
        <v>12.24</v>
      </c>
      <c r="E5437" s="21" t="s">
        <v>293</v>
      </c>
      <c r="F5437" s="21">
        <v>6101996</v>
      </c>
      <c r="G5437" s="21" t="s">
        <v>388</v>
      </c>
      <c r="H5437" s="21" t="s">
        <v>6287</v>
      </c>
    </row>
    <row r="5438" spans="1:8">
      <c r="A5438" s="20" t="s">
        <v>2095</v>
      </c>
      <c r="B5438" s="21" t="s">
        <v>2096</v>
      </c>
      <c r="C5438" s="24" t="s">
        <v>8407</v>
      </c>
      <c r="D5438" s="23">
        <v>12.26</v>
      </c>
      <c r="E5438" s="21" t="s">
        <v>293</v>
      </c>
      <c r="F5438" s="21">
        <v>6104675</v>
      </c>
      <c r="G5438" s="21" t="s">
        <v>682</v>
      </c>
      <c r="H5438" s="21" t="s">
        <v>6967</v>
      </c>
    </row>
    <row r="5439" spans="1:8">
      <c r="A5439" s="20" t="s">
        <v>4247</v>
      </c>
      <c r="B5439" s="21" t="s">
        <v>4248</v>
      </c>
      <c r="C5439" s="24" t="s">
        <v>7889</v>
      </c>
      <c r="D5439" s="23">
        <v>25.15</v>
      </c>
      <c r="E5439" s="21" t="s">
        <v>293</v>
      </c>
      <c r="F5439" s="21">
        <v>6100683</v>
      </c>
      <c r="G5439" s="21" t="s">
        <v>294</v>
      </c>
      <c r="H5439" s="21" t="s">
        <v>3144</v>
      </c>
    </row>
    <row r="5440" spans="1:8">
      <c r="A5440" s="20" t="s">
        <v>675</v>
      </c>
      <c r="B5440" s="21" t="s">
        <v>676</v>
      </c>
      <c r="C5440" s="24" t="s">
        <v>8408</v>
      </c>
      <c r="D5440" s="23">
        <v>7.25</v>
      </c>
      <c r="E5440" s="21" t="s">
        <v>287</v>
      </c>
      <c r="F5440" s="21">
        <v>6100267</v>
      </c>
      <c r="G5440" s="21" t="s">
        <v>303</v>
      </c>
      <c r="H5440" s="21" t="s">
        <v>2269</v>
      </c>
    </row>
    <row r="5441" spans="1:8">
      <c r="A5441" s="20" t="s">
        <v>2784</v>
      </c>
      <c r="B5441" s="21" t="s">
        <v>2785</v>
      </c>
      <c r="C5441" s="24" t="s">
        <v>2786</v>
      </c>
      <c r="D5441" s="23">
        <v>183</v>
      </c>
      <c r="E5441" s="21" t="s">
        <v>332</v>
      </c>
      <c r="F5441" s="21">
        <v>6100570</v>
      </c>
      <c r="G5441" s="21" t="s">
        <v>333</v>
      </c>
      <c r="H5441" s="21" t="s">
        <v>7090</v>
      </c>
    </row>
    <row r="5442" spans="1:8">
      <c r="A5442" s="20" t="s">
        <v>914</v>
      </c>
      <c r="B5442" s="21" t="s">
        <v>2603</v>
      </c>
      <c r="C5442" s="24" t="s">
        <v>8409</v>
      </c>
      <c r="D5442" s="23">
        <v>12.3</v>
      </c>
      <c r="E5442" s="21" t="s">
        <v>287</v>
      </c>
      <c r="F5442" s="21">
        <v>6100437</v>
      </c>
      <c r="G5442" s="21" t="s">
        <v>401</v>
      </c>
      <c r="H5442" s="21" t="s">
        <v>8410</v>
      </c>
    </row>
    <row r="5443" spans="1:8">
      <c r="A5443" s="20" t="s">
        <v>472</v>
      </c>
      <c r="B5443" s="21" t="s">
        <v>473</v>
      </c>
      <c r="C5443" s="24" t="s">
        <v>1145</v>
      </c>
      <c r="D5443" s="23">
        <v>8.5</v>
      </c>
      <c r="E5443" s="21" t="s">
        <v>287</v>
      </c>
      <c r="F5443" s="21">
        <v>6100267</v>
      </c>
      <c r="G5443" s="21" t="s">
        <v>303</v>
      </c>
      <c r="H5443" s="21" t="s">
        <v>8411</v>
      </c>
    </row>
    <row r="5444" spans="1:8">
      <c r="A5444" s="20" t="s">
        <v>904</v>
      </c>
      <c r="B5444" s="21" t="s">
        <v>905</v>
      </c>
      <c r="C5444" s="24" t="s">
        <v>8412</v>
      </c>
      <c r="D5444" s="23">
        <v>173</v>
      </c>
      <c r="E5444" s="21" t="s">
        <v>332</v>
      </c>
      <c r="F5444" s="21">
        <v>6100570</v>
      </c>
      <c r="G5444" s="21" t="s">
        <v>333</v>
      </c>
      <c r="H5444" s="21" t="s">
        <v>7724</v>
      </c>
    </row>
    <row r="5445" spans="1:8">
      <c r="A5445" s="20" t="s">
        <v>322</v>
      </c>
      <c r="B5445" s="21" t="s">
        <v>323</v>
      </c>
      <c r="C5445" s="24" t="s">
        <v>8413</v>
      </c>
      <c r="D5445" s="23">
        <v>12.7</v>
      </c>
      <c r="E5445" s="21" t="s">
        <v>287</v>
      </c>
      <c r="F5445" s="21">
        <v>6100382</v>
      </c>
      <c r="G5445" s="21" t="s">
        <v>288</v>
      </c>
      <c r="H5445" s="21" t="s">
        <v>4205</v>
      </c>
    </row>
    <row r="5446" spans="1:8">
      <c r="A5446" s="20" t="s">
        <v>7301</v>
      </c>
      <c r="B5446" s="21" t="s">
        <v>7302</v>
      </c>
      <c r="C5446" s="24" t="s">
        <v>8414</v>
      </c>
      <c r="D5446" s="23">
        <v>4.5</v>
      </c>
      <c r="E5446" s="21" t="s">
        <v>287</v>
      </c>
      <c r="F5446" s="21">
        <v>6100267</v>
      </c>
      <c r="G5446" s="21" t="s">
        <v>303</v>
      </c>
      <c r="H5446" s="21" t="s">
        <v>6879</v>
      </c>
    </row>
    <row r="5447" spans="1:8">
      <c r="A5447" s="20" t="s">
        <v>572</v>
      </c>
      <c r="B5447" s="21" t="s">
        <v>573</v>
      </c>
      <c r="C5447" s="24" t="s">
        <v>8415</v>
      </c>
      <c r="D5447" s="23">
        <v>8.15</v>
      </c>
      <c r="E5447" s="21" t="s">
        <v>287</v>
      </c>
      <c r="F5447" s="21">
        <v>6100382</v>
      </c>
      <c r="G5447" s="21" t="s">
        <v>288</v>
      </c>
      <c r="H5447" s="21" t="s">
        <v>2373</v>
      </c>
    </row>
    <row r="5448" spans="1:8">
      <c r="A5448" s="20" t="s">
        <v>3392</v>
      </c>
      <c r="B5448" s="21" t="s">
        <v>6982</v>
      </c>
      <c r="C5448" s="24" t="s">
        <v>8416</v>
      </c>
      <c r="D5448" s="23">
        <v>6</v>
      </c>
      <c r="E5448" s="21" t="s">
        <v>287</v>
      </c>
      <c r="F5448" s="21">
        <v>6100437</v>
      </c>
      <c r="G5448" s="21" t="s">
        <v>401</v>
      </c>
      <c r="H5448" s="21" t="s">
        <v>2116</v>
      </c>
    </row>
    <row r="5449" spans="1:8" ht="24.5">
      <c r="A5449" s="20" t="s">
        <v>2805</v>
      </c>
      <c r="B5449" s="21" t="s">
        <v>2806</v>
      </c>
      <c r="C5449" s="22" t="s">
        <v>8417</v>
      </c>
      <c r="D5449" s="23">
        <v>185</v>
      </c>
      <c r="E5449" s="21" t="s">
        <v>332</v>
      </c>
      <c r="F5449" s="21">
        <v>6100299</v>
      </c>
      <c r="G5449" s="21" t="s">
        <v>307</v>
      </c>
      <c r="H5449" s="21" t="s">
        <v>3652</v>
      </c>
    </row>
    <row r="5450" spans="1:8">
      <c r="A5450" s="20" t="s">
        <v>340</v>
      </c>
      <c r="B5450" s="21" t="s">
        <v>341</v>
      </c>
      <c r="C5450" s="24" t="s">
        <v>8418</v>
      </c>
      <c r="D5450" s="23">
        <v>10.199999999999999</v>
      </c>
      <c r="E5450" s="21" t="s">
        <v>287</v>
      </c>
      <c r="F5450" s="21">
        <v>1112000</v>
      </c>
      <c r="G5450" s="21" t="s">
        <v>659</v>
      </c>
      <c r="H5450" s="21" t="s">
        <v>8419</v>
      </c>
    </row>
    <row r="5451" spans="1:8">
      <c r="A5451" s="20" t="s">
        <v>2682</v>
      </c>
      <c r="B5451" s="21" t="s">
        <v>2683</v>
      </c>
      <c r="C5451" s="24" t="s">
        <v>8420</v>
      </c>
      <c r="D5451" s="23">
        <v>10.8</v>
      </c>
      <c r="E5451" s="21" t="s">
        <v>287</v>
      </c>
      <c r="F5451" s="21">
        <v>6100382</v>
      </c>
      <c r="G5451" s="21" t="s">
        <v>288</v>
      </c>
      <c r="H5451" s="21" t="s">
        <v>8421</v>
      </c>
    </row>
    <row r="5452" spans="1:8">
      <c r="A5452" s="20" t="s">
        <v>463</v>
      </c>
      <c r="B5452" s="21" t="s">
        <v>464</v>
      </c>
      <c r="C5452" s="24" t="s">
        <v>1599</v>
      </c>
      <c r="D5452" s="23">
        <v>8.6999999999999993</v>
      </c>
      <c r="E5452" s="21" t="s">
        <v>287</v>
      </c>
      <c r="F5452" s="21">
        <v>6100267</v>
      </c>
      <c r="G5452" s="21" t="s">
        <v>303</v>
      </c>
      <c r="H5452" s="21" t="s">
        <v>6651</v>
      </c>
    </row>
    <row r="5453" spans="1:8">
      <c r="A5453" s="20" t="s">
        <v>668</v>
      </c>
      <c r="B5453" s="21" t="s">
        <v>669</v>
      </c>
      <c r="C5453" s="24" t="s">
        <v>8422</v>
      </c>
      <c r="D5453" s="23">
        <v>176</v>
      </c>
      <c r="E5453" s="21" t="s">
        <v>332</v>
      </c>
      <c r="F5453" s="21">
        <v>6100570</v>
      </c>
      <c r="G5453" s="21" t="s">
        <v>333</v>
      </c>
      <c r="H5453" s="21" t="s">
        <v>2030</v>
      </c>
    </row>
    <row r="5454" spans="1:8">
      <c r="A5454" s="20" t="s">
        <v>942</v>
      </c>
      <c r="B5454" s="21" t="s">
        <v>943</v>
      </c>
      <c r="C5454" s="24" t="s">
        <v>1904</v>
      </c>
      <c r="D5454" s="23">
        <v>62</v>
      </c>
      <c r="E5454" s="21" t="s">
        <v>945</v>
      </c>
      <c r="F5454" s="21">
        <v>6107929</v>
      </c>
      <c r="G5454" s="21" t="s">
        <v>360</v>
      </c>
      <c r="H5454" s="21" t="s">
        <v>8423</v>
      </c>
    </row>
    <row r="5455" spans="1:8">
      <c r="A5455" s="20" t="s">
        <v>3502</v>
      </c>
      <c r="B5455" s="21" t="s">
        <v>3503</v>
      </c>
      <c r="C5455" s="24" t="s">
        <v>8424</v>
      </c>
      <c r="D5455" s="23">
        <v>12.8</v>
      </c>
      <c r="E5455" s="21" t="s">
        <v>287</v>
      </c>
      <c r="F5455" s="21">
        <v>6100382</v>
      </c>
      <c r="G5455" s="21" t="s">
        <v>288</v>
      </c>
      <c r="H5455" s="21" t="s">
        <v>8425</v>
      </c>
    </row>
    <row r="5456" spans="1:8">
      <c r="A5456" s="20" t="s">
        <v>3148</v>
      </c>
      <c r="B5456" s="21" t="s">
        <v>3149</v>
      </c>
      <c r="C5456" s="24" t="s">
        <v>8426</v>
      </c>
      <c r="D5456" s="23">
        <v>8.0500000000000007</v>
      </c>
      <c r="E5456" s="21" t="s">
        <v>287</v>
      </c>
      <c r="F5456" s="21">
        <v>6100382</v>
      </c>
      <c r="G5456" s="21" t="s">
        <v>288</v>
      </c>
      <c r="H5456" s="21" t="s">
        <v>6723</v>
      </c>
    </row>
    <row r="5457" spans="1:8">
      <c r="A5457" s="20" t="s">
        <v>3212</v>
      </c>
      <c r="B5457" s="21" t="s">
        <v>3213</v>
      </c>
      <c r="C5457" s="24" t="s">
        <v>3437</v>
      </c>
      <c r="D5457" s="23">
        <v>8.35</v>
      </c>
      <c r="E5457" s="21" t="s">
        <v>287</v>
      </c>
      <c r="F5457" s="21">
        <v>6100267</v>
      </c>
      <c r="G5457" s="21" t="s">
        <v>303</v>
      </c>
      <c r="H5457" s="21" t="s">
        <v>3291</v>
      </c>
    </row>
    <row r="5458" spans="1:8">
      <c r="A5458" s="20" t="s">
        <v>4438</v>
      </c>
      <c r="B5458" s="21" t="s">
        <v>4439</v>
      </c>
      <c r="C5458" s="24" t="s">
        <v>8427</v>
      </c>
      <c r="D5458" s="23">
        <v>37.21</v>
      </c>
      <c r="E5458" s="21" t="s">
        <v>293</v>
      </c>
      <c r="F5458" s="21">
        <v>6100683</v>
      </c>
      <c r="G5458" s="21" t="s">
        <v>294</v>
      </c>
      <c r="H5458" s="21" t="s">
        <v>4108</v>
      </c>
    </row>
    <row r="5459" spans="1:8">
      <c r="A5459" s="20" t="s">
        <v>2067</v>
      </c>
      <c r="B5459" s="21" t="s">
        <v>5335</v>
      </c>
      <c r="C5459" s="24" t="s">
        <v>8428</v>
      </c>
      <c r="D5459" s="23">
        <v>7.5</v>
      </c>
      <c r="E5459" s="21" t="s">
        <v>287</v>
      </c>
      <c r="F5459" s="21">
        <v>6100267</v>
      </c>
      <c r="G5459" s="21" t="s">
        <v>303</v>
      </c>
      <c r="H5459" s="21" t="s">
        <v>3345</v>
      </c>
    </row>
    <row r="5460" spans="1:8">
      <c r="A5460" s="20" t="s">
        <v>317</v>
      </c>
      <c r="B5460" s="21" t="s">
        <v>318</v>
      </c>
      <c r="C5460" s="24" t="s">
        <v>8429</v>
      </c>
      <c r="D5460" s="23">
        <v>10.6</v>
      </c>
      <c r="E5460" s="21" t="s">
        <v>287</v>
      </c>
      <c r="F5460" s="21">
        <v>6100382</v>
      </c>
      <c r="G5460" s="21" t="s">
        <v>288</v>
      </c>
      <c r="H5460" s="21" t="s">
        <v>8430</v>
      </c>
    </row>
    <row r="5461" spans="1:8">
      <c r="A5461" s="20" t="s">
        <v>2405</v>
      </c>
      <c r="B5461" s="21" t="s">
        <v>2406</v>
      </c>
      <c r="C5461" s="24" t="s">
        <v>4235</v>
      </c>
      <c r="D5461" s="23">
        <v>10.6</v>
      </c>
      <c r="E5461" s="21" t="s">
        <v>287</v>
      </c>
      <c r="F5461" s="21">
        <v>6100382</v>
      </c>
      <c r="G5461" s="21" t="s">
        <v>288</v>
      </c>
      <c r="H5461" s="21" t="s">
        <v>8431</v>
      </c>
    </row>
    <row r="5462" spans="1:8">
      <c r="A5462" s="20" t="s">
        <v>1016</v>
      </c>
      <c r="B5462" s="21" t="s">
        <v>1017</v>
      </c>
      <c r="C5462" s="24" t="s">
        <v>2976</v>
      </c>
      <c r="D5462" s="23">
        <v>8.5</v>
      </c>
      <c r="E5462" s="21" t="s">
        <v>287</v>
      </c>
      <c r="F5462" s="21">
        <v>6108827</v>
      </c>
      <c r="G5462" s="21" t="s">
        <v>315</v>
      </c>
      <c r="H5462" s="21" t="s">
        <v>4907</v>
      </c>
    </row>
    <row r="5463" spans="1:8">
      <c r="A5463" s="20" t="s">
        <v>675</v>
      </c>
      <c r="B5463" s="21" t="s">
        <v>676</v>
      </c>
      <c r="C5463" s="24" t="s">
        <v>8432</v>
      </c>
      <c r="D5463" s="23">
        <v>7.25</v>
      </c>
      <c r="E5463" s="21" t="s">
        <v>287</v>
      </c>
      <c r="F5463" s="21">
        <v>6100267</v>
      </c>
      <c r="G5463" s="21" t="s">
        <v>303</v>
      </c>
      <c r="H5463" s="21" t="s">
        <v>3703</v>
      </c>
    </row>
    <row r="5464" spans="1:8">
      <c r="A5464" s="20" t="s">
        <v>3183</v>
      </c>
      <c r="B5464" s="21" t="s">
        <v>3184</v>
      </c>
      <c r="C5464" s="24" t="s">
        <v>3818</v>
      </c>
      <c r="D5464" s="23">
        <v>20.78</v>
      </c>
      <c r="E5464" s="21" t="s">
        <v>293</v>
      </c>
      <c r="F5464" s="21">
        <v>6104675</v>
      </c>
      <c r="G5464" s="21" t="s">
        <v>682</v>
      </c>
      <c r="H5464" s="21" t="s">
        <v>8433</v>
      </c>
    </row>
    <row r="5465" spans="1:8">
      <c r="A5465" s="20" t="s">
        <v>1108</v>
      </c>
      <c r="B5465" s="21" t="s">
        <v>1109</v>
      </c>
      <c r="C5465" s="24" t="s">
        <v>8434</v>
      </c>
      <c r="D5465" s="23">
        <v>6</v>
      </c>
      <c r="E5465" s="21" t="s">
        <v>287</v>
      </c>
      <c r="F5465" s="21">
        <v>6100267</v>
      </c>
      <c r="G5465" s="21" t="s">
        <v>303</v>
      </c>
      <c r="H5465" s="21" t="s">
        <v>6877</v>
      </c>
    </row>
    <row r="5466" spans="1:8">
      <c r="A5466" s="20" t="s">
        <v>296</v>
      </c>
      <c r="B5466" s="21" t="s">
        <v>297</v>
      </c>
      <c r="C5466" s="24" t="s">
        <v>6361</v>
      </c>
      <c r="D5466" s="23">
        <v>12.6</v>
      </c>
      <c r="E5466" s="21" t="s">
        <v>287</v>
      </c>
      <c r="F5466" s="21">
        <v>6100382</v>
      </c>
      <c r="G5466" s="21" t="s">
        <v>288</v>
      </c>
      <c r="H5466" s="21" t="s">
        <v>8435</v>
      </c>
    </row>
    <row r="5467" spans="1:8">
      <c r="A5467" s="20" t="s">
        <v>1040</v>
      </c>
      <c r="B5467" s="21" t="s">
        <v>1041</v>
      </c>
      <c r="C5467" s="24" t="s">
        <v>8436</v>
      </c>
      <c r="D5467" s="23">
        <v>38.93</v>
      </c>
      <c r="E5467" s="21" t="s">
        <v>293</v>
      </c>
      <c r="F5467" s="21">
        <v>6100683</v>
      </c>
      <c r="G5467" s="21" t="s">
        <v>294</v>
      </c>
      <c r="H5467" s="21" t="s">
        <v>1602</v>
      </c>
    </row>
    <row r="5468" spans="1:8">
      <c r="A5468" s="20" t="s">
        <v>1779</v>
      </c>
      <c r="B5468" s="21" t="s">
        <v>1780</v>
      </c>
      <c r="C5468" s="24" t="s">
        <v>8437</v>
      </c>
      <c r="D5468" s="23">
        <v>8.1999999999999993</v>
      </c>
      <c r="E5468" s="21" t="s">
        <v>287</v>
      </c>
      <c r="F5468" s="21">
        <v>6100382</v>
      </c>
      <c r="G5468" s="21" t="s">
        <v>288</v>
      </c>
      <c r="H5468" s="21" t="s">
        <v>7240</v>
      </c>
    </row>
    <row r="5469" spans="1:8">
      <c r="A5469" s="20" t="s">
        <v>510</v>
      </c>
      <c r="B5469" s="21" t="s">
        <v>511</v>
      </c>
      <c r="C5469" s="24" t="s">
        <v>3080</v>
      </c>
      <c r="D5469" s="23">
        <v>6.4</v>
      </c>
      <c r="E5469" s="21" t="s">
        <v>287</v>
      </c>
      <c r="F5469" s="21">
        <v>6100267</v>
      </c>
      <c r="G5469" s="21" t="s">
        <v>303</v>
      </c>
      <c r="H5469" s="21" t="s">
        <v>8438</v>
      </c>
    </row>
    <row r="5470" spans="1:8">
      <c r="A5470" s="20" t="s">
        <v>817</v>
      </c>
      <c r="B5470" s="21" t="s">
        <v>818</v>
      </c>
      <c r="C5470" s="24" t="s">
        <v>1337</v>
      </c>
      <c r="D5470" s="23">
        <v>9.6</v>
      </c>
      <c r="E5470" s="21" t="s">
        <v>287</v>
      </c>
      <c r="F5470" s="21">
        <v>6100382</v>
      </c>
      <c r="G5470" s="21" t="s">
        <v>288</v>
      </c>
      <c r="H5470" s="21" t="s">
        <v>8439</v>
      </c>
    </row>
    <row r="5471" spans="1:8">
      <c r="A5471" s="20" t="s">
        <v>1316</v>
      </c>
      <c r="B5471" s="21" t="s">
        <v>1317</v>
      </c>
      <c r="C5471" s="24" t="s">
        <v>1318</v>
      </c>
      <c r="D5471" s="23">
        <v>7.25</v>
      </c>
      <c r="E5471" s="21" t="s">
        <v>287</v>
      </c>
      <c r="F5471" s="21">
        <v>6100267</v>
      </c>
      <c r="G5471" s="21" t="s">
        <v>303</v>
      </c>
      <c r="H5471" s="21" t="s">
        <v>8371</v>
      </c>
    </row>
    <row r="5472" spans="1:8">
      <c r="A5472" s="20" t="s">
        <v>455</v>
      </c>
      <c r="B5472" s="21" t="s">
        <v>456</v>
      </c>
      <c r="C5472" s="24" t="s">
        <v>457</v>
      </c>
      <c r="D5472" s="23">
        <v>6.15</v>
      </c>
      <c r="E5472" s="21" t="s">
        <v>287</v>
      </c>
      <c r="F5472" s="21">
        <v>6100267</v>
      </c>
      <c r="G5472" s="21" t="s">
        <v>303</v>
      </c>
      <c r="H5472" s="21" t="s">
        <v>8440</v>
      </c>
    </row>
    <row r="5473" spans="1:8">
      <c r="A5473" s="20" t="s">
        <v>887</v>
      </c>
      <c r="B5473" s="21" t="s">
        <v>888</v>
      </c>
      <c r="C5473" s="24" t="s">
        <v>1358</v>
      </c>
      <c r="D5473" s="23">
        <v>12.8</v>
      </c>
      <c r="E5473" s="21" t="s">
        <v>287</v>
      </c>
      <c r="F5473" s="21">
        <v>6100382</v>
      </c>
      <c r="G5473" s="21" t="s">
        <v>288</v>
      </c>
      <c r="H5473" s="21" t="s">
        <v>2027</v>
      </c>
    </row>
    <row r="5474" spans="1:8">
      <c r="A5474" s="20" t="s">
        <v>2644</v>
      </c>
      <c r="B5474" s="21" t="s">
        <v>2645</v>
      </c>
      <c r="C5474" s="24" t="s">
        <v>8441</v>
      </c>
      <c r="D5474" s="23">
        <v>173</v>
      </c>
      <c r="E5474" s="21" t="s">
        <v>332</v>
      </c>
      <c r="F5474" s="21">
        <v>6100570</v>
      </c>
      <c r="G5474" s="21" t="s">
        <v>333</v>
      </c>
      <c r="H5474" s="21" t="s">
        <v>8442</v>
      </c>
    </row>
    <row r="5475" spans="1:8">
      <c r="A5475" s="20" t="s">
        <v>1540</v>
      </c>
      <c r="B5475" s="21" t="s">
        <v>1541</v>
      </c>
      <c r="C5475" s="24" t="s">
        <v>3019</v>
      </c>
      <c r="D5475" s="23">
        <v>25.02</v>
      </c>
      <c r="E5475" s="21" t="s">
        <v>293</v>
      </c>
      <c r="F5475" s="21">
        <v>6100683</v>
      </c>
      <c r="G5475" s="21" t="s">
        <v>294</v>
      </c>
      <c r="H5475" s="21" t="s">
        <v>546</v>
      </c>
    </row>
    <row r="5476" spans="1:8">
      <c r="A5476" s="20" t="s">
        <v>679</v>
      </c>
      <c r="B5476" s="21" t="s">
        <v>680</v>
      </c>
      <c r="C5476" s="24" t="s">
        <v>8443</v>
      </c>
      <c r="D5476" s="23">
        <v>19.260000000000002</v>
      </c>
      <c r="E5476" s="21" t="s">
        <v>293</v>
      </c>
      <c r="F5476" s="21">
        <v>6104675</v>
      </c>
      <c r="G5476" s="21" t="s">
        <v>682</v>
      </c>
      <c r="H5476" s="21" t="s">
        <v>8444</v>
      </c>
    </row>
    <row r="5477" spans="1:8">
      <c r="A5477" s="20" t="s">
        <v>1750</v>
      </c>
      <c r="B5477" s="21" t="s">
        <v>1751</v>
      </c>
      <c r="C5477" s="24" t="s">
        <v>1752</v>
      </c>
      <c r="D5477" s="23">
        <v>2.5</v>
      </c>
      <c r="E5477" s="21" t="s">
        <v>287</v>
      </c>
      <c r="F5477" s="21">
        <v>6100570</v>
      </c>
      <c r="G5477" s="21" t="s">
        <v>333</v>
      </c>
      <c r="H5477" s="21" t="s">
        <v>3339</v>
      </c>
    </row>
    <row r="5478" spans="1:8">
      <c r="A5478" s="20" t="s">
        <v>1068</v>
      </c>
      <c r="B5478" s="21" t="s">
        <v>1069</v>
      </c>
      <c r="C5478" s="24" t="s">
        <v>8189</v>
      </c>
      <c r="D5478" s="23">
        <v>28.55</v>
      </c>
      <c r="E5478" s="21" t="s">
        <v>293</v>
      </c>
      <c r="F5478" s="21">
        <v>6100683</v>
      </c>
      <c r="G5478" s="21" t="s">
        <v>294</v>
      </c>
      <c r="H5478" s="21" t="s">
        <v>2160</v>
      </c>
    </row>
    <row r="5479" spans="1:8">
      <c r="A5479" s="20" t="s">
        <v>514</v>
      </c>
      <c r="B5479" s="21" t="s">
        <v>515</v>
      </c>
      <c r="C5479" s="24" t="s">
        <v>6510</v>
      </c>
      <c r="D5479" s="23">
        <v>12.25</v>
      </c>
      <c r="E5479" s="21" t="s">
        <v>293</v>
      </c>
      <c r="F5479" s="21">
        <v>6104895</v>
      </c>
      <c r="G5479" s="21" t="s">
        <v>517</v>
      </c>
      <c r="H5479" s="21" t="s">
        <v>8303</v>
      </c>
    </row>
    <row r="5480" spans="1:8">
      <c r="A5480" s="20" t="s">
        <v>2325</v>
      </c>
      <c r="B5480" s="21" t="s">
        <v>2326</v>
      </c>
      <c r="C5480" s="24" t="s">
        <v>3323</v>
      </c>
      <c r="D5480" s="23">
        <v>10.1</v>
      </c>
      <c r="E5480" s="21" t="s">
        <v>287</v>
      </c>
      <c r="F5480" s="21">
        <v>6100437</v>
      </c>
      <c r="G5480" s="21" t="s">
        <v>401</v>
      </c>
      <c r="H5480" s="21" t="s">
        <v>5468</v>
      </c>
    </row>
    <row r="5481" spans="1:8">
      <c r="A5481" s="20" t="s">
        <v>463</v>
      </c>
      <c r="B5481" s="21" t="s">
        <v>464</v>
      </c>
      <c r="C5481" s="24" t="s">
        <v>465</v>
      </c>
      <c r="D5481" s="23">
        <v>7.75</v>
      </c>
      <c r="E5481" s="21" t="s">
        <v>287</v>
      </c>
      <c r="F5481" s="21">
        <v>6100267</v>
      </c>
      <c r="G5481" s="21" t="s">
        <v>303</v>
      </c>
      <c r="H5481" s="21" t="s">
        <v>5013</v>
      </c>
    </row>
    <row r="5482" spans="1:8">
      <c r="A5482" s="20" t="s">
        <v>2067</v>
      </c>
      <c r="B5482" s="21" t="s">
        <v>5335</v>
      </c>
      <c r="C5482" s="24" t="s">
        <v>2069</v>
      </c>
      <c r="D5482" s="23">
        <v>7.5</v>
      </c>
      <c r="E5482" s="21" t="s">
        <v>287</v>
      </c>
      <c r="F5482" s="21">
        <v>6100267</v>
      </c>
      <c r="G5482" s="21" t="s">
        <v>303</v>
      </c>
      <c r="H5482" s="21" t="s">
        <v>1852</v>
      </c>
    </row>
    <row r="5483" spans="1:8">
      <c r="A5483" s="20" t="s">
        <v>1044</v>
      </c>
      <c r="B5483" s="21" t="s">
        <v>1045</v>
      </c>
      <c r="C5483" s="24" t="s">
        <v>8445</v>
      </c>
      <c r="D5483" s="23">
        <v>7.15</v>
      </c>
      <c r="E5483" s="21" t="s">
        <v>287</v>
      </c>
      <c r="F5483" s="21">
        <v>6108827</v>
      </c>
      <c r="G5483" s="21" t="s">
        <v>315</v>
      </c>
      <c r="H5483" s="21" t="s">
        <v>8446</v>
      </c>
    </row>
    <row r="5484" spans="1:8">
      <c r="A5484" s="20" t="s">
        <v>8447</v>
      </c>
      <c r="B5484" s="21" t="s">
        <v>8448</v>
      </c>
      <c r="C5484" s="24" t="s">
        <v>8449</v>
      </c>
      <c r="D5484" s="23">
        <v>28.5</v>
      </c>
      <c r="E5484" s="21" t="s">
        <v>293</v>
      </c>
      <c r="F5484" s="21">
        <v>6107929</v>
      </c>
      <c r="G5484" s="21" t="s">
        <v>360</v>
      </c>
      <c r="H5484" s="21" t="s">
        <v>8450</v>
      </c>
    </row>
    <row r="5485" spans="1:8">
      <c r="A5485" s="20" t="s">
        <v>576</v>
      </c>
      <c r="B5485" s="21" t="s">
        <v>577</v>
      </c>
      <c r="C5485" s="24" t="s">
        <v>578</v>
      </c>
      <c r="D5485" s="23">
        <v>6.4</v>
      </c>
      <c r="E5485" s="21" t="s">
        <v>287</v>
      </c>
      <c r="F5485" s="21">
        <v>6100267</v>
      </c>
      <c r="G5485" s="21" t="s">
        <v>303</v>
      </c>
      <c r="H5485" s="21" t="s">
        <v>1493</v>
      </c>
    </row>
    <row r="5486" spans="1:8">
      <c r="A5486" s="20" t="s">
        <v>3392</v>
      </c>
      <c r="B5486" s="21" t="s">
        <v>3393</v>
      </c>
      <c r="C5486" s="24" t="s">
        <v>8451</v>
      </c>
      <c r="D5486" s="23">
        <v>6.6</v>
      </c>
      <c r="E5486" s="21" t="s">
        <v>287</v>
      </c>
      <c r="F5486" s="21">
        <v>6100437</v>
      </c>
      <c r="G5486" s="21" t="s">
        <v>401</v>
      </c>
      <c r="H5486" s="21" t="s">
        <v>7322</v>
      </c>
    </row>
    <row r="5487" spans="1:8">
      <c r="A5487" s="20" t="s">
        <v>8452</v>
      </c>
      <c r="B5487" s="21" t="s">
        <v>8453</v>
      </c>
      <c r="C5487" s="24" t="s">
        <v>8454</v>
      </c>
      <c r="D5487" s="23">
        <v>8.1999999999999993</v>
      </c>
      <c r="E5487" s="21" t="s">
        <v>287</v>
      </c>
      <c r="F5487" s="21">
        <v>6100437</v>
      </c>
      <c r="G5487" s="21" t="s">
        <v>401</v>
      </c>
      <c r="H5487" s="21" t="s">
        <v>505</v>
      </c>
    </row>
    <row r="5488" spans="1:8">
      <c r="A5488" s="20" t="s">
        <v>2232</v>
      </c>
      <c r="B5488" s="21" t="s">
        <v>2233</v>
      </c>
      <c r="C5488" s="24" t="s">
        <v>2234</v>
      </c>
      <c r="D5488" s="23">
        <v>11.6</v>
      </c>
      <c r="E5488" s="21" t="s">
        <v>287</v>
      </c>
      <c r="F5488" s="21">
        <v>6100382</v>
      </c>
      <c r="G5488" s="21" t="s">
        <v>288</v>
      </c>
      <c r="H5488" s="21" t="s">
        <v>7686</v>
      </c>
    </row>
    <row r="5489" spans="1:8">
      <c r="A5489" s="20" t="s">
        <v>2942</v>
      </c>
      <c r="B5489" s="21" t="s">
        <v>2943</v>
      </c>
      <c r="C5489" s="24" t="s">
        <v>6615</v>
      </c>
      <c r="D5489" s="23">
        <v>7.3</v>
      </c>
      <c r="E5489" s="21" t="s">
        <v>287</v>
      </c>
      <c r="F5489" s="21">
        <v>6100382</v>
      </c>
      <c r="G5489" s="21" t="s">
        <v>288</v>
      </c>
      <c r="H5489" s="21" t="s">
        <v>1899</v>
      </c>
    </row>
    <row r="5490" spans="1:8">
      <c r="A5490" s="20" t="s">
        <v>703</v>
      </c>
      <c r="B5490" s="21" t="s">
        <v>704</v>
      </c>
      <c r="C5490" s="24" t="s">
        <v>1004</v>
      </c>
      <c r="D5490" s="23">
        <v>4.92</v>
      </c>
      <c r="E5490" s="21" t="s">
        <v>287</v>
      </c>
      <c r="F5490" s="21">
        <v>1112000</v>
      </c>
      <c r="G5490" s="21" t="s">
        <v>659</v>
      </c>
      <c r="H5490" s="21" t="s">
        <v>5371</v>
      </c>
    </row>
    <row r="5491" spans="1:8">
      <c r="A5491" s="20" t="s">
        <v>2334</v>
      </c>
      <c r="B5491" s="21" t="s">
        <v>2335</v>
      </c>
      <c r="C5491" s="24" t="s">
        <v>8074</v>
      </c>
      <c r="D5491" s="23">
        <v>4.5</v>
      </c>
      <c r="E5491" s="21" t="s">
        <v>287</v>
      </c>
      <c r="F5491" s="21">
        <v>6100299</v>
      </c>
      <c r="G5491" s="21" t="s">
        <v>307</v>
      </c>
      <c r="H5491" s="21" t="s">
        <v>8455</v>
      </c>
    </row>
    <row r="5492" spans="1:8">
      <c r="A5492" s="20" t="s">
        <v>703</v>
      </c>
      <c r="B5492" s="21" t="s">
        <v>704</v>
      </c>
      <c r="C5492" s="24" t="s">
        <v>8456</v>
      </c>
      <c r="D5492" s="23">
        <v>8.0500000000000007</v>
      </c>
      <c r="E5492" s="21" t="s">
        <v>287</v>
      </c>
      <c r="F5492" s="21">
        <v>6100382</v>
      </c>
      <c r="G5492" s="21" t="s">
        <v>288</v>
      </c>
      <c r="H5492" s="21" t="s">
        <v>3531</v>
      </c>
    </row>
    <row r="5493" spans="1:8">
      <c r="A5493" s="20" t="s">
        <v>1282</v>
      </c>
      <c r="B5493" s="21" t="s">
        <v>1283</v>
      </c>
      <c r="C5493" s="24" t="s">
        <v>8457</v>
      </c>
      <c r="D5493" s="23">
        <v>5.5</v>
      </c>
      <c r="E5493" s="21" t="s">
        <v>287</v>
      </c>
      <c r="F5493" s="21">
        <v>6100267</v>
      </c>
      <c r="G5493" s="21" t="s">
        <v>303</v>
      </c>
      <c r="H5493" s="21" t="s">
        <v>3797</v>
      </c>
    </row>
    <row r="5494" spans="1:8">
      <c r="A5494" s="20" t="s">
        <v>435</v>
      </c>
      <c r="B5494" s="21" t="s">
        <v>436</v>
      </c>
      <c r="C5494" s="24" t="s">
        <v>1818</v>
      </c>
      <c r="D5494" s="23">
        <v>6.15</v>
      </c>
      <c r="E5494" s="21" t="s">
        <v>287</v>
      </c>
      <c r="F5494" s="21">
        <v>6100267</v>
      </c>
      <c r="G5494" s="21" t="s">
        <v>303</v>
      </c>
      <c r="H5494" s="21" t="s">
        <v>8458</v>
      </c>
    </row>
    <row r="5495" spans="1:8">
      <c r="A5495" s="20" t="s">
        <v>1016</v>
      </c>
      <c r="B5495" s="21" t="s">
        <v>1017</v>
      </c>
      <c r="C5495" s="24" t="s">
        <v>2527</v>
      </c>
      <c r="D5495" s="23">
        <v>8.5</v>
      </c>
      <c r="E5495" s="21" t="s">
        <v>287</v>
      </c>
      <c r="F5495" s="21">
        <v>6108827</v>
      </c>
      <c r="G5495" s="21" t="s">
        <v>315</v>
      </c>
      <c r="H5495" s="21" t="s">
        <v>6014</v>
      </c>
    </row>
    <row r="5496" spans="1:8">
      <c r="A5496" s="20" t="s">
        <v>1785</v>
      </c>
      <c r="B5496" s="21" t="s">
        <v>1786</v>
      </c>
      <c r="C5496" s="24" t="s">
        <v>1787</v>
      </c>
      <c r="D5496" s="23">
        <v>17.5</v>
      </c>
      <c r="E5496" s="21" t="s">
        <v>293</v>
      </c>
      <c r="F5496" s="21">
        <v>6107929</v>
      </c>
      <c r="G5496" s="21" t="s">
        <v>360</v>
      </c>
      <c r="H5496" s="21" t="s">
        <v>4436</v>
      </c>
    </row>
    <row r="5497" spans="1:8">
      <c r="A5497" s="20" t="s">
        <v>2805</v>
      </c>
      <c r="B5497" s="21" t="s">
        <v>2806</v>
      </c>
      <c r="C5497" s="24" t="s">
        <v>5823</v>
      </c>
      <c r="D5497" s="23">
        <v>185</v>
      </c>
      <c r="E5497" s="21" t="s">
        <v>332</v>
      </c>
      <c r="F5497" s="21">
        <v>6100299</v>
      </c>
      <c r="G5497" s="21" t="s">
        <v>307</v>
      </c>
      <c r="H5497" s="21" t="s">
        <v>8459</v>
      </c>
    </row>
    <row r="5498" spans="1:8">
      <c r="A5498" s="20" t="s">
        <v>675</v>
      </c>
      <c r="B5498" s="21" t="s">
        <v>676</v>
      </c>
      <c r="C5498" s="24" t="s">
        <v>1443</v>
      </c>
      <c r="D5498" s="23">
        <v>7.05</v>
      </c>
      <c r="E5498" s="21" t="s">
        <v>287</v>
      </c>
      <c r="F5498" s="21">
        <v>6100267</v>
      </c>
      <c r="G5498" s="21" t="s">
        <v>303</v>
      </c>
      <c r="H5498" s="21" t="s">
        <v>3597</v>
      </c>
    </row>
    <row r="5499" spans="1:8">
      <c r="A5499" s="20" t="s">
        <v>942</v>
      </c>
      <c r="B5499" s="21" t="s">
        <v>943</v>
      </c>
      <c r="C5499" s="24" t="s">
        <v>1954</v>
      </c>
      <c r="D5499" s="23">
        <v>62</v>
      </c>
      <c r="E5499" s="21" t="s">
        <v>945</v>
      </c>
      <c r="F5499" s="21">
        <v>6107929</v>
      </c>
      <c r="G5499" s="21" t="s">
        <v>360</v>
      </c>
      <c r="H5499" s="21" t="s">
        <v>8460</v>
      </c>
    </row>
    <row r="5500" spans="1:8">
      <c r="A5500" s="20" t="s">
        <v>1124</v>
      </c>
      <c r="B5500" s="21" t="s">
        <v>1125</v>
      </c>
      <c r="C5500" s="24" t="s">
        <v>1126</v>
      </c>
      <c r="D5500" s="23">
        <v>11.6</v>
      </c>
      <c r="E5500" s="21" t="s">
        <v>287</v>
      </c>
      <c r="F5500" s="21">
        <v>6100382</v>
      </c>
      <c r="G5500" s="21" t="s">
        <v>288</v>
      </c>
      <c r="H5500" s="21" t="s">
        <v>8461</v>
      </c>
    </row>
    <row r="5501" spans="1:8">
      <c r="A5501" s="20" t="s">
        <v>1388</v>
      </c>
      <c r="B5501" s="21" t="s">
        <v>1389</v>
      </c>
      <c r="C5501" s="24" t="s">
        <v>8462</v>
      </c>
      <c r="D5501" s="23">
        <v>12.2</v>
      </c>
      <c r="E5501" s="21" t="s">
        <v>287</v>
      </c>
      <c r="F5501" s="21">
        <v>6100382</v>
      </c>
      <c r="G5501" s="21" t="s">
        <v>288</v>
      </c>
      <c r="H5501" s="21" t="s">
        <v>2252</v>
      </c>
    </row>
    <row r="5502" spans="1:8">
      <c r="A5502" s="20" t="s">
        <v>1679</v>
      </c>
      <c r="B5502" s="21" t="s">
        <v>1680</v>
      </c>
      <c r="C5502" s="24" t="s">
        <v>8463</v>
      </c>
      <c r="D5502" s="23">
        <v>41.46</v>
      </c>
      <c r="E5502" s="21" t="s">
        <v>293</v>
      </c>
      <c r="F5502" s="21">
        <v>6100683</v>
      </c>
      <c r="G5502" s="21" t="s">
        <v>294</v>
      </c>
      <c r="H5502" s="21" t="s">
        <v>8464</v>
      </c>
    </row>
    <row r="5503" spans="1:8">
      <c r="A5503" s="20" t="s">
        <v>3895</v>
      </c>
      <c r="B5503" s="21" t="s">
        <v>3896</v>
      </c>
      <c r="C5503" s="24" t="s">
        <v>8465</v>
      </c>
      <c r="D5503" s="23">
        <v>9.5500000000000007</v>
      </c>
      <c r="E5503" s="21" t="s">
        <v>287</v>
      </c>
      <c r="F5503" s="21">
        <v>6100382</v>
      </c>
      <c r="G5503" s="21" t="s">
        <v>288</v>
      </c>
      <c r="H5503" s="21" t="s">
        <v>2058</v>
      </c>
    </row>
    <row r="5504" spans="1:8">
      <c r="A5504" s="20" t="s">
        <v>8466</v>
      </c>
      <c r="B5504" s="21" t="s">
        <v>8467</v>
      </c>
      <c r="C5504" s="24" t="s">
        <v>8468</v>
      </c>
      <c r="D5504" s="23">
        <v>8.9</v>
      </c>
      <c r="E5504" s="21" t="s">
        <v>287</v>
      </c>
      <c r="F5504" s="21">
        <v>6108827</v>
      </c>
      <c r="G5504" s="21" t="s">
        <v>315</v>
      </c>
      <c r="H5504" s="21" t="s">
        <v>8469</v>
      </c>
    </row>
    <row r="5505" spans="1:8" ht="24.5">
      <c r="A5505" s="20" t="s">
        <v>1867</v>
      </c>
      <c r="B5505" s="21" t="s">
        <v>1868</v>
      </c>
      <c r="C5505" s="22" t="s">
        <v>1869</v>
      </c>
      <c r="D5505" s="23">
        <v>19.14</v>
      </c>
      <c r="E5505" s="21" t="s">
        <v>293</v>
      </c>
      <c r="F5505" s="21">
        <v>6100683</v>
      </c>
      <c r="G5505" s="21" t="s">
        <v>294</v>
      </c>
      <c r="H5505" s="21" t="s">
        <v>3066</v>
      </c>
    </row>
    <row r="5506" spans="1:8" ht="24.5">
      <c r="A5506" s="20" t="s">
        <v>8470</v>
      </c>
      <c r="B5506" s="21" t="s">
        <v>8471</v>
      </c>
      <c r="C5506" s="22" t="s">
        <v>8472</v>
      </c>
      <c r="D5506" s="23">
        <v>11.6</v>
      </c>
      <c r="E5506" s="21" t="s">
        <v>287</v>
      </c>
      <c r="F5506" s="21">
        <v>6100382</v>
      </c>
      <c r="G5506" s="21" t="s">
        <v>288</v>
      </c>
      <c r="H5506" s="21" t="s">
        <v>8473</v>
      </c>
    </row>
    <row r="5507" spans="1:8">
      <c r="A5507" s="20" t="s">
        <v>1286</v>
      </c>
      <c r="B5507" s="21" t="s">
        <v>1287</v>
      </c>
      <c r="C5507" s="24" t="s">
        <v>6801</v>
      </c>
      <c r="D5507" s="23">
        <v>7.55</v>
      </c>
      <c r="E5507" s="21" t="s">
        <v>287</v>
      </c>
      <c r="F5507" s="21">
        <v>6100382</v>
      </c>
      <c r="G5507" s="21" t="s">
        <v>288</v>
      </c>
      <c r="H5507" s="21" t="s">
        <v>6780</v>
      </c>
    </row>
    <row r="5508" spans="1:8">
      <c r="A5508" s="20" t="s">
        <v>317</v>
      </c>
      <c r="B5508" s="21" t="s">
        <v>318</v>
      </c>
      <c r="C5508" s="24" t="s">
        <v>1234</v>
      </c>
      <c r="D5508" s="23">
        <v>10.199999999999999</v>
      </c>
      <c r="E5508" s="21" t="s">
        <v>287</v>
      </c>
      <c r="F5508" s="21">
        <v>6100382</v>
      </c>
      <c r="G5508" s="21" t="s">
        <v>288</v>
      </c>
      <c r="H5508" s="21" t="s">
        <v>8474</v>
      </c>
    </row>
    <row r="5509" spans="1:8">
      <c r="A5509" s="20" t="s">
        <v>463</v>
      </c>
      <c r="B5509" s="21" t="s">
        <v>464</v>
      </c>
      <c r="C5509" s="24" t="s">
        <v>465</v>
      </c>
      <c r="D5509" s="23">
        <v>7.75</v>
      </c>
      <c r="E5509" s="21" t="s">
        <v>287</v>
      </c>
      <c r="F5509" s="21">
        <v>6100267</v>
      </c>
      <c r="G5509" s="21" t="s">
        <v>303</v>
      </c>
      <c r="H5509" s="21" t="s">
        <v>5159</v>
      </c>
    </row>
    <row r="5510" spans="1:8">
      <c r="A5510" s="20" t="s">
        <v>7032</v>
      </c>
      <c r="B5510" s="21" t="s">
        <v>7033</v>
      </c>
      <c r="C5510" s="24" t="s">
        <v>7034</v>
      </c>
      <c r="D5510" s="23">
        <v>32.1</v>
      </c>
      <c r="E5510" s="21" t="s">
        <v>293</v>
      </c>
      <c r="F5510" s="21">
        <v>6100683</v>
      </c>
      <c r="G5510" s="21" t="s">
        <v>294</v>
      </c>
      <c r="H5510" s="21" t="s">
        <v>3037</v>
      </c>
    </row>
    <row r="5511" spans="1:8">
      <c r="A5511" s="20" t="s">
        <v>312</v>
      </c>
      <c r="B5511" s="21" t="s">
        <v>313</v>
      </c>
      <c r="C5511" s="24" t="s">
        <v>3383</v>
      </c>
      <c r="D5511" s="23">
        <v>9.5500000000000007</v>
      </c>
      <c r="E5511" s="21" t="s">
        <v>287</v>
      </c>
      <c r="F5511" s="21">
        <v>6108827</v>
      </c>
      <c r="G5511" s="21" t="s">
        <v>315</v>
      </c>
      <c r="H5511" s="21" t="s">
        <v>3898</v>
      </c>
    </row>
    <row r="5512" spans="1:8">
      <c r="A5512" s="20" t="s">
        <v>3895</v>
      </c>
      <c r="B5512" s="21" t="s">
        <v>3896</v>
      </c>
      <c r="C5512" s="24" t="s">
        <v>8475</v>
      </c>
      <c r="D5512" s="23">
        <v>9.5500000000000007</v>
      </c>
      <c r="E5512" s="21" t="s">
        <v>287</v>
      </c>
      <c r="F5512" s="21">
        <v>6100382</v>
      </c>
      <c r="G5512" s="21" t="s">
        <v>288</v>
      </c>
      <c r="H5512" s="21" t="s">
        <v>8476</v>
      </c>
    </row>
    <row r="5513" spans="1:8">
      <c r="A5513" s="20" t="s">
        <v>8477</v>
      </c>
      <c r="B5513" s="21" t="s">
        <v>8478</v>
      </c>
      <c r="C5513" s="24" t="s">
        <v>8479</v>
      </c>
      <c r="D5513" s="23">
        <v>10.25</v>
      </c>
      <c r="E5513" s="21" t="s">
        <v>287</v>
      </c>
      <c r="F5513" s="21">
        <v>6100267</v>
      </c>
      <c r="G5513" s="21" t="s">
        <v>303</v>
      </c>
      <c r="H5513" s="21" t="s">
        <v>7109</v>
      </c>
    </row>
    <row r="5514" spans="1:8">
      <c r="A5514" s="20" t="s">
        <v>463</v>
      </c>
      <c r="B5514" s="21" t="s">
        <v>464</v>
      </c>
      <c r="C5514" s="24" t="s">
        <v>465</v>
      </c>
      <c r="D5514" s="23">
        <v>7.75</v>
      </c>
      <c r="E5514" s="21" t="s">
        <v>287</v>
      </c>
      <c r="F5514" s="21">
        <v>6100267</v>
      </c>
      <c r="G5514" s="21" t="s">
        <v>303</v>
      </c>
      <c r="H5514" s="21" t="s">
        <v>8480</v>
      </c>
    </row>
    <row r="5515" spans="1:8">
      <c r="A5515" s="20" t="s">
        <v>1644</v>
      </c>
      <c r="B5515" s="21" t="s">
        <v>1645</v>
      </c>
      <c r="C5515" s="24" t="s">
        <v>8481</v>
      </c>
      <c r="D5515" s="23">
        <v>11</v>
      </c>
      <c r="E5515" s="21" t="s">
        <v>287</v>
      </c>
      <c r="F5515" s="21">
        <v>6100267</v>
      </c>
      <c r="G5515" s="21" t="s">
        <v>303</v>
      </c>
      <c r="H5515" s="21" t="s">
        <v>5486</v>
      </c>
    </row>
    <row r="5516" spans="1:8">
      <c r="A5516" s="20" t="s">
        <v>366</v>
      </c>
      <c r="B5516" s="21" t="s">
        <v>367</v>
      </c>
      <c r="C5516" s="24" t="s">
        <v>8482</v>
      </c>
      <c r="D5516" s="23">
        <v>9.1</v>
      </c>
      <c r="E5516" s="21" t="s">
        <v>287</v>
      </c>
      <c r="F5516" s="21">
        <v>6100382</v>
      </c>
      <c r="G5516" s="21" t="s">
        <v>288</v>
      </c>
      <c r="H5516" s="21" t="s">
        <v>3703</v>
      </c>
    </row>
    <row r="5517" spans="1:8">
      <c r="A5517" s="20" t="s">
        <v>543</v>
      </c>
      <c r="B5517" s="21" t="s">
        <v>544</v>
      </c>
      <c r="C5517" s="24" t="s">
        <v>545</v>
      </c>
      <c r="D5517" s="23">
        <v>27.19</v>
      </c>
      <c r="E5517" s="21" t="s">
        <v>293</v>
      </c>
      <c r="F5517" s="21">
        <v>6100683</v>
      </c>
      <c r="G5517" s="21" t="s">
        <v>294</v>
      </c>
      <c r="H5517" s="21" t="s">
        <v>2568</v>
      </c>
    </row>
    <row r="5518" spans="1:8">
      <c r="A5518" s="20" t="s">
        <v>2342</v>
      </c>
      <c r="B5518" s="21" t="s">
        <v>2343</v>
      </c>
      <c r="C5518" s="24" t="s">
        <v>8483</v>
      </c>
      <c r="D5518" s="23">
        <v>8</v>
      </c>
      <c r="E5518" s="21" t="s">
        <v>287</v>
      </c>
      <c r="F5518" s="21">
        <v>6100437</v>
      </c>
      <c r="G5518" s="21" t="s">
        <v>401</v>
      </c>
      <c r="H5518" s="21" t="s">
        <v>8484</v>
      </c>
    </row>
    <row r="5519" spans="1:8">
      <c r="A5519" s="20" t="s">
        <v>1363</v>
      </c>
      <c r="B5519" s="21" t="s">
        <v>1364</v>
      </c>
      <c r="C5519" s="24" t="s">
        <v>881</v>
      </c>
      <c r="D5519" s="23">
        <v>7.5</v>
      </c>
      <c r="E5519" s="21" t="s">
        <v>287</v>
      </c>
      <c r="F5519" s="21">
        <v>6100267</v>
      </c>
      <c r="G5519" s="21" t="s">
        <v>303</v>
      </c>
      <c r="H5519" s="21" t="s">
        <v>8485</v>
      </c>
    </row>
    <row r="5520" spans="1:8" ht="24.5">
      <c r="A5520" s="20" t="s">
        <v>2805</v>
      </c>
      <c r="B5520" s="21" t="s">
        <v>2806</v>
      </c>
      <c r="C5520" s="22" t="s">
        <v>8486</v>
      </c>
      <c r="D5520" s="23">
        <v>185</v>
      </c>
      <c r="E5520" s="21" t="s">
        <v>332</v>
      </c>
      <c r="F5520" s="21">
        <v>6100299</v>
      </c>
      <c r="G5520" s="21" t="s">
        <v>307</v>
      </c>
      <c r="H5520" s="21" t="s">
        <v>8487</v>
      </c>
    </row>
    <row r="5521" spans="1:8">
      <c r="A5521" s="20" t="s">
        <v>1475</v>
      </c>
      <c r="B5521" s="21" t="s">
        <v>1476</v>
      </c>
      <c r="C5521" s="24" t="s">
        <v>1477</v>
      </c>
      <c r="D5521" s="23">
        <v>28.06</v>
      </c>
      <c r="E5521" s="21" t="s">
        <v>293</v>
      </c>
      <c r="F5521" s="21">
        <v>6104675</v>
      </c>
      <c r="G5521" s="21" t="s">
        <v>682</v>
      </c>
      <c r="H5521" s="21" t="s">
        <v>8488</v>
      </c>
    </row>
    <row r="5522" spans="1:8">
      <c r="A5522" s="20" t="s">
        <v>826</v>
      </c>
      <c r="B5522" s="21" t="s">
        <v>827</v>
      </c>
      <c r="C5522" s="24" t="s">
        <v>7593</v>
      </c>
      <c r="D5522" s="23">
        <v>24</v>
      </c>
      <c r="E5522" s="21" t="s">
        <v>293</v>
      </c>
      <c r="F5522" s="21">
        <v>6107929</v>
      </c>
      <c r="G5522" s="21" t="s">
        <v>360</v>
      </c>
      <c r="H5522" s="21" t="s">
        <v>5964</v>
      </c>
    </row>
    <row r="5523" spans="1:8">
      <c r="A5523" s="20" t="s">
        <v>502</v>
      </c>
      <c r="B5523" s="21" t="s">
        <v>503</v>
      </c>
      <c r="C5523" s="24" t="s">
        <v>7099</v>
      </c>
      <c r="D5523" s="23">
        <v>7.55</v>
      </c>
      <c r="E5523" s="21" t="s">
        <v>287</v>
      </c>
      <c r="F5523" s="21">
        <v>6100267</v>
      </c>
      <c r="G5523" s="21" t="s">
        <v>303</v>
      </c>
      <c r="H5523" s="21" t="s">
        <v>8489</v>
      </c>
    </row>
    <row r="5524" spans="1:8">
      <c r="A5524" s="20" t="s">
        <v>4903</v>
      </c>
      <c r="B5524" s="21" t="s">
        <v>4904</v>
      </c>
      <c r="C5524" s="24" t="s">
        <v>4905</v>
      </c>
      <c r="D5524" s="23">
        <v>8.1</v>
      </c>
      <c r="E5524" s="21" t="s">
        <v>287</v>
      </c>
      <c r="F5524" s="21">
        <v>6100437</v>
      </c>
      <c r="G5524" s="21" t="s">
        <v>401</v>
      </c>
      <c r="H5524" s="21" t="s">
        <v>1953</v>
      </c>
    </row>
    <row r="5525" spans="1:8">
      <c r="A5525" s="20" t="s">
        <v>1871</v>
      </c>
      <c r="B5525" s="21" t="s">
        <v>1872</v>
      </c>
      <c r="C5525" s="24" t="s">
        <v>1873</v>
      </c>
      <c r="D5525" s="23">
        <v>13.48</v>
      </c>
      <c r="E5525" s="21" t="s">
        <v>293</v>
      </c>
      <c r="F5525" s="21">
        <v>6101996</v>
      </c>
      <c r="G5525" s="21" t="s">
        <v>388</v>
      </c>
      <c r="H5525" s="21" t="s">
        <v>7114</v>
      </c>
    </row>
    <row r="5526" spans="1:8">
      <c r="A5526" s="20" t="s">
        <v>8490</v>
      </c>
      <c r="B5526" s="21" t="s">
        <v>8491</v>
      </c>
      <c r="C5526" s="24" t="s">
        <v>8492</v>
      </c>
      <c r="D5526" s="23">
        <v>7.8</v>
      </c>
      <c r="E5526" s="21" t="s">
        <v>287</v>
      </c>
      <c r="F5526" s="21">
        <v>6100437</v>
      </c>
      <c r="G5526" s="21" t="s">
        <v>401</v>
      </c>
      <c r="H5526" s="21" t="s">
        <v>6807</v>
      </c>
    </row>
    <row r="5527" spans="1:8">
      <c r="A5527" s="20" t="s">
        <v>370</v>
      </c>
      <c r="B5527" s="21" t="s">
        <v>371</v>
      </c>
      <c r="C5527" s="24" t="s">
        <v>939</v>
      </c>
      <c r="D5527" s="23">
        <v>6.4</v>
      </c>
      <c r="E5527" s="21" t="s">
        <v>287</v>
      </c>
      <c r="F5527" s="21">
        <v>6100267</v>
      </c>
      <c r="G5527" s="21" t="s">
        <v>303</v>
      </c>
      <c r="H5527" s="21" t="s">
        <v>5577</v>
      </c>
    </row>
    <row r="5528" spans="1:8">
      <c r="A5528" s="20" t="s">
        <v>3083</v>
      </c>
      <c r="B5528" s="21" t="s">
        <v>3084</v>
      </c>
      <c r="C5528" s="24" t="s">
        <v>8493</v>
      </c>
      <c r="D5528" s="23">
        <v>190</v>
      </c>
      <c r="E5528" s="21" t="s">
        <v>332</v>
      </c>
      <c r="F5528" s="21">
        <v>6100530</v>
      </c>
      <c r="G5528" s="21" t="s">
        <v>355</v>
      </c>
      <c r="H5528" s="21" t="s">
        <v>8366</v>
      </c>
    </row>
    <row r="5529" spans="1:8">
      <c r="A5529" s="20" t="s">
        <v>1721</v>
      </c>
      <c r="B5529" s="21" t="s">
        <v>1722</v>
      </c>
      <c r="C5529" s="24" t="s">
        <v>4478</v>
      </c>
      <c r="D5529" s="23">
        <v>28.55</v>
      </c>
      <c r="E5529" s="21" t="s">
        <v>293</v>
      </c>
      <c r="F5529" s="21">
        <v>6100683</v>
      </c>
      <c r="G5529" s="21" t="s">
        <v>294</v>
      </c>
      <c r="H5529" s="21" t="s">
        <v>4272</v>
      </c>
    </row>
    <row r="5530" spans="1:8">
      <c r="A5530" s="20" t="s">
        <v>3108</v>
      </c>
      <c r="B5530" s="21" t="s">
        <v>3109</v>
      </c>
      <c r="C5530" s="24" t="s">
        <v>8494</v>
      </c>
      <c r="D5530" s="23">
        <v>6.85</v>
      </c>
      <c r="E5530" s="21" t="s">
        <v>287</v>
      </c>
      <c r="F5530" s="21">
        <v>6100267</v>
      </c>
      <c r="G5530" s="21" t="s">
        <v>303</v>
      </c>
      <c r="H5530" s="21" t="s">
        <v>8480</v>
      </c>
    </row>
    <row r="5531" spans="1:8">
      <c r="A5531" s="20" t="s">
        <v>2152</v>
      </c>
      <c r="B5531" s="21" t="s">
        <v>2153</v>
      </c>
      <c r="C5531" s="24" t="s">
        <v>4435</v>
      </c>
      <c r="D5531" s="23">
        <v>3.4</v>
      </c>
      <c r="E5531" s="21" t="s">
        <v>287</v>
      </c>
      <c r="F5531" s="21">
        <v>6100299</v>
      </c>
      <c r="G5531" s="21" t="s">
        <v>307</v>
      </c>
      <c r="H5531" s="21" t="s">
        <v>8495</v>
      </c>
    </row>
    <row r="5532" spans="1:8">
      <c r="A5532" s="20" t="s">
        <v>694</v>
      </c>
      <c r="B5532" s="21" t="s">
        <v>695</v>
      </c>
      <c r="C5532" s="24" t="s">
        <v>8496</v>
      </c>
      <c r="D5532" s="23">
        <v>8</v>
      </c>
      <c r="E5532" s="21" t="s">
        <v>287</v>
      </c>
      <c r="F5532" s="21">
        <v>6100267</v>
      </c>
      <c r="G5532" s="21" t="s">
        <v>303</v>
      </c>
      <c r="H5532" s="21" t="s">
        <v>1518</v>
      </c>
    </row>
    <row r="5533" spans="1:8">
      <c r="A5533" s="20" t="s">
        <v>576</v>
      </c>
      <c r="B5533" s="21" t="s">
        <v>577</v>
      </c>
      <c r="C5533" s="24" t="s">
        <v>4002</v>
      </c>
      <c r="D5533" s="23">
        <v>7.5</v>
      </c>
      <c r="E5533" s="21" t="s">
        <v>287</v>
      </c>
      <c r="F5533" s="21">
        <v>6100267</v>
      </c>
      <c r="G5533" s="21" t="s">
        <v>303</v>
      </c>
      <c r="H5533" s="21" t="s">
        <v>3541</v>
      </c>
    </row>
    <row r="5534" spans="1:8">
      <c r="A5534" s="20" t="s">
        <v>2586</v>
      </c>
      <c r="B5534" s="21" t="s">
        <v>2587</v>
      </c>
      <c r="C5534" s="24" t="s">
        <v>3792</v>
      </c>
      <c r="D5534" s="23">
        <v>9</v>
      </c>
      <c r="E5534" s="21" t="s">
        <v>287</v>
      </c>
      <c r="F5534" s="21">
        <v>6100267</v>
      </c>
      <c r="G5534" s="21" t="s">
        <v>303</v>
      </c>
      <c r="H5534" s="21" t="s">
        <v>8497</v>
      </c>
    </row>
    <row r="5535" spans="1:8">
      <c r="A5535" s="20" t="s">
        <v>707</v>
      </c>
      <c r="B5535" s="21" t="s">
        <v>708</v>
      </c>
      <c r="C5535" s="24" t="s">
        <v>8498</v>
      </c>
      <c r="D5535" s="23">
        <v>8</v>
      </c>
      <c r="E5535" s="21" t="s">
        <v>287</v>
      </c>
      <c r="F5535" s="21">
        <v>6100267</v>
      </c>
      <c r="G5535" s="21" t="s">
        <v>303</v>
      </c>
      <c r="H5535" s="21" t="s">
        <v>3426</v>
      </c>
    </row>
    <row r="5536" spans="1:8">
      <c r="A5536" s="20" t="s">
        <v>1210</v>
      </c>
      <c r="B5536" s="21" t="s">
        <v>1211</v>
      </c>
      <c r="C5536" s="24" t="s">
        <v>8499</v>
      </c>
      <c r="D5536" s="23">
        <v>12.8</v>
      </c>
      <c r="E5536" s="21" t="s">
        <v>287</v>
      </c>
      <c r="F5536" s="21">
        <v>6100382</v>
      </c>
      <c r="G5536" s="21" t="s">
        <v>288</v>
      </c>
      <c r="H5536" s="21" t="s">
        <v>8500</v>
      </c>
    </row>
    <row r="5537" spans="1:8">
      <c r="A5537" s="20" t="s">
        <v>448</v>
      </c>
      <c r="B5537" s="21" t="s">
        <v>449</v>
      </c>
      <c r="C5537" s="24" t="s">
        <v>8501</v>
      </c>
      <c r="D5537" s="23">
        <v>10.199999999999999</v>
      </c>
      <c r="E5537" s="21" t="s">
        <v>287</v>
      </c>
      <c r="F5537" s="21">
        <v>6100382</v>
      </c>
      <c r="G5537" s="21" t="s">
        <v>288</v>
      </c>
      <c r="H5537" s="21" t="s">
        <v>625</v>
      </c>
    </row>
    <row r="5538" spans="1:8" ht="24.5">
      <c r="A5538" s="20" t="s">
        <v>968</v>
      </c>
      <c r="B5538" s="21" t="s">
        <v>969</v>
      </c>
      <c r="C5538" s="22" t="s">
        <v>8502</v>
      </c>
      <c r="D5538" s="23">
        <v>7.05</v>
      </c>
      <c r="E5538" s="21" t="s">
        <v>287</v>
      </c>
      <c r="F5538" s="21">
        <v>6100267</v>
      </c>
      <c r="G5538" s="21" t="s">
        <v>303</v>
      </c>
      <c r="H5538" s="21" t="s">
        <v>8503</v>
      </c>
    </row>
    <row r="5539" spans="1:8">
      <c r="A5539" s="20" t="s">
        <v>3535</v>
      </c>
      <c r="B5539" s="21" t="s">
        <v>3536</v>
      </c>
      <c r="C5539" s="24" t="s">
        <v>3537</v>
      </c>
      <c r="D5539" s="23">
        <v>8.3000000000000007</v>
      </c>
      <c r="E5539" s="21" t="s">
        <v>287</v>
      </c>
      <c r="F5539" s="21">
        <v>6108827</v>
      </c>
      <c r="G5539" s="21" t="s">
        <v>315</v>
      </c>
      <c r="H5539" s="21" t="s">
        <v>2838</v>
      </c>
    </row>
    <row r="5540" spans="1:8">
      <c r="A5540" s="20" t="s">
        <v>688</v>
      </c>
      <c r="B5540" s="21" t="s">
        <v>689</v>
      </c>
      <c r="C5540" s="24" t="s">
        <v>2567</v>
      </c>
      <c r="D5540" s="23">
        <v>7.75</v>
      </c>
      <c r="E5540" s="21" t="s">
        <v>287</v>
      </c>
      <c r="F5540" s="21">
        <v>6100267</v>
      </c>
      <c r="G5540" s="21" t="s">
        <v>303</v>
      </c>
      <c r="H5540" s="21" t="s">
        <v>2207</v>
      </c>
    </row>
    <row r="5541" spans="1:8">
      <c r="A5541" s="20" t="s">
        <v>2298</v>
      </c>
      <c r="B5541" s="21" t="s">
        <v>2299</v>
      </c>
      <c r="C5541" s="24" t="s">
        <v>2300</v>
      </c>
      <c r="D5541" s="23">
        <v>34.270000000000003</v>
      </c>
      <c r="E5541" s="21" t="s">
        <v>293</v>
      </c>
      <c r="F5541" s="21">
        <v>6100683</v>
      </c>
      <c r="G5541" s="21" t="s">
        <v>294</v>
      </c>
      <c r="H5541" s="21" t="s">
        <v>6335</v>
      </c>
    </row>
    <row r="5542" spans="1:8">
      <c r="A5542" s="20" t="s">
        <v>1388</v>
      </c>
      <c r="B5542" s="21" t="s">
        <v>1389</v>
      </c>
      <c r="C5542" s="24" t="s">
        <v>8504</v>
      </c>
      <c r="D5542" s="23">
        <v>12.2</v>
      </c>
      <c r="E5542" s="21" t="s">
        <v>287</v>
      </c>
      <c r="F5542" s="21">
        <v>6100382</v>
      </c>
      <c r="G5542" s="21" t="s">
        <v>288</v>
      </c>
      <c r="H5542" s="21" t="s">
        <v>6240</v>
      </c>
    </row>
    <row r="5543" spans="1:8">
      <c r="A5543" s="20" t="s">
        <v>326</v>
      </c>
      <c r="B5543" s="21" t="s">
        <v>327</v>
      </c>
      <c r="C5543" s="24" t="s">
        <v>328</v>
      </c>
      <c r="D5543" s="23">
        <v>36.07</v>
      </c>
      <c r="E5543" s="21" t="s">
        <v>293</v>
      </c>
      <c r="F5543" s="21">
        <v>6100683</v>
      </c>
      <c r="G5543" s="21" t="s">
        <v>294</v>
      </c>
      <c r="H5543" s="21" t="s">
        <v>5172</v>
      </c>
    </row>
    <row r="5544" spans="1:8">
      <c r="A5544" s="20" t="s">
        <v>531</v>
      </c>
      <c r="B5544" s="21" t="s">
        <v>532</v>
      </c>
      <c r="C5544" s="24" t="s">
        <v>8505</v>
      </c>
      <c r="D5544" s="23">
        <v>30.23</v>
      </c>
      <c r="E5544" s="21" t="s">
        <v>293</v>
      </c>
      <c r="F5544" s="21">
        <v>6100683</v>
      </c>
      <c r="G5544" s="21" t="s">
        <v>294</v>
      </c>
      <c r="H5544" s="21" t="s">
        <v>4424</v>
      </c>
    </row>
    <row r="5545" spans="1:8">
      <c r="A5545" s="20" t="s">
        <v>688</v>
      </c>
      <c r="B5545" s="21" t="s">
        <v>689</v>
      </c>
      <c r="C5545" s="24" t="s">
        <v>1437</v>
      </c>
      <c r="D5545" s="23">
        <v>8</v>
      </c>
      <c r="E5545" s="21" t="s">
        <v>287</v>
      </c>
      <c r="F5545" s="21">
        <v>6100267</v>
      </c>
      <c r="G5545" s="21" t="s">
        <v>303</v>
      </c>
      <c r="H5545" s="21" t="s">
        <v>8503</v>
      </c>
    </row>
    <row r="5546" spans="1:8">
      <c r="A5546" s="20" t="s">
        <v>3718</v>
      </c>
      <c r="B5546" s="21" t="s">
        <v>3719</v>
      </c>
      <c r="C5546" s="24" t="s">
        <v>8506</v>
      </c>
      <c r="D5546" s="23">
        <v>9</v>
      </c>
      <c r="E5546" s="21" t="s">
        <v>287</v>
      </c>
      <c r="F5546" s="21">
        <v>6100267</v>
      </c>
      <c r="G5546" s="21" t="s">
        <v>303</v>
      </c>
      <c r="H5546" s="21" t="s">
        <v>8507</v>
      </c>
    </row>
    <row r="5547" spans="1:8" ht="24.5">
      <c r="A5547" s="20" t="s">
        <v>2020</v>
      </c>
      <c r="B5547" s="21" t="s">
        <v>2021</v>
      </c>
      <c r="C5547" s="22" t="s">
        <v>2124</v>
      </c>
      <c r="D5547" s="23">
        <v>4.1500000000000004</v>
      </c>
      <c r="E5547" s="21" t="s">
        <v>287</v>
      </c>
      <c r="F5547" s="21">
        <v>1112000</v>
      </c>
      <c r="G5547" s="21" t="s">
        <v>659</v>
      </c>
      <c r="H5547" s="21" t="s">
        <v>3802</v>
      </c>
    </row>
    <row r="5548" spans="1:8">
      <c r="A5548" s="20" t="s">
        <v>3895</v>
      </c>
      <c r="B5548" s="21" t="s">
        <v>3896</v>
      </c>
      <c r="C5548" s="24" t="s">
        <v>8508</v>
      </c>
      <c r="D5548" s="23">
        <v>9.5500000000000007</v>
      </c>
      <c r="E5548" s="21" t="s">
        <v>287</v>
      </c>
      <c r="F5548" s="21">
        <v>6100382</v>
      </c>
      <c r="G5548" s="21" t="s">
        <v>288</v>
      </c>
      <c r="H5548" s="21" t="s">
        <v>8509</v>
      </c>
    </row>
    <row r="5549" spans="1:8">
      <c r="A5549" s="20" t="s">
        <v>8510</v>
      </c>
      <c r="B5549" s="21" t="s">
        <v>8511</v>
      </c>
      <c r="C5549" s="24" t="s">
        <v>8512</v>
      </c>
      <c r="D5549" s="23">
        <v>10.6</v>
      </c>
      <c r="E5549" s="21" t="s">
        <v>287</v>
      </c>
      <c r="F5549" s="21">
        <v>6100382</v>
      </c>
      <c r="G5549" s="21" t="s">
        <v>288</v>
      </c>
      <c r="H5549" s="21" t="s">
        <v>8513</v>
      </c>
    </row>
    <row r="5550" spans="1:8">
      <c r="A5550" s="20" t="s">
        <v>2143</v>
      </c>
      <c r="B5550" s="21" t="s">
        <v>2144</v>
      </c>
      <c r="C5550" s="24" t="s">
        <v>8514</v>
      </c>
      <c r="D5550" s="23">
        <v>13.7</v>
      </c>
      <c r="E5550" s="21" t="s">
        <v>287</v>
      </c>
      <c r="F5550" s="21">
        <v>6100382</v>
      </c>
      <c r="G5550" s="21" t="s">
        <v>288</v>
      </c>
      <c r="H5550" s="21" t="s">
        <v>8515</v>
      </c>
    </row>
    <row r="5551" spans="1:8">
      <c r="A5551" s="20" t="s">
        <v>2143</v>
      </c>
      <c r="B5551" s="21" t="s">
        <v>2144</v>
      </c>
      <c r="C5551" s="24" t="s">
        <v>2145</v>
      </c>
      <c r="D5551" s="23">
        <v>13.9</v>
      </c>
      <c r="E5551" s="21" t="s">
        <v>287</v>
      </c>
      <c r="F5551" s="21">
        <v>6100382</v>
      </c>
      <c r="G5551" s="21" t="s">
        <v>288</v>
      </c>
      <c r="H5551" s="21" t="s">
        <v>8516</v>
      </c>
    </row>
    <row r="5552" spans="1:8">
      <c r="A5552" s="20" t="s">
        <v>498</v>
      </c>
      <c r="B5552" s="21" t="s">
        <v>499</v>
      </c>
      <c r="C5552" s="24" t="s">
        <v>8517</v>
      </c>
      <c r="D5552" s="23">
        <v>10.6</v>
      </c>
      <c r="E5552" s="21" t="s">
        <v>287</v>
      </c>
      <c r="F5552" s="21">
        <v>6100437</v>
      </c>
      <c r="G5552" s="21" t="s">
        <v>401</v>
      </c>
      <c r="H5552" s="21" t="s">
        <v>4364</v>
      </c>
    </row>
    <row r="5553" spans="1:8">
      <c r="A5553" s="20" t="s">
        <v>1302</v>
      </c>
      <c r="B5553" s="21" t="s">
        <v>1303</v>
      </c>
      <c r="C5553" s="24" t="s">
        <v>8518</v>
      </c>
      <c r="D5553" s="23">
        <v>8.9</v>
      </c>
      <c r="E5553" s="21" t="s">
        <v>287</v>
      </c>
      <c r="F5553" s="21">
        <v>6108827</v>
      </c>
      <c r="G5553" s="21" t="s">
        <v>315</v>
      </c>
      <c r="H5553" s="21" t="s">
        <v>8519</v>
      </c>
    </row>
    <row r="5554" spans="1:8">
      <c r="A5554" s="20" t="s">
        <v>3691</v>
      </c>
      <c r="B5554" s="21" t="s">
        <v>3692</v>
      </c>
      <c r="C5554" s="24" t="s">
        <v>8520</v>
      </c>
      <c r="D5554" s="23">
        <v>6</v>
      </c>
      <c r="E5554" s="21" t="s">
        <v>287</v>
      </c>
      <c r="F5554" s="21">
        <v>6100267</v>
      </c>
      <c r="G5554" s="21" t="s">
        <v>303</v>
      </c>
      <c r="H5554" s="21" t="s">
        <v>3690</v>
      </c>
    </row>
    <row r="5555" spans="1:8">
      <c r="A5555" s="20" t="s">
        <v>3752</v>
      </c>
      <c r="B5555" s="21" t="s">
        <v>3753</v>
      </c>
      <c r="C5555" s="24" t="s">
        <v>8521</v>
      </c>
      <c r="D5555" s="23">
        <v>173</v>
      </c>
      <c r="E5555" s="21" t="s">
        <v>332</v>
      </c>
      <c r="F5555" s="21">
        <v>6100570</v>
      </c>
      <c r="G5555" s="21" t="s">
        <v>333</v>
      </c>
      <c r="H5555" s="21" t="s">
        <v>8522</v>
      </c>
    </row>
    <row r="5556" spans="1:8">
      <c r="A5556" s="20" t="s">
        <v>703</v>
      </c>
      <c r="B5556" s="21" t="s">
        <v>704</v>
      </c>
      <c r="C5556" s="24" t="s">
        <v>8523</v>
      </c>
      <c r="D5556" s="23">
        <v>7.85</v>
      </c>
      <c r="E5556" s="21" t="s">
        <v>287</v>
      </c>
      <c r="F5556" s="21">
        <v>6100382</v>
      </c>
      <c r="G5556" s="21" t="s">
        <v>288</v>
      </c>
      <c r="H5556" s="21" t="s">
        <v>8524</v>
      </c>
    </row>
    <row r="5557" spans="1:8">
      <c r="A5557" s="20" t="s">
        <v>1655</v>
      </c>
      <c r="B5557" s="21" t="s">
        <v>1656</v>
      </c>
      <c r="C5557" s="24" t="s">
        <v>3453</v>
      </c>
      <c r="D5557" s="23">
        <v>13.38</v>
      </c>
      <c r="E5557" s="21" t="s">
        <v>293</v>
      </c>
      <c r="F5557" s="21">
        <v>6101996</v>
      </c>
      <c r="G5557" s="21" t="s">
        <v>388</v>
      </c>
      <c r="H5557" s="21" t="s">
        <v>2304</v>
      </c>
    </row>
    <row r="5558" spans="1:8">
      <c r="A5558" s="20" t="s">
        <v>892</v>
      </c>
      <c r="B5558" s="21" t="s">
        <v>893</v>
      </c>
      <c r="C5558" s="24" t="s">
        <v>3449</v>
      </c>
      <c r="D5558" s="23">
        <v>33.200000000000003</v>
      </c>
      <c r="E5558" s="21" t="s">
        <v>293</v>
      </c>
      <c r="F5558" s="21">
        <v>6100683</v>
      </c>
      <c r="G5558" s="21" t="s">
        <v>294</v>
      </c>
      <c r="H5558" s="21" t="s">
        <v>8525</v>
      </c>
    </row>
    <row r="5559" spans="1:8">
      <c r="A5559" s="20" t="s">
        <v>3187</v>
      </c>
      <c r="B5559" s="21" t="s">
        <v>3188</v>
      </c>
      <c r="C5559" s="24" t="s">
        <v>7752</v>
      </c>
      <c r="D5559" s="23">
        <v>9.25</v>
      </c>
      <c r="E5559" s="21" t="s">
        <v>287</v>
      </c>
      <c r="F5559" s="21">
        <v>6100437</v>
      </c>
      <c r="G5559" s="21" t="s">
        <v>401</v>
      </c>
      <c r="H5559" s="21" t="s">
        <v>8526</v>
      </c>
    </row>
    <row r="5560" spans="1:8">
      <c r="A5560" s="20" t="s">
        <v>348</v>
      </c>
      <c r="B5560" s="21" t="s">
        <v>349</v>
      </c>
      <c r="C5560" s="24" t="s">
        <v>350</v>
      </c>
      <c r="D5560" s="23">
        <v>7.9</v>
      </c>
      <c r="E5560" s="21" t="s">
        <v>287</v>
      </c>
      <c r="F5560" s="21">
        <v>6108827</v>
      </c>
      <c r="G5560" s="21" t="s">
        <v>315</v>
      </c>
      <c r="H5560" s="21" t="s">
        <v>3898</v>
      </c>
    </row>
    <row r="5561" spans="1:8">
      <c r="A5561" s="20" t="s">
        <v>1540</v>
      </c>
      <c r="B5561" s="21" t="s">
        <v>1541</v>
      </c>
      <c r="C5561" s="24" t="s">
        <v>1542</v>
      </c>
      <c r="D5561" s="23">
        <v>25.02</v>
      </c>
      <c r="E5561" s="21" t="s">
        <v>293</v>
      </c>
      <c r="F5561" s="21">
        <v>6100683</v>
      </c>
      <c r="G5561" s="21" t="s">
        <v>294</v>
      </c>
      <c r="H5561" s="21" t="s">
        <v>6545</v>
      </c>
    </row>
    <row r="5562" spans="1:8">
      <c r="A5562" s="20" t="s">
        <v>703</v>
      </c>
      <c r="B5562" s="21" t="s">
        <v>704</v>
      </c>
      <c r="C5562" s="24" t="s">
        <v>1004</v>
      </c>
      <c r="D5562" s="23">
        <v>4.92</v>
      </c>
      <c r="E5562" s="21" t="s">
        <v>287</v>
      </c>
      <c r="F5562" s="21">
        <v>1112000</v>
      </c>
      <c r="G5562" s="21" t="s">
        <v>659</v>
      </c>
      <c r="H5562" s="21" t="s">
        <v>8527</v>
      </c>
    </row>
    <row r="5563" spans="1:8">
      <c r="A5563" s="20" t="s">
        <v>564</v>
      </c>
      <c r="B5563" s="21" t="s">
        <v>565</v>
      </c>
      <c r="C5563" s="24" t="s">
        <v>1219</v>
      </c>
      <c r="D5563" s="23">
        <v>35.49</v>
      </c>
      <c r="E5563" s="21" t="s">
        <v>287</v>
      </c>
      <c r="F5563" s="21">
        <v>6100683</v>
      </c>
      <c r="G5563" s="21" t="s">
        <v>294</v>
      </c>
      <c r="H5563" s="21" t="s">
        <v>903</v>
      </c>
    </row>
    <row r="5564" spans="1:8">
      <c r="A5564" s="20" t="s">
        <v>2558</v>
      </c>
      <c r="B5564" s="21" t="s">
        <v>2559</v>
      </c>
      <c r="C5564" s="24" t="s">
        <v>3529</v>
      </c>
      <c r="D5564" s="23">
        <v>30.46</v>
      </c>
      <c r="E5564" s="21" t="s">
        <v>293</v>
      </c>
      <c r="F5564" s="21">
        <v>6100683</v>
      </c>
      <c r="G5564" s="21" t="s">
        <v>294</v>
      </c>
      <c r="H5564" s="21" t="s">
        <v>6595</v>
      </c>
    </row>
    <row r="5565" spans="1:8">
      <c r="A5565" s="20" t="s">
        <v>572</v>
      </c>
      <c r="B5565" s="21" t="s">
        <v>573</v>
      </c>
      <c r="C5565" s="24" t="s">
        <v>8528</v>
      </c>
      <c r="D5565" s="23">
        <v>7.95</v>
      </c>
      <c r="E5565" s="21" t="s">
        <v>287</v>
      </c>
      <c r="F5565" s="21">
        <v>6100382</v>
      </c>
      <c r="G5565" s="21" t="s">
        <v>288</v>
      </c>
      <c r="H5565" s="21" t="s">
        <v>8529</v>
      </c>
    </row>
    <row r="5566" spans="1:8">
      <c r="A5566" s="20" t="s">
        <v>942</v>
      </c>
      <c r="B5566" s="21" t="s">
        <v>943</v>
      </c>
      <c r="C5566" s="24" t="s">
        <v>1904</v>
      </c>
      <c r="D5566" s="23">
        <v>62</v>
      </c>
      <c r="E5566" s="21" t="s">
        <v>945</v>
      </c>
      <c r="F5566" s="21">
        <v>6107929</v>
      </c>
      <c r="G5566" s="21" t="s">
        <v>360</v>
      </c>
      <c r="H5566" s="21" t="s">
        <v>8530</v>
      </c>
    </row>
    <row r="5567" spans="1:8">
      <c r="A5567" s="20" t="s">
        <v>3895</v>
      </c>
      <c r="B5567" s="21" t="s">
        <v>3896</v>
      </c>
      <c r="C5567" s="24" t="s">
        <v>8531</v>
      </c>
      <c r="D5567" s="23">
        <v>9.5500000000000007</v>
      </c>
      <c r="E5567" s="21" t="s">
        <v>287</v>
      </c>
      <c r="F5567" s="21">
        <v>6100382</v>
      </c>
      <c r="G5567" s="21" t="s">
        <v>288</v>
      </c>
      <c r="H5567" s="21" t="s">
        <v>6803</v>
      </c>
    </row>
    <row r="5568" spans="1:8">
      <c r="A5568" s="20" t="s">
        <v>736</v>
      </c>
      <c r="B5568" s="21" t="s">
        <v>737</v>
      </c>
      <c r="C5568" s="24" t="s">
        <v>7160</v>
      </c>
      <c r="D5568" s="23">
        <v>8.8000000000000007</v>
      </c>
      <c r="E5568" s="21" t="s">
        <v>287</v>
      </c>
      <c r="F5568" s="21">
        <v>6101639</v>
      </c>
      <c r="G5568" s="21" t="s">
        <v>418</v>
      </c>
      <c r="H5568" s="21" t="s">
        <v>3035</v>
      </c>
    </row>
    <row r="5569" spans="1:8">
      <c r="A5569" s="20" t="s">
        <v>2195</v>
      </c>
      <c r="B5569" s="21" t="s">
        <v>2196</v>
      </c>
      <c r="C5569" s="24" t="s">
        <v>2197</v>
      </c>
      <c r="D5569" s="23">
        <v>6.4</v>
      </c>
      <c r="E5569" s="21" t="s">
        <v>287</v>
      </c>
      <c r="F5569" s="21">
        <v>6100267</v>
      </c>
      <c r="G5569" s="21" t="s">
        <v>303</v>
      </c>
      <c r="H5569" s="21" t="s">
        <v>6223</v>
      </c>
    </row>
    <row r="5570" spans="1:8" ht="24.5">
      <c r="A5570" s="20" t="s">
        <v>1668</v>
      </c>
      <c r="B5570" s="21" t="s">
        <v>1669</v>
      </c>
      <c r="C5570" s="22" t="s">
        <v>8532</v>
      </c>
      <c r="D5570" s="23">
        <v>3.3</v>
      </c>
      <c r="E5570" s="21" t="s">
        <v>287</v>
      </c>
      <c r="F5570" s="21">
        <v>6106137</v>
      </c>
      <c r="G5570" s="21" t="s">
        <v>1024</v>
      </c>
      <c r="H5570" s="21" t="s">
        <v>8533</v>
      </c>
    </row>
    <row r="5571" spans="1:8">
      <c r="A5571" s="20" t="s">
        <v>984</v>
      </c>
      <c r="B5571" s="21" t="s">
        <v>985</v>
      </c>
      <c r="C5571" s="24" t="s">
        <v>1705</v>
      </c>
      <c r="D5571" s="23">
        <v>1.5</v>
      </c>
      <c r="E5571" s="21" t="s">
        <v>287</v>
      </c>
      <c r="F5571" s="21">
        <v>6100299</v>
      </c>
      <c r="G5571" s="21" t="s">
        <v>307</v>
      </c>
      <c r="H5571" s="21" t="s">
        <v>5851</v>
      </c>
    </row>
    <row r="5572" spans="1:8">
      <c r="A5572" s="20" t="s">
        <v>1241</v>
      </c>
      <c r="B5572" s="21" t="s">
        <v>1242</v>
      </c>
      <c r="C5572" s="24" t="s">
        <v>1243</v>
      </c>
      <c r="D5572" s="23">
        <v>16.73</v>
      </c>
      <c r="E5572" s="21" t="s">
        <v>293</v>
      </c>
      <c r="F5572" s="21">
        <v>6104675</v>
      </c>
      <c r="G5572" s="21" t="s">
        <v>682</v>
      </c>
      <c r="H5572" s="21" t="s">
        <v>8534</v>
      </c>
    </row>
    <row r="5573" spans="1:8">
      <c r="A5573" s="20" t="s">
        <v>3860</v>
      </c>
      <c r="B5573" s="21" t="s">
        <v>3861</v>
      </c>
      <c r="C5573" s="24" t="s">
        <v>3862</v>
      </c>
      <c r="D5573" s="23">
        <v>32.35</v>
      </c>
      <c r="E5573" s="21" t="s">
        <v>293</v>
      </c>
      <c r="F5573" s="21">
        <v>6100683</v>
      </c>
      <c r="G5573" s="21" t="s">
        <v>294</v>
      </c>
      <c r="H5573" s="21" t="s">
        <v>3527</v>
      </c>
    </row>
    <row r="5574" spans="1:8">
      <c r="A5574" s="20" t="s">
        <v>539</v>
      </c>
      <c r="B5574" s="21" t="s">
        <v>540</v>
      </c>
      <c r="C5574" s="24" t="s">
        <v>541</v>
      </c>
      <c r="D5574" s="23">
        <v>14.91</v>
      </c>
      <c r="E5574" s="21" t="s">
        <v>293</v>
      </c>
      <c r="F5574" s="21">
        <v>6101996</v>
      </c>
      <c r="G5574" s="21" t="s">
        <v>388</v>
      </c>
      <c r="H5574" s="21" t="s">
        <v>8535</v>
      </c>
    </row>
    <row r="5575" spans="1:8">
      <c r="A5575" s="20" t="s">
        <v>1255</v>
      </c>
      <c r="B5575" s="21" t="s">
        <v>1256</v>
      </c>
      <c r="C5575" s="24" t="s">
        <v>5518</v>
      </c>
      <c r="D5575" s="23">
        <v>9.25</v>
      </c>
      <c r="E5575" s="21" t="s">
        <v>287</v>
      </c>
      <c r="F5575" s="21">
        <v>6100382</v>
      </c>
      <c r="G5575" s="21" t="s">
        <v>288</v>
      </c>
      <c r="H5575" s="21" t="s">
        <v>4137</v>
      </c>
    </row>
    <row r="5576" spans="1:8">
      <c r="A5576" s="20" t="s">
        <v>1314</v>
      </c>
      <c r="B5576" s="21" t="s">
        <v>1315</v>
      </c>
      <c r="C5576" s="24" t="s">
        <v>8536</v>
      </c>
      <c r="D5576" s="23">
        <v>36.44</v>
      </c>
      <c r="E5576" s="21" t="s">
        <v>293</v>
      </c>
      <c r="F5576" s="21">
        <v>6100683</v>
      </c>
      <c r="G5576" s="21" t="s">
        <v>294</v>
      </c>
      <c r="H5576" s="21" t="s">
        <v>2027</v>
      </c>
    </row>
    <row r="5577" spans="1:8">
      <c r="A5577" s="20" t="s">
        <v>415</v>
      </c>
      <c r="B5577" s="21" t="s">
        <v>416</v>
      </c>
      <c r="C5577" s="24" t="s">
        <v>1621</v>
      </c>
      <c r="D5577" s="23">
        <v>5.45</v>
      </c>
      <c r="E5577" s="21" t="s">
        <v>287</v>
      </c>
      <c r="F5577" s="21">
        <v>6100437</v>
      </c>
      <c r="G5577" s="21" t="s">
        <v>401</v>
      </c>
      <c r="H5577" s="21" t="s">
        <v>5780</v>
      </c>
    </row>
    <row r="5578" spans="1:8">
      <c r="A5578" s="20" t="s">
        <v>840</v>
      </c>
      <c r="B5578" s="21" t="s">
        <v>841</v>
      </c>
      <c r="C5578" s="24" t="s">
        <v>8537</v>
      </c>
      <c r="D5578" s="23">
        <v>12.6</v>
      </c>
      <c r="E5578" s="21" t="s">
        <v>287</v>
      </c>
      <c r="F5578" s="21">
        <v>6100382</v>
      </c>
      <c r="G5578" s="21" t="s">
        <v>288</v>
      </c>
      <c r="H5578" s="21" t="s">
        <v>8538</v>
      </c>
    </row>
    <row r="5579" spans="1:8">
      <c r="A5579" s="20" t="s">
        <v>1306</v>
      </c>
      <c r="B5579" s="21" t="s">
        <v>1307</v>
      </c>
      <c r="C5579" s="24" t="s">
        <v>1308</v>
      </c>
      <c r="D5579" s="23">
        <v>6.85</v>
      </c>
      <c r="E5579" s="21" t="s">
        <v>287</v>
      </c>
      <c r="F5579" s="21">
        <v>6100267</v>
      </c>
      <c r="G5579" s="21" t="s">
        <v>303</v>
      </c>
      <c r="H5579" s="21" t="s">
        <v>7957</v>
      </c>
    </row>
    <row r="5580" spans="1:8">
      <c r="A5580" s="20" t="s">
        <v>415</v>
      </c>
      <c r="B5580" s="21" t="s">
        <v>416</v>
      </c>
      <c r="C5580" s="24" t="s">
        <v>1153</v>
      </c>
      <c r="D5580" s="23">
        <v>5.15</v>
      </c>
      <c r="E5580" s="21" t="s">
        <v>287</v>
      </c>
      <c r="F5580" s="21">
        <v>6100437</v>
      </c>
      <c r="G5580" s="21" t="s">
        <v>401</v>
      </c>
      <c r="H5580" s="21" t="s">
        <v>5027</v>
      </c>
    </row>
    <row r="5581" spans="1:8">
      <c r="A5581" s="20" t="s">
        <v>531</v>
      </c>
      <c r="B5581" s="21" t="s">
        <v>532</v>
      </c>
      <c r="C5581" s="24" t="s">
        <v>4331</v>
      </c>
      <c r="D5581" s="23">
        <v>28.72</v>
      </c>
      <c r="E5581" s="21" t="s">
        <v>293</v>
      </c>
      <c r="F5581" s="21">
        <v>6100683</v>
      </c>
      <c r="G5581" s="21" t="s">
        <v>294</v>
      </c>
      <c r="H5581" s="21" t="s">
        <v>7659</v>
      </c>
    </row>
    <row r="5582" spans="1:8">
      <c r="A5582" s="20" t="s">
        <v>626</v>
      </c>
      <c r="B5582" s="21" t="s">
        <v>627</v>
      </c>
      <c r="C5582" s="24" t="s">
        <v>3456</v>
      </c>
      <c r="D5582" s="23">
        <v>6.65</v>
      </c>
      <c r="E5582" s="21" t="s">
        <v>287</v>
      </c>
      <c r="F5582" s="21">
        <v>6100267</v>
      </c>
      <c r="G5582" s="21" t="s">
        <v>303</v>
      </c>
      <c r="H5582" s="21" t="s">
        <v>6341</v>
      </c>
    </row>
    <row r="5583" spans="1:8">
      <c r="A5583" s="20" t="s">
        <v>8539</v>
      </c>
      <c r="B5583" s="21" t="s">
        <v>8540</v>
      </c>
      <c r="C5583" s="24" t="s">
        <v>8541</v>
      </c>
      <c r="D5583" s="23">
        <v>6.85</v>
      </c>
      <c r="E5583" s="21" t="s">
        <v>287</v>
      </c>
      <c r="F5583" s="21">
        <v>6100267</v>
      </c>
      <c r="G5583" s="21" t="s">
        <v>303</v>
      </c>
      <c r="H5583" s="21" t="s">
        <v>8542</v>
      </c>
    </row>
    <row r="5584" spans="1:8">
      <c r="A5584" s="20" t="s">
        <v>4460</v>
      </c>
      <c r="B5584" s="21" t="s">
        <v>4461</v>
      </c>
      <c r="C5584" s="24" t="s">
        <v>7323</v>
      </c>
      <c r="D5584" s="23">
        <v>2</v>
      </c>
      <c r="E5584" s="21" t="s">
        <v>287</v>
      </c>
      <c r="F5584" s="21">
        <v>6100299</v>
      </c>
      <c r="G5584" s="21" t="s">
        <v>307</v>
      </c>
      <c r="H5584" s="21" t="s">
        <v>6832</v>
      </c>
    </row>
    <row r="5585" spans="1:8">
      <c r="A5585" s="20" t="s">
        <v>1210</v>
      </c>
      <c r="B5585" s="21" t="s">
        <v>1211</v>
      </c>
      <c r="C5585" s="24" t="s">
        <v>5328</v>
      </c>
      <c r="D5585" s="23">
        <v>12.8</v>
      </c>
      <c r="E5585" s="21" t="s">
        <v>287</v>
      </c>
      <c r="F5585" s="21">
        <v>6100382</v>
      </c>
      <c r="G5585" s="21" t="s">
        <v>288</v>
      </c>
      <c r="H5585" s="21" t="s">
        <v>2824</v>
      </c>
    </row>
    <row r="5586" spans="1:8">
      <c r="A5586" s="20" t="s">
        <v>463</v>
      </c>
      <c r="B5586" s="21" t="s">
        <v>464</v>
      </c>
      <c r="C5586" s="24" t="s">
        <v>465</v>
      </c>
      <c r="D5586" s="23">
        <v>7.75</v>
      </c>
      <c r="E5586" s="21" t="s">
        <v>287</v>
      </c>
      <c r="F5586" s="21">
        <v>6100267</v>
      </c>
      <c r="G5586" s="21" t="s">
        <v>303</v>
      </c>
      <c r="H5586" s="21" t="s">
        <v>4123</v>
      </c>
    </row>
    <row r="5587" spans="1:8">
      <c r="A5587" s="20" t="s">
        <v>8543</v>
      </c>
      <c r="B5587" s="21" t="s">
        <v>8544</v>
      </c>
      <c r="C5587" s="21" t="s">
        <v>8545</v>
      </c>
      <c r="D5587" s="23">
        <v>11.4</v>
      </c>
      <c r="E5587" s="21" t="s">
        <v>287</v>
      </c>
      <c r="F5587" s="21">
        <v>6100382</v>
      </c>
      <c r="G5587" s="21" t="s">
        <v>288</v>
      </c>
      <c r="H5587" s="21" t="s">
        <v>8546</v>
      </c>
    </row>
    <row r="5588" spans="1:8">
      <c r="A5588" s="20" t="s">
        <v>675</v>
      </c>
      <c r="B5588" s="21" t="s">
        <v>676</v>
      </c>
      <c r="C5588" s="24" t="s">
        <v>756</v>
      </c>
      <c r="D5588" s="23">
        <v>6.9</v>
      </c>
      <c r="E5588" s="21" t="s">
        <v>287</v>
      </c>
      <c r="F5588" s="21">
        <v>6100267</v>
      </c>
      <c r="G5588" s="21" t="s">
        <v>303</v>
      </c>
      <c r="H5588" s="21" t="s">
        <v>4071</v>
      </c>
    </row>
    <row r="5589" spans="1:8">
      <c r="A5589" s="20" t="s">
        <v>2033</v>
      </c>
      <c r="B5589" s="21" t="s">
        <v>2034</v>
      </c>
      <c r="C5589" s="24" t="s">
        <v>8547</v>
      </c>
      <c r="D5589" s="23">
        <v>10.199999999999999</v>
      </c>
      <c r="E5589" s="21" t="s">
        <v>287</v>
      </c>
      <c r="F5589" s="21">
        <v>6100382</v>
      </c>
      <c r="G5589" s="21" t="s">
        <v>288</v>
      </c>
      <c r="H5589" s="21" t="s">
        <v>8548</v>
      </c>
    </row>
    <row r="5590" spans="1:8" ht="24.5">
      <c r="A5590" s="20" t="s">
        <v>1867</v>
      </c>
      <c r="B5590" s="21" t="s">
        <v>1868</v>
      </c>
      <c r="C5590" s="22" t="s">
        <v>1869</v>
      </c>
      <c r="D5590" s="23">
        <v>19.14</v>
      </c>
      <c r="E5590" s="21" t="s">
        <v>293</v>
      </c>
      <c r="F5590" s="21">
        <v>6100683</v>
      </c>
      <c r="G5590" s="21" t="s">
        <v>294</v>
      </c>
      <c r="H5590" s="21" t="s">
        <v>2903</v>
      </c>
    </row>
    <row r="5591" spans="1:8">
      <c r="A5591" s="20" t="s">
        <v>2095</v>
      </c>
      <c r="B5591" s="21" t="s">
        <v>2096</v>
      </c>
      <c r="C5591" s="24" t="s">
        <v>2927</v>
      </c>
      <c r="D5591" s="23">
        <v>12.26</v>
      </c>
      <c r="E5591" s="21" t="s">
        <v>293</v>
      </c>
      <c r="F5591" s="21">
        <v>6104675</v>
      </c>
      <c r="G5591" s="21" t="s">
        <v>682</v>
      </c>
      <c r="H5591" s="21" t="s">
        <v>3360</v>
      </c>
    </row>
    <row r="5592" spans="1:8">
      <c r="A5592" s="20" t="s">
        <v>1755</v>
      </c>
      <c r="B5592" s="21" t="s">
        <v>1756</v>
      </c>
      <c r="C5592" s="24" t="s">
        <v>3141</v>
      </c>
      <c r="D5592" s="23">
        <v>35.35</v>
      </c>
      <c r="E5592" s="21" t="s">
        <v>287</v>
      </c>
      <c r="F5592" s="21">
        <v>6100683</v>
      </c>
      <c r="G5592" s="21" t="s">
        <v>294</v>
      </c>
      <c r="H5592" s="21" t="s">
        <v>6017</v>
      </c>
    </row>
    <row r="5593" spans="1:8">
      <c r="A5593" s="20" t="s">
        <v>1644</v>
      </c>
      <c r="B5593" s="21" t="s">
        <v>1645</v>
      </c>
      <c r="C5593" s="24" t="s">
        <v>8549</v>
      </c>
      <c r="D5593" s="23">
        <v>9</v>
      </c>
      <c r="E5593" s="21" t="s">
        <v>287</v>
      </c>
      <c r="F5593" s="21">
        <v>6100267</v>
      </c>
      <c r="G5593" s="21" t="s">
        <v>303</v>
      </c>
      <c r="H5593" s="21" t="s">
        <v>5609</v>
      </c>
    </row>
    <row r="5594" spans="1:8">
      <c r="A5594" s="20" t="s">
        <v>707</v>
      </c>
      <c r="B5594" s="21" t="s">
        <v>708</v>
      </c>
      <c r="C5594" s="24" t="s">
        <v>8550</v>
      </c>
      <c r="D5594" s="23">
        <v>8</v>
      </c>
      <c r="E5594" s="21" t="s">
        <v>287</v>
      </c>
      <c r="F5594" s="21">
        <v>6100267</v>
      </c>
      <c r="G5594" s="21" t="s">
        <v>303</v>
      </c>
      <c r="H5594" s="21" t="s">
        <v>6786</v>
      </c>
    </row>
    <row r="5595" spans="1:8">
      <c r="A5595" s="20" t="s">
        <v>614</v>
      </c>
      <c r="B5595" s="21" t="s">
        <v>615</v>
      </c>
      <c r="C5595" s="24" t="s">
        <v>1885</v>
      </c>
      <c r="D5595" s="23">
        <v>6.85</v>
      </c>
      <c r="E5595" s="21" t="s">
        <v>287</v>
      </c>
      <c r="F5595" s="21">
        <v>6100267</v>
      </c>
      <c r="G5595" s="21" t="s">
        <v>303</v>
      </c>
      <c r="H5595" s="21" t="s">
        <v>8551</v>
      </c>
    </row>
    <row r="5596" spans="1:8" ht="24.5">
      <c r="A5596" s="20" t="s">
        <v>1867</v>
      </c>
      <c r="B5596" s="21" t="s">
        <v>1868</v>
      </c>
      <c r="C5596" s="26" t="s">
        <v>8552</v>
      </c>
      <c r="D5596" s="23">
        <v>17.46</v>
      </c>
      <c r="E5596" s="21" t="s">
        <v>293</v>
      </c>
      <c r="F5596" s="21">
        <v>6100683</v>
      </c>
      <c r="G5596" s="21" t="s">
        <v>294</v>
      </c>
      <c r="H5596" s="21" t="s">
        <v>3059</v>
      </c>
    </row>
    <row r="5597" spans="1:8">
      <c r="A5597" s="20" t="s">
        <v>2661</v>
      </c>
      <c r="B5597" s="21" t="s">
        <v>2662</v>
      </c>
      <c r="C5597" s="24" t="s">
        <v>2788</v>
      </c>
      <c r="D5597" s="23">
        <v>37.21</v>
      </c>
      <c r="E5597" s="21" t="s">
        <v>293</v>
      </c>
      <c r="F5597" s="21">
        <v>6100683</v>
      </c>
      <c r="G5597" s="21" t="s">
        <v>294</v>
      </c>
      <c r="H5597" s="21" t="s">
        <v>4185</v>
      </c>
    </row>
    <row r="5598" spans="1:8">
      <c r="A5598" s="20" t="s">
        <v>8553</v>
      </c>
      <c r="B5598" s="21" t="s">
        <v>8554</v>
      </c>
      <c r="C5598" s="24" t="s">
        <v>8555</v>
      </c>
      <c r="D5598" s="23">
        <v>13</v>
      </c>
      <c r="E5598" s="21" t="s">
        <v>287</v>
      </c>
      <c r="F5598" s="21">
        <v>6100299</v>
      </c>
      <c r="G5598" s="21" t="s">
        <v>307</v>
      </c>
      <c r="H5598" s="21" t="s">
        <v>4940</v>
      </c>
    </row>
    <row r="5599" spans="1:8">
      <c r="A5599" s="20" t="s">
        <v>2564</v>
      </c>
      <c r="B5599" s="21" t="s">
        <v>2565</v>
      </c>
      <c r="C5599" s="24" t="s">
        <v>3036</v>
      </c>
      <c r="D5599" s="23">
        <v>31.49</v>
      </c>
      <c r="E5599" s="21" t="s">
        <v>293</v>
      </c>
      <c r="F5599" s="21">
        <v>6100683</v>
      </c>
      <c r="G5599" s="21" t="s">
        <v>294</v>
      </c>
      <c r="H5599" s="21" t="s">
        <v>8556</v>
      </c>
    </row>
    <row r="5600" spans="1:8">
      <c r="A5600" s="20" t="s">
        <v>572</v>
      </c>
      <c r="B5600" s="21" t="s">
        <v>573</v>
      </c>
      <c r="C5600" s="21" t="s">
        <v>8557</v>
      </c>
      <c r="D5600" s="23">
        <v>8.15</v>
      </c>
      <c r="E5600" s="21" t="s">
        <v>287</v>
      </c>
      <c r="F5600" s="21">
        <v>6100382</v>
      </c>
      <c r="G5600" s="21" t="s">
        <v>288</v>
      </c>
      <c r="H5600" s="21" t="s">
        <v>8558</v>
      </c>
    </row>
    <row r="5601" spans="1:8">
      <c r="A5601" s="20" t="s">
        <v>2435</v>
      </c>
      <c r="B5601" s="21" t="s">
        <v>2436</v>
      </c>
      <c r="C5601" s="24" t="s">
        <v>2923</v>
      </c>
      <c r="D5601" s="23">
        <v>36.07</v>
      </c>
      <c r="E5601" s="21" t="s">
        <v>293</v>
      </c>
      <c r="F5601" s="21">
        <v>6100683</v>
      </c>
      <c r="G5601" s="21" t="s">
        <v>294</v>
      </c>
      <c r="H5601" s="21" t="s">
        <v>6243</v>
      </c>
    </row>
    <row r="5602" spans="1:8">
      <c r="A5602" s="20" t="s">
        <v>1569</v>
      </c>
      <c r="B5602" s="21" t="s">
        <v>1570</v>
      </c>
      <c r="C5602" s="24" t="s">
        <v>6489</v>
      </c>
      <c r="D5602" s="23">
        <v>6.9</v>
      </c>
      <c r="E5602" s="21" t="s">
        <v>287</v>
      </c>
      <c r="F5602" s="21">
        <v>6100437</v>
      </c>
      <c r="G5602" s="21" t="s">
        <v>401</v>
      </c>
      <c r="H5602" s="21" t="s">
        <v>6490</v>
      </c>
    </row>
    <row r="5603" spans="1:8">
      <c r="A5603" s="20" t="s">
        <v>1282</v>
      </c>
      <c r="B5603" s="21" t="s">
        <v>1283</v>
      </c>
      <c r="C5603" s="24" t="s">
        <v>8457</v>
      </c>
      <c r="D5603" s="23">
        <v>5.5</v>
      </c>
      <c r="E5603" s="21" t="s">
        <v>287</v>
      </c>
      <c r="F5603" s="21">
        <v>6100267</v>
      </c>
      <c r="G5603" s="21" t="s">
        <v>303</v>
      </c>
      <c r="H5603" s="21" t="s">
        <v>1486</v>
      </c>
    </row>
    <row r="5604" spans="1:8">
      <c r="A5604" s="20" t="s">
        <v>3895</v>
      </c>
      <c r="B5604" s="21" t="s">
        <v>3896</v>
      </c>
      <c r="C5604" s="24" t="s">
        <v>8559</v>
      </c>
      <c r="D5604" s="23">
        <v>9.9</v>
      </c>
      <c r="E5604" s="21" t="s">
        <v>287</v>
      </c>
      <c r="F5604" s="21">
        <v>6100382</v>
      </c>
      <c r="G5604" s="21" t="s">
        <v>288</v>
      </c>
      <c r="H5604" s="21" t="s">
        <v>7170</v>
      </c>
    </row>
    <row r="5605" spans="1:8">
      <c r="A5605" s="20" t="s">
        <v>1316</v>
      </c>
      <c r="B5605" s="21" t="s">
        <v>1317</v>
      </c>
      <c r="C5605" s="24" t="s">
        <v>1318</v>
      </c>
      <c r="D5605" s="23">
        <v>7.25</v>
      </c>
      <c r="E5605" s="21" t="s">
        <v>287</v>
      </c>
      <c r="F5605" s="21">
        <v>6100267</v>
      </c>
      <c r="G5605" s="21" t="s">
        <v>303</v>
      </c>
      <c r="H5605" s="21" t="s">
        <v>6168</v>
      </c>
    </row>
    <row r="5606" spans="1:8">
      <c r="A5606" s="20" t="s">
        <v>1255</v>
      </c>
      <c r="B5606" s="21" t="s">
        <v>1256</v>
      </c>
      <c r="C5606" s="24" t="s">
        <v>5518</v>
      </c>
      <c r="D5606" s="23">
        <v>9.25</v>
      </c>
      <c r="E5606" s="21" t="s">
        <v>287</v>
      </c>
      <c r="F5606" s="21">
        <v>6100382</v>
      </c>
      <c r="G5606" s="21" t="s">
        <v>288</v>
      </c>
      <c r="H5606" s="21" t="s">
        <v>8560</v>
      </c>
    </row>
    <row r="5607" spans="1:8">
      <c r="A5607" s="20" t="s">
        <v>539</v>
      </c>
      <c r="B5607" s="21" t="s">
        <v>540</v>
      </c>
      <c r="C5607" s="24" t="s">
        <v>541</v>
      </c>
      <c r="D5607" s="23">
        <v>14.91</v>
      </c>
      <c r="E5607" s="21" t="s">
        <v>293</v>
      </c>
      <c r="F5607" s="21">
        <v>6101996</v>
      </c>
      <c r="G5607" s="21" t="s">
        <v>388</v>
      </c>
      <c r="H5607" s="21" t="s">
        <v>6834</v>
      </c>
    </row>
    <row r="5608" spans="1:8">
      <c r="A5608" s="20" t="s">
        <v>774</v>
      </c>
      <c r="B5608" s="21" t="s">
        <v>775</v>
      </c>
      <c r="C5608" s="24" t="s">
        <v>8561</v>
      </c>
      <c r="D5608" s="23">
        <v>7.2</v>
      </c>
      <c r="E5608" s="21" t="s">
        <v>287</v>
      </c>
      <c r="F5608" s="21">
        <v>6100382</v>
      </c>
      <c r="G5608" s="21" t="s">
        <v>288</v>
      </c>
      <c r="H5608" s="21" t="s">
        <v>8562</v>
      </c>
    </row>
    <row r="5609" spans="1:8">
      <c r="A5609" s="20" t="s">
        <v>3397</v>
      </c>
      <c r="B5609" s="21" t="s">
        <v>3398</v>
      </c>
      <c r="C5609" s="24" t="s">
        <v>3399</v>
      </c>
      <c r="D5609" s="23">
        <v>13.7</v>
      </c>
      <c r="E5609" s="21" t="s">
        <v>287</v>
      </c>
      <c r="F5609" s="21">
        <v>6100382</v>
      </c>
      <c r="G5609" s="21" t="s">
        <v>288</v>
      </c>
      <c r="H5609" s="21" t="s">
        <v>1543</v>
      </c>
    </row>
    <row r="5610" spans="1:8">
      <c r="A5610" s="20" t="s">
        <v>805</v>
      </c>
      <c r="B5610" s="21" t="s">
        <v>806</v>
      </c>
      <c r="C5610" s="24" t="s">
        <v>4106</v>
      </c>
      <c r="D5610" s="23">
        <v>8.65</v>
      </c>
      <c r="E5610" s="21" t="s">
        <v>287</v>
      </c>
      <c r="F5610" s="21">
        <v>6100299</v>
      </c>
      <c r="G5610" s="21" t="s">
        <v>307</v>
      </c>
      <c r="H5610" s="21" t="s">
        <v>8563</v>
      </c>
    </row>
    <row r="5611" spans="1:8">
      <c r="A5611" s="20" t="s">
        <v>8564</v>
      </c>
      <c r="B5611" s="21" t="s">
        <v>8565</v>
      </c>
      <c r="C5611" s="24" t="s">
        <v>8566</v>
      </c>
      <c r="D5611" s="23">
        <v>10.8</v>
      </c>
      <c r="E5611" s="21" t="s">
        <v>287</v>
      </c>
      <c r="F5611" s="21">
        <v>6100382</v>
      </c>
      <c r="G5611" s="21" t="s">
        <v>288</v>
      </c>
      <c r="H5611" s="21" t="s">
        <v>8567</v>
      </c>
    </row>
    <row r="5612" spans="1:8">
      <c r="A5612" s="20" t="s">
        <v>1891</v>
      </c>
      <c r="B5612" s="21" t="s">
        <v>1892</v>
      </c>
      <c r="C5612" s="24" t="s">
        <v>8568</v>
      </c>
      <c r="D5612" s="23">
        <v>20.67</v>
      </c>
      <c r="E5612" s="21" t="s">
        <v>293</v>
      </c>
      <c r="F5612" s="21">
        <v>6100683</v>
      </c>
      <c r="G5612" s="21" t="s">
        <v>294</v>
      </c>
      <c r="H5612" s="21" t="s">
        <v>8569</v>
      </c>
    </row>
    <row r="5613" spans="1:8">
      <c r="A5613" s="20" t="s">
        <v>1183</v>
      </c>
      <c r="B5613" s="21" t="s">
        <v>1184</v>
      </c>
      <c r="C5613" s="24" t="s">
        <v>4598</v>
      </c>
      <c r="D5613" s="23">
        <v>173</v>
      </c>
      <c r="E5613" s="21" t="s">
        <v>332</v>
      </c>
      <c r="F5613" s="21">
        <v>6100570</v>
      </c>
      <c r="G5613" s="21" t="s">
        <v>333</v>
      </c>
      <c r="H5613" s="21" t="s">
        <v>8570</v>
      </c>
    </row>
    <row r="5614" spans="1:8">
      <c r="A5614" s="20" t="s">
        <v>3975</v>
      </c>
      <c r="B5614" s="21" t="s">
        <v>3976</v>
      </c>
      <c r="C5614" s="24" t="s">
        <v>8571</v>
      </c>
      <c r="D5614" s="23">
        <v>173</v>
      </c>
      <c r="E5614" s="21" t="s">
        <v>332</v>
      </c>
      <c r="F5614" s="21">
        <v>6100570</v>
      </c>
      <c r="G5614" s="21" t="s">
        <v>333</v>
      </c>
      <c r="H5614" s="21" t="s">
        <v>3553</v>
      </c>
    </row>
    <row r="5615" spans="1:8">
      <c r="A5615" s="20" t="s">
        <v>626</v>
      </c>
      <c r="B5615" s="21" t="s">
        <v>627</v>
      </c>
      <c r="C5615" s="21" t="s">
        <v>8572</v>
      </c>
      <c r="D5615" s="23">
        <v>7.05</v>
      </c>
      <c r="E5615" s="21" t="s">
        <v>287</v>
      </c>
      <c r="F5615" s="21">
        <v>6100267</v>
      </c>
      <c r="G5615" s="21" t="s">
        <v>303</v>
      </c>
      <c r="H5615" s="21" t="s">
        <v>4321</v>
      </c>
    </row>
    <row r="5616" spans="1:8">
      <c r="A5616" s="20" t="s">
        <v>1204</v>
      </c>
      <c r="B5616" s="21" t="s">
        <v>1205</v>
      </c>
      <c r="C5616" s="24" t="s">
        <v>1206</v>
      </c>
      <c r="D5616" s="23">
        <v>9.5</v>
      </c>
      <c r="E5616" s="21" t="s">
        <v>287</v>
      </c>
      <c r="F5616" s="21">
        <v>6100267</v>
      </c>
      <c r="G5616" s="21" t="s">
        <v>303</v>
      </c>
      <c r="H5616" s="21" t="s">
        <v>8573</v>
      </c>
    </row>
    <row r="5617" spans="1:8">
      <c r="A5617" s="20" t="s">
        <v>2661</v>
      </c>
      <c r="B5617" s="21" t="s">
        <v>2662</v>
      </c>
      <c r="C5617" s="24" t="s">
        <v>5522</v>
      </c>
      <c r="D5617" s="23">
        <v>35.35</v>
      </c>
      <c r="E5617" s="21" t="s">
        <v>293</v>
      </c>
      <c r="F5617" s="21">
        <v>6100683</v>
      </c>
      <c r="G5617" s="21" t="s">
        <v>294</v>
      </c>
      <c r="H5617" s="21" t="s">
        <v>5527</v>
      </c>
    </row>
    <row r="5618" spans="1:8">
      <c r="A5618" s="20" t="s">
        <v>968</v>
      </c>
      <c r="B5618" s="21" t="s">
        <v>969</v>
      </c>
      <c r="C5618" s="24" t="s">
        <v>3747</v>
      </c>
      <c r="D5618" s="23">
        <v>6.9</v>
      </c>
      <c r="E5618" s="21" t="s">
        <v>287</v>
      </c>
      <c r="F5618" s="21">
        <v>6100267</v>
      </c>
      <c r="G5618" s="21" t="s">
        <v>303</v>
      </c>
      <c r="H5618" s="21" t="s">
        <v>4797</v>
      </c>
    </row>
    <row r="5619" spans="1:8">
      <c r="A5619" s="20" t="s">
        <v>502</v>
      </c>
      <c r="B5619" s="21" t="s">
        <v>503</v>
      </c>
      <c r="C5619" s="24" t="s">
        <v>2221</v>
      </c>
      <c r="D5619" s="23">
        <v>7.55</v>
      </c>
      <c r="E5619" s="21" t="s">
        <v>287</v>
      </c>
      <c r="F5619" s="21">
        <v>6100267</v>
      </c>
      <c r="G5619" s="21" t="s">
        <v>303</v>
      </c>
      <c r="H5619" s="21" t="s">
        <v>1474</v>
      </c>
    </row>
    <row r="5620" spans="1:8">
      <c r="A5620" s="20" t="s">
        <v>630</v>
      </c>
      <c r="B5620" s="21" t="s">
        <v>631</v>
      </c>
      <c r="C5620" s="24" t="s">
        <v>8574</v>
      </c>
      <c r="D5620" s="23">
        <v>22.89</v>
      </c>
      <c r="E5620" s="21" t="s">
        <v>293</v>
      </c>
      <c r="F5620" s="21">
        <v>6101996</v>
      </c>
      <c r="G5620" s="21" t="s">
        <v>388</v>
      </c>
      <c r="H5620" s="21" t="s">
        <v>987</v>
      </c>
    </row>
    <row r="5621" spans="1:8">
      <c r="A5621" s="20" t="s">
        <v>1750</v>
      </c>
      <c r="B5621" s="21" t="s">
        <v>1751</v>
      </c>
      <c r="C5621" s="24" t="s">
        <v>8575</v>
      </c>
      <c r="D5621" s="23">
        <v>2.0499999999999998</v>
      </c>
      <c r="E5621" s="21" t="s">
        <v>287</v>
      </c>
      <c r="F5621" s="21">
        <v>6100299</v>
      </c>
      <c r="G5621" s="21" t="s">
        <v>307</v>
      </c>
      <c r="H5621" s="21" t="s">
        <v>1224</v>
      </c>
    </row>
    <row r="5622" spans="1:8">
      <c r="A5622" s="20" t="s">
        <v>614</v>
      </c>
      <c r="B5622" s="21" t="s">
        <v>615</v>
      </c>
      <c r="C5622" s="24" t="s">
        <v>8576</v>
      </c>
      <c r="D5622" s="23">
        <v>6.85</v>
      </c>
      <c r="E5622" s="21" t="s">
        <v>287</v>
      </c>
      <c r="F5622" s="21">
        <v>6100267</v>
      </c>
      <c r="G5622" s="21" t="s">
        <v>303</v>
      </c>
      <c r="H5622" s="21" t="s">
        <v>4924</v>
      </c>
    </row>
    <row r="5623" spans="1:8">
      <c r="A5623" s="20" t="s">
        <v>326</v>
      </c>
      <c r="B5623" s="21" t="s">
        <v>327</v>
      </c>
      <c r="C5623" s="24" t="s">
        <v>328</v>
      </c>
      <c r="D5623" s="23">
        <v>36.07</v>
      </c>
      <c r="E5623" s="21" t="s">
        <v>293</v>
      </c>
      <c r="F5623" s="21">
        <v>6100683</v>
      </c>
      <c r="G5623" s="21" t="s">
        <v>294</v>
      </c>
      <c r="H5623" s="21" t="s">
        <v>3299</v>
      </c>
    </row>
    <row r="5624" spans="1:8">
      <c r="A5624" s="20" t="s">
        <v>614</v>
      </c>
      <c r="B5624" s="21" t="s">
        <v>615</v>
      </c>
      <c r="C5624" s="24" t="s">
        <v>2395</v>
      </c>
      <c r="D5624" s="23">
        <v>6.4</v>
      </c>
      <c r="E5624" s="21" t="s">
        <v>287</v>
      </c>
      <c r="F5624" s="21">
        <v>6100267</v>
      </c>
      <c r="G5624" s="21" t="s">
        <v>303</v>
      </c>
      <c r="H5624" s="21" t="s">
        <v>7756</v>
      </c>
    </row>
    <row r="5625" spans="1:8">
      <c r="A5625" s="20" t="s">
        <v>2951</v>
      </c>
      <c r="B5625" s="21" t="s">
        <v>2952</v>
      </c>
      <c r="C5625" s="24" t="s">
        <v>4032</v>
      </c>
      <c r="D5625" s="23">
        <v>14.15</v>
      </c>
      <c r="E5625" s="21" t="s">
        <v>287</v>
      </c>
      <c r="F5625" s="21">
        <v>6100382</v>
      </c>
      <c r="G5625" s="21" t="s">
        <v>288</v>
      </c>
      <c r="H5625" s="21" t="s">
        <v>3572</v>
      </c>
    </row>
    <row r="5626" spans="1:8">
      <c r="A5626" s="20" t="s">
        <v>6733</v>
      </c>
      <c r="B5626" s="21" t="s">
        <v>6734</v>
      </c>
      <c r="C5626" s="24" t="s">
        <v>8577</v>
      </c>
      <c r="D5626" s="23">
        <v>16.95</v>
      </c>
      <c r="E5626" s="21" t="s">
        <v>287</v>
      </c>
      <c r="F5626" s="21">
        <v>6100382</v>
      </c>
      <c r="G5626" s="21" t="s">
        <v>288</v>
      </c>
      <c r="H5626" s="21" t="s">
        <v>8578</v>
      </c>
    </row>
    <row r="5627" spans="1:8">
      <c r="A5627" s="20" t="s">
        <v>614</v>
      </c>
      <c r="B5627" s="21" t="s">
        <v>615</v>
      </c>
      <c r="C5627" s="24" t="s">
        <v>8579</v>
      </c>
      <c r="D5627" s="23">
        <v>6.4</v>
      </c>
      <c r="E5627" s="21" t="s">
        <v>287</v>
      </c>
      <c r="F5627" s="21">
        <v>6100267</v>
      </c>
      <c r="G5627" s="21" t="s">
        <v>303</v>
      </c>
      <c r="H5627" s="21" t="s">
        <v>8580</v>
      </c>
    </row>
    <row r="5628" spans="1:8" ht="24.5">
      <c r="A5628" s="20" t="s">
        <v>1579</v>
      </c>
      <c r="B5628" s="21" t="s">
        <v>1580</v>
      </c>
      <c r="C5628" s="22" t="s">
        <v>5175</v>
      </c>
      <c r="D5628" s="23">
        <v>10.1</v>
      </c>
      <c r="E5628" s="21" t="s">
        <v>287</v>
      </c>
      <c r="F5628" s="21">
        <v>6100437</v>
      </c>
      <c r="G5628" s="21" t="s">
        <v>401</v>
      </c>
      <c r="H5628" s="21" t="s">
        <v>6298</v>
      </c>
    </row>
    <row r="5629" spans="1:8">
      <c r="A5629" s="20" t="s">
        <v>1574</v>
      </c>
      <c r="B5629" s="21" t="s">
        <v>1575</v>
      </c>
      <c r="C5629" s="24" t="s">
        <v>1576</v>
      </c>
      <c r="D5629" s="23">
        <v>7.25</v>
      </c>
      <c r="E5629" s="21" t="s">
        <v>287</v>
      </c>
      <c r="F5629" s="21">
        <v>6100267</v>
      </c>
      <c r="G5629" s="21" t="s">
        <v>303</v>
      </c>
      <c r="H5629" s="21" t="s">
        <v>8581</v>
      </c>
    </row>
    <row r="5630" spans="1:8">
      <c r="A5630" s="20" t="s">
        <v>411</v>
      </c>
      <c r="B5630" s="21" t="s">
        <v>412</v>
      </c>
      <c r="C5630" s="24" t="s">
        <v>413</v>
      </c>
      <c r="D5630" s="23">
        <v>8.5</v>
      </c>
      <c r="E5630" s="21" t="s">
        <v>287</v>
      </c>
      <c r="F5630" s="21">
        <v>6100267</v>
      </c>
      <c r="G5630" s="21" t="s">
        <v>303</v>
      </c>
      <c r="H5630" s="21" t="s">
        <v>3891</v>
      </c>
    </row>
    <row r="5631" spans="1:8">
      <c r="A5631" s="20" t="s">
        <v>614</v>
      </c>
      <c r="B5631" s="21" t="s">
        <v>615</v>
      </c>
      <c r="C5631" s="24" t="s">
        <v>8582</v>
      </c>
      <c r="D5631" s="23">
        <v>6.85</v>
      </c>
      <c r="E5631" s="21" t="s">
        <v>287</v>
      </c>
      <c r="F5631" s="21">
        <v>6100267</v>
      </c>
      <c r="G5631" s="21" t="s">
        <v>303</v>
      </c>
      <c r="H5631" s="21" t="s">
        <v>8583</v>
      </c>
    </row>
    <row r="5632" spans="1:8">
      <c r="A5632" s="20" t="s">
        <v>3816</v>
      </c>
      <c r="B5632" s="21" t="s">
        <v>3817</v>
      </c>
      <c r="C5632" s="24" t="s">
        <v>3818</v>
      </c>
      <c r="D5632" s="23">
        <v>20.78</v>
      </c>
      <c r="E5632" s="21" t="s">
        <v>293</v>
      </c>
      <c r="F5632" s="21">
        <v>6104675</v>
      </c>
      <c r="G5632" s="21" t="s">
        <v>682</v>
      </c>
      <c r="H5632" s="21" t="s">
        <v>8584</v>
      </c>
    </row>
    <row r="5633" spans="1:8">
      <c r="A5633" s="20" t="s">
        <v>381</v>
      </c>
      <c r="B5633" s="21" t="s">
        <v>382</v>
      </c>
      <c r="C5633" s="24" t="s">
        <v>383</v>
      </c>
      <c r="D5633" s="23">
        <v>26.1</v>
      </c>
      <c r="E5633" s="21" t="s">
        <v>293</v>
      </c>
      <c r="F5633" s="21">
        <v>6100683</v>
      </c>
      <c r="G5633" s="21" t="s">
        <v>294</v>
      </c>
      <c r="H5633" s="21" t="s">
        <v>7688</v>
      </c>
    </row>
    <row r="5634" spans="1:8">
      <c r="A5634" s="20" t="s">
        <v>2244</v>
      </c>
      <c r="B5634" s="21" t="s">
        <v>2245</v>
      </c>
      <c r="C5634" s="24" t="s">
        <v>2246</v>
      </c>
      <c r="D5634" s="23">
        <v>6.4</v>
      </c>
      <c r="E5634" s="21" t="s">
        <v>287</v>
      </c>
      <c r="F5634" s="21">
        <v>6100267</v>
      </c>
      <c r="G5634" s="21" t="s">
        <v>303</v>
      </c>
      <c r="H5634" s="21" t="s">
        <v>8585</v>
      </c>
    </row>
    <row r="5635" spans="1:8">
      <c r="A5635" s="20" t="s">
        <v>300</v>
      </c>
      <c r="B5635" s="21" t="s">
        <v>301</v>
      </c>
      <c r="C5635" s="24" t="s">
        <v>302</v>
      </c>
      <c r="D5635" s="23">
        <v>7.75</v>
      </c>
      <c r="E5635" s="21" t="s">
        <v>287</v>
      </c>
      <c r="F5635" s="21">
        <v>6100267</v>
      </c>
      <c r="G5635" s="21" t="s">
        <v>303</v>
      </c>
      <c r="H5635" s="21" t="s">
        <v>8586</v>
      </c>
    </row>
    <row r="5636" spans="1:8">
      <c r="A5636" s="20" t="s">
        <v>543</v>
      </c>
      <c r="B5636" s="21" t="s">
        <v>544</v>
      </c>
      <c r="C5636" s="24" t="s">
        <v>545</v>
      </c>
      <c r="D5636" s="23">
        <v>27.19</v>
      </c>
      <c r="E5636" s="21" t="s">
        <v>293</v>
      </c>
      <c r="F5636" s="21">
        <v>6100683</v>
      </c>
      <c r="G5636" s="21" t="s">
        <v>294</v>
      </c>
      <c r="H5636" s="21" t="s">
        <v>808</v>
      </c>
    </row>
    <row r="5637" spans="1:8">
      <c r="A5637" s="20" t="s">
        <v>4836</v>
      </c>
      <c r="B5637" s="21" t="s">
        <v>4837</v>
      </c>
      <c r="C5637" s="24" t="s">
        <v>8587</v>
      </c>
      <c r="D5637" s="23">
        <v>2.31</v>
      </c>
      <c r="E5637" s="21" t="s">
        <v>287</v>
      </c>
      <c r="F5637" s="21">
        <v>6100299</v>
      </c>
      <c r="G5637" s="21" t="s">
        <v>307</v>
      </c>
      <c r="H5637" s="21" t="s">
        <v>7893</v>
      </c>
    </row>
    <row r="5638" spans="1:8">
      <c r="A5638" s="20" t="s">
        <v>3161</v>
      </c>
      <c r="B5638" s="21" t="s">
        <v>3162</v>
      </c>
      <c r="C5638" s="24" t="s">
        <v>3163</v>
      </c>
      <c r="D5638" s="23">
        <v>6.4</v>
      </c>
      <c r="E5638" s="21" t="s">
        <v>287</v>
      </c>
      <c r="F5638" s="21">
        <v>6100267</v>
      </c>
      <c r="G5638" s="21" t="s">
        <v>303</v>
      </c>
      <c r="H5638" s="21" t="s">
        <v>4138</v>
      </c>
    </row>
    <row r="5639" spans="1:8">
      <c r="A5639" s="20" t="s">
        <v>2551</v>
      </c>
      <c r="B5639" s="21" t="s">
        <v>2552</v>
      </c>
      <c r="C5639" s="24" t="s">
        <v>4896</v>
      </c>
      <c r="D5639" s="23">
        <v>9.4</v>
      </c>
      <c r="E5639" s="21" t="s">
        <v>287</v>
      </c>
      <c r="F5639" s="21">
        <v>6108827</v>
      </c>
      <c r="G5639" s="21" t="s">
        <v>315</v>
      </c>
      <c r="H5639" s="21" t="s">
        <v>8588</v>
      </c>
    </row>
    <row r="5640" spans="1:8">
      <c r="A5640" s="20" t="s">
        <v>1115</v>
      </c>
      <c r="B5640" s="21" t="s">
        <v>1116</v>
      </c>
      <c r="C5640" s="24" t="s">
        <v>1117</v>
      </c>
      <c r="D5640" s="23">
        <v>6.45</v>
      </c>
      <c r="E5640" s="21" t="s">
        <v>287</v>
      </c>
      <c r="F5640" s="21">
        <v>6100267</v>
      </c>
      <c r="G5640" s="21" t="s">
        <v>303</v>
      </c>
      <c r="H5640" s="21" t="s">
        <v>8589</v>
      </c>
    </row>
    <row r="5641" spans="1:8">
      <c r="A5641" s="20" t="s">
        <v>3470</v>
      </c>
      <c r="B5641" s="21" t="s">
        <v>3471</v>
      </c>
      <c r="C5641" s="24" t="s">
        <v>8590</v>
      </c>
      <c r="D5641" s="23">
        <v>7.75</v>
      </c>
      <c r="E5641" s="21" t="s">
        <v>287</v>
      </c>
      <c r="F5641" s="21">
        <v>6100267</v>
      </c>
      <c r="G5641" s="21" t="s">
        <v>303</v>
      </c>
      <c r="H5641" s="21" t="s">
        <v>8591</v>
      </c>
    </row>
    <row r="5642" spans="1:8">
      <c r="A5642" s="20" t="s">
        <v>576</v>
      </c>
      <c r="B5642" s="21" t="s">
        <v>577</v>
      </c>
      <c r="C5642" s="24" t="s">
        <v>1902</v>
      </c>
      <c r="D5642" s="23">
        <v>6.4</v>
      </c>
      <c r="E5642" s="21" t="s">
        <v>287</v>
      </c>
      <c r="F5642" s="21">
        <v>6100267</v>
      </c>
      <c r="G5642" s="21" t="s">
        <v>303</v>
      </c>
      <c r="H5642" s="21" t="s">
        <v>8309</v>
      </c>
    </row>
    <row r="5643" spans="1:8">
      <c r="A5643" s="20" t="s">
        <v>1750</v>
      </c>
      <c r="B5643" s="21" t="s">
        <v>1751</v>
      </c>
      <c r="C5643" s="24" t="s">
        <v>4284</v>
      </c>
      <c r="D5643" s="23">
        <v>2.0499999999999998</v>
      </c>
      <c r="E5643" s="21" t="s">
        <v>287</v>
      </c>
      <c r="F5643" s="21">
        <v>6100299</v>
      </c>
      <c r="G5643" s="21" t="s">
        <v>307</v>
      </c>
      <c r="H5643" s="21" t="s">
        <v>8592</v>
      </c>
    </row>
    <row r="5644" spans="1:8">
      <c r="A5644" s="20" t="s">
        <v>448</v>
      </c>
      <c r="B5644" s="21" t="s">
        <v>449</v>
      </c>
      <c r="C5644" s="24" t="s">
        <v>8593</v>
      </c>
      <c r="D5644" s="23">
        <v>10.199999999999999</v>
      </c>
      <c r="E5644" s="21" t="s">
        <v>287</v>
      </c>
      <c r="F5644" s="21">
        <v>6100382</v>
      </c>
      <c r="G5644" s="21" t="s">
        <v>288</v>
      </c>
      <c r="H5644" s="21" t="s">
        <v>8594</v>
      </c>
    </row>
    <row r="5645" spans="1:8">
      <c r="A5645" s="20" t="s">
        <v>1743</v>
      </c>
      <c r="B5645" s="21" t="s">
        <v>1744</v>
      </c>
      <c r="C5645" s="24" t="s">
        <v>8595</v>
      </c>
      <c r="D5645" s="23">
        <v>8.75</v>
      </c>
      <c r="E5645" s="21" t="s">
        <v>287</v>
      </c>
      <c r="F5645" s="21">
        <v>6100267</v>
      </c>
      <c r="G5645" s="21" t="s">
        <v>303</v>
      </c>
      <c r="H5645" s="21" t="s">
        <v>714</v>
      </c>
    </row>
    <row r="5646" spans="1:8">
      <c r="A5646" s="20" t="s">
        <v>472</v>
      </c>
      <c r="B5646" s="21" t="s">
        <v>473</v>
      </c>
      <c r="C5646" s="24" t="s">
        <v>1831</v>
      </c>
      <c r="D5646" s="23">
        <v>9.25</v>
      </c>
      <c r="E5646" s="21" t="s">
        <v>287</v>
      </c>
      <c r="F5646" s="21">
        <v>6100267</v>
      </c>
      <c r="G5646" s="21" t="s">
        <v>303</v>
      </c>
      <c r="H5646" s="21" t="s">
        <v>8596</v>
      </c>
    </row>
    <row r="5647" spans="1:8">
      <c r="A5647" s="20" t="s">
        <v>1692</v>
      </c>
      <c r="B5647" s="21" t="s">
        <v>1693</v>
      </c>
      <c r="C5647" s="24" t="s">
        <v>8597</v>
      </c>
      <c r="D5647" s="23">
        <v>8.75</v>
      </c>
      <c r="E5647" s="21" t="s">
        <v>287</v>
      </c>
      <c r="F5647" s="21">
        <v>6100267</v>
      </c>
      <c r="G5647" s="21" t="s">
        <v>303</v>
      </c>
      <c r="H5647" s="21" t="s">
        <v>8598</v>
      </c>
    </row>
    <row r="5648" spans="1:8">
      <c r="A5648" s="20" t="s">
        <v>1068</v>
      </c>
      <c r="B5648" s="21" t="s">
        <v>1069</v>
      </c>
      <c r="C5648" s="24" t="s">
        <v>1070</v>
      </c>
      <c r="D5648" s="23">
        <v>28.55</v>
      </c>
      <c r="E5648" s="21" t="s">
        <v>293</v>
      </c>
      <c r="F5648" s="21">
        <v>6100683</v>
      </c>
      <c r="G5648" s="21" t="s">
        <v>294</v>
      </c>
      <c r="H5648" s="21" t="s">
        <v>8599</v>
      </c>
    </row>
    <row r="5649" spans="1:8">
      <c r="A5649" s="20" t="s">
        <v>637</v>
      </c>
      <c r="B5649" s="21" t="s">
        <v>638</v>
      </c>
      <c r="C5649" s="24" t="s">
        <v>4245</v>
      </c>
      <c r="D5649" s="23">
        <v>34.35</v>
      </c>
      <c r="E5649" s="21" t="s">
        <v>293</v>
      </c>
      <c r="F5649" s="21">
        <v>6100683</v>
      </c>
      <c r="G5649" s="21" t="s">
        <v>294</v>
      </c>
      <c r="H5649" s="21" t="s">
        <v>6815</v>
      </c>
    </row>
    <row r="5650" spans="1:8">
      <c r="A5650" s="20" t="s">
        <v>1060</v>
      </c>
      <c r="B5650" s="21" t="s">
        <v>1061</v>
      </c>
      <c r="C5650" s="24" t="s">
        <v>8600</v>
      </c>
      <c r="D5650" s="23">
        <v>173</v>
      </c>
      <c r="E5650" s="21" t="s">
        <v>332</v>
      </c>
      <c r="F5650" s="21">
        <v>6100570</v>
      </c>
      <c r="G5650" s="21" t="s">
        <v>333</v>
      </c>
      <c r="H5650" s="21" t="s">
        <v>2937</v>
      </c>
    </row>
    <row r="5651" spans="1:8">
      <c r="A5651" s="20" t="s">
        <v>4645</v>
      </c>
      <c r="B5651" s="21" t="s">
        <v>8601</v>
      </c>
      <c r="C5651" s="24" t="s">
        <v>4647</v>
      </c>
      <c r="D5651" s="23">
        <v>8.5</v>
      </c>
      <c r="E5651" s="21" t="s">
        <v>287</v>
      </c>
      <c r="F5651" s="21">
        <v>6100267</v>
      </c>
      <c r="G5651" s="21" t="s">
        <v>303</v>
      </c>
      <c r="H5651" s="21" t="s">
        <v>8602</v>
      </c>
    </row>
    <row r="5652" spans="1:8">
      <c r="A5652" s="20" t="s">
        <v>703</v>
      </c>
      <c r="B5652" s="21" t="s">
        <v>704</v>
      </c>
      <c r="C5652" s="24" t="s">
        <v>8603</v>
      </c>
      <c r="D5652" s="23">
        <v>8.0500000000000007</v>
      </c>
      <c r="E5652" s="21" t="s">
        <v>287</v>
      </c>
      <c r="F5652" s="21">
        <v>6100382</v>
      </c>
      <c r="G5652" s="21" t="s">
        <v>288</v>
      </c>
      <c r="H5652" s="21" t="s">
        <v>7306</v>
      </c>
    </row>
    <row r="5653" spans="1:8">
      <c r="A5653" s="20" t="s">
        <v>527</v>
      </c>
      <c r="B5653" s="21" t="s">
        <v>528</v>
      </c>
      <c r="C5653" s="24" t="s">
        <v>2332</v>
      </c>
      <c r="D5653" s="23">
        <v>7.35</v>
      </c>
      <c r="E5653" s="21" t="s">
        <v>287</v>
      </c>
      <c r="F5653" s="21">
        <v>6100267</v>
      </c>
      <c r="G5653" s="21" t="s">
        <v>303</v>
      </c>
      <c r="H5653" s="21" t="s">
        <v>8604</v>
      </c>
    </row>
    <row r="5654" spans="1:8" ht="24.5">
      <c r="A5654" s="20" t="s">
        <v>514</v>
      </c>
      <c r="B5654" s="21" t="s">
        <v>515</v>
      </c>
      <c r="C5654" s="22" t="s">
        <v>8605</v>
      </c>
      <c r="D5654" s="23">
        <v>11</v>
      </c>
      <c r="E5654" s="21" t="s">
        <v>293</v>
      </c>
      <c r="F5654" s="21">
        <v>6107929</v>
      </c>
      <c r="G5654" s="21" t="s">
        <v>360</v>
      </c>
      <c r="H5654" s="21" t="s">
        <v>8606</v>
      </c>
    </row>
    <row r="5655" spans="1:8">
      <c r="A5655" s="20" t="s">
        <v>3083</v>
      </c>
      <c r="B5655" s="21" t="s">
        <v>3084</v>
      </c>
      <c r="C5655" s="24" t="s">
        <v>8493</v>
      </c>
      <c r="D5655" s="23">
        <v>190</v>
      </c>
      <c r="E5655" s="21" t="s">
        <v>332</v>
      </c>
      <c r="F5655" s="21">
        <v>6100530</v>
      </c>
      <c r="G5655" s="21" t="s">
        <v>355</v>
      </c>
      <c r="H5655" s="21" t="s">
        <v>8607</v>
      </c>
    </row>
    <row r="5656" spans="1:8">
      <c r="A5656" s="20" t="s">
        <v>463</v>
      </c>
      <c r="B5656" s="21" t="s">
        <v>464</v>
      </c>
      <c r="C5656" s="24" t="s">
        <v>465</v>
      </c>
      <c r="D5656" s="23">
        <v>7.75</v>
      </c>
      <c r="E5656" s="21" t="s">
        <v>287</v>
      </c>
      <c r="F5656" s="21">
        <v>6100267</v>
      </c>
      <c r="G5656" s="21" t="s">
        <v>303</v>
      </c>
      <c r="H5656" s="21" t="s">
        <v>8608</v>
      </c>
    </row>
    <row r="5657" spans="1:8">
      <c r="A5657" s="20" t="s">
        <v>8609</v>
      </c>
      <c r="B5657" s="21" t="s">
        <v>8610</v>
      </c>
      <c r="C5657" s="24" t="s">
        <v>8611</v>
      </c>
      <c r="D5657" s="23">
        <v>8</v>
      </c>
      <c r="E5657" s="21" t="s">
        <v>287</v>
      </c>
      <c r="F5657" s="21">
        <v>6100382</v>
      </c>
      <c r="G5657" s="21" t="s">
        <v>288</v>
      </c>
      <c r="H5657" s="21" t="s">
        <v>5320</v>
      </c>
    </row>
    <row r="5658" spans="1:8">
      <c r="A5658" s="20" t="s">
        <v>442</v>
      </c>
      <c r="B5658" s="21" t="s">
        <v>443</v>
      </c>
      <c r="C5658" s="24" t="s">
        <v>3312</v>
      </c>
      <c r="D5658" s="23">
        <v>7.9</v>
      </c>
      <c r="E5658" s="21" t="s">
        <v>287</v>
      </c>
      <c r="F5658" s="21">
        <v>6108827</v>
      </c>
      <c r="G5658" s="21" t="s">
        <v>315</v>
      </c>
      <c r="H5658" s="21" t="s">
        <v>1919</v>
      </c>
    </row>
    <row r="5659" spans="1:8">
      <c r="A5659" s="20" t="s">
        <v>1147</v>
      </c>
      <c r="B5659" s="21" t="s">
        <v>1148</v>
      </c>
      <c r="C5659" s="24" t="s">
        <v>8612</v>
      </c>
      <c r="D5659" s="23">
        <v>211</v>
      </c>
      <c r="E5659" s="21" t="s">
        <v>332</v>
      </c>
      <c r="F5659" s="21">
        <v>6100530</v>
      </c>
      <c r="G5659" s="21" t="s">
        <v>355</v>
      </c>
      <c r="H5659" s="21" t="s">
        <v>8613</v>
      </c>
    </row>
    <row r="5660" spans="1:8">
      <c r="A5660" s="20" t="s">
        <v>1414</v>
      </c>
      <c r="B5660" s="21" t="s">
        <v>1415</v>
      </c>
      <c r="C5660" s="24" t="s">
        <v>1416</v>
      </c>
      <c r="D5660" s="23">
        <v>24</v>
      </c>
      <c r="E5660" s="21" t="s">
        <v>293</v>
      </c>
      <c r="F5660" s="21">
        <v>6107929</v>
      </c>
      <c r="G5660" s="21" t="s">
        <v>360</v>
      </c>
      <c r="H5660" s="21" t="s">
        <v>8614</v>
      </c>
    </row>
    <row r="5661" spans="1:8">
      <c r="A5661" s="20" t="s">
        <v>1683</v>
      </c>
      <c r="B5661" s="21" t="s">
        <v>1684</v>
      </c>
      <c r="C5661" s="24" t="s">
        <v>1685</v>
      </c>
      <c r="D5661" s="23">
        <v>211</v>
      </c>
      <c r="E5661" s="21" t="s">
        <v>332</v>
      </c>
      <c r="F5661" s="21">
        <v>6100530</v>
      </c>
      <c r="G5661" s="21" t="s">
        <v>355</v>
      </c>
      <c r="H5661" s="21" t="s">
        <v>1614</v>
      </c>
    </row>
    <row r="5662" spans="1:8">
      <c r="A5662" s="20" t="s">
        <v>1173</v>
      </c>
      <c r="B5662" s="21" t="s">
        <v>1174</v>
      </c>
      <c r="C5662" s="24" t="s">
        <v>1175</v>
      </c>
      <c r="D5662" s="23">
        <v>7.25</v>
      </c>
      <c r="E5662" s="21" t="s">
        <v>287</v>
      </c>
      <c r="F5662" s="21">
        <v>6100437</v>
      </c>
      <c r="G5662" s="21" t="s">
        <v>401</v>
      </c>
      <c r="H5662" s="21" t="s">
        <v>3095</v>
      </c>
    </row>
    <row r="5663" spans="1:8">
      <c r="A5663" s="20" t="s">
        <v>435</v>
      </c>
      <c r="B5663" s="21" t="s">
        <v>436</v>
      </c>
      <c r="C5663" s="24" t="s">
        <v>1818</v>
      </c>
      <c r="D5663" s="23">
        <v>6.15</v>
      </c>
      <c r="E5663" s="21" t="s">
        <v>287</v>
      </c>
      <c r="F5663" s="21">
        <v>6100267</v>
      </c>
      <c r="G5663" s="21" t="s">
        <v>303</v>
      </c>
      <c r="H5663" s="21" t="s">
        <v>7135</v>
      </c>
    </row>
    <row r="5664" spans="1:8">
      <c r="A5664" s="20" t="s">
        <v>942</v>
      </c>
      <c r="B5664" s="21" t="s">
        <v>943</v>
      </c>
      <c r="C5664" s="24" t="s">
        <v>8615</v>
      </c>
      <c r="D5664" s="23">
        <v>62</v>
      </c>
      <c r="E5664" s="21" t="s">
        <v>945</v>
      </c>
      <c r="F5664" s="21">
        <v>6107929</v>
      </c>
      <c r="G5664" s="21" t="s">
        <v>360</v>
      </c>
      <c r="H5664" s="21" t="s">
        <v>8616</v>
      </c>
    </row>
    <row r="5665" spans="1:8">
      <c r="A5665" s="20" t="s">
        <v>8617</v>
      </c>
      <c r="B5665" s="21" t="s">
        <v>8618</v>
      </c>
      <c r="C5665" s="24" t="s">
        <v>8619</v>
      </c>
      <c r="D5665" s="23">
        <v>12.05</v>
      </c>
      <c r="E5665" s="21" t="s">
        <v>287</v>
      </c>
      <c r="F5665" s="21">
        <v>6100437</v>
      </c>
      <c r="G5665" s="21" t="s">
        <v>401</v>
      </c>
      <c r="H5665" s="21" t="s">
        <v>1628</v>
      </c>
    </row>
    <row r="5666" spans="1:8">
      <c r="A5666" s="20" t="s">
        <v>7977</v>
      </c>
      <c r="B5666" s="21" t="s">
        <v>7978</v>
      </c>
      <c r="C5666" s="24" t="s">
        <v>8620</v>
      </c>
      <c r="D5666" s="23">
        <v>13.6</v>
      </c>
      <c r="E5666" s="21" t="s">
        <v>287</v>
      </c>
      <c r="F5666" s="21">
        <v>6100382</v>
      </c>
      <c r="G5666" s="21" t="s">
        <v>288</v>
      </c>
      <c r="H5666" s="21" t="s">
        <v>4637</v>
      </c>
    </row>
    <row r="5667" spans="1:8">
      <c r="A5667" s="20" t="s">
        <v>3895</v>
      </c>
      <c r="B5667" s="21" t="s">
        <v>3896</v>
      </c>
      <c r="C5667" s="24" t="s">
        <v>8621</v>
      </c>
      <c r="D5667" s="23">
        <v>9.6999999999999993</v>
      </c>
      <c r="E5667" s="21" t="s">
        <v>287</v>
      </c>
      <c r="F5667" s="21">
        <v>6100382</v>
      </c>
      <c r="G5667" s="21" t="s">
        <v>288</v>
      </c>
      <c r="H5667" s="21" t="s">
        <v>594</v>
      </c>
    </row>
    <row r="5668" spans="1:8">
      <c r="A5668" s="20" t="s">
        <v>766</v>
      </c>
      <c r="B5668" s="21" t="s">
        <v>767</v>
      </c>
      <c r="C5668" s="24" t="s">
        <v>8622</v>
      </c>
      <c r="D5668" s="23">
        <v>8.75</v>
      </c>
      <c r="E5668" s="21" t="s">
        <v>287</v>
      </c>
      <c r="F5668" s="21">
        <v>6100382</v>
      </c>
      <c r="G5668" s="21" t="s">
        <v>288</v>
      </c>
      <c r="H5668" s="21" t="s">
        <v>4863</v>
      </c>
    </row>
    <row r="5669" spans="1:8">
      <c r="A5669" s="20" t="s">
        <v>2419</v>
      </c>
      <c r="B5669" s="21" t="s">
        <v>2420</v>
      </c>
      <c r="C5669" s="24" t="s">
        <v>3787</v>
      </c>
      <c r="D5669" s="23">
        <v>3.4</v>
      </c>
      <c r="E5669" s="21" t="s">
        <v>287</v>
      </c>
      <c r="F5669" s="21">
        <v>6100299</v>
      </c>
      <c r="G5669" s="21" t="s">
        <v>307</v>
      </c>
      <c r="H5669" s="21" t="s">
        <v>5964</v>
      </c>
    </row>
    <row r="5670" spans="1:8">
      <c r="A5670" s="20" t="s">
        <v>887</v>
      </c>
      <c r="B5670" s="21" t="s">
        <v>888</v>
      </c>
      <c r="C5670" s="24" t="s">
        <v>1358</v>
      </c>
      <c r="D5670" s="23">
        <v>12.8</v>
      </c>
      <c r="E5670" s="21" t="s">
        <v>287</v>
      </c>
      <c r="F5670" s="21">
        <v>6100382</v>
      </c>
      <c r="G5670" s="21" t="s">
        <v>288</v>
      </c>
      <c r="H5670" s="21" t="s">
        <v>4322</v>
      </c>
    </row>
    <row r="5671" spans="1:8">
      <c r="A5671" s="20" t="s">
        <v>892</v>
      </c>
      <c r="B5671" s="21" t="s">
        <v>893</v>
      </c>
      <c r="C5671" s="24" t="s">
        <v>8623</v>
      </c>
      <c r="D5671" s="23">
        <v>31.54</v>
      </c>
      <c r="E5671" s="21" t="s">
        <v>293</v>
      </c>
      <c r="F5671" s="21">
        <v>6100683</v>
      </c>
      <c r="G5671" s="21" t="s">
        <v>294</v>
      </c>
      <c r="H5671" s="21" t="s">
        <v>6080</v>
      </c>
    </row>
    <row r="5672" spans="1:8">
      <c r="A5672" s="20" t="s">
        <v>835</v>
      </c>
      <c r="B5672" s="21" t="s">
        <v>836</v>
      </c>
      <c r="C5672" s="24" t="s">
        <v>8624</v>
      </c>
      <c r="D5672" s="23">
        <v>3.2</v>
      </c>
      <c r="E5672" s="21" t="s">
        <v>287</v>
      </c>
      <c r="F5672" s="21">
        <v>6100299</v>
      </c>
      <c r="G5672" s="21" t="s">
        <v>307</v>
      </c>
      <c r="H5672" s="21" t="s">
        <v>8625</v>
      </c>
    </row>
    <row r="5673" spans="1:8" ht="24.5">
      <c r="A5673" s="20" t="s">
        <v>4829</v>
      </c>
      <c r="B5673" s="21" t="s">
        <v>4830</v>
      </c>
      <c r="C5673" s="22" t="s">
        <v>4831</v>
      </c>
      <c r="D5673" s="23">
        <v>3.57</v>
      </c>
      <c r="E5673" s="21" t="s">
        <v>287</v>
      </c>
      <c r="F5673" s="21">
        <v>6100570</v>
      </c>
      <c r="G5673" s="21" t="s">
        <v>333</v>
      </c>
      <c r="H5673" s="21" t="s">
        <v>8626</v>
      </c>
    </row>
    <row r="5674" spans="1:8">
      <c r="A5674" s="20" t="s">
        <v>284</v>
      </c>
      <c r="B5674" s="21" t="s">
        <v>285</v>
      </c>
      <c r="C5674" s="24" t="s">
        <v>4402</v>
      </c>
      <c r="D5674" s="23">
        <v>12.6</v>
      </c>
      <c r="E5674" s="21" t="s">
        <v>287</v>
      </c>
      <c r="F5674" s="21">
        <v>6100382</v>
      </c>
      <c r="G5674" s="21" t="s">
        <v>288</v>
      </c>
      <c r="H5674" s="21" t="s">
        <v>8627</v>
      </c>
    </row>
    <row r="5675" spans="1:8">
      <c r="A5675" s="20" t="s">
        <v>2095</v>
      </c>
      <c r="B5675" s="21" t="s">
        <v>2096</v>
      </c>
      <c r="C5675" s="24" t="s">
        <v>2927</v>
      </c>
      <c r="D5675" s="23">
        <v>16.350000000000001</v>
      </c>
      <c r="E5675" s="21" t="s">
        <v>293</v>
      </c>
      <c r="F5675" s="21">
        <v>6104675</v>
      </c>
      <c r="G5675" s="21" t="s">
        <v>682</v>
      </c>
      <c r="H5675" s="21" t="s">
        <v>8628</v>
      </c>
    </row>
    <row r="5676" spans="1:8" ht="24.5">
      <c r="A5676" s="20" t="s">
        <v>2598</v>
      </c>
      <c r="B5676" s="21" t="s">
        <v>2599</v>
      </c>
      <c r="C5676" s="22" t="s">
        <v>8629</v>
      </c>
      <c r="D5676" s="23">
        <v>9</v>
      </c>
      <c r="E5676" s="21" t="s">
        <v>287</v>
      </c>
      <c r="F5676" s="21">
        <v>6100267</v>
      </c>
      <c r="G5676" s="21" t="s">
        <v>303</v>
      </c>
      <c r="H5676" s="21" t="s">
        <v>8507</v>
      </c>
    </row>
    <row r="5677" spans="1:8">
      <c r="A5677" s="20" t="s">
        <v>694</v>
      </c>
      <c r="B5677" s="21" t="s">
        <v>695</v>
      </c>
      <c r="C5677" s="24" t="s">
        <v>6340</v>
      </c>
      <c r="D5677" s="23">
        <v>7.25</v>
      </c>
      <c r="E5677" s="21" t="s">
        <v>287</v>
      </c>
      <c r="F5677" s="21">
        <v>6100267</v>
      </c>
      <c r="G5677" s="21" t="s">
        <v>303</v>
      </c>
      <c r="H5677" s="21" t="s">
        <v>3457</v>
      </c>
    </row>
    <row r="5678" spans="1:8">
      <c r="A5678" s="20" t="s">
        <v>1354</v>
      </c>
      <c r="B5678" s="21" t="s">
        <v>1355</v>
      </c>
      <c r="C5678" s="24" t="s">
        <v>7627</v>
      </c>
      <c r="D5678" s="23">
        <v>7.3</v>
      </c>
      <c r="E5678" s="21" t="s">
        <v>287</v>
      </c>
      <c r="F5678" s="21">
        <v>6100267</v>
      </c>
      <c r="G5678" s="21" t="s">
        <v>303</v>
      </c>
      <c r="H5678" s="21" t="s">
        <v>8630</v>
      </c>
    </row>
    <row r="5679" spans="1:8">
      <c r="A5679" s="20" t="s">
        <v>586</v>
      </c>
      <c r="B5679" s="21" t="s">
        <v>587</v>
      </c>
      <c r="C5679" s="24" t="s">
        <v>8631</v>
      </c>
      <c r="D5679" s="23">
        <v>9.3000000000000007</v>
      </c>
      <c r="E5679" s="21" t="s">
        <v>287</v>
      </c>
      <c r="F5679" s="21">
        <v>6100382</v>
      </c>
      <c r="G5679" s="21" t="s">
        <v>288</v>
      </c>
      <c r="H5679" s="21" t="s">
        <v>8632</v>
      </c>
    </row>
    <row r="5680" spans="1:8">
      <c r="A5680" s="20" t="s">
        <v>8633</v>
      </c>
      <c r="B5680" s="21" t="s">
        <v>8634</v>
      </c>
      <c r="C5680" s="24" t="s">
        <v>8635</v>
      </c>
      <c r="D5680" s="23">
        <v>2.1</v>
      </c>
      <c r="E5680" s="21" t="s">
        <v>287</v>
      </c>
      <c r="F5680" s="21">
        <v>6100299</v>
      </c>
      <c r="G5680" s="21" t="s">
        <v>307</v>
      </c>
      <c r="H5680" s="21" t="s">
        <v>8636</v>
      </c>
    </row>
    <row r="5681" spans="1:8">
      <c r="A5681" s="20" t="s">
        <v>564</v>
      </c>
      <c r="B5681" s="21" t="s">
        <v>565</v>
      </c>
      <c r="C5681" s="24" t="s">
        <v>1219</v>
      </c>
      <c r="D5681" s="23">
        <v>33.72</v>
      </c>
      <c r="E5681" s="21" t="s">
        <v>287</v>
      </c>
      <c r="F5681" s="21">
        <v>6100683</v>
      </c>
      <c r="G5681" s="21" t="s">
        <v>294</v>
      </c>
      <c r="H5681" s="21" t="s">
        <v>4528</v>
      </c>
    </row>
    <row r="5682" spans="1:8">
      <c r="A5682" s="20" t="s">
        <v>688</v>
      </c>
      <c r="B5682" s="21" t="s">
        <v>689</v>
      </c>
      <c r="C5682" s="24" t="s">
        <v>690</v>
      </c>
      <c r="D5682" s="23">
        <v>7.75</v>
      </c>
      <c r="E5682" s="21" t="s">
        <v>287</v>
      </c>
      <c r="F5682" s="21">
        <v>6100267</v>
      </c>
      <c r="G5682" s="21" t="s">
        <v>303</v>
      </c>
      <c r="H5682" s="21" t="s">
        <v>8333</v>
      </c>
    </row>
    <row r="5683" spans="1:8">
      <c r="A5683" s="20" t="s">
        <v>8637</v>
      </c>
      <c r="B5683" s="21" t="s">
        <v>8638</v>
      </c>
      <c r="C5683" s="24" t="s">
        <v>8639</v>
      </c>
      <c r="D5683" s="23">
        <v>7.15</v>
      </c>
      <c r="E5683" s="21" t="s">
        <v>287</v>
      </c>
      <c r="F5683" s="21">
        <v>6100299</v>
      </c>
      <c r="G5683" s="21" t="s">
        <v>307</v>
      </c>
      <c r="H5683" s="21" t="s">
        <v>3037</v>
      </c>
    </row>
    <row r="5684" spans="1:8">
      <c r="A5684" s="20" t="s">
        <v>1513</v>
      </c>
      <c r="B5684" s="21" t="s">
        <v>1514</v>
      </c>
      <c r="C5684" s="24" t="s">
        <v>8640</v>
      </c>
      <c r="D5684" s="23">
        <v>37.53</v>
      </c>
      <c r="E5684" s="21" t="s">
        <v>293</v>
      </c>
      <c r="F5684" s="21">
        <v>6100683</v>
      </c>
      <c r="G5684" s="21" t="s">
        <v>294</v>
      </c>
      <c r="H5684" s="21" t="s">
        <v>8641</v>
      </c>
    </row>
    <row r="5685" spans="1:8">
      <c r="A5685" s="20" t="s">
        <v>2951</v>
      </c>
      <c r="B5685" s="21" t="s">
        <v>2952</v>
      </c>
      <c r="C5685" s="24" t="s">
        <v>8642</v>
      </c>
      <c r="D5685" s="23">
        <v>15.15</v>
      </c>
      <c r="E5685" s="21" t="s">
        <v>287</v>
      </c>
      <c r="F5685" s="21">
        <v>6100382</v>
      </c>
      <c r="G5685" s="21" t="s">
        <v>288</v>
      </c>
      <c r="H5685" s="21" t="s">
        <v>347</v>
      </c>
    </row>
    <row r="5686" spans="1:8">
      <c r="A5686" s="20" t="s">
        <v>2020</v>
      </c>
      <c r="B5686" s="21" t="s">
        <v>4632</v>
      </c>
      <c r="C5686" s="24" t="s">
        <v>6466</v>
      </c>
      <c r="D5686" s="23">
        <v>4.1500000000000004</v>
      </c>
      <c r="E5686" s="21" t="s">
        <v>287</v>
      </c>
      <c r="F5686" s="21">
        <v>1112000</v>
      </c>
      <c r="G5686" s="21" t="s">
        <v>659</v>
      </c>
      <c r="H5686" s="21" t="s">
        <v>563</v>
      </c>
    </row>
    <row r="5687" spans="1:8">
      <c r="A5687" s="20" t="s">
        <v>510</v>
      </c>
      <c r="B5687" s="21" t="s">
        <v>511</v>
      </c>
      <c r="C5687" s="24" t="s">
        <v>512</v>
      </c>
      <c r="D5687" s="23">
        <v>6.85</v>
      </c>
      <c r="E5687" s="21" t="s">
        <v>287</v>
      </c>
      <c r="F5687" s="21">
        <v>6100267</v>
      </c>
      <c r="G5687" s="21" t="s">
        <v>303</v>
      </c>
      <c r="H5687" s="21" t="s">
        <v>5617</v>
      </c>
    </row>
    <row r="5688" spans="1:8">
      <c r="A5688" s="20" t="s">
        <v>1183</v>
      </c>
      <c r="B5688" s="21" t="s">
        <v>1184</v>
      </c>
      <c r="C5688" s="24" t="s">
        <v>7134</v>
      </c>
      <c r="D5688" s="23">
        <v>164</v>
      </c>
      <c r="E5688" s="21" t="s">
        <v>332</v>
      </c>
      <c r="F5688" s="21">
        <v>6100570</v>
      </c>
      <c r="G5688" s="21" t="s">
        <v>333</v>
      </c>
      <c r="H5688" s="21" t="s">
        <v>8643</v>
      </c>
    </row>
    <row r="5689" spans="1:8">
      <c r="A5689" s="20" t="s">
        <v>1746</v>
      </c>
      <c r="B5689" s="21" t="s">
        <v>1747</v>
      </c>
      <c r="C5689" s="24" t="s">
        <v>3558</v>
      </c>
      <c r="D5689" s="23">
        <v>173</v>
      </c>
      <c r="E5689" s="21" t="s">
        <v>332</v>
      </c>
      <c r="F5689" s="21">
        <v>6100570</v>
      </c>
      <c r="G5689" s="21" t="s">
        <v>333</v>
      </c>
      <c r="H5689" s="21" t="s">
        <v>1875</v>
      </c>
    </row>
    <row r="5690" spans="1:8">
      <c r="A5690" s="20" t="s">
        <v>539</v>
      </c>
      <c r="B5690" s="21" t="s">
        <v>540</v>
      </c>
      <c r="C5690" s="24" t="s">
        <v>541</v>
      </c>
      <c r="D5690" s="23">
        <v>14.91</v>
      </c>
      <c r="E5690" s="21" t="s">
        <v>293</v>
      </c>
      <c r="F5690" s="21">
        <v>6101996</v>
      </c>
      <c r="G5690" s="21" t="s">
        <v>388</v>
      </c>
      <c r="H5690" s="21" t="s">
        <v>7057</v>
      </c>
    </row>
    <row r="5691" spans="1:8">
      <c r="A5691" s="20" t="s">
        <v>1251</v>
      </c>
      <c r="B5691" s="21" t="s">
        <v>1252</v>
      </c>
      <c r="C5691" s="24" t="s">
        <v>8207</v>
      </c>
      <c r="D5691" s="23">
        <v>10.1</v>
      </c>
      <c r="E5691" s="21" t="s">
        <v>287</v>
      </c>
      <c r="F5691" s="21">
        <v>6100437</v>
      </c>
      <c r="G5691" s="21" t="s">
        <v>401</v>
      </c>
      <c r="H5691" s="21" t="s">
        <v>8644</v>
      </c>
    </row>
    <row r="5692" spans="1:8">
      <c r="A5692" s="20" t="s">
        <v>445</v>
      </c>
      <c r="B5692" s="21" t="s">
        <v>446</v>
      </c>
      <c r="C5692" s="24" t="s">
        <v>918</v>
      </c>
      <c r="D5692" s="23">
        <v>15.45</v>
      </c>
      <c r="E5692" s="21" t="s">
        <v>293</v>
      </c>
      <c r="F5692" s="21">
        <v>6101996</v>
      </c>
      <c r="G5692" s="21" t="s">
        <v>388</v>
      </c>
      <c r="H5692" s="21" t="s">
        <v>2382</v>
      </c>
    </row>
    <row r="5693" spans="1:8">
      <c r="A5693" s="20" t="s">
        <v>688</v>
      </c>
      <c r="B5693" s="21" t="s">
        <v>689</v>
      </c>
      <c r="C5693" s="24" t="s">
        <v>4356</v>
      </c>
      <c r="D5693" s="23">
        <v>7.5</v>
      </c>
      <c r="E5693" s="21" t="s">
        <v>287</v>
      </c>
      <c r="F5693" s="21">
        <v>6100267</v>
      </c>
      <c r="G5693" s="21" t="s">
        <v>303</v>
      </c>
      <c r="H5693" s="21" t="s">
        <v>3968</v>
      </c>
    </row>
    <row r="5694" spans="1:8">
      <c r="A5694" s="20" t="s">
        <v>3895</v>
      </c>
      <c r="B5694" s="21" t="s">
        <v>3896</v>
      </c>
      <c r="C5694" s="24" t="s">
        <v>8645</v>
      </c>
      <c r="D5694" s="23">
        <v>9.5500000000000007</v>
      </c>
      <c r="E5694" s="21" t="s">
        <v>287</v>
      </c>
      <c r="F5694" s="21">
        <v>6100382</v>
      </c>
      <c r="G5694" s="21" t="s">
        <v>288</v>
      </c>
      <c r="H5694" s="21" t="s">
        <v>5851</v>
      </c>
    </row>
    <row r="5695" spans="1:8">
      <c r="A5695" s="20" t="s">
        <v>968</v>
      </c>
      <c r="B5695" s="21" t="s">
        <v>969</v>
      </c>
      <c r="C5695" s="24" t="s">
        <v>4612</v>
      </c>
      <c r="D5695" s="23">
        <v>7.25</v>
      </c>
      <c r="E5695" s="21" t="s">
        <v>287</v>
      </c>
      <c r="F5695" s="21">
        <v>6100267</v>
      </c>
      <c r="G5695" s="21" t="s">
        <v>303</v>
      </c>
      <c r="H5695" s="21" t="s">
        <v>629</v>
      </c>
    </row>
    <row r="5696" spans="1:8">
      <c r="A5696" s="20" t="s">
        <v>968</v>
      </c>
      <c r="B5696" s="21" t="s">
        <v>969</v>
      </c>
      <c r="C5696" s="24" t="s">
        <v>2206</v>
      </c>
      <c r="D5696" s="23">
        <v>6.9</v>
      </c>
      <c r="E5696" s="21" t="s">
        <v>287</v>
      </c>
      <c r="F5696" s="21">
        <v>6100267</v>
      </c>
      <c r="G5696" s="21" t="s">
        <v>303</v>
      </c>
      <c r="H5696" s="21" t="s">
        <v>779</v>
      </c>
    </row>
    <row r="5697" spans="1:8">
      <c r="A5697" s="20" t="s">
        <v>1871</v>
      </c>
      <c r="B5697" s="21" t="s">
        <v>1872</v>
      </c>
      <c r="C5697" s="24" t="s">
        <v>1873</v>
      </c>
      <c r="D5697" s="23">
        <v>13.48</v>
      </c>
      <c r="E5697" s="21" t="s">
        <v>293</v>
      </c>
      <c r="F5697" s="21">
        <v>6101996</v>
      </c>
      <c r="G5697" s="21" t="s">
        <v>388</v>
      </c>
      <c r="H5697" s="21" t="s">
        <v>6419</v>
      </c>
    </row>
    <row r="5698" spans="1:8" ht="24.5">
      <c r="A5698" s="20" t="s">
        <v>2320</v>
      </c>
      <c r="B5698" s="21" t="s">
        <v>2321</v>
      </c>
      <c r="C5698" s="22" t="s">
        <v>2946</v>
      </c>
      <c r="D5698" s="23">
        <v>10.1</v>
      </c>
      <c r="E5698" s="21" t="s">
        <v>287</v>
      </c>
      <c r="F5698" s="21">
        <v>6100437</v>
      </c>
      <c r="G5698" s="21" t="s">
        <v>401</v>
      </c>
      <c r="H5698" s="21" t="s">
        <v>501</v>
      </c>
    </row>
    <row r="5699" spans="1:8">
      <c r="A5699" s="20" t="s">
        <v>2528</v>
      </c>
      <c r="B5699" s="21" t="s">
        <v>2529</v>
      </c>
      <c r="C5699" s="24" t="s">
        <v>6564</v>
      </c>
      <c r="D5699" s="23">
        <v>18.75</v>
      </c>
      <c r="E5699" s="21" t="s">
        <v>293</v>
      </c>
      <c r="F5699" s="21">
        <v>6101996</v>
      </c>
      <c r="G5699" s="21" t="s">
        <v>388</v>
      </c>
      <c r="H5699" s="21" t="s">
        <v>5782</v>
      </c>
    </row>
    <row r="5700" spans="1:8" ht="24.5">
      <c r="A5700" s="20" t="s">
        <v>984</v>
      </c>
      <c r="B5700" s="21" t="s">
        <v>985</v>
      </c>
      <c r="C5700" s="22" t="s">
        <v>986</v>
      </c>
      <c r="D5700" s="23">
        <v>1.59</v>
      </c>
      <c r="E5700" s="21" t="s">
        <v>287</v>
      </c>
      <c r="F5700" s="21">
        <v>6100299</v>
      </c>
      <c r="G5700" s="21" t="s">
        <v>307</v>
      </c>
      <c r="H5700" s="21" t="s">
        <v>8646</v>
      </c>
    </row>
    <row r="5701" spans="1:8">
      <c r="A5701" s="20" t="s">
        <v>703</v>
      </c>
      <c r="B5701" s="21" t="s">
        <v>704</v>
      </c>
      <c r="C5701" s="24" t="s">
        <v>1004</v>
      </c>
      <c r="D5701" s="23">
        <v>4.92</v>
      </c>
      <c r="E5701" s="21" t="s">
        <v>287</v>
      </c>
      <c r="F5701" s="21">
        <v>1112000</v>
      </c>
      <c r="G5701" s="21" t="s">
        <v>659</v>
      </c>
      <c r="H5701" s="21" t="s">
        <v>6448</v>
      </c>
    </row>
    <row r="5702" spans="1:8">
      <c r="A5702" s="20" t="s">
        <v>1230</v>
      </c>
      <c r="B5702" s="21" t="s">
        <v>1231</v>
      </c>
      <c r="C5702" s="24" t="s">
        <v>8647</v>
      </c>
      <c r="D5702" s="23">
        <v>8.75</v>
      </c>
      <c r="E5702" s="21" t="s">
        <v>287</v>
      </c>
      <c r="F5702" s="21">
        <v>6100267</v>
      </c>
      <c r="G5702" s="21" t="s">
        <v>303</v>
      </c>
      <c r="H5702" s="21" t="s">
        <v>1695</v>
      </c>
    </row>
    <row r="5703" spans="1:8">
      <c r="A5703" s="20" t="s">
        <v>1124</v>
      </c>
      <c r="B5703" s="21" t="s">
        <v>1125</v>
      </c>
      <c r="C5703" s="24" t="s">
        <v>1126</v>
      </c>
      <c r="D5703" s="23">
        <v>11.6</v>
      </c>
      <c r="E5703" s="21" t="s">
        <v>287</v>
      </c>
      <c r="F5703" s="21">
        <v>6100382</v>
      </c>
      <c r="G5703" s="21" t="s">
        <v>288</v>
      </c>
      <c r="H5703" s="21" t="s">
        <v>691</v>
      </c>
    </row>
    <row r="5704" spans="1:8">
      <c r="A5704" s="20" t="s">
        <v>8648</v>
      </c>
      <c r="B5704" s="21" t="s">
        <v>8649</v>
      </c>
      <c r="C5704" s="24" t="s">
        <v>8650</v>
      </c>
      <c r="D5704" s="23">
        <v>9.75</v>
      </c>
      <c r="E5704" s="21" t="s">
        <v>287</v>
      </c>
      <c r="F5704" s="21">
        <v>6100267</v>
      </c>
      <c r="G5704" s="21" t="s">
        <v>303</v>
      </c>
      <c r="H5704" s="21" t="s">
        <v>7273</v>
      </c>
    </row>
    <row r="5705" spans="1:8">
      <c r="A5705" s="20" t="s">
        <v>826</v>
      </c>
      <c r="B5705" s="21" t="s">
        <v>827</v>
      </c>
      <c r="C5705" s="24" t="s">
        <v>828</v>
      </c>
      <c r="D5705" s="23">
        <v>24</v>
      </c>
      <c r="E5705" s="21" t="s">
        <v>293</v>
      </c>
      <c r="F5705" s="21">
        <v>6107929</v>
      </c>
      <c r="G5705" s="21" t="s">
        <v>360</v>
      </c>
      <c r="H5705" s="21" t="s">
        <v>8651</v>
      </c>
    </row>
    <row r="5706" spans="1:8">
      <c r="A5706" s="20" t="s">
        <v>385</v>
      </c>
      <c r="B5706" s="21" t="s">
        <v>386</v>
      </c>
      <c r="C5706" s="24" t="s">
        <v>4761</v>
      </c>
      <c r="D5706" s="23">
        <v>22.75</v>
      </c>
      <c r="E5706" s="21" t="s">
        <v>293</v>
      </c>
      <c r="F5706" s="21">
        <v>6101996</v>
      </c>
      <c r="G5706" s="21" t="s">
        <v>388</v>
      </c>
      <c r="H5706" s="21" t="s">
        <v>6499</v>
      </c>
    </row>
    <row r="5707" spans="1:8">
      <c r="A5707" s="20" t="s">
        <v>698</v>
      </c>
      <c r="B5707" s="21" t="s">
        <v>699</v>
      </c>
      <c r="C5707" s="24" t="s">
        <v>700</v>
      </c>
      <c r="D5707" s="23">
        <v>3.68</v>
      </c>
      <c r="E5707" s="21" t="s">
        <v>287</v>
      </c>
      <c r="F5707" s="21">
        <v>6100362</v>
      </c>
      <c r="G5707" s="21" t="s">
        <v>701</v>
      </c>
      <c r="H5707" s="21" t="s">
        <v>6098</v>
      </c>
    </row>
    <row r="5708" spans="1:8">
      <c r="A5708" s="20" t="s">
        <v>703</v>
      </c>
      <c r="B5708" s="21" t="s">
        <v>704</v>
      </c>
      <c r="C5708" s="24" t="s">
        <v>2778</v>
      </c>
      <c r="D5708" s="23">
        <v>4.92</v>
      </c>
      <c r="E5708" s="21" t="s">
        <v>287</v>
      </c>
      <c r="F5708" s="21">
        <v>1112000</v>
      </c>
      <c r="G5708" s="21" t="s">
        <v>659</v>
      </c>
      <c r="H5708" s="21" t="s">
        <v>8652</v>
      </c>
    </row>
    <row r="5709" spans="1:8">
      <c r="A5709" s="20" t="s">
        <v>675</v>
      </c>
      <c r="B5709" s="21" t="s">
        <v>676</v>
      </c>
      <c r="C5709" s="24" t="s">
        <v>756</v>
      </c>
      <c r="D5709" s="23">
        <v>6.9</v>
      </c>
      <c r="E5709" s="21" t="s">
        <v>287</v>
      </c>
      <c r="F5709" s="21">
        <v>6100267</v>
      </c>
      <c r="G5709" s="21" t="s">
        <v>303</v>
      </c>
      <c r="H5709" s="21" t="s">
        <v>7106</v>
      </c>
    </row>
    <row r="5710" spans="1:8">
      <c r="A5710" s="20" t="s">
        <v>572</v>
      </c>
      <c r="B5710" s="21" t="s">
        <v>1236</v>
      </c>
      <c r="C5710" s="24" t="s">
        <v>6884</v>
      </c>
      <c r="D5710" s="23">
        <v>7.4</v>
      </c>
      <c r="E5710" s="21" t="s">
        <v>287</v>
      </c>
      <c r="F5710" s="21">
        <v>6100382</v>
      </c>
      <c r="G5710" s="21" t="s">
        <v>288</v>
      </c>
      <c r="H5710" s="21" t="s">
        <v>2315</v>
      </c>
    </row>
    <row r="5711" spans="1:8">
      <c r="A5711" s="20" t="s">
        <v>1130</v>
      </c>
      <c r="B5711" s="21" t="s">
        <v>1131</v>
      </c>
      <c r="C5711" s="24" t="s">
        <v>8653</v>
      </c>
      <c r="D5711" s="23">
        <v>38.409999999999997</v>
      </c>
      <c r="E5711" s="21" t="s">
        <v>293</v>
      </c>
      <c r="F5711" s="21">
        <v>6100683</v>
      </c>
      <c r="G5711" s="21" t="s">
        <v>294</v>
      </c>
      <c r="H5711" s="21" t="s">
        <v>8654</v>
      </c>
    </row>
    <row r="5712" spans="1:8">
      <c r="A5712" s="20" t="s">
        <v>3895</v>
      </c>
      <c r="B5712" s="21" t="s">
        <v>3896</v>
      </c>
      <c r="C5712" s="24" t="s">
        <v>8655</v>
      </c>
      <c r="D5712" s="23">
        <v>9.5500000000000007</v>
      </c>
      <c r="E5712" s="21" t="s">
        <v>287</v>
      </c>
      <c r="F5712" s="21">
        <v>6100382</v>
      </c>
      <c r="G5712" s="21" t="s">
        <v>288</v>
      </c>
      <c r="H5712" s="21" t="s">
        <v>8656</v>
      </c>
    </row>
    <row r="5713" spans="1:8">
      <c r="A5713" s="20" t="s">
        <v>1241</v>
      </c>
      <c r="B5713" s="21" t="s">
        <v>1242</v>
      </c>
      <c r="C5713" s="24" t="s">
        <v>1243</v>
      </c>
      <c r="D5713" s="23">
        <v>14.77</v>
      </c>
      <c r="E5713" s="21" t="s">
        <v>293</v>
      </c>
      <c r="F5713" s="21">
        <v>6104675</v>
      </c>
      <c r="G5713" s="21" t="s">
        <v>682</v>
      </c>
      <c r="H5713" s="21" t="s">
        <v>3867</v>
      </c>
    </row>
    <row r="5714" spans="1:8">
      <c r="A5714" s="20" t="s">
        <v>284</v>
      </c>
      <c r="B5714" s="21" t="s">
        <v>285</v>
      </c>
      <c r="C5714" s="24" t="s">
        <v>3328</v>
      </c>
      <c r="D5714" s="23">
        <v>13.2</v>
      </c>
      <c r="E5714" s="21" t="s">
        <v>287</v>
      </c>
      <c r="F5714" s="21">
        <v>6100382</v>
      </c>
      <c r="G5714" s="21" t="s">
        <v>288</v>
      </c>
      <c r="H5714" s="21" t="s">
        <v>8657</v>
      </c>
    </row>
    <row r="5715" spans="1:8" ht="24.5">
      <c r="A5715" s="20" t="s">
        <v>2273</v>
      </c>
      <c r="B5715" s="21" t="s">
        <v>2274</v>
      </c>
      <c r="C5715" s="22" t="s">
        <v>8658</v>
      </c>
      <c r="D5715" s="23">
        <v>6.25</v>
      </c>
      <c r="E5715" s="21" t="s">
        <v>287</v>
      </c>
      <c r="F5715" s="21">
        <v>6100267</v>
      </c>
      <c r="G5715" s="21" t="s">
        <v>303</v>
      </c>
      <c r="H5715" s="21" t="s">
        <v>2163</v>
      </c>
    </row>
    <row r="5716" spans="1:8">
      <c r="A5716" s="20" t="s">
        <v>2502</v>
      </c>
      <c r="B5716" s="21" t="s">
        <v>2503</v>
      </c>
      <c r="C5716" s="24" t="s">
        <v>8659</v>
      </c>
      <c r="D5716" s="23">
        <v>187</v>
      </c>
      <c r="E5716" s="21" t="s">
        <v>332</v>
      </c>
      <c r="F5716" s="21">
        <v>6100570</v>
      </c>
      <c r="G5716" s="21" t="s">
        <v>333</v>
      </c>
      <c r="H5716" s="21" t="s">
        <v>5107</v>
      </c>
    </row>
    <row r="5717" spans="1:8">
      <c r="A5717" s="20" t="s">
        <v>445</v>
      </c>
      <c r="B5717" s="21" t="s">
        <v>446</v>
      </c>
      <c r="C5717" s="24" t="s">
        <v>918</v>
      </c>
      <c r="D5717" s="23">
        <v>15.45</v>
      </c>
      <c r="E5717" s="21" t="s">
        <v>293</v>
      </c>
      <c r="F5717" s="21">
        <v>6101996</v>
      </c>
      <c r="G5717" s="21" t="s">
        <v>388</v>
      </c>
      <c r="H5717" s="21" t="s">
        <v>4609</v>
      </c>
    </row>
    <row r="5718" spans="1:8">
      <c r="A5718" s="20" t="s">
        <v>463</v>
      </c>
      <c r="B5718" s="21" t="s">
        <v>464</v>
      </c>
      <c r="C5718" s="24" t="s">
        <v>465</v>
      </c>
      <c r="D5718" s="23">
        <v>7.35</v>
      </c>
      <c r="E5718" s="21" t="s">
        <v>287</v>
      </c>
      <c r="F5718" s="21">
        <v>6100267</v>
      </c>
      <c r="G5718" s="21" t="s">
        <v>303</v>
      </c>
      <c r="H5718" s="21" t="s">
        <v>8660</v>
      </c>
    </row>
    <row r="5719" spans="1:8">
      <c r="A5719" s="20" t="s">
        <v>3183</v>
      </c>
      <c r="B5719" s="21" t="s">
        <v>3184</v>
      </c>
      <c r="C5719" s="24" t="s">
        <v>3794</v>
      </c>
      <c r="D5719" s="23">
        <v>20.78</v>
      </c>
      <c r="E5719" s="21" t="s">
        <v>293</v>
      </c>
      <c r="F5719" s="21">
        <v>6104675</v>
      </c>
      <c r="G5719" s="21" t="s">
        <v>682</v>
      </c>
      <c r="H5719" s="21" t="s">
        <v>5168</v>
      </c>
    </row>
    <row r="5720" spans="1:8">
      <c r="A5720" s="20" t="s">
        <v>527</v>
      </c>
      <c r="B5720" s="21" t="s">
        <v>528</v>
      </c>
      <c r="C5720" s="24" t="s">
        <v>2332</v>
      </c>
      <c r="D5720" s="23">
        <v>7.75</v>
      </c>
      <c r="E5720" s="21" t="s">
        <v>287</v>
      </c>
      <c r="F5720" s="21">
        <v>6100267</v>
      </c>
      <c r="G5720" s="21" t="s">
        <v>303</v>
      </c>
      <c r="H5720" s="21" t="s">
        <v>4468</v>
      </c>
    </row>
    <row r="5721" spans="1:8">
      <c r="A5721" s="20" t="s">
        <v>1040</v>
      </c>
      <c r="B5721" s="21" t="s">
        <v>1041</v>
      </c>
      <c r="C5721" s="24" t="s">
        <v>1042</v>
      </c>
      <c r="D5721" s="23">
        <v>36.979999999999997</v>
      </c>
      <c r="E5721" s="21" t="s">
        <v>293</v>
      </c>
      <c r="F5721" s="21">
        <v>6100683</v>
      </c>
      <c r="G5721" s="21" t="s">
        <v>294</v>
      </c>
      <c r="H5721" s="21" t="s">
        <v>6870</v>
      </c>
    </row>
    <row r="5722" spans="1:8">
      <c r="A5722" s="20" t="s">
        <v>1471</v>
      </c>
      <c r="B5722" s="21" t="s">
        <v>1472</v>
      </c>
      <c r="C5722" s="24" t="s">
        <v>1473</v>
      </c>
      <c r="D5722" s="23">
        <v>8.75</v>
      </c>
      <c r="E5722" s="21" t="s">
        <v>287</v>
      </c>
      <c r="F5722" s="21">
        <v>6100267</v>
      </c>
      <c r="G5722" s="21" t="s">
        <v>303</v>
      </c>
      <c r="H5722" s="21" t="s">
        <v>6364</v>
      </c>
    </row>
    <row r="5723" spans="1:8">
      <c r="A5723" s="20" t="s">
        <v>317</v>
      </c>
      <c r="B5723" s="21" t="s">
        <v>318</v>
      </c>
      <c r="C5723" s="24" t="s">
        <v>1234</v>
      </c>
      <c r="D5723" s="23">
        <v>10.199999999999999</v>
      </c>
      <c r="E5723" s="21" t="s">
        <v>287</v>
      </c>
      <c r="F5723" s="21">
        <v>6100382</v>
      </c>
      <c r="G5723" s="21" t="s">
        <v>288</v>
      </c>
      <c r="H5723" s="21" t="s">
        <v>6641</v>
      </c>
    </row>
    <row r="5724" spans="1:8">
      <c r="A5724" s="20" t="s">
        <v>1922</v>
      </c>
      <c r="B5724" s="21" t="s">
        <v>1923</v>
      </c>
      <c r="C5724" s="24" t="s">
        <v>1924</v>
      </c>
      <c r="D5724" s="23">
        <v>6</v>
      </c>
      <c r="E5724" s="21" t="s">
        <v>287</v>
      </c>
      <c r="F5724" s="21">
        <v>6100267</v>
      </c>
      <c r="G5724" s="21" t="s">
        <v>303</v>
      </c>
      <c r="H5724" s="21" t="s">
        <v>5172</v>
      </c>
    </row>
    <row r="5725" spans="1:8">
      <c r="A5725" s="20" t="s">
        <v>4295</v>
      </c>
      <c r="B5725" s="21" t="s">
        <v>4296</v>
      </c>
      <c r="C5725" s="24" t="s">
        <v>4765</v>
      </c>
      <c r="D5725" s="23">
        <v>164</v>
      </c>
      <c r="E5725" s="21" t="s">
        <v>332</v>
      </c>
      <c r="F5725" s="21">
        <v>6100570</v>
      </c>
      <c r="G5725" s="21" t="s">
        <v>333</v>
      </c>
      <c r="H5725" s="21" t="s">
        <v>4630</v>
      </c>
    </row>
    <row r="5726" spans="1:8">
      <c r="A5726" s="20" t="s">
        <v>435</v>
      </c>
      <c r="B5726" s="21" t="s">
        <v>436</v>
      </c>
      <c r="C5726" s="24" t="s">
        <v>868</v>
      </c>
      <c r="D5726" s="23">
        <v>6.15</v>
      </c>
      <c r="E5726" s="21" t="s">
        <v>287</v>
      </c>
      <c r="F5726" s="21">
        <v>6100267</v>
      </c>
      <c r="G5726" s="21" t="s">
        <v>303</v>
      </c>
      <c r="H5726" s="21" t="s">
        <v>8661</v>
      </c>
    </row>
    <row r="5727" spans="1:8">
      <c r="A5727" s="20" t="s">
        <v>1804</v>
      </c>
      <c r="B5727" s="21" t="s">
        <v>1805</v>
      </c>
      <c r="C5727" s="24" t="s">
        <v>1896</v>
      </c>
      <c r="D5727" s="23">
        <v>6.9</v>
      </c>
      <c r="E5727" s="21" t="s">
        <v>287</v>
      </c>
      <c r="F5727" s="21">
        <v>1112000</v>
      </c>
      <c r="G5727" s="21" t="s">
        <v>659</v>
      </c>
      <c r="H5727" s="21" t="s">
        <v>8662</v>
      </c>
    </row>
    <row r="5728" spans="1:8">
      <c r="A5728" s="20" t="s">
        <v>531</v>
      </c>
      <c r="B5728" s="21" t="s">
        <v>532</v>
      </c>
      <c r="C5728" s="24" t="s">
        <v>4331</v>
      </c>
      <c r="D5728" s="23">
        <v>28.72</v>
      </c>
      <c r="E5728" s="21" t="s">
        <v>293</v>
      </c>
      <c r="F5728" s="21">
        <v>6100683</v>
      </c>
      <c r="G5728" s="21" t="s">
        <v>294</v>
      </c>
      <c r="H5728" s="21" t="s">
        <v>8663</v>
      </c>
    </row>
    <row r="5729" spans="1:8">
      <c r="A5729" s="20" t="s">
        <v>1141</v>
      </c>
      <c r="B5729" s="21" t="s">
        <v>1142</v>
      </c>
      <c r="C5729" s="24" t="s">
        <v>8664</v>
      </c>
      <c r="D5729" s="23">
        <v>7</v>
      </c>
      <c r="E5729" s="21" t="s">
        <v>287</v>
      </c>
      <c r="F5729" s="21">
        <v>6100267</v>
      </c>
      <c r="G5729" s="21" t="s">
        <v>303</v>
      </c>
      <c r="H5729" s="21" t="s">
        <v>714</v>
      </c>
    </row>
    <row r="5730" spans="1:8">
      <c r="A5730" s="20" t="s">
        <v>385</v>
      </c>
      <c r="B5730" s="21" t="s">
        <v>4328</v>
      </c>
      <c r="C5730" s="24" t="s">
        <v>8665</v>
      </c>
      <c r="D5730" s="23">
        <v>22.55</v>
      </c>
      <c r="E5730" s="21" t="s">
        <v>293</v>
      </c>
      <c r="F5730" s="21">
        <v>6101996</v>
      </c>
      <c r="G5730" s="21" t="s">
        <v>388</v>
      </c>
      <c r="H5730" s="21" t="s">
        <v>4899</v>
      </c>
    </row>
    <row r="5731" spans="1:8">
      <c r="A5731" s="20" t="s">
        <v>1804</v>
      </c>
      <c r="B5731" s="21" t="s">
        <v>1805</v>
      </c>
      <c r="C5731" s="24" t="s">
        <v>1896</v>
      </c>
      <c r="D5731" s="23">
        <v>6.9</v>
      </c>
      <c r="E5731" s="21" t="s">
        <v>287</v>
      </c>
      <c r="F5731" s="21">
        <v>1112000</v>
      </c>
      <c r="G5731" s="21" t="s">
        <v>659</v>
      </c>
      <c r="H5731" s="21" t="s">
        <v>8666</v>
      </c>
    </row>
    <row r="5732" spans="1:8">
      <c r="A5732" s="20" t="s">
        <v>1659</v>
      </c>
      <c r="B5732" s="21" t="s">
        <v>1660</v>
      </c>
      <c r="C5732" s="24" t="s">
        <v>6011</v>
      </c>
      <c r="D5732" s="23">
        <v>7.25</v>
      </c>
      <c r="E5732" s="21" t="s">
        <v>287</v>
      </c>
      <c r="F5732" s="21">
        <v>6100267</v>
      </c>
      <c r="G5732" s="21" t="s">
        <v>303</v>
      </c>
      <c r="H5732" s="21" t="s">
        <v>7822</v>
      </c>
    </row>
    <row r="5733" spans="1:8">
      <c r="A5733" s="20" t="s">
        <v>618</v>
      </c>
      <c r="B5733" s="21" t="s">
        <v>619</v>
      </c>
      <c r="C5733" s="24" t="s">
        <v>8667</v>
      </c>
      <c r="D5733" s="23">
        <v>3.97</v>
      </c>
      <c r="E5733" s="21" t="s">
        <v>287</v>
      </c>
      <c r="F5733" s="21">
        <v>6100570</v>
      </c>
      <c r="G5733" s="21" t="s">
        <v>333</v>
      </c>
      <c r="H5733" s="21" t="s">
        <v>8668</v>
      </c>
    </row>
    <row r="5734" spans="1:8">
      <c r="A5734" s="20" t="s">
        <v>2413</v>
      </c>
      <c r="B5734" s="21" t="s">
        <v>2414</v>
      </c>
      <c r="C5734" s="24" t="s">
        <v>2415</v>
      </c>
      <c r="D5734" s="23">
        <v>35.270000000000003</v>
      </c>
      <c r="E5734" s="21" t="s">
        <v>287</v>
      </c>
      <c r="F5734" s="21">
        <v>6100683</v>
      </c>
      <c r="G5734" s="21" t="s">
        <v>294</v>
      </c>
      <c r="H5734" s="21" t="s">
        <v>655</v>
      </c>
    </row>
    <row r="5735" spans="1:8">
      <c r="A5735" s="20" t="s">
        <v>698</v>
      </c>
      <c r="B5735" s="21" t="s">
        <v>699</v>
      </c>
      <c r="C5735" s="24" t="s">
        <v>700</v>
      </c>
      <c r="D5735" s="23">
        <v>3.68</v>
      </c>
      <c r="E5735" s="21" t="s">
        <v>287</v>
      </c>
      <c r="F5735" s="21">
        <v>6100362</v>
      </c>
      <c r="G5735" s="21" t="s">
        <v>701</v>
      </c>
      <c r="H5735" s="21" t="s">
        <v>7912</v>
      </c>
    </row>
    <row r="5736" spans="1:8">
      <c r="A5736" s="20" t="s">
        <v>614</v>
      </c>
      <c r="B5736" s="21" t="s">
        <v>615</v>
      </c>
      <c r="C5736" s="24" t="s">
        <v>8669</v>
      </c>
      <c r="D5736" s="23">
        <v>6.4</v>
      </c>
      <c r="E5736" s="21" t="s">
        <v>287</v>
      </c>
      <c r="F5736" s="21">
        <v>6100267</v>
      </c>
      <c r="G5736" s="21" t="s">
        <v>303</v>
      </c>
      <c r="H5736" s="21" t="s">
        <v>4895</v>
      </c>
    </row>
    <row r="5737" spans="1:8">
      <c r="A5737" s="20" t="s">
        <v>5579</v>
      </c>
      <c r="B5737" s="21" t="s">
        <v>5580</v>
      </c>
      <c r="C5737" s="24" t="s">
        <v>8670</v>
      </c>
      <c r="D5737" s="23">
        <v>9.3000000000000007</v>
      </c>
      <c r="E5737" s="21" t="s">
        <v>287</v>
      </c>
      <c r="F5737" s="21">
        <v>6100382</v>
      </c>
      <c r="G5737" s="21" t="s">
        <v>288</v>
      </c>
      <c r="H5737" s="21" t="s">
        <v>8671</v>
      </c>
    </row>
    <row r="5738" spans="1:8">
      <c r="A5738" s="20" t="s">
        <v>4292</v>
      </c>
      <c r="B5738" s="21" t="s">
        <v>4293</v>
      </c>
      <c r="C5738" s="24" t="s">
        <v>8672</v>
      </c>
      <c r="D5738" s="23">
        <v>7.05</v>
      </c>
      <c r="E5738" s="21" t="s">
        <v>287</v>
      </c>
      <c r="F5738" s="21">
        <v>6100382</v>
      </c>
      <c r="G5738" s="21" t="s">
        <v>288</v>
      </c>
      <c r="H5738" s="21" t="s">
        <v>4613</v>
      </c>
    </row>
    <row r="5739" spans="1:8">
      <c r="A5739" s="20" t="s">
        <v>626</v>
      </c>
      <c r="B5739" s="21" t="s">
        <v>627</v>
      </c>
      <c r="C5739" s="24" t="s">
        <v>2545</v>
      </c>
      <c r="D5739" s="23">
        <v>6.65</v>
      </c>
      <c r="E5739" s="21" t="s">
        <v>287</v>
      </c>
      <c r="F5739" s="21">
        <v>6100267</v>
      </c>
      <c r="G5739" s="21" t="s">
        <v>303</v>
      </c>
      <c r="H5739" s="21" t="s">
        <v>3772</v>
      </c>
    </row>
    <row r="5740" spans="1:8">
      <c r="A5740" s="20" t="s">
        <v>564</v>
      </c>
      <c r="B5740" s="21" t="s">
        <v>565</v>
      </c>
      <c r="C5740" s="24" t="s">
        <v>1219</v>
      </c>
      <c r="D5740" s="23">
        <v>33.72</v>
      </c>
      <c r="E5740" s="21" t="s">
        <v>287</v>
      </c>
      <c r="F5740" s="21">
        <v>6100683</v>
      </c>
      <c r="G5740" s="21" t="s">
        <v>294</v>
      </c>
      <c r="H5740" s="21" t="s">
        <v>8267</v>
      </c>
    </row>
    <row r="5741" spans="1:8">
      <c r="A5741" s="20" t="s">
        <v>2244</v>
      </c>
      <c r="B5741" s="21" t="s">
        <v>2245</v>
      </c>
      <c r="C5741" s="24" t="s">
        <v>2246</v>
      </c>
      <c r="D5741" s="23">
        <v>6.85</v>
      </c>
      <c r="E5741" s="21" t="s">
        <v>287</v>
      </c>
      <c r="F5741" s="21">
        <v>6100267</v>
      </c>
      <c r="G5741" s="21" t="s">
        <v>303</v>
      </c>
      <c r="H5741" s="21" t="s">
        <v>7570</v>
      </c>
    </row>
    <row r="5742" spans="1:8">
      <c r="A5742" s="20" t="s">
        <v>2990</v>
      </c>
      <c r="B5742" s="21" t="s">
        <v>2991</v>
      </c>
      <c r="C5742" s="24" t="s">
        <v>8673</v>
      </c>
      <c r="D5742" s="23">
        <v>39.5</v>
      </c>
      <c r="E5742" s="21" t="s">
        <v>293</v>
      </c>
      <c r="F5742" s="21">
        <v>6100683</v>
      </c>
      <c r="G5742" s="21" t="s">
        <v>294</v>
      </c>
      <c r="H5742" s="21" t="s">
        <v>356</v>
      </c>
    </row>
    <row r="5743" spans="1:8" ht="24.5">
      <c r="A5743" s="20" t="s">
        <v>2942</v>
      </c>
      <c r="B5743" s="21" t="s">
        <v>2943</v>
      </c>
      <c r="C5743" s="22" t="s">
        <v>7454</v>
      </c>
      <c r="D5743" s="23">
        <v>7.55</v>
      </c>
      <c r="E5743" s="21" t="s">
        <v>287</v>
      </c>
      <c r="F5743" s="21">
        <v>6100382</v>
      </c>
      <c r="G5743" s="21" t="s">
        <v>288</v>
      </c>
      <c r="H5743" s="21" t="s">
        <v>4078</v>
      </c>
    </row>
    <row r="5744" spans="1:8">
      <c r="A5744" s="20" t="s">
        <v>1804</v>
      </c>
      <c r="B5744" s="21" t="s">
        <v>1805</v>
      </c>
      <c r="C5744" s="24" t="s">
        <v>8674</v>
      </c>
      <c r="D5744" s="23">
        <v>9.9499999999999993</v>
      </c>
      <c r="E5744" s="21" t="s">
        <v>287</v>
      </c>
      <c r="F5744" s="21">
        <v>6100382</v>
      </c>
      <c r="G5744" s="21" t="s">
        <v>288</v>
      </c>
      <c r="H5744" s="21" t="s">
        <v>4215</v>
      </c>
    </row>
    <row r="5745" spans="1:8">
      <c r="A5745" s="20" t="s">
        <v>684</v>
      </c>
      <c r="B5745" s="21" t="s">
        <v>685</v>
      </c>
      <c r="C5745" s="24" t="s">
        <v>686</v>
      </c>
      <c r="D5745" s="23">
        <v>195</v>
      </c>
      <c r="E5745" s="21" t="s">
        <v>332</v>
      </c>
      <c r="F5745" s="21">
        <v>6100299</v>
      </c>
      <c r="G5745" s="21" t="s">
        <v>307</v>
      </c>
      <c r="H5745" s="21" t="s">
        <v>8675</v>
      </c>
    </row>
    <row r="5746" spans="1:8">
      <c r="A5746" s="20" t="s">
        <v>3895</v>
      </c>
      <c r="B5746" s="21" t="s">
        <v>3896</v>
      </c>
      <c r="C5746" s="24" t="s">
        <v>8676</v>
      </c>
      <c r="D5746" s="23">
        <v>9.5500000000000007</v>
      </c>
      <c r="E5746" s="21" t="s">
        <v>287</v>
      </c>
      <c r="F5746" s="21">
        <v>6100382</v>
      </c>
      <c r="G5746" s="21" t="s">
        <v>288</v>
      </c>
      <c r="H5746" s="21" t="s">
        <v>4706</v>
      </c>
    </row>
    <row r="5747" spans="1:8">
      <c r="A5747" s="20" t="s">
        <v>8677</v>
      </c>
      <c r="B5747" s="21" t="s">
        <v>8678</v>
      </c>
      <c r="C5747" s="24" t="s">
        <v>8679</v>
      </c>
      <c r="D5747" s="23">
        <v>9.3000000000000007</v>
      </c>
      <c r="E5747" s="21" t="s">
        <v>287</v>
      </c>
      <c r="F5747" s="21">
        <v>6108827</v>
      </c>
      <c r="G5747" s="21" t="s">
        <v>315</v>
      </c>
      <c r="H5747" s="21" t="s">
        <v>3937</v>
      </c>
    </row>
    <row r="5748" spans="1:8">
      <c r="A5748" s="20" t="s">
        <v>3083</v>
      </c>
      <c r="B5748" s="21" t="s">
        <v>3084</v>
      </c>
      <c r="C5748" s="24" t="s">
        <v>3085</v>
      </c>
      <c r="D5748" s="23">
        <v>211</v>
      </c>
      <c r="E5748" s="21" t="s">
        <v>332</v>
      </c>
      <c r="F5748" s="21">
        <v>6100530</v>
      </c>
      <c r="G5748" s="21" t="s">
        <v>355</v>
      </c>
      <c r="H5748" s="21" t="s">
        <v>3343</v>
      </c>
    </row>
    <row r="5749" spans="1:8">
      <c r="A5749" s="20" t="s">
        <v>455</v>
      </c>
      <c r="B5749" s="21" t="s">
        <v>456</v>
      </c>
      <c r="C5749" s="24" t="s">
        <v>838</v>
      </c>
      <c r="D5749" s="23">
        <v>6.45</v>
      </c>
      <c r="E5749" s="21" t="s">
        <v>287</v>
      </c>
      <c r="F5749" s="21">
        <v>6100267</v>
      </c>
      <c r="G5749" s="21" t="s">
        <v>303</v>
      </c>
      <c r="H5749" s="21" t="s">
        <v>8680</v>
      </c>
    </row>
    <row r="5750" spans="1:8">
      <c r="A5750" s="20" t="s">
        <v>2951</v>
      </c>
      <c r="B5750" s="21" t="s">
        <v>2952</v>
      </c>
      <c r="C5750" s="24" t="s">
        <v>8681</v>
      </c>
      <c r="D5750" s="23">
        <v>14.15</v>
      </c>
      <c r="E5750" s="21" t="s">
        <v>287</v>
      </c>
      <c r="F5750" s="21">
        <v>6100382</v>
      </c>
      <c r="G5750" s="21" t="s">
        <v>288</v>
      </c>
      <c r="H5750" s="21" t="s">
        <v>1962</v>
      </c>
    </row>
    <row r="5751" spans="1:8">
      <c r="A5751" s="20" t="s">
        <v>4460</v>
      </c>
      <c r="B5751" s="21" t="s">
        <v>4461</v>
      </c>
      <c r="C5751" s="24" t="s">
        <v>8682</v>
      </c>
      <c r="D5751" s="23">
        <v>2.2000000000000002</v>
      </c>
      <c r="E5751" s="21" t="s">
        <v>287</v>
      </c>
      <c r="F5751" s="21">
        <v>6100299</v>
      </c>
      <c r="G5751" s="21" t="s">
        <v>307</v>
      </c>
      <c r="H5751" s="21" t="s">
        <v>4899</v>
      </c>
    </row>
    <row r="5752" spans="1:8">
      <c r="A5752" s="20" t="s">
        <v>3953</v>
      </c>
      <c r="B5752" s="21" t="s">
        <v>3954</v>
      </c>
      <c r="C5752" s="24" t="s">
        <v>4883</v>
      </c>
      <c r="D5752" s="23">
        <v>13.25</v>
      </c>
      <c r="E5752" s="21" t="s">
        <v>287</v>
      </c>
      <c r="F5752" s="21">
        <v>6100267</v>
      </c>
      <c r="G5752" s="21" t="s">
        <v>303</v>
      </c>
      <c r="H5752" s="21" t="s">
        <v>8683</v>
      </c>
    </row>
    <row r="5753" spans="1:8">
      <c r="A5753" s="20" t="s">
        <v>362</v>
      </c>
      <c r="B5753" s="21" t="s">
        <v>363</v>
      </c>
      <c r="C5753" s="24" t="s">
        <v>3105</v>
      </c>
      <c r="D5753" s="23">
        <v>34.35</v>
      </c>
      <c r="E5753" s="21" t="s">
        <v>293</v>
      </c>
      <c r="F5753" s="21">
        <v>6100683</v>
      </c>
      <c r="G5753" s="21" t="s">
        <v>294</v>
      </c>
      <c r="H5753" s="21" t="s">
        <v>8684</v>
      </c>
    </row>
    <row r="5754" spans="1:8">
      <c r="A5754" s="20" t="s">
        <v>1530</v>
      </c>
      <c r="B5754" s="21" t="s">
        <v>1531</v>
      </c>
      <c r="C5754" s="24" t="s">
        <v>3197</v>
      </c>
      <c r="D5754" s="23">
        <v>28.28</v>
      </c>
      <c r="E5754" s="21" t="s">
        <v>293</v>
      </c>
      <c r="F5754" s="21">
        <v>6100683</v>
      </c>
      <c r="G5754" s="21" t="s">
        <v>294</v>
      </c>
      <c r="H5754" s="21" t="s">
        <v>5498</v>
      </c>
    </row>
    <row r="5755" spans="1:8">
      <c r="A5755" s="20" t="s">
        <v>1767</v>
      </c>
      <c r="B5755" s="21" t="s">
        <v>1768</v>
      </c>
      <c r="C5755" s="24" t="s">
        <v>8685</v>
      </c>
      <c r="D5755" s="23">
        <v>10.8</v>
      </c>
      <c r="E5755" s="21" t="s">
        <v>287</v>
      </c>
      <c r="F5755" s="21">
        <v>6100382</v>
      </c>
      <c r="G5755" s="21" t="s">
        <v>288</v>
      </c>
      <c r="H5755" s="21" t="s">
        <v>8686</v>
      </c>
    </row>
    <row r="5756" spans="1:8">
      <c r="A5756" s="20" t="s">
        <v>6164</v>
      </c>
      <c r="B5756" s="21" t="s">
        <v>6165</v>
      </c>
      <c r="C5756" s="24" t="s">
        <v>8687</v>
      </c>
      <c r="D5756" s="23">
        <v>6.05</v>
      </c>
      <c r="E5756" s="21" t="s">
        <v>287</v>
      </c>
      <c r="F5756" s="21">
        <v>6100267</v>
      </c>
      <c r="G5756" s="21" t="s">
        <v>303</v>
      </c>
      <c r="H5756" s="21" t="s">
        <v>7702</v>
      </c>
    </row>
    <row r="5757" spans="1:8">
      <c r="A5757" s="20" t="s">
        <v>2273</v>
      </c>
      <c r="B5757" s="21" t="s">
        <v>7946</v>
      </c>
      <c r="C5757" s="24" t="s">
        <v>5516</v>
      </c>
      <c r="D5757" s="23">
        <v>6</v>
      </c>
      <c r="E5757" s="21" t="s">
        <v>287</v>
      </c>
      <c r="F5757" s="21">
        <v>6100267</v>
      </c>
      <c r="G5757" s="21" t="s">
        <v>303</v>
      </c>
      <c r="H5757" s="21" t="s">
        <v>7583</v>
      </c>
    </row>
    <row r="5758" spans="1:8">
      <c r="A5758" s="20" t="s">
        <v>340</v>
      </c>
      <c r="B5758" s="21" t="s">
        <v>341</v>
      </c>
      <c r="C5758" s="24" t="s">
        <v>1247</v>
      </c>
      <c r="D5758" s="23">
        <v>9.7899999999999991</v>
      </c>
      <c r="E5758" s="21" t="s">
        <v>287</v>
      </c>
      <c r="F5758" s="21">
        <v>1112000</v>
      </c>
      <c r="G5758" s="21" t="s">
        <v>659</v>
      </c>
      <c r="H5758" s="21" t="s">
        <v>4109</v>
      </c>
    </row>
    <row r="5759" spans="1:8">
      <c r="A5759" s="20" t="s">
        <v>630</v>
      </c>
      <c r="B5759" s="21" t="s">
        <v>631</v>
      </c>
      <c r="C5759" s="24" t="s">
        <v>1918</v>
      </c>
      <c r="D5759" s="23">
        <v>22.89</v>
      </c>
      <c r="E5759" s="21" t="s">
        <v>293</v>
      </c>
      <c r="F5759" s="21">
        <v>6101996</v>
      </c>
      <c r="G5759" s="21" t="s">
        <v>388</v>
      </c>
      <c r="H5759" s="21" t="s">
        <v>4637</v>
      </c>
    </row>
    <row r="5760" spans="1:8">
      <c r="A5760" s="20" t="s">
        <v>1548</v>
      </c>
      <c r="B5760" s="21" t="s">
        <v>1549</v>
      </c>
      <c r="C5760" s="24" t="s">
        <v>1416</v>
      </c>
      <c r="D5760" s="23">
        <v>24</v>
      </c>
      <c r="E5760" s="21" t="s">
        <v>293</v>
      </c>
      <c r="F5760" s="21">
        <v>6107929</v>
      </c>
      <c r="G5760" s="21" t="s">
        <v>360</v>
      </c>
      <c r="H5760" s="21" t="s">
        <v>8688</v>
      </c>
    </row>
    <row r="5761" spans="1:8">
      <c r="A5761" s="20" t="s">
        <v>1360</v>
      </c>
      <c r="B5761" s="21" t="s">
        <v>1361</v>
      </c>
      <c r="C5761" s="24" t="s">
        <v>2791</v>
      </c>
      <c r="D5761" s="23">
        <v>183</v>
      </c>
      <c r="E5761" s="21" t="s">
        <v>332</v>
      </c>
      <c r="F5761" s="21">
        <v>6100570</v>
      </c>
      <c r="G5761" s="21" t="s">
        <v>333</v>
      </c>
      <c r="H5761" s="21" t="s">
        <v>8689</v>
      </c>
    </row>
    <row r="5762" spans="1:8">
      <c r="A5762" s="20" t="s">
        <v>688</v>
      </c>
      <c r="B5762" s="21" t="s">
        <v>689</v>
      </c>
      <c r="C5762" s="24" t="s">
        <v>2567</v>
      </c>
      <c r="D5762" s="23">
        <v>7.75</v>
      </c>
      <c r="E5762" s="21" t="s">
        <v>287</v>
      </c>
      <c r="F5762" s="21">
        <v>6100267</v>
      </c>
      <c r="G5762" s="21" t="s">
        <v>303</v>
      </c>
      <c r="H5762" s="21" t="s">
        <v>3900</v>
      </c>
    </row>
    <row r="5763" spans="1:8">
      <c r="A5763" s="20" t="s">
        <v>2564</v>
      </c>
      <c r="B5763" s="21" t="s">
        <v>2565</v>
      </c>
      <c r="C5763" s="24" t="s">
        <v>3036</v>
      </c>
      <c r="D5763" s="23">
        <v>31.49</v>
      </c>
      <c r="E5763" s="21" t="s">
        <v>293</v>
      </c>
      <c r="F5763" s="21">
        <v>6100683</v>
      </c>
      <c r="G5763" s="21" t="s">
        <v>294</v>
      </c>
      <c r="H5763" s="21" t="s">
        <v>8690</v>
      </c>
    </row>
    <row r="5764" spans="1:8">
      <c r="A5764" s="20" t="s">
        <v>648</v>
      </c>
      <c r="B5764" s="21" t="s">
        <v>649</v>
      </c>
      <c r="C5764" s="24" t="s">
        <v>5041</v>
      </c>
      <c r="D5764" s="23">
        <v>6.6</v>
      </c>
      <c r="E5764" s="21" t="s">
        <v>287</v>
      </c>
      <c r="F5764" s="21">
        <v>6108827</v>
      </c>
      <c r="G5764" s="21" t="s">
        <v>315</v>
      </c>
      <c r="H5764" s="21" t="s">
        <v>4973</v>
      </c>
    </row>
    <row r="5765" spans="1:8">
      <c r="A5765" s="20" t="s">
        <v>3640</v>
      </c>
      <c r="B5765" s="21" t="s">
        <v>3641</v>
      </c>
      <c r="C5765" s="24" t="s">
        <v>5334</v>
      </c>
      <c r="D5765" s="23">
        <v>7.25</v>
      </c>
      <c r="E5765" s="21" t="s">
        <v>287</v>
      </c>
      <c r="F5765" s="21">
        <v>6100267</v>
      </c>
      <c r="G5765" s="21" t="s">
        <v>303</v>
      </c>
      <c r="H5765" s="21" t="s">
        <v>8691</v>
      </c>
    </row>
    <row r="5766" spans="1:8">
      <c r="A5766" s="20" t="s">
        <v>4752</v>
      </c>
      <c r="B5766" s="21" t="s">
        <v>4753</v>
      </c>
      <c r="C5766" s="24" t="s">
        <v>5621</v>
      </c>
      <c r="D5766" s="23">
        <v>13.9</v>
      </c>
      <c r="E5766" s="21" t="s">
        <v>287</v>
      </c>
      <c r="F5766" s="21">
        <v>6100382</v>
      </c>
      <c r="G5766" s="21" t="s">
        <v>288</v>
      </c>
      <c r="H5766" s="21" t="s">
        <v>8692</v>
      </c>
    </row>
    <row r="5767" spans="1:8">
      <c r="A5767" s="20" t="s">
        <v>1192</v>
      </c>
      <c r="B5767" s="21" t="s">
        <v>1193</v>
      </c>
      <c r="C5767" s="24" t="s">
        <v>1194</v>
      </c>
      <c r="D5767" s="23">
        <v>19.41</v>
      </c>
      <c r="E5767" s="21" t="s">
        <v>293</v>
      </c>
      <c r="F5767" s="21">
        <v>6104675</v>
      </c>
      <c r="G5767" s="21" t="s">
        <v>682</v>
      </c>
      <c r="H5767" s="21" t="s">
        <v>3867</v>
      </c>
    </row>
    <row r="5768" spans="1:8">
      <c r="A5768" s="20" t="s">
        <v>7878</v>
      </c>
      <c r="B5768" s="21" t="s">
        <v>7879</v>
      </c>
      <c r="C5768" s="24" t="s">
        <v>8693</v>
      </c>
      <c r="D5768" s="23">
        <v>9.35</v>
      </c>
      <c r="E5768" s="21" t="s">
        <v>287</v>
      </c>
      <c r="F5768" s="21">
        <v>6100382</v>
      </c>
      <c r="G5768" s="21" t="s">
        <v>288</v>
      </c>
      <c r="H5768" s="21" t="s">
        <v>8694</v>
      </c>
    </row>
    <row r="5769" spans="1:8">
      <c r="A5769" s="20" t="s">
        <v>2020</v>
      </c>
      <c r="B5769" s="21" t="s">
        <v>2021</v>
      </c>
      <c r="C5769" s="24" t="s">
        <v>8695</v>
      </c>
      <c r="D5769" s="23">
        <v>7.4</v>
      </c>
      <c r="E5769" s="21" t="s">
        <v>287</v>
      </c>
      <c r="F5769" s="21">
        <v>6100382</v>
      </c>
      <c r="G5769" s="21" t="s">
        <v>288</v>
      </c>
      <c r="H5769" s="21" t="s">
        <v>3052</v>
      </c>
    </row>
    <row r="5770" spans="1:8">
      <c r="A5770" s="20" t="s">
        <v>1804</v>
      </c>
      <c r="B5770" s="21" t="s">
        <v>1805</v>
      </c>
      <c r="C5770" s="24" t="s">
        <v>8696</v>
      </c>
      <c r="D5770" s="23">
        <v>9.75</v>
      </c>
      <c r="E5770" s="21" t="s">
        <v>287</v>
      </c>
      <c r="F5770" s="21">
        <v>6100382</v>
      </c>
      <c r="G5770" s="21" t="s">
        <v>288</v>
      </c>
      <c r="H5770" s="21" t="s">
        <v>8697</v>
      </c>
    </row>
    <row r="5771" spans="1:8">
      <c r="A5771" s="20" t="s">
        <v>494</v>
      </c>
      <c r="B5771" s="21" t="s">
        <v>495</v>
      </c>
      <c r="C5771" s="24" t="s">
        <v>1880</v>
      </c>
      <c r="D5771" s="23">
        <v>32.299999999999997</v>
      </c>
      <c r="E5771" s="21" t="s">
        <v>293</v>
      </c>
      <c r="F5771" s="21">
        <v>6100683</v>
      </c>
      <c r="G5771" s="21" t="s">
        <v>294</v>
      </c>
      <c r="H5771" s="21" t="s">
        <v>2824</v>
      </c>
    </row>
    <row r="5772" spans="1:8">
      <c r="A5772" s="20" t="s">
        <v>3038</v>
      </c>
      <c r="B5772" s="21" t="s">
        <v>3039</v>
      </c>
      <c r="C5772" s="24" t="s">
        <v>5312</v>
      </c>
      <c r="D5772" s="23">
        <v>2.42</v>
      </c>
      <c r="E5772" s="21" t="s">
        <v>287</v>
      </c>
      <c r="F5772" s="21">
        <v>6100299</v>
      </c>
      <c r="G5772" s="21" t="s">
        <v>307</v>
      </c>
      <c r="H5772" s="21" t="s">
        <v>655</v>
      </c>
    </row>
    <row r="5773" spans="1:8">
      <c r="A5773" s="20" t="s">
        <v>572</v>
      </c>
      <c r="B5773" s="21" t="s">
        <v>1236</v>
      </c>
      <c r="C5773" s="24" t="s">
        <v>5859</v>
      </c>
      <c r="D5773" s="23">
        <v>7.4</v>
      </c>
      <c r="E5773" s="21" t="s">
        <v>287</v>
      </c>
      <c r="F5773" s="21">
        <v>6100382</v>
      </c>
      <c r="G5773" s="21" t="s">
        <v>288</v>
      </c>
      <c r="H5773" s="21" t="s">
        <v>4383</v>
      </c>
    </row>
    <row r="5774" spans="1:8">
      <c r="A5774" s="20" t="s">
        <v>920</v>
      </c>
      <c r="B5774" s="21" t="s">
        <v>921</v>
      </c>
      <c r="C5774" s="24" t="s">
        <v>8698</v>
      </c>
      <c r="D5774" s="23">
        <v>28.96</v>
      </c>
      <c r="E5774" s="21" t="s">
        <v>293</v>
      </c>
      <c r="F5774" s="21">
        <v>6100683</v>
      </c>
      <c r="G5774" s="21" t="s">
        <v>294</v>
      </c>
      <c r="H5774" s="21" t="s">
        <v>3250</v>
      </c>
    </row>
    <row r="5775" spans="1:8">
      <c r="A5775" s="20" t="s">
        <v>703</v>
      </c>
      <c r="B5775" s="21" t="s">
        <v>704</v>
      </c>
      <c r="C5775" s="24" t="s">
        <v>2778</v>
      </c>
      <c r="D5775" s="23">
        <v>4.92</v>
      </c>
      <c r="E5775" s="21" t="s">
        <v>287</v>
      </c>
      <c r="F5775" s="21">
        <v>1112000</v>
      </c>
      <c r="G5775" s="21" t="s">
        <v>659</v>
      </c>
      <c r="H5775" s="21" t="s">
        <v>8699</v>
      </c>
    </row>
    <row r="5776" spans="1:8">
      <c r="A5776" s="20" t="s">
        <v>707</v>
      </c>
      <c r="B5776" s="21" t="s">
        <v>708</v>
      </c>
      <c r="C5776" s="24" t="s">
        <v>1820</v>
      </c>
      <c r="D5776" s="23">
        <v>8</v>
      </c>
      <c r="E5776" s="21" t="s">
        <v>287</v>
      </c>
      <c r="F5776" s="21">
        <v>6100267</v>
      </c>
      <c r="G5776" s="21" t="s">
        <v>303</v>
      </c>
      <c r="H5776" s="21" t="s">
        <v>6725</v>
      </c>
    </row>
    <row r="5777" spans="1:8">
      <c r="A5777" s="20" t="s">
        <v>463</v>
      </c>
      <c r="B5777" s="21" t="s">
        <v>1948</v>
      </c>
      <c r="C5777" s="24" t="s">
        <v>465</v>
      </c>
      <c r="D5777" s="23">
        <v>7.35</v>
      </c>
      <c r="E5777" s="21" t="s">
        <v>287</v>
      </c>
      <c r="F5777" s="21">
        <v>6100267</v>
      </c>
      <c r="G5777" s="21" t="s">
        <v>303</v>
      </c>
      <c r="H5777" s="21" t="s">
        <v>8700</v>
      </c>
    </row>
    <row r="5778" spans="1:8">
      <c r="A5778" s="20" t="s">
        <v>614</v>
      </c>
      <c r="B5778" s="21" t="s">
        <v>615</v>
      </c>
      <c r="C5778" s="24" t="s">
        <v>772</v>
      </c>
      <c r="D5778" s="23">
        <v>6.85</v>
      </c>
      <c r="E5778" s="21" t="s">
        <v>287</v>
      </c>
      <c r="F5778" s="21">
        <v>6100267</v>
      </c>
      <c r="G5778" s="21" t="s">
        <v>303</v>
      </c>
      <c r="H5778" s="21" t="s">
        <v>8701</v>
      </c>
    </row>
    <row r="5779" spans="1:8">
      <c r="A5779" s="20" t="s">
        <v>774</v>
      </c>
      <c r="B5779" s="21" t="s">
        <v>775</v>
      </c>
      <c r="C5779" s="24" t="s">
        <v>6463</v>
      </c>
      <c r="D5779" s="23">
        <v>7.2</v>
      </c>
      <c r="E5779" s="21" t="s">
        <v>287</v>
      </c>
      <c r="F5779" s="21">
        <v>6100382</v>
      </c>
      <c r="G5779" s="21" t="s">
        <v>288</v>
      </c>
      <c r="H5779" s="21" t="s">
        <v>8702</v>
      </c>
    </row>
    <row r="5780" spans="1:8">
      <c r="A5780" s="20" t="s">
        <v>1306</v>
      </c>
      <c r="B5780" s="21" t="s">
        <v>1307</v>
      </c>
      <c r="C5780" s="24" t="s">
        <v>1308</v>
      </c>
      <c r="D5780" s="23">
        <v>7.25</v>
      </c>
      <c r="E5780" s="21" t="s">
        <v>287</v>
      </c>
      <c r="F5780" s="21">
        <v>6100267</v>
      </c>
      <c r="G5780" s="21" t="s">
        <v>303</v>
      </c>
      <c r="H5780" s="21" t="s">
        <v>5864</v>
      </c>
    </row>
    <row r="5781" spans="1:8">
      <c r="A5781" s="20" t="s">
        <v>3913</v>
      </c>
      <c r="B5781" s="21" t="s">
        <v>7624</v>
      </c>
      <c r="C5781" s="24" t="s">
        <v>8703</v>
      </c>
      <c r="D5781" s="23">
        <v>5.65</v>
      </c>
      <c r="E5781" s="21" t="s">
        <v>287</v>
      </c>
      <c r="F5781" s="21">
        <v>6100267</v>
      </c>
      <c r="G5781" s="21" t="s">
        <v>303</v>
      </c>
      <c r="H5781" s="21" t="s">
        <v>4234</v>
      </c>
    </row>
    <row r="5782" spans="1:8" ht="24.5">
      <c r="A5782" s="20" t="s">
        <v>984</v>
      </c>
      <c r="B5782" s="21" t="s">
        <v>985</v>
      </c>
      <c r="C5782" s="22" t="s">
        <v>986</v>
      </c>
      <c r="D5782" s="23">
        <v>1.59</v>
      </c>
      <c r="E5782" s="21" t="s">
        <v>287</v>
      </c>
      <c r="F5782" s="21">
        <v>6100299</v>
      </c>
      <c r="G5782" s="21" t="s">
        <v>307</v>
      </c>
      <c r="H5782" s="21" t="s">
        <v>1919</v>
      </c>
    </row>
    <row r="5783" spans="1:8">
      <c r="A5783" s="20" t="s">
        <v>6913</v>
      </c>
      <c r="B5783" s="21" t="s">
        <v>6914</v>
      </c>
      <c r="C5783" s="24" t="s">
        <v>8704</v>
      </c>
      <c r="D5783" s="23">
        <v>29</v>
      </c>
      <c r="E5783" s="21" t="s">
        <v>293</v>
      </c>
      <c r="F5783" s="21">
        <v>6107929</v>
      </c>
      <c r="G5783" s="21" t="s">
        <v>360</v>
      </c>
      <c r="H5783" s="21" t="s">
        <v>8705</v>
      </c>
    </row>
    <row r="5784" spans="1:8">
      <c r="A5784" s="20" t="s">
        <v>1471</v>
      </c>
      <c r="B5784" s="21" t="s">
        <v>1472</v>
      </c>
      <c r="C5784" s="24" t="s">
        <v>6411</v>
      </c>
      <c r="D5784" s="23">
        <v>8.75</v>
      </c>
      <c r="E5784" s="21" t="s">
        <v>287</v>
      </c>
      <c r="F5784" s="21">
        <v>6100267</v>
      </c>
      <c r="G5784" s="21" t="s">
        <v>303</v>
      </c>
      <c r="H5784" s="21" t="s">
        <v>7158</v>
      </c>
    </row>
    <row r="5785" spans="1:8">
      <c r="A5785" s="20" t="s">
        <v>1204</v>
      </c>
      <c r="B5785" s="21" t="s">
        <v>1205</v>
      </c>
      <c r="C5785" s="24" t="s">
        <v>8706</v>
      </c>
      <c r="D5785" s="23">
        <v>9.5</v>
      </c>
      <c r="E5785" s="21" t="s">
        <v>287</v>
      </c>
      <c r="F5785" s="21">
        <v>6100267</v>
      </c>
      <c r="G5785" s="21" t="s">
        <v>303</v>
      </c>
      <c r="H5785" s="21" t="s">
        <v>8707</v>
      </c>
    </row>
    <row r="5786" spans="1:8">
      <c r="A5786" s="20" t="s">
        <v>4903</v>
      </c>
      <c r="B5786" s="21" t="s">
        <v>4904</v>
      </c>
      <c r="C5786" s="24" t="s">
        <v>8708</v>
      </c>
      <c r="D5786" s="23">
        <v>9.1</v>
      </c>
      <c r="E5786" s="21" t="s">
        <v>287</v>
      </c>
      <c r="F5786" s="21">
        <v>6100437</v>
      </c>
      <c r="G5786" s="21" t="s">
        <v>401</v>
      </c>
      <c r="H5786" s="21" t="s">
        <v>6590</v>
      </c>
    </row>
    <row r="5787" spans="1:8">
      <c r="A5787" s="20" t="s">
        <v>988</v>
      </c>
      <c r="B5787" s="21" t="s">
        <v>989</v>
      </c>
      <c r="C5787" s="21" t="s">
        <v>8709</v>
      </c>
      <c r="D5787" s="23">
        <v>31.49</v>
      </c>
      <c r="E5787" s="21" t="s">
        <v>293</v>
      </c>
      <c r="F5787" s="21">
        <v>6100683</v>
      </c>
      <c r="G5787" s="21" t="s">
        <v>294</v>
      </c>
      <c r="H5787" s="21" t="s">
        <v>2812</v>
      </c>
    </row>
    <row r="5788" spans="1:8">
      <c r="A5788" s="20" t="s">
        <v>494</v>
      </c>
      <c r="B5788" s="21" t="s">
        <v>495</v>
      </c>
      <c r="C5788" s="24" t="s">
        <v>2213</v>
      </c>
      <c r="D5788" s="23">
        <v>40.36</v>
      </c>
      <c r="E5788" s="21" t="s">
        <v>293</v>
      </c>
      <c r="F5788" s="21">
        <v>6100683</v>
      </c>
      <c r="G5788" s="21" t="s">
        <v>294</v>
      </c>
      <c r="H5788" s="21" t="s">
        <v>3095</v>
      </c>
    </row>
    <row r="5789" spans="1:8">
      <c r="A5789" s="20" t="s">
        <v>736</v>
      </c>
      <c r="B5789" s="21" t="s">
        <v>737</v>
      </c>
      <c r="C5789" s="24" t="s">
        <v>1927</v>
      </c>
      <c r="D5789" s="23">
        <v>8.3000000000000007</v>
      </c>
      <c r="E5789" s="21" t="s">
        <v>287</v>
      </c>
      <c r="F5789" s="21">
        <v>6100437</v>
      </c>
      <c r="G5789" s="21" t="s">
        <v>401</v>
      </c>
      <c r="H5789" s="21" t="s">
        <v>6329</v>
      </c>
    </row>
    <row r="5790" spans="1:8">
      <c r="A5790" s="20" t="s">
        <v>568</v>
      </c>
      <c r="B5790" s="21" t="s">
        <v>569</v>
      </c>
      <c r="C5790" s="24" t="s">
        <v>8710</v>
      </c>
      <c r="D5790" s="23">
        <v>183</v>
      </c>
      <c r="E5790" s="21" t="s">
        <v>332</v>
      </c>
      <c r="F5790" s="21">
        <v>6100570</v>
      </c>
      <c r="G5790" s="21" t="s">
        <v>333</v>
      </c>
      <c r="H5790" s="21" t="s">
        <v>8711</v>
      </c>
    </row>
    <row r="5791" spans="1:8">
      <c r="A5791" s="20" t="s">
        <v>726</v>
      </c>
      <c r="B5791" s="21" t="s">
        <v>727</v>
      </c>
      <c r="C5791" s="24" t="s">
        <v>728</v>
      </c>
      <c r="D5791" s="23">
        <v>164</v>
      </c>
      <c r="E5791" s="21" t="s">
        <v>332</v>
      </c>
      <c r="F5791" s="21">
        <v>6100570</v>
      </c>
      <c r="G5791" s="21" t="s">
        <v>333</v>
      </c>
      <c r="H5791" s="21" t="s">
        <v>1154</v>
      </c>
    </row>
    <row r="5792" spans="1:8">
      <c r="A5792" s="20" t="s">
        <v>1192</v>
      </c>
      <c r="B5792" s="21" t="s">
        <v>1193</v>
      </c>
      <c r="C5792" s="24" t="s">
        <v>8712</v>
      </c>
      <c r="D5792" s="23">
        <v>19.41</v>
      </c>
      <c r="E5792" s="21" t="s">
        <v>293</v>
      </c>
      <c r="F5792" s="21">
        <v>6104675</v>
      </c>
      <c r="G5792" s="21" t="s">
        <v>682</v>
      </c>
      <c r="H5792" s="21" t="s">
        <v>3460</v>
      </c>
    </row>
    <row r="5793" spans="1:8">
      <c r="A5793" s="20" t="s">
        <v>606</v>
      </c>
      <c r="B5793" s="21" t="s">
        <v>607</v>
      </c>
      <c r="C5793" s="24" t="s">
        <v>8234</v>
      </c>
      <c r="D5793" s="23">
        <v>12.6</v>
      </c>
      <c r="E5793" s="21" t="s">
        <v>287</v>
      </c>
      <c r="F5793" s="21">
        <v>6100382</v>
      </c>
      <c r="G5793" s="21" t="s">
        <v>288</v>
      </c>
      <c r="H5793" s="21" t="s">
        <v>4788</v>
      </c>
    </row>
    <row r="5794" spans="1:8">
      <c r="A5794" s="20" t="s">
        <v>322</v>
      </c>
      <c r="B5794" s="21" t="s">
        <v>323</v>
      </c>
      <c r="C5794" s="24" t="s">
        <v>8713</v>
      </c>
      <c r="D5794" s="23">
        <v>12.7</v>
      </c>
      <c r="E5794" s="21" t="s">
        <v>287</v>
      </c>
      <c r="F5794" s="21">
        <v>6100382</v>
      </c>
      <c r="G5794" s="21" t="s">
        <v>288</v>
      </c>
      <c r="H5794" s="21" t="s">
        <v>6425</v>
      </c>
    </row>
    <row r="5795" spans="1:8">
      <c r="A5795" s="20" t="s">
        <v>300</v>
      </c>
      <c r="B5795" s="21" t="s">
        <v>301</v>
      </c>
      <c r="C5795" s="24" t="s">
        <v>302</v>
      </c>
      <c r="D5795" s="23">
        <v>7.35</v>
      </c>
      <c r="E5795" s="21" t="s">
        <v>287</v>
      </c>
      <c r="F5795" s="21">
        <v>6100267</v>
      </c>
      <c r="G5795" s="21" t="s">
        <v>303</v>
      </c>
      <c r="H5795" s="21" t="s">
        <v>8714</v>
      </c>
    </row>
    <row r="5796" spans="1:8">
      <c r="A5796" s="20" t="s">
        <v>1668</v>
      </c>
      <c r="B5796" s="21" t="s">
        <v>1669</v>
      </c>
      <c r="C5796" s="24" t="s">
        <v>1670</v>
      </c>
      <c r="D5796" s="23">
        <v>4.1500000000000004</v>
      </c>
      <c r="E5796" s="21" t="s">
        <v>287</v>
      </c>
      <c r="F5796" s="21">
        <v>6106137</v>
      </c>
      <c r="G5796" s="21" t="s">
        <v>1024</v>
      </c>
      <c r="H5796" s="21" t="s">
        <v>4109</v>
      </c>
    </row>
    <row r="5797" spans="1:8">
      <c r="A5797" s="20" t="s">
        <v>572</v>
      </c>
      <c r="B5797" s="21" t="s">
        <v>1236</v>
      </c>
      <c r="C5797" s="24" t="s">
        <v>8715</v>
      </c>
      <c r="D5797" s="23">
        <v>7.4</v>
      </c>
      <c r="E5797" s="21" t="s">
        <v>287</v>
      </c>
      <c r="F5797" s="21">
        <v>6100382</v>
      </c>
      <c r="G5797" s="21" t="s">
        <v>288</v>
      </c>
      <c r="H5797" s="21" t="s">
        <v>8716</v>
      </c>
    </row>
    <row r="5798" spans="1:8">
      <c r="A5798" s="20" t="s">
        <v>1108</v>
      </c>
      <c r="B5798" s="21" t="s">
        <v>1109</v>
      </c>
      <c r="C5798" s="24" t="s">
        <v>1110</v>
      </c>
      <c r="D5798" s="23">
        <v>6</v>
      </c>
      <c r="E5798" s="21" t="s">
        <v>287</v>
      </c>
      <c r="F5798" s="21">
        <v>6100267</v>
      </c>
      <c r="G5798" s="21" t="s">
        <v>303</v>
      </c>
      <c r="H5798" s="21" t="s">
        <v>5172</v>
      </c>
    </row>
    <row r="5799" spans="1:8">
      <c r="A5799" s="20" t="s">
        <v>5004</v>
      </c>
      <c r="B5799" s="21" t="s">
        <v>5005</v>
      </c>
      <c r="C5799" s="24" t="s">
        <v>8717</v>
      </c>
      <c r="D5799" s="23">
        <v>10.8</v>
      </c>
      <c r="E5799" s="21" t="s">
        <v>287</v>
      </c>
      <c r="F5799" s="21">
        <v>6100382</v>
      </c>
      <c r="G5799" s="21" t="s">
        <v>288</v>
      </c>
      <c r="H5799" s="21" t="s">
        <v>8718</v>
      </c>
    </row>
    <row r="5800" spans="1:8">
      <c r="A5800" s="20" t="s">
        <v>510</v>
      </c>
      <c r="B5800" s="21" t="s">
        <v>511</v>
      </c>
      <c r="C5800" s="24" t="s">
        <v>512</v>
      </c>
      <c r="D5800" s="23">
        <v>6.4</v>
      </c>
      <c r="E5800" s="21" t="s">
        <v>287</v>
      </c>
      <c r="F5800" s="21">
        <v>6100267</v>
      </c>
      <c r="G5800" s="21" t="s">
        <v>303</v>
      </c>
      <c r="H5800" s="21" t="s">
        <v>369</v>
      </c>
    </row>
    <row r="5801" spans="1:8" ht="24.5">
      <c r="A5801" s="20" t="s">
        <v>586</v>
      </c>
      <c r="B5801" s="21" t="s">
        <v>587</v>
      </c>
      <c r="C5801" s="22" t="s">
        <v>8719</v>
      </c>
      <c r="D5801" s="23">
        <v>9.5500000000000007</v>
      </c>
      <c r="E5801" s="21" t="s">
        <v>287</v>
      </c>
      <c r="F5801" s="21">
        <v>6100382</v>
      </c>
      <c r="G5801" s="21" t="s">
        <v>288</v>
      </c>
      <c r="H5801" s="21" t="s">
        <v>8720</v>
      </c>
    </row>
    <row r="5802" spans="1:8">
      <c r="A5802" s="20" t="s">
        <v>3718</v>
      </c>
      <c r="B5802" s="21" t="s">
        <v>3719</v>
      </c>
      <c r="C5802" s="24" t="s">
        <v>8721</v>
      </c>
      <c r="D5802" s="23">
        <v>9.5</v>
      </c>
      <c r="E5802" s="21" t="s">
        <v>287</v>
      </c>
      <c r="F5802" s="21">
        <v>6100267</v>
      </c>
      <c r="G5802" s="21" t="s">
        <v>303</v>
      </c>
      <c r="H5802" s="21" t="s">
        <v>2601</v>
      </c>
    </row>
    <row r="5803" spans="1:8">
      <c r="A5803" s="20" t="s">
        <v>877</v>
      </c>
      <c r="B5803" s="21" t="s">
        <v>878</v>
      </c>
      <c r="C5803" s="24" t="s">
        <v>5053</v>
      </c>
      <c r="D5803" s="23">
        <v>6.85</v>
      </c>
      <c r="E5803" s="21" t="s">
        <v>287</v>
      </c>
      <c r="F5803" s="21">
        <v>6100267</v>
      </c>
      <c r="G5803" s="21" t="s">
        <v>303</v>
      </c>
      <c r="H5803" s="21" t="s">
        <v>8722</v>
      </c>
    </row>
    <row r="5804" spans="1:8">
      <c r="A5804" s="20" t="s">
        <v>514</v>
      </c>
      <c r="B5804" s="21" t="s">
        <v>515</v>
      </c>
      <c r="C5804" s="24" t="s">
        <v>692</v>
      </c>
      <c r="D5804" s="23">
        <v>12.25</v>
      </c>
      <c r="E5804" s="21" t="s">
        <v>293</v>
      </c>
      <c r="F5804" s="21">
        <v>6104895</v>
      </c>
      <c r="G5804" s="21" t="s">
        <v>517</v>
      </c>
      <c r="H5804" s="21" t="s">
        <v>5573</v>
      </c>
    </row>
    <row r="5805" spans="1:8">
      <c r="A5805" s="20" t="s">
        <v>1388</v>
      </c>
      <c r="B5805" s="21" t="s">
        <v>1389</v>
      </c>
      <c r="C5805" s="24" t="s">
        <v>8212</v>
      </c>
      <c r="D5805" s="23">
        <v>12.2</v>
      </c>
      <c r="E5805" s="21" t="s">
        <v>287</v>
      </c>
      <c r="F5805" s="21">
        <v>6100382</v>
      </c>
      <c r="G5805" s="21" t="s">
        <v>288</v>
      </c>
      <c r="H5805" s="21" t="s">
        <v>8723</v>
      </c>
    </row>
    <row r="5806" spans="1:8">
      <c r="A5806" s="20" t="s">
        <v>3494</v>
      </c>
      <c r="B5806" s="21" t="s">
        <v>3495</v>
      </c>
      <c r="C5806" s="24" t="s">
        <v>3496</v>
      </c>
      <c r="D5806" s="23">
        <v>11.8</v>
      </c>
      <c r="E5806" s="21" t="s">
        <v>287</v>
      </c>
      <c r="F5806" s="21">
        <v>6100382</v>
      </c>
      <c r="G5806" s="21" t="s">
        <v>288</v>
      </c>
      <c r="H5806" s="21" t="s">
        <v>8724</v>
      </c>
    </row>
    <row r="5807" spans="1:8">
      <c r="A5807" s="20" t="s">
        <v>1286</v>
      </c>
      <c r="B5807" s="21" t="s">
        <v>1287</v>
      </c>
      <c r="C5807" s="24" t="s">
        <v>8725</v>
      </c>
      <c r="D5807" s="23">
        <v>7.35</v>
      </c>
      <c r="E5807" s="21" t="s">
        <v>287</v>
      </c>
      <c r="F5807" s="21">
        <v>6100382</v>
      </c>
      <c r="G5807" s="21" t="s">
        <v>288</v>
      </c>
      <c r="H5807" s="21" t="s">
        <v>3983</v>
      </c>
    </row>
    <row r="5808" spans="1:8">
      <c r="A5808" s="20" t="s">
        <v>2805</v>
      </c>
      <c r="B5808" s="21" t="s">
        <v>2806</v>
      </c>
      <c r="C5808" s="24" t="s">
        <v>2855</v>
      </c>
      <c r="D5808" s="23">
        <v>185</v>
      </c>
      <c r="E5808" s="21" t="s">
        <v>332</v>
      </c>
      <c r="F5808" s="21">
        <v>6100299</v>
      </c>
      <c r="G5808" s="21" t="s">
        <v>307</v>
      </c>
      <c r="H5808" s="21" t="s">
        <v>6090</v>
      </c>
    </row>
    <row r="5809" spans="1:8" ht="24.5">
      <c r="A5809" s="20" t="s">
        <v>3718</v>
      </c>
      <c r="B5809" s="21" t="s">
        <v>3719</v>
      </c>
      <c r="C5809" s="22" t="s">
        <v>8726</v>
      </c>
      <c r="D5809" s="23">
        <v>11</v>
      </c>
      <c r="E5809" s="21" t="s">
        <v>287</v>
      </c>
      <c r="F5809" s="21">
        <v>6100267</v>
      </c>
      <c r="G5809" s="21" t="s">
        <v>303</v>
      </c>
      <c r="H5809" s="21" t="s">
        <v>8727</v>
      </c>
    </row>
    <row r="5810" spans="1:8">
      <c r="A5810" s="20" t="s">
        <v>326</v>
      </c>
      <c r="B5810" s="21" t="s">
        <v>327</v>
      </c>
      <c r="C5810" s="21" t="s">
        <v>8728</v>
      </c>
      <c r="D5810" s="23">
        <v>30</v>
      </c>
      <c r="E5810" s="21" t="s">
        <v>293</v>
      </c>
      <c r="F5810" s="21">
        <v>6107929</v>
      </c>
      <c r="G5810" s="21" t="s">
        <v>360</v>
      </c>
      <c r="H5810" s="21" t="s">
        <v>5316</v>
      </c>
    </row>
    <row r="5811" spans="1:8">
      <c r="A5811" s="20" t="s">
        <v>1016</v>
      </c>
      <c r="B5811" s="21" t="s">
        <v>1017</v>
      </c>
      <c r="C5811" s="24" t="s">
        <v>6502</v>
      </c>
      <c r="D5811" s="23">
        <v>8.5</v>
      </c>
      <c r="E5811" s="21" t="s">
        <v>287</v>
      </c>
      <c r="F5811" s="21">
        <v>6108827</v>
      </c>
      <c r="G5811" s="21" t="s">
        <v>315</v>
      </c>
      <c r="H5811" s="21" t="s">
        <v>5042</v>
      </c>
    </row>
    <row r="5812" spans="1:8">
      <c r="A5812" s="20" t="s">
        <v>6195</v>
      </c>
      <c r="B5812" s="21" t="s">
        <v>6196</v>
      </c>
      <c r="C5812" s="24" t="s">
        <v>7830</v>
      </c>
      <c r="D5812" s="23">
        <v>13.4</v>
      </c>
      <c r="E5812" s="21" t="s">
        <v>287</v>
      </c>
      <c r="F5812" s="21">
        <v>6100382</v>
      </c>
      <c r="G5812" s="21" t="s">
        <v>288</v>
      </c>
      <c r="H5812" s="21" t="s">
        <v>8729</v>
      </c>
    </row>
    <row r="5813" spans="1:8">
      <c r="A5813" s="20" t="s">
        <v>1290</v>
      </c>
      <c r="B5813" s="21" t="s">
        <v>1291</v>
      </c>
      <c r="C5813" s="24" t="s">
        <v>1292</v>
      </c>
      <c r="D5813" s="23">
        <v>10.7</v>
      </c>
      <c r="E5813" s="21" t="s">
        <v>945</v>
      </c>
      <c r="F5813" s="21">
        <v>6107929</v>
      </c>
      <c r="G5813" s="21" t="s">
        <v>360</v>
      </c>
      <c r="H5813" s="21" t="s">
        <v>563</v>
      </c>
    </row>
    <row r="5814" spans="1:8">
      <c r="A5814" s="20" t="s">
        <v>1173</v>
      </c>
      <c r="B5814" s="21" t="s">
        <v>1174</v>
      </c>
      <c r="C5814" s="24" t="s">
        <v>2823</v>
      </c>
      <c r="D5814" s="23">
        <v>6.35</v>
      </c>
      <c r="E5814" s="21" t="s">
        <v>287</v>
      </c>
      <c r="F5814" s="21">
        <v>6100437</v>
      </c>
      <c r="G5814" s="21" t="s">
        <v>401</v>
      </c>
      <c r="H5814" s="21" t="s">
        <v>8730</v>
      </c>
    </row>
    <row r="5815" spans="1:8">
      <c r="A5815" s="20" t="s">
        <v>5954</v>
      </c>
      <c r="B5815" s="21" t="s">
        <v>5955</v>
      </c>
      <c r="C5815" s="24" t="s">
        <v>8731</v>
      </c>
      <c r="D5815" s="23">
        <v>3.6</v>
      </c>
      <c r="E5815" s="21" t="s">
        <v>287</v>
      </c>
      <c r="F5815" s="21">
        <v>6100299</v>
      </c>
      <c r="G5815" s="21" t="s">
        <v>307</v>
      </c>
      <c r="H5815" s="21" t="s">
        <v>3881</v>
      </c>
    </row>
    <row r="5816" spans="1:8">
      <c r="A5816" s="20" t="s">
        <v>8732</v>
      </c>
      <c r="B5816" s="21" t="s">
        <v>8733</v>
      </c>
      <c r="C5816" s="24" t="s">
        <v>8734</v>
      </c>
      <c r="D5816" s="23">
        <v>8.4499999999999993</v>
      </c>
      <c r="E5816" s="21" t="s">
        <v>287</v>
      </c>
      <c r="F5816" s="21">
        <v>6100437</v>
      </c>
      <c r="G5816" s="21" t="s">
        <v>401</v>
      </c>
      <c r="H5816" s="21" t="s">
        <v>8735</v>
      </c>
    </row>
    <row r="5817" spans="1:8">
      <c r="A5817" s="20" t="s">
        <v>1585</v>
      </c>
      <c r="B5817" s="21" t="s">
        <v>2680</v>
      </c>
      <c r="C5817" s="24" t="s">
        <v>8736</v>
      </c>
      <c r="D5817" s="23">
        <v>29.77</v>
      </c>
      <c r="E5817" s="21" t="s">
        <v>293</v>
      </c>
      <c r="F5817" s="21">
        <v>6100683</v>
      </c>
      <c r="G5817" s="21" t="s">
        <v>294</v>
      </c>
      <c r="H5817" s="21" t="s">
        <v>3775</v>
      </c>
    </row>
    <row r="5818" spans="1:8">
      <c r="A5818" s="20" t="s">
        <v>2435</v>
      </c>
      <c r="B5818" s="21" t="s">
        <v>2436</v>
      </c>
      <c r="C5818" s="24" t="s">
        <v>2923</v>
      </c>
      <c r="D5818" s="23">
        <v>34.270000000000003</v>
      </c>
      <c r="E5818" s="21" t="s">
        <v>293</v>
      </c>
      <c r="F5818" s="21">
        <v>6100683</v>
      </c>
      <c r="G5818" s="21" t="s">
        <v>294</v>
      </c>
      <c r="H5818" s="21" t="s">
        <v>8737</v>
      </c>
    </row>
    <row r="5819" spans="1:8">
      <c r="A5819" s="20" t="s">
        <v>3038</v>
      </c>
      <c r="B5819" s="21" t="s">
        <v>3039</v>
      </c>
      <c r="C5819" s="24" t="s">
        <v>5312</v>
      </c>
      <c r="D5819" s="23">
        <v>2.31</v>
      </c>
      <c r="E5819" s="21" t="s">
        <v>287</v>
      </c>
      <c r="F5819" s="21">
        <v>6100299</v>
      </c>
      <c r="G5819" s="21" t="s">
        <v>307</v>
      </c>
      <c r="H5819" s="21" t="s">
        <v>2044</v>
      </c>
    </row>
    <row r="5820" spans="1:8" ht="24.5">
      <c r="A5820" s="20" t="s">
        <v>586</v>
      </c>
      <c r="B5820" s="21" t="s">
        <v>587</v>
      </c>
      <c r="C5820" s="22" t="s">
        <v>8738</v>
      </c>
      <c r="D5820" s="23">
        <v>9.5500000000000007</v>
      </c>
      <c r="E5820" s="21" t="s">
        <v>287</v>
      </c>
      <c r="F5820" s="21">
        <v>6100382</v>
      </c>
      <c r="G5820" s="21" t="s">
        <v>288</v>
      </c>
      <c r="H5820" s="21" t="s">
        <v>8628</v>
      </c>
    </row>
    <row r="5821" spans="1:8">
      <c r="A5821" s="20" t="s">
        <v>5753</v>
      </c>
      <c r="B5821" s="21" t="s">
        <v>5754</v>
      </c>
      <c r="C5821" s="24" t="s">
        <v>5755</v>
      </c>
      <c r="D5821" s="23">
        <v>164</v>
      </c>
      <c r="E5821" s="21" t="s">
        <v>332</v>
      </c>
      <c r="F5821" s="21">
        <v>6100570</v>
      </c>
      <c r="G5821" s="21" t="s">
        <v>333</v>
      </c>
      <c r="H5821" s="21" t="s">
        <v>8739</v>
      </c>
    </row>
    <row r="5822" spans="1:8">
      <c r="A5822" s="20" t="s">
        <v>736</v>
      </c>
      <c r="B5822" s="21" t="s">
        <v>737</v>
      </c>
      <c r="C5822" s="24" t="s">
        <v>738</v>
      </c>
      <c r="D5822" s="23">
        <v>8.3000000000000007</v>
      </c>
      <c r="E5822" s="21" t="s">
        <v>287</v>
      </c>
      <c r="F5822" s="21">
        <v>6100437</v>
      </c>
      <c r="G5822" s="21" t="s">
        <v>401</v>
      </c>
      <c r="H5822" s="21" t="s">
        <v>934</v>
      </c>
    </row>
    <row r="5823" spans="1:8">
      <c r="A5823" s="20" t="s">
        <v>1290</v>
      </c>
      <c r="B5823" s="21" t="s">
        <v>1291</v>
      </c>
      <c r="C5823" s="24" t="s">
        <v>1292</v>
      </c>
      <c r="D5823" s="23">
        <v>10.7</v>
      </c>
      <c r="E5823" s="21" t="s">
        <v>945</v>
      </c>
      <c r="F5823" s="21">
        <v>6107929</v>
      </c>
      <c r="G5823" s="21" t="s">
        <v>360</v>
      </c>
      <c r="H5823" s="24" t="s">
        <v>583</v>
      </c>
    </row>
    <row r="5824" spans="1:8">
      <c r="A5824" s="20" t="s">
        <v>4622</v>
      </c>
      <c r="B5824" s="21" t="s">
        <v>4623</v>
      </c>
      <c r="C5824" s="24" t="s">
        <v>8740</v>
      </c>
      <c r="D5824" s="23">
        <v>18.95</v>
      </c>
      <c r="E5824" s="21" t="s">
        <v>287</v>
      </c>
      <c r="F5824" s="21">
        <v>6100382</v>
      </c>
      <c r="G5824" s="21" t="s">
        <v>288</v>
      </c>
      <c r="H5824" s="21" t="s">
        <v>6764</v>
      </c>
    </row>
    <row r="5825" spans="1:8">
      <c r="A5825" s="20" t="s">
        <v>2990</v>
      </c>
      <c r="B5825" s="21" t="s">
        <v>2991</v>
      </c>
      <c r="C5825" s="24" t="s">
        <v>8741</v>
      </c>
      <c r="D5825" s="23">
        <v>37.53</v>
      </c>
      <c r="E5825" s="21" t="s">
        <v>293</v>
      </c>
      <c r="F5825" s="21">
        <v>6100683</v>
      </c>
      <c r="G5825" s="21" t="s">
        <v>294</v>
      </c>
      <c r="H5825" s="21" t="s">
        <v>8165</v>
      </c>
    </row>
    <row r="5826" spans="1:8">
      <c r="A5826" s="20" t="s">
        <v>968</v>
      </c>
      <c r="B5826" s="21" t="s">
        <v>969</v>
      </c>
      <c r="C5826" s="24" t="s">
        <v>3747</v>
      </c>
      <c r="D5826" s="23">
        <v>6.9</v>
      </c>
      <c r="E5826" s="21" t="s">
        <v>287</v>
      </c>
      <c r="F5826" s="21">
        <v>6100267</v>
      </c>
      <c r="G5826" s="21" t="s">
        <v>303</v>
      </c>
      <c r="H5826" s="21" t="s">
        <v>3455</v>
      </c>
    </row>
    <row r="5827" spans="1:8">
      <c r="A5827" s="20" t="s">
        <v>510</v>
      </c>
      <c r="B5827" s="21" t="s">
        <v>511</v>
      </c>
      <c r="C5827" s="24" t="s">
        <v>512</v>
      </c>
      <c r="D5827" s="23">
        <v>6.85</v>
      </c>
      <c r="E5827" s="21" t="s">
        <v>287</v>
      </c>
      <c r="F5827" s="21">
        <v>6100267</v>
      </c>
      <c r="G5827" s="21" t="s">
        <v>303</v>
      </c>
      <c r="H5827" s="21" t="s">
        <v>4670</v>
      </c>
    </row>
    <row r="5828" spans="1:8">
      <c r="A5828" s="20" t="s">
        <v>463</v>
      </c>
      <c r="B5828" s="21" t="s">
        <v>464</v>
      </c>
      <c r="C5828" s="24" t="s">
        <v>465</v>
      </c>
      <c r="D5828" s="23">
        <v>7.35</v>
      </c>
      <c r="E5828" s="21" t="s">
        <v>287</v>
      </c>
      <c r="F5828" s="21">
        <v>6100267</v>
      </c>
      <c r="G5828" s="21" t="s">
        <v>303</v>
      </c>
      <c r="H5828" s="21" t="s">
        <v>6659</v>
      </c>
    </row>
    <row r="5829" spans="1:8">
      <c r="A5829" s="20" t="s">
        <v>1306</v>
      </c>
      <c r="B5829" s="21" t="s">
        <v>1307</v>
      </c>
      <c r="C5829" s="24" t="s">
        <v>1308</v>
      </c>
      <c r="D5829" s="23">
        <v>7.25</v>
      </c>
      <c r="E5829" s="21" t="s">
        <v>287</v>
      </c>
      <c r="F5829" s="21">
        <v>6100267</v>
      </c>
      <c r="G5829" s="21" t="s">
        <v>303</v>
      </c>
      <c r="H5829" s="21" t="s">
        <v>8742</v>
      </c>
    </row>
    <row r="5830" spans="1:8">
      <c r="A5830" s="20" t="s">
        <v>2286</v>
      </c>
      <c r="B5830" s="21" t="s">
        <v>2287</v>
      </c>
      <c r="C5830" s="24" t="s">
        <v>8743</v>
      </c>
      <c r="D5830" s="23">
        <v>10.92</v>
      </c>
      <c r="E5830" s="21" t="s">
        <v>287</v>
      </c>
      <c r="F5830" s="21">
        <v>6100299</v>
      </c>
      <c r="G5830" s="21" t="s">
        <v>307</v>
      </c>
      <c r="H5830" s="21" t="s">
        <v>8744</v>
      </c>
    </row>
    <row r="5831" spans="1:8">
      <c r="A5831" s="20" t="s">
        <v>370</v>
      </c>
      <c r="B5831" s="21" t="s">
        <v>371</v>
      </c>
      <c r="C5831" s="24" t="s">
        <v>372</v>
      </c>
      <c r="D5831" s="23">
        <v>6.4</v>
      </c>
      <c r="E5831" s="21" t="s">
        <v>287</v>
      </c>
      <c r="F5831" s="21">
        <v>6100267</v>
      </c>
      <c r="G5831" s="21" t="s">
        <v>303</v>
      </c>
      <c r="H5831" s="21" t="s">
        <v>8745</v>
      </c>
    </row>
    <row r="5832" spans="1:8" ht="24.5">
      <c r="A5832" s="20" t="s">
        <v>707</v>
      </c>
      <c r="B5832" s="21" t="s">
        <v>708</v>
      </c>
      <c r="C5832" s="22" t="s">
        <v>8746</v>
      </c>
      <c r="D5832" s="23">
        <v>8.4</v>
      </c>
      <c r="E5832" s="21" t="s">
        <v>287</v>
      </c>
      <c r="F5832" s="21">
        <v>6100267</v>
      </c>
      <c r="G5832" s="21" t="s">
        <v>303</v>
      </c>
      <c r="H5832" s="21" t="s">
        <v>1857</v>
      </c>
    </row>
    <row r="5833" spans="1:8">
      <c r="A5833" s="20" t="s">
        <v>1827</v>
      </c>
      <c r="B5833" s="21" t="s">
        <v>1828</v>
      </c>
      <c r="C5833" s="24" t="s">
        <v>8747</v>
      </c>
      <c r="D5833" s="23">
        <v>7.3</v>
      </c>
      <c r="E5833" s="21" t="s">
        <v>287</v>
      </c>
      <c r="F5833" s="21">
        <v>6100267</v>
      </c>
      <c r="G5833" s="21" t="s">
        <v>303</v>
      </c>
      <c r="H5833" s="21" t="s">
        <v>8748</v>
      </c>
    </row>
    <row r="5834" spans="1:8">
      <c r="A5834" s="20" t="s">
        <v>2484</v>
      </c>
      <c r="B5834" s="21" t="s">
        <v>2485</v>
      </c>
      <c r="C5834" s="24" t="s">
        <v>2486</v>
      </c>
      <c r="D5834" s="23">
        <v>164</v>
      </c>
      <c r="E5834" s="21" t="s">
        <v>332</v>
      </c>
      <c r="F5834" s="21">
        <v>6100570</v>
      </c>
      <c r="G5834" s="21" t="s">
        <v>333</v>
      </c>
      <c r="H5834" s="21" t="s">
        <v>3867</v>
      </c>
    </row>
    <row r="5835" spans="1:8">
      <c r="A5835" s="20" t="s">
        <v>688</v>
      </c>
      <c r="B5835" s="21" t="s">
        <v>689</v>
      </c>
      <c r="C5835" s="24" t="s">
        <v>1437</v>
      </c>
      <c r="D5835" s="23">
        <v>8</v>
      </c>
      <c r="E5835" s="21" t="s">
        <v>287</v>
      </c>
      <c r="F5835" s="21">
        <v>6100267</v>
      </c>
      <c r="G5835" s="21" t="s">
        <v>303</v>
      </c>
      <c r="H5835" s="21" t="s">
        <v>1518</v>
      </c>
    </row>
    <row r="5836" spans="1:8">
      <c r="A5836" s="20" t="s">
        <v>2308</v>
      </c>
      <c r="B5836" s="21" t="s">
        <v>2309</v>
      </c>
      <c r="C5836" s="24" t="s">
        <v>2310</v>
      </c>
      <c r="D5836" s="23">
        <v>23</v>
      </c>
      <c r="E5836" s="21" t="s">
        <v>293</v>
      </c>
      <c r="F5836" s="21">
        <v>6101996</v>
      </c>
      <c r="G5836" s="21" t="s">
        <v>388</v>
      </c>
      <c r="H5836" s="21" t="s">
        <v>3216</v>
      </c>
    </row>
    <row r="5837" spans="1:8">
      <c r="A5837" s="20" t="s">
        <v>326</v>
      </c>
      <c r="B5837" s="21" t="s">
        <v>327</v>
      </c>
      <c r="C5837" s="24" t="s">
        <v>328</v>
      </c>
      <c r="D5837" s="23">
        <v>34.270000000000003</v>
      </c>
      <c r="E5837" s="21" t="s">
        <v>293</v>
      </c>
      <c r="F5837" s="21">
        <v>6100683</v>
      </c>
      <c r="G5837" s="21" t="s">
        <v>294</v>
      </c>
      <c r="H5837" s="21" t="s">
        <v>6784</v>
      </c>
    </row>
    <row r="5838" spans="1:8">
      <c r="A5838" s="20" t="s">
        <v>572</v>
      </c>
      <c r="B5838" s="21" t="s">
        <v>573</v>
      </c>
      <c r="C5838" s="24" t="s">
        <v>8749</v>
      </c>
      <c r="D5838" s="23">
        <v>7.95</v>
      </c>
      <c r="E5838" s="21" t="s">
        <v>287</v>
      </c>
      <c r="F5838" s="21">
        <v>6100382</v>
      </c>
      <c r="G5838" s="21" t="s">
        <v>288</v>
      </c>
      <c r="H5838" s="21" t="s">
        <v>8750</v>
      </c>
    </row>
    <row r="5839" spans="1:8">
      <c r="A5839" s="20" t="s">
        <v>4460</v>
      </c>
      <c r="B5839" s="21" t="s">
        <v>4461</v>
      </c>
      <c r="C5839" s="24" t="s">
        <v>5743</v>
      </c>
      <c r="D5839" s="23">
        <v>2</v>
      </c>
      <c r="E5839" s="21" t="s">
        <v>287</v>
      </c>
      <c r="F5839" s="21">
        <v>6100299</v>
      </c>
      <c r="G5839" s="21" t="s">
        <v>307</v>
      </c>
      <c r="H5839" s="21" t="s">
        <v>6383</v>
      </c>
    </row>
    <row r="5840" spans="1:8">
      <c r="A5840" s="20" t="s">
        <v>407</v>
      </c>
      <c r="B5840" s="21" t="s">
        <v>408</v>
      </c>
      <c r="C5840" s="24" t="s">
        <v>8751</v>
      </c>
      <c r="D5840" s="23">
        <v>8.3000000000000007</v>
      </c>
      <c r="E5840" s="21" t="s">
        <v>287</v>
      </c>
      <c r="F5840" s="21">
        <v>6100570</v>
      </c>
      <c r="G5840" s="21" t="s">
        <v>333</v>
      </c>
      <c r="H5840" s="21" t="s">
        <v>7795</v>
      </c>
    </row>
    <row r="5841" spans="1:8">
      <c r="A5841" s="20" t="s">
        <v>988</v>
      </c>
      <c r="B5841" s="21" t="s">
        <v>989</v>
      </c>
      <c r="C5841" s="24" t="s">
        <v>6315</v>
      </c>
      <c r="D5841" s="23">
        <v>34.799999999999997</v>
      </c>
      <c r="E5841" s="21" t="s">
        <v>293</v>
      </c>
      <c r="F5841" s="21">
        <v>6100683</v>
      </c>
      <c r="G5841" s="21" t="s">
        <v>294</v>
      </c>
      <c r="H5841" s="21" t="s">
        <v>8752</v>
      </c>
    </row>
    <row r="5842" spans="1:8">
      <c r="A5842" s="20" t="s">
        <v>572</v>
      </c>
      <c r="B5842" s="21" t="s">
        <v>1236</v>
      </c>
      <c r="C5842" s="24" t="s">
        <v>6884</v>
      </c>
      <c r="D5842" s="23">
        <v>7.4</v>
      </c>
      <c r="E5842" s="21" t="s">
        <v>287</v>
      </c>
      <c r="F5842" s="21">
        <v>6100382</v>
      </c>
      <c r="G5842" s="21" t="s">
        <v>288</v>
      </c>
      <c r="H5842" s="21" t="s">
        <v>8753</v>
      </c>
    </row>
    <row r="5843" spans="1:8">
      <c r="A5843" s="20" t="s">
        <v>322</v>
      </c>
      <c r="B5843" s="21" t="s">
        <v>323</v>
      </c>
      <c r="C5843" s="24" t="s">
        <v>3103</v>
      </c>
      <c r="D5843" s="23">
        <v>10.7</v>
      </c>
      <c r="E5843" s="21" t="s">
        <v>287</v>
      </c>
      <c r="F5843" s="21">
        <v>1112000</v>
      </c>
      <c r="G5843" s="21" t="s">
        <v>659</v>
      </c>
      <c r="H5843" s="21" t="s">
        <v>8754</v>
      </c>
    </row>
    <row r="5844" spans="1:8">
      <c r="A5844" s="20" t="s">
        <v>459</v>
      </c>
      <c r="B5844" s="21" t="s">
        <v>460</v>
      </c>
      <c r="C5844" s="24" t="s">
        <v>461</v>
      </c>
      <c r="D5844" s="23">
        <v>41.17</v>
      </c>
      <c r="E5844" s="21" t="s">
        <v>293</v>
      </c>
      <c r="F5844" s="21">
        <v>6100683</v>
      </c>
      <c r="G5844" s="21" t="s">
        <v>294</v>
      </c>
      <c r="H5844" s="21" t="s">
        <v>8755</v>
      </c>
    </row>
    <row r="5845" spans="1:8">
      <c r="A5845" s="20" t="s">
        <v>6073</v>
      </c>
      <c r="B5845" s="21" t="s">
        <v>6074</v>
      </c>
      <c r="C5845" s="24" t="s">
        <v>8756</v>
      </c>
      <c r="D5845" s="23">
        <v>7.55</v>
      </c>
      <c r="E5845" s="21" t="s">
        <v>287</v>
      </c>
      <c r="F5845" s="21">
        <v>6100382</v>
      </c>
      <c r="G5845" s="21" t="s">
        <v>288</v>
      </c>
      <c r="H5845" s="21" t="s">
        <v>3885</v>
      </c>
    </row>
    <row r="5846" spans="1:8">
      <c r="A5846" s="20" t="s">
        <v>322</v>
      </c>
      <c r="B5846" s="21" t="s">
        <v>323</v>
      </c>
      <c r="C5846" s="24" t="s">
        <v>8757</v>
      </c>
      <c r="D5846" s="23">
        <v>12.7</v>
      </c>
      <c r="E5846" s="21" t="s">
        <v>287</v>
      </c>
      <c r="F5846" s="21">
        <v>6100382</v>
      </c>
      <c r="G5846" s="21" t="s">
        <v>288</v>
      </c>
      <c r="H5846" s="21" t="s">
        <v>6894</v>
      </c>
    </row>
    <row r="5847" spans="1:8">
      <c r="A5847" s="20" t="s">
        <v>317</v>
      </c>
      <c r="B5847" s="21" t="s">
        <v>318</v>
      </c>
      <c r="C5847" s="24" t="s">
        <v>8758</v>
      </c>
      <c r="D5847" s="23">
        <v>10.199999999999999</v>
      </c>
      <c r="E5847" s="21" t="s">
        <v>287</v>
      </c>
      <c r="F5847" s="21">
        <v>6100382</v>
      </c>
      <c r="G5847" s="21" t="s">
        <v>288</v>
      </c>
      <c r="H5847" s="21" t="s">
        <v>8759</v>
      </c>
    </row>
    <row r="5848" spans="1:8">
      <c r="A5848" s="20" t="s">
        <v>4018</v>
      </c>
      <c r="B5848" s="21" t="s">
        <v>5166</v>
      </c>
      <c r="C5848" s="24" t="s">
        <v>5167</v>
      </c>
      <c r="D5848" s="23">
        <v>5.28</v>
      </c>
      <c r="E5848" s="21" t="s">
        <v>287</v>
      </c>
      <c r="F5848" s="21">
        <v>6100299</v>
      </c>
      <c r="G5848" s="21" t="s">
        <v>307</v>
      </c>
      <c r="H5848" s="21" t="s">
        <v>8760</v>
      </c>
    </row>
    <row r="5849" spans="1:8">
      <c r="A5849" s="20" t="s">
        <v>415</v>
      </c>
      <c r="B5849" s="21" t="s">
        <v>416</v>
      </c>
      <c r="C5849" s="24" t="s">
        <v>8761</v>
      </c>
      <c r="D5849" s="23">
        <v>4.7</v>
      </c>
      <c r="E5849" s="21" t="s">
        <v>287</v>
      </c>
      <c r="F5849" s="21">
        <v>6101639</v>
      </c>
      <c r="G5849" s="21" t="s">
        <v>418</v>
      </c>
      <c r="H5849" s="21" t="s">
        <v>7511</v>
      </c>
    </row>
    <row r="5850" spans="1:8">
      <c r="A5850" s="20" t="s">
        <v>2435</v>
      </c>
      <c r="B5850" s="21" t="s">
        <v>2436</v>
      </c>
      <c r="C5850" s="24" t="s">
        <v>2923</v>
      </c>
      <c r="D5850" s="23">
        <v>34.270000000000003</v>
      </c>
      <c r="E5850" s="21" t="s">
        <v>293</v>
      </c>
      <c r="F5850" s="21">
        <v>6100683</v>
      </c>
      <c r="G5850" s="21" t="s">
        <v>294</v>
      </c>
      <c r="H5850" s="21" t="s">
        <v>6010</v>
      </c>
    </row>
    <row r="5851" spans="1:8">
      <c r="A5851" s="20" t="s">
        <v>445</v>
      </c>
      <c r="B5851" s="21" t="s">
        <v>446</v>
      </c>
      <c r="C5851" s="24" t="s">
        <v>918</v>
      </c>
      <c r="D5851" s="23">
        <v>15.45</v>
      </c>
      <c r="E5851" s="21" t="s">
        <v>293</v>
      </c>
      <c r="F5851" s="21">
        <v>6101996</v>
      </c>
      <c r="G5851" s="21" t="s">
        <v>388</v>
      </c>
      <c r="H5851" s="21" t="s">
        <v>8375</v>
      </c>
    </row>
    <row r="5852" spans="1:8">
      <c r="A5852" s="20" t="s">
        <v>1163</v>
      </c>
      <c r="B5852" s="21" t="s">
        <v>3004</v>
      </c>
      <c r="C5852" s="24" t="s">
        <v>8762</v>
      </c>
      <c r="D5852" s="23">
        <v>12.8</v>
      </c>
      <c r="E5852" s="21" t="s">
        <v>287</v>
      </c>
      <c r="F5852" s="21">
        <v>6100382</v>
      </c>
      <c r="G5852" s="21" t="s">
        <v>288</v>
      </c>
      <c r="H5852" s="21" t="s">
        <v>8763</v>
      </c>
    </row>
    <row r="5853" spans="1:8">
      <c r="A5853" s="20" t="s">
        <v>8764</v>
      </c>
      <c r="B5853" s="21" t="s">
        <v>8765</v>
      </c>
      <c r="C5853" s="24" t="s">
        <v>8766</v>
      </c>
      <c r="D5853" s="23">
        <v>12.15</v>
      </c>
      <c r="E5853" s="21" t="s">
        <v>287</v>
      </c>
      <c r="F5853" s="21">
        <v>6100382</v>
      </c>
      <c r="G5853" s="21" t="s">
        <v>288</v>
      </c>
      <c r="H5853" s="21" t="s">
        <v>4232</v>
      </c>
    </row>
    <row r="5854" spans="1:8">
      <c r="A5854" s="20" t="s">
        <v>1016</v>
      </c>
      <c r="B5854" s="21" t="s">
        <v>1017</v>
      </c>
      <c r="C5854" s="24" t="s">
        <v>1018</v>
      </c>
      <c r="D5854" s="23">
        <v>8.5</v>
      </c>
      <c r="E5854" s="21" t="s">
        <v>287</v>
      </c>
      <c r="F5854" s="21">
        <v>6108827</v>
      </c>
      <c r="G5854" s="21" t="s">
        <v>315</v>
      </c>
      <c r="H5854" s="21" t="s">
        <v>6119</v>
      </c>
    </row>
    <row r="5855" spans="1:8">
      <c r="A5855" s="20" t="s">
        <v>326</v>
      </c>
      <c r="B5855" s="21" t="s">
        <v>327</v>
      </c>
      <c r="C5855" s="24" t="s">
        <v>2259</v>
      </c>
      <c r="D5855" s="23">
        <v>30</v>
      </c>
      <c r="E5855" s="21" t="s">
        <v>293</v>
      </c>
      <c r="F5855" s="21">
        <v>6107929</v>
      </c>
      <c r="G5855" s="21" t="s">
        <v>360</v>
      </c>
      <c r="H5855" s="21" t="s">
        <v>8767</v>
      </c>
    </row>
    <row r="5856" spans="1:8">
      <c r="A5856" s="20" t="s">
        <v>1306</v>
      </c>
      <c r="B5856" s="21" t="s">
        <v>1307</v>
      </c>
      <c r="C5856" s="24" t="s">
        <v>1308</v>
      </c>
      <c r="D5856" s="23">
        <v>6.85</v>
      </c>
      <c r="E5856" s="21" t="s">
        <v>287</v>
      </c>
      <c r="F5856" s="21">
        <v>6100267</v>
      </c>
      <c r="G5856" s="21" t="s">
        <v>303</v>
      </c>
      <c r="H5856" s="21" t="s">
        <v>8768</v>
      </c>
    </row>
    <row r="5857" spans="1:8">
      <c r="A5857" s="20" t="s">
        <v>2020</v>
      </c>
      <c r="B5857" s="21" t="s">
        <v>2021</v>
      </c>
      <c r="C5857" s="24" t="s">
        <v>8769</v>
      </c>
      <c r="D5857" s="23">
        <v>7.4</v>
      </c>
      <c r="E5857" s="21" t="s">
        <v>287</v>
      </c>
      <c r="F5857" s="21">
        <v>6100382</v>
      </c>
      <c r="G5857" s="21" t="s">
        <v>288</v>
      </c>
      <c r="H5857" s="21" t="s">
        <v>7634</v>
      </c>
    </row>
    <row r="5858" spans="1:8">
      <c r="A5858" s="20" t="s">
        <v>3895</v>
      </c>
      <c r="B5858" s="21" t="s">
        <v>3896</v>
      </c>
      <c r="C5858" s="24" t="s">
        <v>8770</v>
      </c>
      <c r="D5858" s="23">
        <v>9.5500000000000007</v>
      </c>
      <c r="E5858" s="21" t="s">
        <v>287</v>
      </c>
      <c r="F5858" s="21">
        <v>6100382</v>
      </c>
      <c r="G5858" s="21" t="s">
        <v>288</v>
      </c>
      <c r="H5858" s="21" t="s">
        <v>3326</v>
      </c>
    </row>
    <row r="5859" spans="1:8">
      <c r="A5859" s="20" t="s">
        <v>606</v>
      </c>
      <c r="B5859" s="21" t="s">
        <v>607</v>
      </c>
      <c r="C5859" s="24" t="s">
        <v>8234</v>
      </c>
      <c r="D5859" s="23">
        <v>12.6</v>
      </c>
      <c r="E5859" s="21" t="s">
        <v>287</v>
      </c>
      <c r="F5859" s="21">
        <v>6100382</v>
      </c>
      <c r="G5859" s="21" t="s">
        <v>288</v>
      </c>
      <c r="H5859" s="21" t="s">
        <v>8771</v>
      </c>
    </row>
    <row r="5860" spans="1:8">
      <c r="A5860" s="20" t="s">
        <v>1750</v>
      </c>
      <c r="B5860" s="21" t="s">
        <v>1751</v>
      </c>
      <c r="C5860" s="24" t="s">
        <v>6236</v>
      </c>
      <c r="D5860" s="23">
        <v>2.5</v>
      </c>
      <c r="E5860" s="21" t="s">
        <v>287</v>
      </c>
      <c r="F5860" s="21">
        <v>6100570</v>
      </c>
      <c r="G5860" s="21" t="s">
        <v>333</v>
      </c>
      <c r="H5860" s="21" t="s">
        <v>3313</v>
      </c>
    </row>
    <row r="5861" spans="1:8">
      <c r="A5861" s="20" t="s">
        <v>6826</v>
      </c>
      <c r="B5861" s="21" t="s">
        <v>6827</v>
      </c>
      <c r="C5861" s="24" t="s">
        <v>6828</v>
      </c>
      <c r="D5861" s="23">
        <v>11</v>
      </c>
      <c r="E5861" s="21" t="s">
        <v>287</v>
      </c>
      <c r="F5861" s="21">
        <v>6100267</v>
      </c>
      <c r="G5861" s="21" t="s">
        <v>303</v>
      </c>
      <c r="H5861" s="21" t="s">
        <v>3956</v>
      </c>
    </row>
    <row r="5862" spans="1:8">
      <c r="A5862" s="20" t="s">
        <v>1548</v>
      </c>
      <c r="B5862" s="21" t="s">
        <v>1549</v>
      </c>
      <c r="C5862" s="24" t="s">
        <v>1416</v>
      </c>
      <c r="D5862" s="23">
        <v>24</v>
      </c>
      <c r="E5862" s="21" t="s">
        <v>293</v>
      </c>
      <c r="F5862" s="21">
        <v>6107929</v>
      </c>
      <c r="G5862" s="21" t="s">
        <v>360</v>
      </c>
      <c r="H5862" s="21" t="s">
        <v>8772</v>
      </c>
    </row>
    <row r="5863" spans="1:8">
      <c r="A5863" s="20" t="s">
        <v>1755</v>
      </c>
      <c r="B5863" s="21" t="s">
        <v>1756</v>
      </c>
      <c r="C5863" s="24" t="s">
        <v>3141</v>
      </c>
      <c r="D5863" s="23">
        <v>35.35</v>
      </c>
      <c r="E5863" s="21" t="s">
        <v>287</v>
      </c>
      <c r="F5863" s="21">
        <v>6100683</v>
      </c>
      <c r="G5863" s="21" t="s">
        <v>294</v>
      </c>
      <c r="H5863" s="21" t="s">
        <v>4477</v>
      </c>
    </row>
    <row r="5864" spans="1:8">
      <c r="A5864" s="20" t="s">
        <v>300</v>
      </c>
      <c r="B5864" s="21" t="s">
        <v>301</v>
      </c>
      <c r="C5864" s="24" t="s">
        <v>5712</v>
      </c>
      <c r="D5864" s="23">
        <v>8.6999999999999993</v>
      </c>
      <c r="E5864" s="21" t="s">
        <v>287</v>
      </c>
      <c r="F5864" s="21">
        <v>6100267</v>
      </c>
      <c r="G5864" s="21" t="s">
        <v>303</v>
      </c>
      <c r="H5864" s="21" t="s">
        <v>5342</v>
      </c>
    </row>
    <row r="5865" spans="1:8">
      <c r="A5865" s="20" t="s">
        <v>1530</v>
      </c>
      <c r="B5865" s="21" t="s">
        <v>1531</v>
      </c>
      <c r="C5865" s="24" t="s">
        <v>8773</v>
      </c>
      <c r="D5865" s="23">
        <v>29.77</v>
      </c>
      <c r="E5865" s="21" t="s">
        <v>293</v>
      </c>
      <c r="F5865" s="21">
        <v>6100683</v>
      </c>
      <c r="G5865" s="21" t="s">
        <v>294</v>
      </c>
      <c r="H5865" s="21" t="s">
        <v>4154</v>
      </c>
    </row>
    <row r="5866" spans="1:8">
      <c r="A5866" s="20" t="s">
        <v>1804</v>
      </c>
      <c r="B5866" s="21" t="s">
        <v>1805</v>
      </c>
      <c r="C5866" s="24" t="s">
        <v>8774</v>
      </c>
      <c r="D5866" s="23">
        <v>9.75</v>
      </c>
      <c r="E5866" s="21" t="s">
        <v>287</v>
      </c>
      <c r="F5866" s="21">
        <v>6100382</v>
      </c>
      <c r="G5866" s="21" t="s">
        <v>288</v>
      </c>
      <c r="H5866" s="21" t="s">
        <v>8775</v>
      </c>
    </row>
    <row r="5867" spans="1:8">
      <c r="A5867" s="20" t="s">
        <v>4273</v>
      </c>
      <c r="B5867" s="21" t="s">
        <v>4274</v>
      </c>
      <c r="C5867" s="24" t="s">
        <v>5369</v>
      </c>
      <c r="D5867" s="23">
        <v>185</v>
      </c>
      <c r="E5867" s="21" t="s">
        <v>332</v>
      </c>
      <c r="F5867" s="21">
        <v>6100299</v>
      </c>
      <c r="G5867" s="21" t="s">
        <v>307</v>
      </c>
      <c r="H5867" s="21" t="s">
        <v>3683</v>
      </c>
    </row>
    <row r="5868" spans="1:8">
      <c r="A5868" s="20" t="s">
        <v>284</v>
      </c>
      <c r="B5868" s="21" t="s">
        <v>285</v>
      </c>
      <c r="C5868" s="24" t="s">
        <v>2267</v>
      </c>
      <c r="D5868" s="23">
        <v>12.6</v>
      </c>
      <c r="E5868" s="21" t="s">
        <v>287</v>
      </c>
      <c r="F5868" s="21">
        <v>6100382</v>
      </c>
      <c r="G5868" s="21" t="s">
        <v>288</v>
      </c>
      <c r="H5868" s="21" t="s">
        <v>8776</v>
      </c>
    </row>
    <row r="5869" spans="1:8">
      <c r="A5869" s="20" t="s">
        <v>2625</v>
      </c>
      <c r="B5869" s="21" t="s">
        <v>2626</v>
      </c>
      <c r="C5869" s="24" t="s">
        <v>8777</v>
      </c>
      <c r="D5869" s="23">
        <v>31.35</v>
      </c>
      <c r="E5869" s="21" t="s">
        <v>293</v>
      </c>
      <c r="F5869" s="21">
        <v>6100683</v>
      </c>
      <c r="G5869" s="21" t="s">
        <v>294</v>
      </c>
      <c r="H5869" s="21" t="s">
        <v>7526</v>
      </c>
    </row>
    <row r="5870" spans="1:8">
      <c r="A5870" s="20" t="s">
        <v>2277</v>
      </c>
      <c r="B5870" s="21" t="s">
        <v>2278</v>
      </c>
      <c r="C5870" s="24" t="s">
        <v>4351</v>
      </c>
      <c r="D5870" s="23">
        <v>164</v>
      </c>
      <c r="E5870" s="21" t="s">
        <v>332</v>
      </c>
      <c r="F5870" s="21">
        <v>6100570</v>
      </c>
      <c r="G5870" s="21" t="s">
        <v>333</v>
      </c>
      <c r="H5870" s="21" t="s">
        <v>5848</v>
      </c>
    </row>
    <row r="5871" spans="1:8">
      <c r="A5871" s="20" t="s">
        <v>326</v>
      </c>
      <c r="B5871" s="21" t="s">
        <v>327</v>
      </c>
      <c r="C5871" s="24" t="s">
        <v>328</v>
      </c>
      <c r="D5871" s="23">
        <v>30</v>
      </c>
      <c r="E5871" s="21" t="s">
        <v>293</v>
      </c>
      <c r="F5871" s="21">
        <v>6107929</v>
      </c>
      <c r="G5871" s="21" t="s">
        <v>360</v>
      </c>
      <c r="H5871" s="21" t="s">
        <v>8778</v>
      </c>
    </row>
    <row r="5872" spans="1:8">
      <c r="A5872" s="20" t="s">
        <v>340</v>
      </c>
      <c r="B5872" s="21" t="s">
        <v>341</v>
      </c>
      <c r="C5872" s="24" t="s">
        <v>1247</v>
      </c>
      <c r="D5872" s="23">
        <v>9.7899999999999991</v>
      </c>
      <c r="E5872" s="21" t="s">
        <v>287</v>
      </c>
      <c r="F5872" s="21">
        <v>1112000</v>
      </c>
      <c r="G5872" s="21" t="s">
        <v>659</v>
      </c>
      <c r="H5872" s="21" t="s">
        <v>8779</v>
      </c>
    </row>
    <row r="5873" spans="1:8">
      <c r="A5873" s="20" t="s">
        <v>8780</v>
      </c>
      <c r="B5873" s="21" t="s">
        <v>8781</v>
      </c>
      <c r="C5873" s="24" t="s">
        <v>8782</v>
      </c>
      <c r="D5873" s="23">
        <v>13.7</v>
      </c>
      <c r="E5873" s="21" t="s">
        <v>287</v>
      </c>
      <c r="F5873" s="21">
        <v>6100382</v>
      </c>
      <c r="G5873" s="21" t="s">
        <v>288</v>
      </c>
      <c r="H5873" s="21" t="s">
        <v>8783</v>
      </c>
    </row>
    <row r="5874" spans="1:8">
      <c r="A5874" s="20" t="s">
        <v>1298</v>
      </c>
      <c r="B5874" s="21" t="s">
        <v>1299</v>
      </c>
      <c r="C5874" s="24" t="s">
        <v>8784</v>
      </c>
      <c r="D5874" s="23">
        <v>6.55</v>
      </c>
      <c r="E5874" s="21" t="s">
        <v>287</v>
      </c>
      <c r="F5874" s="21">
        <v>6100267</v>
      </c>
      <c r="G5874" s="21" t="s">
        <v>303</v>
      </c>
      <c r="H5874" s="21" t="s">
        <v>4894</v>
      </c>
    </row>
    <row r="5875" spans="1:8">
      <c r="A5875" s="20" t="s">
        <v>415</v>
      </c>
      <c r="B5875" s="21" t="s">
        <v>416</v>
      </c>
      <c r="C5875" s="24" t="s">
        <v>8785</v>
      </c>
      <c r="D5875" s="23">
        <v>5.45</v>
      </c>
      <c r="E5875" s="21" t="s">
        <v>287</v>
      </c>
      <c r="F5875" s="21">
        <v>6100437</v>
      </c>
      <c r="G5875" s="21" t="s">
        <v>401</v>
      </c>
      <c r="H5875" s="21" t="s">
        <v>5761</v>
      </c>
    </row>
    <row r="5876" spans="1:8">
      <c r="A5876" s="20" t="s">
        <v>1329</v>
      </c>
      <c r="B5876" s="21" t="s">
        <v>1330</v>
      </c>
      <c r="C5876" s="24" t="s">
        <v>8786</v>
      </c>
      <c r="D5876" s="23">
        <v>42.07</v>
      </c>
      <c r="E5876" s="21" t="s">
        <v>293</v>
      </c>
      <c r="F5876" s="21">
        <v>6100683</v>
      </c>
      <c r="G5876" s="21" t="s">
        <v>294</v>
      </c>
      <c r="H5876" s="21" t="s">
        <v>497</v>
      </c>
    </row>
    <row r="5877" spans="1:8">
      <c r="A5877" s="20" t="s">
        <v>3676</v>
      </c>
      <c r="B5877" s="21" t="s">
        <v>3677</v>
      </c>
      <c r="C5877" s="24" t="s">
        <v>8787</v>
      </c>
      <c r="D5877" s="23">
        <v>13.9</v>
      </c>
      <c r="E5877" s="21" t="s">
        <v>287</v>
      </c>
      <c r="F5877" s="21">
        <v>6100382</v>
      </c>
      <c r="G5877" s="21" t="s">
        <v>288</v>
      </c>
      <c r="H5877" s="21" t="s">
        <v>2596</v>
      </c>
    </row>
    <row r="5878" spans="1:8">
      <c r="A5878" s="20" t="s">
        <v>1306</v>
      </c>
      <c r="B5878" s="21" t="s">
        <v>1307</v>
      </c>
      <c r="C5878" s="24" t="s">
        <v>1308</v>
      </c>
      <c r="D5878" s="23">
        <v>7.25</v>
      </c>
      <c r="E5878" s="21" t="s">
        <v>287</v>
      </c>
      <c r="F5878" s="21">
        <v>6100267</v>
      </c>
      <c r="G5878" s="21" t="s">
        <v>303</v>
      </c>
      <c r="H5878" s="21" t="s">
        <v>3853</v>
      </c>
    </row>
    <row r="5879" spans="1:8">
      <c r="A5879" s="20" t="s">
        <v>4317</v>
      </c>
      <c r="B5879" s="21" t="s">
        <v>4318</v>
      </c>
      <c r="C5879" s="24" t="s">
        <v>4445</v>
      </c>
      <c r="D5879" s="23">
        <v>8.5</v>
      </c>
      <c r="E5879" s="21" t="s">
        <v>287</v>
      </c>
      <c r="F5879" s="21">
        <v>6100267</v>
      </c>
      <c r="G5879" s="21" t="s">
        <v>303</v>
      </c>
      <c r="H5879" s="21" t="s">
        <v>8630</v>
      </c>
    </row>
    <row r="5880" spans="1:8">
      <c r="A5880" s="20" t="s">
        <v>326</v>
      </c>
      <c r="B5880" s="21" t="s">
        <v>327</v>
      </c>
      <c r="C5880" s="24" t="s">
        <v>328</v>
      </c>
      <c r="D5880" s="23">
        <v>36.07</v>
      </c>
      <c r="E5880" s="21" t="s">
        <v>293</v>
      </c>
      <c r="F5880" s="21">
        <v>6100683</v>
      </c>
      <c r="G5880" s="21" t="s">
        <v>294</v>
      </c>
      <c r="H5880" s="21" t="s">
        <v>8788</v>
      </c>
    </row>
    <row r="5881" spans="1:8">
      <c r="A5881" s="20" t="s">
        <v>1314</v>
      </c>
      <c r="B5881" s="21" t="s">
        <v>1315</v>
      </c>
      <c r="C5881" s="24" t="s">
        <v>6409</v>
      </c>
      <c r="D5881" s="23">
        <v>36.44</v>
      </c>
      <c r="E5881" s="21" t="s">
        <v>293</v>
      </c>
      <c r="F5881" s="21">
        <v>6100683</v>
      </c>
      <c r="G5881" s="21" t="s">
        <v>294</v>
      </c>
      <c r="H5881" s="21" t="s">
        <v>6943</v>
      </c>
    </row>
    <row r="5882" spans="1:8">
      <c r="A5882" s="20" t="s">
        <v>572</v>
      </c>
      <c r="B5882" s="21" t="s">
        <v>573</v>
      </c>
      <c r="C5882" s="24" t="s">
        <v>8789</v>
      </c>
      <c r="D5882" s="23">
        <v>7.95</v>
      </c>
      <c r="E5882" s="21" t="s">
        <v>287</v>
      </c>
      <c r="F5882" s="21">
        <v>6100382</v>
      </c>
      <c r="G5882" s="21" t="s">
        <v>288</v>
      </c>
      <c r="H5882" s="21" t="s">
        <v>8400</v>
      </c>
    </row>
    <row r="5883" spans="1:8">
      <c r="A5883" s="20" t="s">
        <v>8790</v>
      </c>
      <c r="B5883" s="21" t="s">
        <v>8791</v>
      </c>
      <c r="C5883" s="24" t="s">
        <v>8792</v>
      </c>
      <c r="D5883" s="23">
        <v>11.7</v>
      </c>
      <c r="E5883" s="21" t="s">
        <v>287</v>
      </c>
      <c r="F5883" s="21">
        <v>6100437</v>
      </c>
      <c r="G5883" s="21" t="s">
        <v>401</v>
      </c>
      <c r="H5883" s="21" t="s">
        <v>8793</v>
      </c>
    </row>
    <row r="5884" spans="1:8">
      <c r="A5884" s="20" t="s">
        <v>626</v>
      </c>
      <c r="B5884" s="21" t="s">
        <v>627</v>
      </c>
      <c r="C5884" s="24" t="s">
        <v>2545</v>
      </c>
      <c r="D5884" s="23">
        <v>6.65</v>
      </c>
      <c r="E5884" s="21" t="s">
        <v>287</v>
      </c>
      <c r="F5884" s="21">
        <v>6100267</v>
      </c>
      <c r="G5884" s="21" t="s">
        <v>303</v>
      </c>
      <c r="H5884" s="21" t="s">
        <v>2207</v>
      </c>
    </row>
    <row r="5885" spans="1:8">
      <c r="A5885" s="20" t="s">
        <v>5560</v>
      </c>
      <c r="B5885" s="21" t="s">
        <v>7276</v>
      </c>
      <c r="C5885" s="24" t="s">
        <v>8794</v>
      </c>
      <c r="D5885" s="23">
        <v>11.35</v>
      </c>
      <c r="E5885" s="21" t="s">
        <v>287</v>
      </c>
      <c r="F5885" s="21">
        <v>6100382</v>
      </c>
      <c r="G5885" s="21" t="s">
        <v>288</v>
      </c>
      <c r="H5885" s="21" t="s">
        <v>5558</v>
      </c>
    </row>
    <row r="5886" spans="1:8">
      <c r="A5886" s="20" t="s">
        <v>6156</v>
      </c>
      <c r="B5886" s="21" t="s">
        <v>6157</v>
      </c>
      <c r="C5886" s="24" t="s">
        <v>6158</v>
      </c>
      <c r="D5886" s="23">
        <v>7.75</v>
      </c>
      <c r="E5886" s="21" t="s">
        <v>287</v>
      </c>
      <c r="F5886" s="21">
        <v>6100267</v>
      </c>
      <c r="G5886" s="21" t="s">
        <v>303</v>
      </c>
      <c r="H5886" s="21" t="s">
        <v>8795</v>
      </c>
    </row>
    <row r="5887" spans="1:8">
      <c r="A5887" s="20" t="s">
        <v>968</v>
      </c>
      <c r="B5887" s="21" t="s">
        <v>969</v>
      </c>
      <c r="C5887" s="24" t="s">
        <v>3747</v>
      </c>
      <c r="D5887" s="23">
        <v>6.9</v>
      </c>
      <c r="E5887" s="21" t="s">
        <v>287</v>
      </c>
      <c r="F5887" s="21">
        <v>6100267</v>
      </c>
      <c r="G5887" s="21" t="s">
        <v>303</v>
      </c>
      <c r="H5887" s="21" t="s">
        <v>5140</v>
      </c>
    </row>
    <row r="5888" spans="1:8">
      <c r="A5888" s="20" t="s">
        <v>2050</v>
      </c>
      <c r="B5888" s="21" t="s">
        <v>2051</v>
      </c>
      <c r="C5888" s="24" t="s">
        <v>2052</v>
      </c>
      <c r="D5888" s="23">
        <v>6.55</v>
      </c>
      <c r="E5888" s="21" t="s">
        <v>287</v>
      </c>
      <c r="F5888" s="21">
        <v>6100267</v>
      </c>
      <c r="G5888" s="21" t="s">
        <v>303</v>
      </c>
      <c r="H5888" s="21" t="s">
        <v>5107</v>
      </c>
    </row>
    <row r="5889" spans="1:8">
      <c r="A5889" s="20" t="s">
        <v>6156</v>
      </c>
      <c r="B5889" s="21" t="s">
        <v>6157</v>
      </c>
      <c r="C5889" s="24" t="s">
        <v>8796</v>
      </c>
      <c r="D5889" s="23">
        <v>7.75</v>
      </c>
      <c r="E5889" s="21" t="s">
        <v>287</v>
      </c>
      <c r="F5889" s="21">
        <v>6100267</v>
      </c>
      <c r="G5889" s="21" t="s">
        <v>303</v>
      </c>
      <c r="H5889" s="21" t="s">
        <v>8797</v>
      </c>
    </row>
    <row r="5890" spans="1:8">
      <c r="A5890" s="20" t="s">
        <v>1454</v>
      </c>
      <c r="B5890" s="21" t="s">
        <v>1455</v>
      </c>
      <c r="C5890" s="24" t="s">
        <v>3011</v>
      </c>
      <c r="D5890" s="23">
        <v>39.43</v>
      </c>
      <c r="E5890" s="21" t="s">
        <v>293</v>
      </c>
      <c r="F5890" s="21">
        <v>6100683</v>
      </c>
      <c r="G5890" s="21" t="s">
        <v>294</v>
      </c>
      <c r="H5890" s="21" t="s">
        <v>3768</v>
      </c>
    </row>
    <row r="5891" spans="1:8">
      <c r="A5891" s="20" t="s">
        <v>707</v>
      </c>
      <c r="B5891" s="21" t="s">
        <v>708</v>
      </c>
      <c r="C5891" s="24" t="s">
        <v>1976</v>
      </c>
      <c r="D5891" s="23">
        <v>7.75</v>
      </c>
      <c r="E5891" s="21" t="s">
        <v>287</v>
      </c>
      <c r="F5891" s="21">
        <v>6100267</v>
      </c>
      <c r="G5891" s="21" t="s">
        <v>303</v>
      </c>
      <c r="H5891" s="21" t="s">
        <v>779</v>
      </c>
    </row>
    <row r="5892" spans="1:8">
      <c r="A5892" s="20" t="s">
        <v>877</v>
      </c>
      <c r="B5892" s="21" t="s">
        <v>878</v>
      </c>
      <c r="C5892" s="24" t="s">
        <v>879</v>
      </c>
      <c r="D5892" s="23">
        <v>6.85</v>
      </c>
      <c r="E5892" s="21" t="s">
        <v>287</v>
      </c>
      <c r="F5892" s="21">
        <v>6100267</v>
      </c>
      <c r="G5892" s="21" t="s">
        <v>303</v>
      </c>
      <c r="H5892" s="21" t="s">
        <v>2755</v>
      </c>
    </row>
    <row r="5893" spans="1:8">
      <c r="A5893" s="20" t="s">
        <v>2291</v>
      </c>
      <c r="B5893" s="21" t="s">
        <v>2292</v>
      </c>
      <c r="C5893" s="24" t="s">
        <v>7210</v>
      </c>
      <c r="D5893" s="23">
        <v>4.67</v>
      </c>
      <c r="E5893" s="21" t="s">
        <v>287</v>
      </c>
      <c r="F5893" s="21">
        <v>6100570</v>
      </c>
      <c r="G5893" s="21" t="s">
        <v>333</v>
      </c>
      <c r="H5893" s="21" t="s">
        <v>2027</v>
      </c>
    </row>
    <row r="5894" spans="1:8">
      <c r="A5894" s="20" t="s">
        <v>1688</v>
      </c>
      <c r="B5894" s="21" t="s">
        <v>1689</v>
      </c>
      <c r="C5894" s="24" t="s">
        <v>7752</v>
      </c>
      <c r="D5894" s="23">
        <v>11.18</v>
      </c>
      <c r="E5894" s="21" t="s">
        <v>287</v>
      </c>
      <c r="F5894" s="21">
        <v>6100570</v>
      </c>
      <c r="G5894" s="21" t="s">
        <v>333</v>
      </c>
      <c r="H5894" s="21" t="s">
        <v>5208</v>
      </c>
    </row>
    <row r="5895" spans="1:8">
      <c r="A5895" s="20" t="s">
        <v>1314</v>
      </c>
      <c r="B5895" s="21" t="s">
        <v>1315</v>
      </c>
      <c r="C5895" s="24" t="s">
        <v>7801</v>
      </c>
      <c r="D5895" s="23">
        <v>38.36</v>
      </c>
      <c r="E5895" s="21" t="s">
        <v>293</v>
      </c>
      <c r="F5895" s="21">
        <v>6100683</v>
      </c>
      <c r="G5895" s="21" t="s">
        <v>294</v>
      </c>
      <c r="H5895" s="21" t="s">
        <v>7802</v>
      </c>
    </row>
    <row r="5896" spans="1:8">
      <c r="A5896" s="20" t="s">
        <v>614</v>
      </c>
      <c r="B5896" s="21" t="s">
        <v>615</v>
      </c>
      <c r="C5896" s="24" t="s">
        <v>772</v>
      </c>
      <c r="D5896" s="23">
        <v>7.5</v>
      </c>
      <c r="E5896" s="21" t="s">
        <v>287</v>
      </c>
      <c r="F5896" s="21">
        <v>6100267</v>
      </c>
      <c r="G5896" s="21" t="s">
        <v>303</v>
      </c>
      <c r="H5896" s="21" t="s">
        <v>8798</v>
      </c>
    </row>
    <row r="5897" spans="1:8">
      <c r="A5897" s="20" t="s">
        <v>694</v>
      </c>
      <c r="B5897" s="21" t="s">
        <v>695</v>
      </c>
      <c r="C5897" s="24" t="s">
        <v>8799</v>
      </c>
      <c r="D5897" s="23">
        <v>8</v>
      </c>
      <c r="E5897" s="21" t="s">
        <v>287</v>
      </c>
      <c r="F5897" s="21">
        <v>6100267</v>
      </c>
      <c r="G5897" s="21" t="s">
        <v>303</v>
      </c>
      <c r="H5897" s="21" t="s">
        <v>2133</v>
      </c>
    </row>
    <row r="5898" spans="1:8">
      <c r="A5898" s="20" t="s">
        <v>296</v>
      </c>
      <c r="B5898" s="21" t="s">
        <v>297</v>
      </c>
      <c r="C5898" s="24" t="s">
        <v>6361</v>
      </c>
      <c r="D5898" s="23">
        <v>12.6</v>
      </c>
      <c r="E5898" s="21" t="s">
        <v>287</v>
      </c>
      <c r="F5898" s="21">
        <v>6100382</v>
      </c>
      <c r="G5898" s="21" t="s">
        <v>288</v>
      </c>
      <c r="H5898" s="21" t="s">
        <v>8800</v>
      </c>
    </row>
    <row r="5899" spans="1:8">
      <c r="A5899" s="20" t="s">
        <v>2020</v>
      </c>
      <c r="B5899" s="21" t="s">
        <v>2021</v>
      </c>
      <c r="C5899" s="24" t="s">
        <v>8801</v>
      </c>
      <c r="D5899" s="23">
        <v>7.4</v>
      </c>
      <c r="E5899" s="21" t="s">
        <v>287</v>
      </c>
      <c r="F5899" s="21">
        <v>6100382</v>
      </c>
      <c r="G5899" s="21" t="s">
        <v>288</v>
      </c>
      <c r="H5899" s="21" t="s">
        <v>6078</v>
      </c>
    </row>
    <row r="5900" spans="1:8">
      <c r="A5900" s="20" t="s">
        <v>572</v>
      </c>
      <c r="B5900" s="21" t="s">
        <v>1236</v>
      </c>
      <c r="C5900" s="24" t="s">
        <v>8802</v>
      </c>
      <c r="D5900" s="23">
        <v>7.4</v>
      </c>
      <c r="E5900" s="21" t="s">
        <v>287</v>
      </c>
      <c r="F5900" s="21">
        <v>6100382</v>
      </c>
      <c r="G5900" s="21" t="s">
        <v>288</v>
      </c>
      <c r="H5900" s="21" t="s">
        <v>8803</v>
      </c>
    </row>
    <row r="5901" spans="1:8">
      <c r="A5901" s="20" t="s">
        <v>968</v>
      </c>
      <c r="B5901" s="21" t="s">
        <v>969</v>
      </c>
      <c r="C5901" s="24" t="s">
        <v>2206</v>
      </c>
      <c r="D5901" s="23">
        <v>6.9</v>
      </c>
      <c r="E5901" s="21" t="s">
        <v>287</v>
      </c>
      <c r="F5901" s="21">
        <v>6100267</v>
      </c>
      <c r="G5901" s="21" t="s">
        <v>303</v>
      </c>
      <c r="H5901" s="21" t="s">
        <v>3498</v>
      </c>
    </row>
    <row r="5902" spans="1:8">
      <c r="A5902" s="20" t="s">
        <v>559</v>
      </c>
      <c r="B5902" s="21" t="s">
        <v>560</v>
      </c>
      <c r="C5902" s="24" t="s">
        <v>561</v>
      </c>
      <c r="D5902" s="23">
        <v>90</v>
      </c>
      <c r="E5902" s="21" t="s">
        <v>332</v>
      </c>
      <c r="F5902" s="21">
        <v>6105146</v>
      </c>
      <c r="G5902" s="21" t="s">
        <v>562</v>
      </c>
      <c r="H5902" s="21" t="s">
        <v>563</v>
      </c>
    </row>
    <row r="5903" spans="1:8">
      <c r="A5903" s="20" t="s">
        <v>576</v>
      </c>
      <c r="B5903" s="21" t="s">
        <v>577</v>
      </c>
      <c r="C5903" s="24" t="s">
        <v>8804</v>
      </c>
      <c r="D5903" s="23">
        <v>6.4</v>
      </c>
      <c r="E5903" s="21" t="s">
        <v>287</v>
      </c>
      <c r="F5903" s="21">
        <v>6100267</v>
      </c>
      <c r="G5903" s="21" t="s">
        <v>303</v>
      </c>
      <c r="H5903" s="21" t="s">
        <v>8805</v>
      </c>
    </row>
    <row r="5904" spans="1:8">
      <c r="A5904" s="20" t="s">
        <v>1036</v>
      </c>
      <c r="B5904" s="21" t="s">
        <v>1037</v>
      </c>
      <c r="C5904" s="24" t="s">
        <v>1406</v>
      </c>
      <c r="D5904" s="23">
        <v>12.6</v>
      </c>
      <c r="E5904" s="21" t="s">
        <v>287</v>
      </c>
      <c r="F5904" s="21">
        <v>6100382</v>
      </c>
      <c r="G5904" s="21" t="s">
        <v>288</v>
      </c>
      <c r="H5904" s="21" t="s">
        <v>3368</v>
      </c>
    </row>
    <row r="5905" spans="1:8">
      <c r="A5905" s="20" t="s">
        <v>2502</v>
      </c>
      <c r="B5905" s="21" t="s">
        <v>2503</v>
      </c>
      <c r="C5905" s="24" t="s">
        <v>2504</v>
      </c>
      <c r="D5905" s="23">
        <v>187</v>
      </c>
      <c r="E5905" s="21" t="s">
        <v>332</v>
      </c>
      <c r="F5905" s="21">
        <v>6100570</v>
      </c>
      <c r="G5905" s="21" t="s">
        <v>333</v>
      </c>
      <c r="H5905" s="21" t="s">
        <v>4948</v>
      </c>
    </row>
    <row r="5906" spans="1:8">
      <c r="A5906" s="20" t="s">
        <v>694</v>
      </c>
      <c r="B5906" s="21" t="s">
        <v>695</v>
      </c>
      <c r="C5906" s="24" t="s">
        <v>8496</v>
      </c>
      <c r="D5906" s="23">
        <v>8</v>
      </c>
      <c r="E5906" s="21" t="s">
        <v>287</v>
      </c>
      <c r="F5906" s="21">
        <v>6100267</v>
      </c>
      <c r="G5906" s="21" t="s">
        <v>303</v>
      </c>
      <c r="H5906" s="21" t="s">
        <v>1438</v>
      </c>
    </row>
    <row r="5907" spans="1:8">
      <c r="A5907" s="20" t="s">
        <v>480</v>
      </c>
      <c r="B5907" s="21" t="s">
        <v>481</v>
      </c>
      <c r="C5907" s="24" t="s">
        <v>8806</v>
      </c>
      <c r="D5907" s="23">
        <v>31.54</v>
      </c>
      <c r="E5907" s="21" t="s">
        <v>293</v>
      </c>
      <c r="F5907" s="21">
        <v>6100683</v>
      </c>
      <c r="G5907" s="21" t="s">
        <v>294</v>
      </c>
      <c r="H5907" s="21" t="s">
        <v>6334</v>
      </c>
    </row>
    <row r="5908" spans="1:8">
      <c r="A5908" s="20" t="s">
        <v>284</v>
      </c>
      <c r="B5908" s="21" t="s">
        <v>285</v>
      </c>
      <c r="C5908" s="24" t="s">
        <v>8807</v>
      </c>
      <c r="D5908" s="23">
        <v>13.5</v>
      </c>
      <c r="E5908" s="21" t="s">
        <v>287</v>
      </c>
      <c r="F5908" s="21">
        <v>6100382</v>
      </c>
      <c r="G5908" s="21" t="s">
        <v>288</v>
      </c>
      <c r="H5908" s="21" t="s">
        <v>8808</v>
      </c>
    </row>
    <row r="5909" spans="1:8">
      <c r="A5909" s="20" t="s">
        <v>1048</v>
      </c>
      <c r="B5909" s="21" t="s">
        <v>1049</v>
      </c>
      <c r="C5909" s="24" t="s">
        <v>8809</v>
      </c>
      <c r="D5909" s="23">
        <v>230</v>
      </c>
      <c r="E5909" s="21" t="s">
        <v>287</v>
      </c>
      <c r="F5909" s="21">
        <v>6101639</v>
      </c>
      <c r="G5909" s="21" t="s">
        <v>418</v>
      </c>
      <c r="H5909" s="21" t="s">
        <v>4757</v>
      </c>
    </row>
    <row r="5910" spans="1:8">
      <c r="A5910" s="20" t="s">
        <v>8810</v>
      </c>
      <c r="B5910" s="21" t="s">
        <v>8811</v>
      </c>
      <c r="C5910" s="24" t="s">
        <v>8812</v>
      </c>
      <c r="D5910" s="23">
        <v>11.65</v>
      </c>
      <c r="E5910" s="21" t="s">
        <v>287</v>
      </c>
      <c r="F5910" s="21">
        <v>6100570</v>
      </c>
      <c r="G5910" s="21" t="s">
        <v>333</v>
      </c>
      <c r="H5910" s="21" t="s">
        <v>8813</v>
      </c>
    </row>
    <row r="5911" spans="1:8">
      <c r="A5911" s="20" t="s">
        <v>5281</v>
      </c>
      <c r="B5911" s="21" t="s">
        <v>5282</v>
      </c>
      <c r="C5911" s="24" t="s">
        <v>5283</v>
      </c>
      <c r="D5911" s="23">
        <v>6.3</v>
      </c>
      <c r="E5911" s="21" t="s">
        <v>287</v>
      </c>
      <c r="F5911" s="21">
        <v>6100267</v>
      </c>
      <c r="G5911" s="21" t="s">
        <v>303</v>
      </c>
      <c r="H5911" s="21" t="s">
        <v>8814</v>
      </c>
    </row>
    <row r="5912" spans="1:8">
      <c r="A5912" s="20" t="s">
        <v>370</v>
      </c>
      <c r="B5912" s="21" t="s">
        <v>371</v>
      </c>
      <c r="C5912" s="24" t="s">
        <v>372</v>
      </c>
      <c r="D5912" s="23">
        <v>6.4</v>
      </c>
      <c r="E5912" s="21" t="s">
        <v>287</v>
      </c>
      <c r="F5912" s="21">
        <v>6100267</v>
      </c>
      <c r="G5912" s="21" t="s">
        <v>303</v>
      </c>
      <c r="H5912" s="21" t="s">
        <v>8815</v>
      </c>
    </row>
    <row r="5913" spans="1:8">
      <c r="A5913" s="20" t="s">
        <v>455</v>
      </c>
      <c r="B5913" s="21" t="s">
        <v>456</v>
      </c>
      <c r="C5913" s="24" t="s">
        <v>457</v>
      </c>
      <c r="D5913" s="23">
        <v>6.15</v>
      </c>
      <c r="E5913" s="21" t="s">
        <v>287</v>
      </c>
      <c r="F5913" s="21">
        <v>6100267</v>
      </c>
      <c r="G5913" s="21" t="s">
        <v>303</v>
      </c>
      <c r="H5913" s="21" t="s">
        <v>6382</v>
      </c>
    </row>
    <row r="5914" spans="1:8">
      <c r="A5914" s="20" t="s">
        <v>448</v>
      </c>
      <c r="B5914" s="21" t="s">
        <v>600</v>
      </c>
      <c r="C5914" s="24" t="s">
        <v>8816</v>
      </c>
      <c r="D5914" s="23">
        <v>9.35</v>
      </c>
      <c r="E5914" s="21" t="s">
        <v>287</v>
      </c>
      <c r="F5914" s="21">
        <v>6100382</v>
      </c>
      <c r="G5914" s="21" t="s">
        <v>288</v>
      </c>
      <c r="H5914" s="21" t="s">
        <v>8817</v>
      </c>
    </row>
    <row r="5915" spans="1:8">
      <c r="A5915" s="20" t="s">
        <v>3183</v>
      </c>
      <c r="B5915" s="21" t="s">
        <v>3184</v>
      </c>
      <c r="C5915" s="24" t="s">
        <v>4219</v>
      </c>
      <c r="D5915" s="23">
        <v>20.78</v>
      </c>
      <c r="E5915" s="21" t="s">
        <v>293</v>
      </c>
      <c r="F5915" s="21">
        <v>6104675</v>
      </c>
      <c r="G5915" s="21" t="s">
        <v>682</v>
      </c>
      <c r="H5915" s="21" t="s">
        <v>8818</v>
      </c>
    </row>
    <row r="5916" spans="1:8">
      <c r="A5916" s="20" t="s">
        <v>3953</v>
      </c>
      <c r="B5916" s="21" t="s">
        <v>3954</v>
      </c>
      <c r="C5916" s="24" t="s">
        <v>4883</v>
      </c>
      <c r="D5916" s="23">
        <v>12</v>
      </c>
      <c r="E5916" s="21" t="s">
        <v>287</v>
      </c>
      <c r="F5916" s="21">
        <v>6100267</v>
      </c>
      <c r="G5916" s="21" t="s">
        <v>303</v>
      </c>
      <c r="H5916" s="21" t="s">
        <v>8819</v>
      </c>
    </row>
    <row r="5917" spans="1:8">
      <c r="A5917" s="20" t="s">
        <v>1644</v>
      </c>
      <c r="B5917" s="21" t="s">
        <v>1645</v>
      </c>
      <c r="C5917" s="24" t="s">
        <v>2099</v>
      </c>
      <c r="D5917" s="23">
        <v>9</v>
      </c>
      <c r="E5917" s="21" t="s">
        <v>287</v>
      </c>
      <c r="F5917" s="21">
        <v>6100267</v>
      </c>
      <c r="G5917" s="21" t="s">
        <v>303</v>
      </c>
      <c r="H5917" s="21" t="s">
        <v>4785</v>
      </c>
    </row>
    <row r="5918" spans="1:8">
      <c r="A5918" s="20" t="s">
        <v>1147</v>
      </c>
      <c r="B5918" s="21" t="s">
        <v>1148</v>
      </c>
      <c r="C5918" s="24" t="s">
        <v>6309</v>
      </c>
      <c r="D5918" s="23">
        <v>190</v>
      </c>
      <c r="E5918" s="21" t="s">
        <v>332</v>
      </c>
      <c r="F5918" s="21">
        <v>6100530</v>
      </c>
      <c r="G5918" s="21" t="s">
        <v>355</v>
      </c>
      <c r="H5918" s="21" t="s">
        <v>8820</v>
      </c>
    </row>
    <row r="5919" spans="1:8">
      <c r="A5919" s="20" t="s">
        <v>3083</v>
      </c>
      <c r="B5919" s="21" t="s">
        <v>3084</v>
      </c>
      <c r="C5919" s="24" t="s">
        <v>8821</v>
      </c>
      <c r="D5919" s="23">
        <v>190</v>
      </c>
      <c r="E5919" s="21" t="s">
        <v>332</v>
      </c>
      <c r="F5919" s="21">
        <v>6100530</v>
      </c>
      <c r="G5919" s="21" t="s">
        <v>355</v>
      </c>
      <c r="H5919" s="21" t="s">
        <v>8822</v>
      </c>
    </row>
    <row r="5920" spans="1:8">
      <c r="A5920" s="20" t="s">
        <v>1579</v>
      </c>
      <c r="B5920" s="21" t="s">
        <v>1580</v>
      </c>
      <c r="C5920" s="24" t="s">
        <v>1581</v>
      </c>
      <c r="D5920" s="23">
        <v>10.1</v>
      </c>
      <c r="E5920" s="21" t="s">
        <v>287</v>
      </c>
      <c r="F5920" s="21">
        <v>6100437</v>
      </c>
      <c r="G5920" s="21" t="s">
        <v>401</v>
      </c>
      <c r="H5920" s="21" t="s">
        <v>5614</v>
      </c>
    </row>
    <row r="5921" spans="1:8">
      <c r="A5921" s="20" t="s">
        <v>688</v>
      </c>
      <c r="B5921" s="21" t="s">
        <v>689</v>
      </c>
      <c r="C5921" s="24" t="s">
        <v>2015</v>
      </c>
      <c r="D5921" s="23">
        <v>8</v>
      </c>
      <c r="E5921" s="21" t="s">
        <v>287</v>
      </c>
      <c r="F5921" s="21">
        <v>6100267</v>
      </c>
      <c r="G5921" s="21" t="s">
        <v>303</v>
      </c>
      <c r="H5921" s="21" t="s">
        <v>4001</v>
      </c>
    </row>
    <row r="5922" spans="1:8">
      <c r="A5922" s="20" t="s">
        <v>1173</v>
      </c>
      <c r="B5922" s="21" t="s">
        <v>1174</v>
      </c>
      <c r="C5922" s="24" t="s">
        <v>8823</v>
      </c>
      <c r="D5922" s="23">
        <v>6</v>
      </c>
      <c r="E5922" s="21" t="s">
        <v>287</v>
      </c>
      <c r="F5922" s="21">
        <v>6100437</v>
      </c>
      <c r="G5922" s="21" t="s">
        <v>401</v>
      </c>
      <c r="H5922" s="21" t="s">
        <v>8824</v>
      </c>
    </row>
    <row r="5923" spans="1:8">
      <c r="A5923" s="20" t="s">
        <v>8825</v>
      </c>
      <c r="B5923" s="21" t="s">
        <v>8826</v>
      </c>
      <c r="C5923" s="24" t="s">
        <v>8827</v>
      </c>
      <c r="D5923" s="23">
        <v>8.1999999999999993</v>
      </c>
      <c r="E5923" s="21" t="s">
        <v>287</v>
      </c>
      <c r="F5923" s="21">
        <v>6100437</v>
      </c>
      <c r="G5923" s="21" t="s">
        <v>401</v>
      </c>
      <c r="H5923" s="21" t="s">
        <v>8828</v>
      </c>
    </row>
    <row r="5924" spans="1:8">
      <c r="A5924" s="20" t="s">
        <v>1183</v>
      </c>
      <c r="B5924" s="21" t="s">
        <v>1184</v>
      </c>
      <c r="C5924" s="24" t="s">
        <v>4598</v>
      </c>
      <c r="D5924" s="23">
        <v>199</v>
      </c>
      <c r="E5924" s="21" t="s">
        <v>332</v>
      </c>
      <c r="F5924" s="21">
        <v>6100570</v>
      </c>
      <c r="G5924" s="21" t="s">
        <v>333</v>
      </c>
      <c r="H5924" s="21" t="s">
        <v>1855</v>
      </c>
    </row>
    <row r="5925" spans="1:8">
      <c r="A5925" s="20" t="s">
        <v>718</v>
      </c>
      <c r="B5925" s="21" t="s">
        <v>4407</v>
      </c>
      <c r="C5925" s="24" t="s">
        <v>7582</v>
      </c>
      <c r="D5925" s="23">
        <v>6</v>
      </c>
      <c r="E5925" s="21" t="s">
        <v>287</v>
      </c>
      <c r="F5925" s="21">
        <v>6100267</v>
      </c>
      <c r="G5925" s="21" t="s">
        <v>303</v>
      </c>
      <c r="H5925" s="21" t="s">
        <v>8054</v>
      </c>
    </row>
    <row r="5926" spans="1:8" ht="24.5">
      <c r="A5926" s="20" t="s">
        <v>688</v>
      </c>
      <c r="B5926" s="21" t="s">
        <v>689</v>
      </c>
      <c r="C5926" s="22" t="s">
        <v>8829</v>
      </c>
      <c r="D5926" s="23">
        <v>7.75</v>
      </c>
      <c r="E5926" s="21" t="s">
        <v>287</v>
      </c>
      <c r="F5926" s="21">
        <v>6100267</v>
      </c>
      <c r="G5926" s="21" t="s">
        <v>303</v>
      </c>
      <c r="H5926" s="21" t="s">
        <v>8830</v>
      </c>
    </row>
    <row r="5927" spans="1:8">
      <c r="A5927" s="20" t="s">
        <v>1221</v>
      </c>
      <c r="B5927" s="21" t="s">
        <v>1222</v>
      </c>
      <c r="C5927" s="24" t="s">
        <v>1223</v>
      </c>
      <c r="D5927" s="23">
        <v>9.5500000000000007</v>
      </c>
      <c r="E5927" s="21" t="s">
        <v>287</v>
      </c>
      <c r="F5927" s="21">
        <v>6108827</v>
      </c>
      <c r="G5927" s="21" t="s">
        <v>315</v>
      </c>
      <c r="H5927" s="21" t="s">
        <v>2058</v>
      </c>
    </row>
    <row r="5928" spans="1:8">
      <c r="A5928" s="20" t="s">
        <v>326</v>
      </c>
      <c r="B5928" s="21" t="s">
        <v>327</v>
      </c>
      <c r="C5928" s="24" t="s">
        <v>328</v>
      </c>
      <c r="D5928" s="23">
        <v>36.07</v>
      </c>
      <c r="E5928" s="21" t="s">
        <v>293</v>
      </c>
      <c r="F5928" s="21">
        <v>6100683</v>
      </c>
      <c r="G5928" s="21" t="s">
        <v>294</v>
      </c>
      <c r="H5928" s="21" t="s">
        <v>7648</v>
      </c>
    </row>
    <row r="5929" spans="1:8">
      <c r="A5929" s="20" t="s">
        <v>4460</v>
      </c>
      <c r="B5929" s="21" t="s">
        <v>4461</v>
      </c>
      <c r="C5929" s="24" t="s">
        <v>8831</v>
      </c>
      <c r="D5929" s="23">
        <v>2</v>
      </c>
      <c r="E5929" s="21" t="s">
        <v>287</v>
      </c>
      <c r="F5929" s="21">
        <v>6100299</v>
      </c>
      <c r="G5929" s="21" t="s">
        <v>307</v>
      </c>
      <c r="H5929" s="21" t="s">
        <v>8832</v>
      </c>
    </row>
    <row r="5930" spans="1:8">
      <c r="A5930" s="20" t="s">
        <v>3038</v>
      </c>
      <c r="B5930" s="21" t="s">
        <v>3039</v>
      </c>
      <c r="C5930" s="24" t="s">
        <v>3040</v>
      </c>
      <c r="D5930" s="23">
        <v>2.42</v>
      </c>
      <c r="E5930" s="21" t="s">
        <v>287</v>
      </c>
      <c r="F5930" s="21">
        <v>6100299</v>
      </c>
      <c r="G5930" s="21" t="s">
        <v>307</v>
      </c>
      <c r="H5930" s="21" t="s">
        <v>1398</v>
      </c>
    </row>
    <row r="5931" spans="1:8">
      <c r="A5931" s="20" t="s">
        <v>1255</v>
      </c>
      <c r="B5931" s="21" t="s">
        <v>1256</v>
      </c>
      <c r="C5931" s="24" t="s">
        <v>8833</v>
      </c>
      <c r="D5931" s="23">
        <v>8.9499999999999993</v>
      </c>
      <c r="E5931" s="21" t="s">
        <v>287</v>
      </c>
      <c r="F5931" s="21">
        <v>6100382</v>
      </c>
      <c r="G5931" s="21" t="s">
        <v>288</v>
      </c>
      <c r="H5931" s="21" t="s">
        <v>8834</v>
      </c>
    </row>
    <row r="5932" spans="1:8">
      <c r="A5932" s="20" t="s">
        <v>835</v>
      </c>
      <c r="B5932" s="21" t="s">
        <v>836</v>
      </c>
      <c r="C5932" s="24" t="s">
        <v>8835</v>
      </c>
      <c r="D5932" s="23">
        <v>3.4</v>
      </c>
      <c r="E5932" s="21" t="s">
        <v>287</v>
      </c>
      <c r="F5932" s="21">
        <v>6100299</v>
      </c>
      <c r="G5932" s="21" t="s">
        <v>307</v>
      </c>
      <c r="H5932" s="21" t="s">
        <v>6511</v>
      </c>
    </row>
    <row r="5933" spans="1:8">
      <c r="A5933" s="20" t="s">
        <v>498</v>
      </c>
      <c r="B5933" s="21" t="s">
        <v>499</v>
      </c>
      <c r="C5933" s="24" t="s">
        <v>500</v>
      </c>
      <c r="D5933" s="23">
        <v>10.6</v>
      </c>
      <c r="E5933" s="21" t="s">
        <v>287</v>
      </c>
      <c r="F5933" s="21">
        <v>6100437</v>
      </c>
      <c r="G5933" s="21" t="s">
        <v>401</v>
      </c>
      <c r="H5933" s="21" t="s">
        <v>3324</v>
      </c>
    </row>
    <row r="5934" spans="1:8">
      <c r="A5934" s="20" t="s">
        <v>2342</v>
      </c>
      <c r="B5934" s="21" t="s">
        <v>2343</v>
      </c>
      <c r="C5934" s="24" t="s">
        <v>8836</v>
      </c>
      <c r="D5934" s="23">
        <v>6.8</v>
      </c>
      <c r="E5934" s="21" t="s">
        <v>287</v>
      </c>
      <c r="F5934" s="21">
        <v>6100437</v>
      </c>
      <c r="G5934" s="21" t="s">
        <v>401</v>
      </c>
      <c r="H5934" s="21" t="s">
        <v>8837</v>
      </c>
    </row>
    <row r="5935" spans="1:8">
      <c r="A5935" s="20" t="s">
        <v>968</v>
      </c>
      <c r="B5935" s="21" t="s">
        <v>969</v>
      </c>
      <c r="C5935" s="24" t="s">
        <v>2206</v>
      </c>
      <c r="D5935" s="23">
        <v>6.9</v>
      </c>
      <c r="E5935" s="21" t="s">
        <v>287</v>
      </c>
      <c r="F5935" s="21">
        <v>6100267</v>
      </c>
      <c r="G5935" s="21" t="s">
        <v>303</v>
      </c>
      <c r="H5935" s="21" t="s">
        <v>1977</v>
      </c>
    </row>
    <row r="5936" spans="1:8">
      <c r="A5936" s="20" t="s">
        <v>2409</v>
      </c>
      <c r="B5936" s="21" t="s">
        <v>2410</v>
      </c>
      <c r="C5936" s="24" t="s">
        <v>8838</v>
      </c>
      <c r="D5936" s="23">
        <v>13.9</v>
      </c>
      <c r="E5936" s="21" t="s">
        <v>287</v>
      </c>
      <c r="F5936" s="21">
        <v>6100382</v>
      </c>
      <c r="G5936" s="21" t="s">
        <v>288</v>
      </c>
      <c r="H5936" s="21" t="s">
        <v>6584</v>
      </c>
    </row>
    <row r="5937" spans="1:8">
      <c r="A5937" s="20" t="s">
        <v>3349</v>
      </c>
      <c r="B5937" s="21" t="s">
        <v>3350</v>
      </c>
      <c r="C5937" s="24" t="s">
        <v>5821</v>
      </c>
      <c r="D5937" s="23">
        <v>11.4</v>
      </c>
      <c r="E5937" s="21" t="s">
        <v>287</v>
      </c>
      <c r="F5937" s="21">
        <v>6100382</v>
      </c>
      <c r="G5937" s="21" t="s">
        <v>288</v>
      </c>
      <c r="H5937" s="21" t="s">
        <v>8839</v>
      </c>
    </row>
    <row r="5938" spans="1:8">
      <c r="A5938" s="20" t="s">
        <v>1725</v>
      </c>
      <c r="B5938" s="21" t="s">
        <v>1726</v>
      </c>
      <c r="C5938" s="24" t="s">
        <v>8840</v>
      </c>
      <c r="D5938" s="23">
        <v>6.85</v>
      </c>
      <c r="E5938" s="21" t="s">
        <v>287</v>
      </c>
      <c r="F5938" s="21">
        <v>6100382</v>
      </c>
      <c r="G5938" s="21" t="s">
        <v>288</v>
      </c>
      <c r="H5938" s="21" t="s">
        <v>7498</v>
      </c>
    </row>
    <row r="5939" spans="1:8">
      <c r="A5939" s="20" t="s">
        <v>4460</v>
      </c>
      <c r="B5939" s="21" t="s">
        <v>4461</v>
      </c>
      <c r="C5939" s="24" t="s">
        <v>8841</v>
      </c>
      <c r="D5939" s="23">
        <v>2</v>
      </c>
      <c r="E5939" s="21" t="s">
        <v>287</v>
      </c>
      <c r="F5939" s="21">
        <v>6100299</v>
      </c>
      <c r="G5939" s="21" t="s">
        <v>307</v>
      </c>
      <c r="H5939" s="21" t="s">
        <v>3981</v>
      </c>
    </row>
    <row r="5940" spans="1:8">
      <c r="A5940" s="20" t="s">
        <v>8842</v>
      </c>
      <c r="B5940" s="21" t="s">
        <v>8843</v>
      </c>
      <c r="C5940" s="24" t="s">
        <v>8844</v>
      </c>
      <c r="D5940" s="23">
        <v>5.25</v>
      </c>
      <c r="E5940" s="21" t="s">
        <v>287</v>
      </c>
      <c r="F5940" s="21">
        <v>6100267</v>
      </c>
      <c r="G5940" s="21" t="s">
        <v>303</v>
      </c>
      <c r="H5940" s="21" t="s">
        <v>8845</v>
      </c>
    </row>
    <row r="5941" spans="1:8">
      <c r="A5941" s="20" t="s">
        <v>1183</v>
      </c>
      <c r="B5941" s="21" t="s">
        <v>1184</v>
      </c>
      <c r="C5941" s="24" t="s">
        <v>4598</v>
      </c>
      <c r="D5941" s="23">
        <v>173</v>
      </c>
      <c r="E5941" s="21" t="s">
        <v>332</v>
      </c>
      <c r="F5941" s="21">
        <v>6100570</v>
      </c>
      <c r="G5941" s="21" t="s">
        <v>333</v>
      </c>
      <c r="H5941" s="21" t="s">
        <v>6408</v>
      </c>
    </row>
    <row r="5942" spans="1:8">
      <c r="A5942" s="20" t="s">
        <v>472</v>
      </c>
      <c r="B5942" s="21" t="s">
        <v>473</v>
      </c>
      <c r="C5942" s="24" t="s">
        <v>1831</v>
      </c>
      <c r="D5942" s="23">
        <v>8.75</v>
      </c>
      <c r="E5942" s="21" t="s">
        <v>287</v>
      </c>
      <c r="F5942" s="21">
        <v>6100267</v>
      </c>
      <c r="G5942" s="21" t="s">
        <v>303</v>
      </c>
      <c r="H5942" s="21" t="s">
        <v>8846</v>
      </c>
    </row>
    <row r="5943" spans="1:8">
      <c r="A5943" s="20" t="s">
        <v>694</v>
      </c>
      <c r="B5943" s="21" t="s">
        <v>695</v>
      </c>
      <c r="C5943" s="24" t="s">
        <v>8847</v>
      </c>
      <c r="D5943" s="23">
        <v>8</v>
      </c>
      <c r="E5943" s="21" t="s">
        <v>287</v>
      </c>
      <c r="F5943" s="21">
        <v>6100267</v>
      </c>
      <c r="G5943" s="21" t="s">
        <v>303</v>
      </c>
      <c r="H5943" s="21" t="s">
        <v>1602</v>
      </c>
    </row>
    <row r="5944" spans="1:8">
      <c r="A5944" s="20" t="s">
        <v>703</v>
      </c>
      <c r="B5944" s="21" t="s">
        <v>704</v>
      </c>
      <c r="C5944" s="24" t="s">
        <v>2778</v>
      </c>
      <c r="D5944" s="23">
        <v>4.92</v>
      </c>
      <c r="E5944" s="21" t="s">
        <v>287</v>
      </c>
      <c r="F5944" s="21">
        <v>1112000</v>
      </c>
      <c r="G5944" s="21" t="s">
        <v>659</v>
      </c>
      <c r="H5944" s="21" t="s">
        <v>8848</v>
      </c>
    </row>
    <row r="5945" spans="1:8">
      <c r="A5945" s="20" t="s">
        <v>1804</v>
      </c>
      <c r="B5945" s="21" t="s">
        <v>1805</v>
      </c>
      <c r="C5945" s="24" t="s">
        <v>8849</v>
      </c>
      <c r="D5945" s="23">
        <v>9.9499999999999993</v>
      </c>
      <c r="E5945" s="21" t="s">
        <v>287</v>
      </c>
      <c r="F5945" s="21">
        <v>6100382</v>
      </c>
      <c r="G5945" s="21" t="s">
        <v>288</v>
      </c>
      <c r="H5945" s="21" t="s">
        <v>8850</v>
      </c>
    </row>
    <row r="5946" spans="1:8">
      <c r="A5946" s="20" t="s">
        <v>2260</v>
      </c>
      <c r="B5946" s="21" t="s">
        <v>2261</v>
      </c>
      <c r="C5946" s="24" t="s">
        <v>8851</v>
      </c>
      <c r="D5946" s="23">
        <v>11.9</v>
      </c>
      <c r="E5946" s="21" t="s">
        <v>287</v>
      </c>
      <c r="F5946" s="21">
        <v>6100382</v>
      </c>
      <c r="G5946" s="21" t="s">
        <v>288</v>
      </c>
      <c r="H5946" s="21" t="s">
        <v>4871</v>
      </c>
    </row>
    <row r="5947" spans="1:8">
      <c r="A5947" s="20" t="s">
        <v>3680</v>
      </c>
      <c r="B5947" s="21" t="s">
        <v>3681</v>
      </c>
      <c r="C5947" s="24" t="s">
        <v>3682</v>
      </c>
      <c r="D5947" s="23">
        <v>19.809999999999999</v>
      </c>
      <c r="E5947" s="21" t="s">
        <v>287</v>
      </c>
      <c r="F5947" s="21">
        <v>6104675</v>
      </c>
      <c r="G5947" s="21" t="s">
        <v>682</v>
      </c>
      <c r="H5947" s="21" t="s">
        <v>5456</v>
      </c>
    </row>
    <row r="5948" spans="1:8">
      <c r="A5948" s="20" t="s">
        <v>3502</v>
      </c>
      <c r="B5948" s="21" t="s">
        <v>3503</v>
      </c>
      <c r="C5948" s="24" t="s">
        <v>7361</v>
      </c>
      <c r="D5948" s="23">
        <v>12.8</v>
      </c>
      <c r="E5948" s="21" t="s">
        <v>287</v>
      </c>
      <c r="F5948" s="21">
        <v>6100382</v>
      </c>
      <c r="G5948" s="21" t="s">
        <v>288</v>
      </c>
      <c r="H5948" s="21" t="s">
        <v>8852</v>
      </c>
    </row>
    <row r="5949" spans="1:8">
      <c r="A5949" s="20" t="s">
        <v>2325</v>
      </c>
      <c r="B5949" s="21" t="s">
        <v>2326</v>
      </c>
      <c r="C5949" s="24" t="s">
        <v>6317</v>
      </c>
      <c r="D5949" s="23">
        <v>10.1</v>
      </c>
      <c r="E5949" s="21" t="s">
        <v>287</v>
      </c>
      <c r="F5949" s="21">
        <v>6100437</v>
      </c>
      <c r="G5949" s="21" t="s">
        <v>401</v>
      </c>
      <c r="H5949" s="21" t="s">
        <v>5458</v>
      </c>
    </row>
    <row r="5950" spans="1:8">
      <c r="A5950" s="20" t="s">
        <v>385</v>
      </c>
      <c r="B5950" s="21" t="s">
        <v>386</v>
      </c>
      <c r="C5950" s="21" t="s">
        <v>7311</v>
      </c>
      <c r="D5950" s="23">
        <v>22.75</v>
      </c>
      <c r="E5950" s="21" t="s">
        <v>293</v>
      </c>
      <c r="F5950" s="21">
        <v>6101996</v>
      </c>
      <c r="G5950" s="21" t="s">
        <v>388</v>
      </c>
      <c r="H5950" s="21" t="s">
        <v>6383</v>
      </c>
    </row>
    <row r="5951" spans="1:8">
      <c r="A5951" s="20" t="s">
        <v>8648</v>
      </c>
      <c r="B5951" s="21" t="s">
        <v>8649</v>
      </c>
      <c r="C5951" s="24" t="s">
        <v>8853</v>
      </c>
      <c r="D5951" s="23">
        <v>9.75</v>
      </c>
      <c r="E5951" s="21" t="s">
        <v>287</v>
      </c>
      <c r="F5951" s="21">
        <v>6100267</v>
      </c>
      <c r="G5951" s="21" t="s">
        <v>303</v>
      </c>
      <c r="H5951" s="21" t="s">
        <v>5118</v>
      </c>
    </row>
    <row r="5952" spans="1:8">
      <c r="A5952" s="20" t="s">
        <v>2195</v>
      </c>
      <c r="B5952" s="21" t="s">
        <v>2196</v>
      </c>
      <c r="C5952" s="24" t="s">
        <v>2197</v>
      </c>
      <c r="D5952" s="23">
        <v>6.4</v>
      </c>
      <c r="E5952" s="21" t="s">
        <v>287</v>
      </c>
      <c r="F5952" s="21">
        <v>6100267</v>
      </c>
      <c r="G5952" s="21" t="s">
        <v>303</v>
      </c>
      <c r="H5952" s="21" t="s">
        <v>5082</v>
      </c>
    </row>
    <row r="5953" spans="1:8">
      <c r="A5953" s="20" t="s">
        <v>3700</v>
      </c>
      <c r="B5953" s="21" t="s">
        <v>3701</v>
      </c>
      <c r="C5953" s="24" t="s">
        <v>3702</v>
      </c>
      <c r="D5953" s="23">
        <v>11.9</v>
      </c>
      <c r="E5953" s="21" t="s">
        <v>287</v>
      </c>
      <c r="F5953" s="21">
        <v>6100382</v>
      </c>
      <c r="G5953" s="21" t="s">
        <v>288</v>
      </c>
      <c r="H5953" s="21" t="s">
        <v>1224</v>
      </c>
    </row>
    <row r="5954" spans="1:8">
      <c r="A5954" s="20" t="s">
        <v>1841</v>
      </c>
      <c r="B5954" s="21" t="s">
        <v>1842</v>
      </c>
      <c r="C5954" s="24" t="s">
        <v>8854</v>
      </c>
      <c r="D5954" s="23">
        <v>6.2</v>
      </c>
      <c r="E5954" s="21" t="s">
        <v>287</v>
      </c>
      <c r="F5954" s="21">
        <v>6100382</v>
      </c>
      <c r="G5954" s="21" t="s">
        <v>288</v>
      </c>
      <c r="H5954" s="21" t="s">
        <v>7467</v>
      </c>
    </row>
    <row r="5955" spans="1:8">
      <c r="A5955" s="20" t="s">
        <v>442</v>
      </c>
      <c r="B5955" s="21" t="s">
        <v>443</v>
      </c>
      <c r="C5955" s="24" t="s">
        <v>3312</v>
      </c>
      <c r="D5955" s="23">
        <v>7.9</v>
      </c>
      <c r="E5955" s="21" t="s">
        <v>287</v>
      </c>
      <c r="F5955" s="21">
        <v>6108827</v>
      </c>
      <c r="G5955" s="21" t="s">
        <v>315</v>
      </c>
      <c r="H5955" s="21" t="s">
        <v>1413</v>
      </c>
    </row>
    <row r="5956" spans="1:8">
      <c r="A5956" s="20" t="s">
        <v>1663</v>
      </c>
      <c r="B5956" s="21" t="s">
        <v>1664</v>
      </c>
      <c r="C5956" s="24" t="s">
        <v>2230</v>
      </c>
      <c r="D5956" s="23">
        <v>13</v>
      </c>
      <c r="E5956" s="21" t="s">
        <v>287</v>
      </c>
      <c r="F5956" s="21">
        <v>6100437</v>
      </c>
      <c r="G5956" s="21" t="s">
        <v>401</v>
      </c>
      <c r="H5956" s="21" t="s">
        <v>5437</v>
      </c>
    </row>
    <row r="5957" spans="1:8">
      <c r="A5957" s="20" t="s">
        <v>1068</v>
      </c>
      <c r="B5957" s="21" t="s">
        <v>1069</v>
      </c>
      <c r="C5957" s="24" t="s">
        <v>1484</v>
      </c>
      <c r="D5957" s="23">
        <v>28.55</v>
      </c>
      <c r="E5957" s="21" t="s">
        <v>293</v>
      </c>
      <c r="F5957" s="21">
        <v>6100683</v>
      </c>
      <c r="G5957" s="21" t="s">
        <v>294</v>
      </c>
      <c r="H5957" s="21" t="s">
        <v>6784</v>
      </c>
    </row>
    <row r="5958" spans="1:8">
      <c r="A5958" s="20" t="s">
        <v>326</v>
      </c>
      <c r="B5958" s="21" t="s">
        <v>327</v>
      </c>
      <c r="C5958" s="24" t="s">
        <v>328</v>
      </c>
      <c r="D5958" s="23">
        <v>30</v>
      </c>
      <c r="E5958" s="21" t="s">
        <v>293</v>
      </c>
      <c r="F5958" s="21">
        <v>6107929</v>
      </c>
      <c r="G5958" s="21" t="s">
        <v>360</v>
      </c>
      <c r="H5958" s="21" t="s">
        <v>739</v>
      </c>
    </row>
    <row r="5959" spans="1:8">
      <c r="A5959" s="20" t="s">
        <v>3522</v>
      </c>
      <c r="B5959" s="21" t="s">
        <v>7631</v>
      </c>
      <c r="C5959" s="24" t="s">
        <v>8855</v>
      </c>
      <c r="D5959" s="23">
        <v>5.28</v>
      </c>
      <c r="E5959" s="21" t="s">
        <v>287</v>
      </c>
      <c r="F5959" s="21">
        <v>6100299</v>
      </c>
      <c r="G5959" s="21" t="s">
        <v>307</v>
      </c>
      <c r="H5959" s="21" t="s">
        <v>8856</v>
      </c>
    </row>
    <row r="5960" spans="1:8">
      <c r="A5960" s="20" t="s">
        <v>1755</v>
      </c>
      <c r="B5960" s="21" t="s">
        <v>1756</v>
      </c>
      <c r="C5960" s="24" t="s">
        <v>3141</v>
      </c>
      <c r="D5960" s="23">
        <v>35.35</v>
      </c>
      <c r="E5960" s="21" t="s">
        <v>287</v>
      </c>
      <c r="F5960" s="21">
        <v>6100683</v>
      </c>
      <c r="G5960" s="21" t="s">
        <v>294</v>
      </c>
      <c r="H5960" s="21" t="s">
        <v>3072</v>
      </c>
    </row>
    <row r="5961" spans="1:8">
      <c r="A5961" s="20" t="s">
        <v>6888</v>
      </c>
      <c r="B5961" s="21" t="s">
        <v>6889</v>
      </c>
      <c r="C5961" s="24" t="s">
        <v>6890</v>
      </c>
      <c r="D5961" s="23">
        <v>7.5</v>
      </c>
      <c r="E5961" s="21" t="s">
        <v>287</v>
      </c>
      <c r="F5961" s="21">
        <v>6100267</v>
      </c>
      <c r="G5961" s="21" t="s">
        <v>303</v>
      </c>
      <c r="H5961" s="21" t="s">
        <v>8857</v>
      </c>
    </row>
    <row r="5962" spans="1:8">
      <c r="A5962" s="20" t="s">
        <v>1215</v>
      </c>
      <c r="B5962" s="21" t="s">
        <v>1216</v>
      </c>
      <c r="C5962" s="24" t="s">
        <v>1217</v>
      </c>
      <c r="D5962" s="23">
        <v>9.4</v>
      </c>
      <c r="E5962" s="21" t="s">
        <v>287</v>
      </c>
      <c r="F5962" s="21">
        <v>6108827</v>
      </c>
      <c r="G5962" s="21" t="s">
        <v>315</v>
      </c>
      <c r="H5962" s="21" t="s">
        <v>739</v>
      </c>
    </row>
    <row r="5963" spans="1:8">
      <c r="A5963" s="20" t="s">
        <v>2086</v>
      </c>
      <c r="B5963" s="21" t="s">
        <v>2087</v>
      </c>
      <c r="C5963" s="24" t="s">
        <v>4120</v>
      </c>
      <c r="D5963" s="23">
        <v>174</v>
      </c>
      <c r="E5963" s="21" t="s">
        <v>332</v>
      </c>
      <c r="F5963" s="21">
        <v>6100570</v>
      </c>
      <c r="G5963" s="21" t="s">
        <v>333</v>
      </c>
      <c r="H5963" s="21" t="s">
        <v>3066</v>
      </c>
    </row>
    <row r="5964" spans="1:8">
      <c r="A5964" s="20" t="s">
        <v>4645</v>
      </c>
      <c r="B5964" s="21" t="s">
        <v>4646</v>
      </c>
      <c r="C5964" s="24" t="s">
        <v>8858</v>
      </c>
      <c r="D5964" s="23">
        <v>8</v>
      </c>
      <c r="E5964" s="21" t="s">
        <v>287</v>
      </c>
      <c r="F5964" s="21">
        <v>6100267</v>
      </c>
      <c r="G5964" s="21" t="s">
        <v>303</v>
      </c>
      <c r="H5964" s="21" t="s">
        <v>8859</v>
      </c>
    </row>
    <row r="5965" spans="1:8">
      <c r="A5965" s="20" t="s">
        <v>435</v>
      </c>
      <c r="B5965" s="21" t="s">
        <v>436</v>
      </c>
      <c r="C5965" s="24" t="s">
        <v>868</v>
      </c>
      <c r="D5965" s="23">
        <v>6.45</v>
      </c>
      <c r="E5965" s="21" t="s">
        <v>287</v>
      </c>
      <c r="F5965" s="21">
        <v>6100267</v>
      </c>
      <c r="G5965" s="21" t="s">
        <v>303</v>
      </c>
      <c r="H5965" s="21" t="s">
        <v>8860</v>
      </c>
    </row>
    <row r="5966" spans="1:8">
      <c r="A5966" s="20" t="s">
        <v>370</v>
      </c>
      <c r="B5966" s="21" t="s">
        <v>371</v>
      </c>
      <c r="C5966" s="24" t="s">
        <v>372</v>
      </c>
      <c r="D5966" s="23">
        <v>6.4</v>
      </c>
      <c r="E5966" s="21" t="s">
        <v>287</v>
      </c>
      <c r="F5966" s="21">
        <v>6100267</v>
      </c>
      <c r="G5966" s="21" t="s">
        <v>303</v>
      </c>
      <c r="H5966" s="21" t="s">
        <v>8861</v>
      </c>
    </row>
    <row r="5967" spans="1:8">
      <c r="A5967" s="20" t="s">
        <v>3029</v>
      </c>
      <c r="B5967" s="21" t="s">
        <v>3030</v>
      </c>
      <c r="C5967" s="24" t="s">
        <v>8862</v>
      </c>
      <c r="D5967" s="23">
        <v>10.75</v>
      </c>
      <c r="E5967" s="21" t="s">
        <v>287</v>
      </c>
      <c r="F5967" s="21">
        <v>6100382</v>
      </c>
      <c r="G5967" s="21" t="s">
        <v>288</v>
      </c>
      <c r="H5967" s="21" t="s">
        <v>7719</v>
      </c>
    </row>
    <row r="5968" spans="1:8">
      <c r="A5968" s="20" t="s">
        <v>3335</v>
      </c>
      <c r="B5968" s="21" t="s">
        <v>8863</v>
      </c>
      <c r="C5968" s="24" t="s">
        <v>8864</v>
      </c>
      <c r="D5968" s="23">
        <v>32.130000000000003</v>
      </c>
      <c r="E5968" s="21" t="s">
        <v>293</v>
      </c>
      <c r="F5968" s="21">
        <v>6100683</v>
      </c>
      <c r="G5968" s="21" t="s">
        <v>294</v>
      </c>
      <c r="H5968" s="21" t="s">
        <v>8865</v>
      </c>
    </row>
    <row r="5969" spans="1:8">
      <c r="A5969" s="20" t="s">
        <v>675</v>
      </c>
      <c r="B5969" s="21" t="s">
        <v>676</v>
      </c>
      <c r="C5969" s="24" t="s">
        <v>6621</v>
      </c>
      <c r="D5969" s="23">
        <v>7.05</v>
      </c>
      <c r="E5969" s="21" t="s">
        <v>287</v>
      </c>
      <c r="F5969" s="21">
        <v>6100267</v>
      </c>
      <c r="G5969" s="21" t="s">
        <v>303</v>
      </c>
      <c r="H5969" s="21" t="s">
        <v>1821</v>
      </c>
    </row>
    <row r="5970" spans="1:8">
      <c r="A5970" s="20" t="s">
        <v>1922</v>
      </c>
      <c r="B5970" s="21" t="s">
        <v>1923</v>
      </c>
      <c r="C5970" s="24" t="s">
        <v>1924</v>
      </c>
      <c r="D5970" s="23">
        <v>6</v>
      </c>
      <c r="E5970" s="21" t="s">
        <v>287</v>
      </c>
      <c r="F5970" s="21">
        <v>6100267</v>
      </c>
      <c r="G5970" s="21" t="s">
        <v>303</v>
      </c>
      <c r="H5970" s="21" t="s">
        <v>3875</v>
      </c>
    </row>
    <row r="5971" spans="1:8">
      <c r="A5971" s="20" t="s">
        <v>572</v>
      </c>
      <c r="B5971" s="21" t="s">
        <v>1236</v>
      </c>
      <c r="C5971" s="24" t="s">
        <v>1260</v>
      </c>
      <c r="D5971" s="23">
        <v>7.4</v>
      </c>
      <c r="E5971" s="21" t="s">
        <v>287</v>
      </c>
      <c r="F5971" s="21">
        <v>6100382</v>
      </c>
      <c r="G5971" s="21" t="s">
        <v>288</v>
      </c>
      <c r="H5971" s="21" t="s">
        <v>8866</v>
      </c>
    </row>
    <row r="5972" spans="1:8">
      <c r="A5972" s="20" t="s">
        <v>6559</v>
      </c>
      <c r="B5972" s="21" t="s">
        <v>6560</v>
      </c>
      <c r="C5972" s="24" t="s">
        <v>8867</v>
      </c>
      <c r="D5972" s="23">
        <v>183</v>
      </c>
      <c r="E5972" s="21" t="s">
        <v>332</v>
      </c>
      <c r="F5972" s="21">
        <v>6100570</v>
      </c>
      <c r="G5972" s="21" t="s">
        <v>333</v>
      </c>
      <c r="H5972" s="21" t="s">
        <v>4232</v>
      </c>
    </row>
    <row r="5973" spans="1:8">
      <c r="A5973" s="20" t="s">
        <v>2819</v>
      </c>
      <c r="B5973" s="21" t="s">
        <v>2820</v>
      </c>
      <c r="C5973" s="24" t="s">
        <v>2821</v>
      </c>
      <c r="D5973" s="23">
        <v>3.98</v>
      </c>
      <c r="E5973" s="21" t="s">
        <v>287</v>
      </c>
      <c r="F5973" s="21">
        <v>6100570</v>
      </c>
      <c r="G5973" s="21" t="s">
        <v>333</v>
      </c>
      <c r="H5973" s="21" t="s">
        <v>8868</v>
      </c>
    </row>
    <row r="5974" spans="1:8">
      <c r="A5974" s="20" t="s">
        <v>1367</v>
      </c>
      <c r="B5974" s="21" t="s">
        <v>1368</v>
      </c>
      <c r="C5974" s="24" t="s">
        <v>8869</v>
      </c>
      <c r="D5974" s="23">
        <v>173</v>
      </c>
      <c r="E5974" s="21" t="s">
        <v>332</v>
      </c>
      <c r="F5974" s="21">
        <v>6100570</v>
      </c>
      <c r="G5974" s="21" t="s">
        <v>333</v>
      </c>
      <c r="H5974" s="21" t="s">
        <v>6820</v>
      </c>
    </row>
    <row r="5975" spans="1:8">
      <c r="A5975" s="20" t="s">
        <v>3029</v>
      </c>
      <c r="B5975" s="21" t="s">
        <v>3030</v>
      </c>
      <c r="C5975" s="24" t="s">
        <v>7472</v>
      </c>
      <c r="D5975" s="23">
        <v>10.199999999999999</v>
      </c>
      <c r="E5975" s="21" t="s">
        <v>287</v>
      </c>
      <c r="F5975" s="21">
        <v>6100382</v>
      </c>
      <c r="G5975" s="21" t="s">
        <v>288</v>
      </c>
      <c r="H5975" s="21" t="s">
        <v>4276</v>
      </c>
    </row>
    <row r="5976" spans="1:8">
      <c r="A5976" s="20" t="s">
        <v>4314</v>
      </c>
      <c r="B5976" s="21" t="s">
        <v>4315</v>
      </c>
      <c r="C5976" s="24" t="s">
        <v>4316</v>
      </c>
      <c r="D5976" s="23">
        <v>5.25</v>
      </c>
      <c r="E5976" s="21" t="s">
        <v>287</v>
      </c>
      <c r="F5976" s="21">
        <v>6100299</v>
      </c>
      <c r="G5976" s="21" t="s">
        <v>307</v>
      </c>
      <c r="H5976" s="21" t="s">
        <v>8503</v>
      </c>
    </row>
    <row r="5977" spans="1:8">
      <c r="A5977" s="20" t="s">
        <v>1750</v>
      </c>
      <c r="B5977" s="21" t="s">
        <v>1751</v>
      </c>
      <c r="C5977" s="24" t="s">
        <v>8870</v>
      </c>
      <c r="D5977" s="23">
        <v>2.5</v>
      </c>
      <c r="E5977" s="21" t="s">
        <v>287</v>
      </c>
      <c r="F5977" s="21">
        <v>6100570</v>
      </c>
      <c r="G5977" s="21" t="s">
        <v>333</v>
      </c>
      <c r="H5977" s="21" t="s">
        <v>4637</v>
      </c>
    </row>
    <row r="5978" spans="1:8">
      <c r="A5978" s="20" t="s">
        <v>6795</v>
      </c>
      <c r="B5978" s="21" t="s">
        <v>6796</v>
      </c>
      <c r="C5978" s="24" t="s">
        <v>6797</v>
      </c>
      <c r="D5978" s="23">
        <v>35</v>
      </c>
      <c r="E5978" s="21" t="s">
        <v>293</v>
      </c>
      <c r="F5978" s="21">
        <v>6107929</v>
      </c>
      <c r="G5978" s="21" t="s">
        <v>360</v>
      </c>
      <c r="H5978" s="21" t="s">
        <v>7362</v>
      </c>
    </row>
    <row r="5979" spans="1:8">
      <c r="A5979" s="20" t="s">
        <v>744</v>
      </c>
      <c r="B5979" s="21" t="s">
        <v>745</v>
      </c>
      <c r="C5979" s="24" t="s">
        <v>8871</v>
      </c>
      <c r="D5979" s="23">
        <v>6.25</v>
      </c>
      <c r="E5979" s="21" t="s">
        <v>287</v>
      </c>
      <c r="F5979" s="21">
        <v>6100267</v>
      </c>
      <c r="G5979" s="21" t="s">
        <v>303</v>
      </c>
      <c r="H5979" s="21" t="s">
        <v>2578</v>
      </c>
    </row>
    <row r="5980" spans="1:8">
      <c r="A5980" s="20" t="s">
        <v>1827</v>
      </c>
      <c r="B5980" s="21" t="s">
        <v>1828</v>
      </c>
      <c r="C5980" s="24" t="s">
        <v>8872</v>
      </c>
      <c r="D5980" s="23">
        <v>7.3</v>
      </c>
      <c r="E5980" s="21" t="s">
        <v>287</v>
      </c>
      <c r="F5980" s="21">
        <v>6100267</v>
      </c>
      <c r="G5980" s="21" t="s">
        <v>303</v>
      </c>
      <c r="H5980" s="21" t="s">
        <v>8873</v>
      </c>
    </row>
    <row r="5981" spans="1:8">
      <c r="A5981" s="20" t="s">
        <v>1480</v>
      </c>
      <c r="B5981" s="21" t="s">
        <v>1481</v>
      </c>
      <c r="C5981" s="24" t="s">
        <v>8874</v>
      </c>
      <c r="D5981" s="23">
        <v>11.6</v>
      </c>
      <c r="E5981" s="21" t="s">
        <v>287</v>
      </c>
      <c r="F5981" s="21">
        <v>6100267</v>
      </c>
      <c r="G5981" s="21" t="s">
        <v>303</v>
      </c>
      <c r="H5981" s="21" t="s">
        <v>5909</v>
      </c>
    </row>
    <row r="5982" spans="1:8">
      <c r="A5982" s="20" t="s">
        <v>1306</v>
      </c>
      <c r="B5982" s="21" t="s">
        <v>1307</v>
      </c>
      <c r="C5982" s="24" t="s">
        <v>1308</v>
      </c>
      <c r="D5982" s="23">
        <v>6.85</v>
      </c>
      <c r="E5982" s="21" t="s">
        <v>287</v>
      </c>
      <c r="F5982" s="21">
        <v>6100267</v>
      </c>
      <c r="G5982" s="21" t="s">
        <v>303</v>
      </c>
      <c r="H5982" s="21" t="s">
        <v>3742</v>
      </c>
    </row>
    <row r="5983" spans="1:8">
      <c r="A5983" s="20" t="s">
        <v>476</v>
      </c>
      <c r="B5983" s="21" t="s">
        <v>477</v>
      </c>
      <c r="C5983" s="24" t="s">
        <v>8875</v>
      </c>
      <c r="D5983" s="23">
        <v>173</v>
      </c>
      <c r="E5983" s="21" t="s">
        <v>332</v>
      </c>
      <c r="F5983" s="21">
        <v>6100570</v>
      </c>
      <c r="G5983" s="21" t="s">
        <v>333</v>
      </c>
      <c r="H5983" s="21" t="s">
        <v>4785</v>
      </c>
    </row>
    <row r="5984" spans="1:8">
      <c r="A5984" s="20" t="s">
        <v>1655</v>
      </c>
      <c r="B5984" s="21" t="s">
        <v>1656</v>
      </c>
      <c r="C5984" s="24" t="s">
        <v>2754</v>
      </c>
      <c r="D5984" s="23">
        <v>12.64</v>
      </c>
      <c r="E5984" s="21" t="s">
        <v>293</v>
      </c>
      <c r="F5984" s="21">
        <v>6101996</v>
      </c>
      <c r="G5984" s="21" t="s">
        <v>388</v>
      </c>
      <c r="H5984" s="21" t="s">
        <v>8876</v>
      </c>
    </row>
    <row r="5985" spans="1:8">
      <c r="A5985" s="20" t="s">
        <v>2202</v>
      </c>
      <c r="B5985" s="21" t="s">
        <v>2917</v>
      </c>
      <c r="C5985" s="24" t="s">
        <v>4452</v>
      </c>
      <c r="D5985" s="23">
        <v>34.64</v>
      </c>
      <c r="E5985" s="21" t="s">
        <v>293</v>
      </c>
      <c r="F5985" s="21">
        <v>6100683</v>
      </c>
      <c r="G5985" s="21" t="s">
        <v>294</v>
      </c>
      <c r="H5985" s="21" t="s">
        <v>1558</v>
      </c>
    </row>
    <row r="5986" spans="1:8">
      <c r="A5986" s="20" t="s">
        <v>3083</v>
      </c>
      <c r="B5986" s="21" t="s">
        <v>3084</v>
      </c>
      <c r="C5986" s="24" t="s">
        <v>3280</v>
      </c>
      <c r="D5986" s="23">
        <v>211</v>
      </c>
      <c r="E5986" s="21" t="s">
        <v>332</v>
      </c>
      <c r="F5986" s="21">
        <v>6100530</v>
      </c>
      <c r="G5986" s="21" t="s">
        <v>355</v>
      </c>
      <c r="H5986" s="21" t="s">
        <v>8525</v>
      </c>
    </row>
    <row r="5987" spans="1:8">
      <c r="A5987" s="20" t="s">
        <v>531</v>
      </c>
      <c r="B5987" s="21" t="s">
        <v>532</v>
      </c>
      <c r="C5987" s="24" t="s">
        <v>1200</v>
      </c>
      <c r="D5987" s="23">
        <v>28.72</v>
      </c>
      <c r="E5987" s="21" t="s">
        <v>293</v>
      </c>
      <c r="F5987" s="21">
        <v>6100683</v>
      </c>
      <c r="G5987" s="21" t="s">
        <v>294</v>
      </c>
      <c r="H5987" s="21" t="s">
        <v>8877</v>
      </c>
    </row>
    <row r="5988" spans="1:8">
      <c r="A5988" s="20" t="s">
        <v>2736</v>
      </c>
      <c r="B5988" s="21" t="s">
        <v>2737</v>
      </c>
      <c r="C5988" s="24" t="s">
        <v>8878</v>
      </c>
      <c r="D5988" s="23">
        <v>12.35</v>
      </c>
      <c r="E5988" s="21" t="s">
        <v>287</v>
      </c>
      <c r="F5988" s="21">
        <v>6100382</v>
      </c>
      <c r="G5988" s="21" t="s">
        <v>288</v>
      </c>
      <c r="H5988" s="21" t="s">
        <v>8879</v>
      </c>
    </row>
    <row r="5989" spans="1:8">
      <c r="A5989" s="20" t="s">
        <v>1679</v>
      </c>
      <c r="B5989" s="21" t="s">
        <v>1680</v>
      </c>
      <c r="C5989" s="24" t="s">
        <v>8880</v>
      </c>
      <c r="D5989" s="23">
        <v>42.14</v>
      </c>
      <c r="E5989" s="21" t="s">
        <v>293</v>
      </c>
      <c r="F5989" s="21">
        <v>6100683</v>
      </c>
      <c r="G5989" s="21" t="s">
        <v>294</v>
      </c>
      <c r="H5989" s="21" t="s">
        <v>8881</v>
      </c>
    </row>
    <row r="5990" spans="1:8">
      <c r="A5990" s="20" t="s">
        <v>8882</v>
      </c>
      <c r="B5990" s="21" t="s">
        <v>8883</v>
      </c>
      <c r="C5990" s="24" t="s">
        <v>8884</v>
      </c>
      <c r="D5990" s="23">
        <v>174</v>
      </c>
      <c r="E5990" s="21" t="s">
        <v>332</v>
      </c>
      <c r="F5990" s="21">
        <v>6100570</v>
      </c>
      <c r="G5990" s="21" t="s">
        <v>333</v>
      </c>
      <c r="H5990" s="21" t="s">
        <v>8885</v>
      </c>
    </row>
    <row r="5991" spans="1:8">
      <c r="A5991" s="20" t="s">
        <v>4286</v>
      </c>
      <c r="B5991" s="21" t="s">
        <v>4287</v>
      </c>
      <c r="C5991" s="24" t="s">
        <v>8886</v>
      </c>
      <c r="D5991" s="23">
        <v>11.6</v>
      </c>
      <c r="E5991" s="21" t="s">
        <v>287</v>
      </c>
      <c r="F5991" s="21">
        <v>6100382</v>
      </c>
      <c r="G5991" s="21" t="s">
        <v>288</v>
      </c>
      <c r="H5991" s="21" t="s">
        <v>8887</v>
      </c>
    </row>
    <row r="5992" spans="1:8">
      <c r="A5992" s="20" t="s">
        <v>300</v>
      </c>
      <c r="B5992" s="21" t="s">
        <v>301</v>
      </c>
      <c r="C5992" s="24" t="s">
        <v>302</v>
      </c>
      <c r="D5992" s="23">
        <v>7.35</v>
      </c>
      <c r="E5992" s="21" t="s">
        <v>287</v>
      </c>
      <c r="F5992" s="21">
        <v>6100267</v>
      </c>
      <c r="G5992" s="21" t="s">
        <v>303</v>
      </c>
      <c r="H5992" s="21" t="s">
        <v>8888</v>
      </c>
    </row>
    <row r="5993" spans="1:8">
      <c r="A5993" s="20" t="s">
        <v>6365</v>
      </c>
      <c r="B5993" s="21" t="s">
        <v>8889</v>
      </c>
      <c r="C5993" s="24" t="s">
        <v>8890</v>
      </c>
      <c r="D5993" s="23">
        <v>11.6</v>
      </c>
      <c r="E5993" s="21" t="s">
        <v>287</v>
      </c>
      <c r="F5993" s="21">
        <v>6100382</v>
      </c>
      <c r="G5993" s="21" t="s">
        <v>288</v>
      </c>
      <c r="H5993" s="21" t="s">
        <v>8891</v>
      </c>
    </row>
    <row r="5994" spans="1:8">
      <c r="A5994" s="20" t="s">
        <v>614</v>
      </c>
      <c r="B5994" s="21" t="s">
        <v>615</v>
      </c>
      <c r="C5994" s="24" t="s">
        <v>772</v>
      </c>
      <c r="D5994" s="23">
        <v>6.85</v>
      </c>
      <c r="E5994" s="21" t="s">
        <v>287</v>
      </c>
      <c r="F5994" s="21">
        <v>6100267</v>
      </c>
      <c r="G5994" s="21" t="s">
        <v>303</v>
      </c>
      <c r="H5994" s="21" t="s">
        <v>5331</v>
      </c>
    </row>
    <row r="5995" spans="1:8">
      <c r="A5995" s="20" t="s">
        <v>1771</v>
      </c>
      <c r="B5995" s="21" t="s">
        <v>1772</v>
      </c>
      <c r="C5995" s="24" t="s">
        <v>8892</v>
      </c>
      <c r="D5995" s="23">
        <v>8.3000000000000007</v>
      </c>
      <c r="E5995" s="21" t="s">
        <v>287</v>
      </c>
      <c r="F5995" s="21">
        <v>6100382</v>
      </c>
      <c r="G5995" s="21" t="s">
        <v>288</v>
      </c>
      <c r="H5995" s="21" t="s">
        <v>8893</v>
      </c>
    </row>
    <row r="5996" spans="1:8" ht="24.5">
      <c r="A5996" s="20" t="s">
        <v>862</v>
      </c>
      <c r="B5996" s="21" t="s">
        <v>863</v>
      </c>
      <c r="C5996" s="22" t="s">
        <v>8894</v>
      </c>
      <c r="D5996" s="23">
        <v>9.5</v>
      </c>
      <c r="E5996" s="21" t="s">
        <v>287</v>
      </c>
      <c r="F5996" s="21">
        <v>6100267</v>
      </c>
      <c r="G5996" s="21" t="s">
        <v>303</v>
      </c>
      <c r="H5996" s="21" t="s">
        <v>1129</v>
      </c>
    </row>
    <row r="5997" spans="1:8">
      <c r="A5997" s="20" t="s">
        <v>626</v>
      </c>
      <c r="B5997" s="21" t="s">
        <v>627</v>
      </c>
      <c r="C5997" s="24" t="s">
        <v>3456</v>
      </c>
      <c r="D5997" s="23">
        <v>6.65</v>
      </c>
      <c r="E5997" s="21" t="s">
        <v>287</v>
      </c>
      <c r="F5997" s="21">
        <v>6100267</v>
      </c>
      <c r="G5997" s="21" t="s">
        <v>303</v>
      </c>
      <c r="H5997" s="21" t="s">
        <v>8156</v>
      </c>
    </row>
    <row r="5998" spans="1:8">
      <c r="A5998" s="20" t="s">
        <v>8895</v>
      </c>
      <c r="B5998" s="21" t="s">
        <v>8896</v>
      </c>
      <c r="C5998" s="24" t="s">
        <v>8897</v>
      </c>
      <c r="D5998" s="23">
        <v>8.9499999999999993</v>
      </c>
      <c r="E5998" s="21" t="s">
        <v>287</v>
      </c>
      <c r="F5998" s="21">
        <v>6100437</v>
      </c>
      <c r="G5998" s="21" t="s">
        <v>401</v>
      </c>
      <c r="H5998" s="21" t="s">
        <v>8898</v>
      </c>
    </row>
    <row r="5999" spans="1:8">
      <c r="A5999" s="20" t="s">
        <v>326</v>
      </c>
      <c r="B5999" s="21" t="s">
        <v>327</v>
      </c>
      <c r="C5999" s="24" t="s">
        <v>328</v>
      </c>
      <c r="D5999" s="23">
        <v>36.07</v>
      </c>
      <c r="E5999" s="21" t="s">
        <v>293</v>
      </c>
      <c r="F5999" s="21">
        <v>6100683</v>
      </c>
      <c r="G5999" s="21" t="s">
        <v>294</v>
      </c>
      <c r="H5999" s="21" t="s">
        <v>3775</v>
      </c>
    </row>
    <row r="6000" spans="1:8">
      <c r="A6000" s="20" t="s">
        <v>435</v>
      </c>
      <c r="B6000" s="21" t="s">
        <v>436</v>
      </c>
      <c r="C6000" s="24" t="s">
        <v>1818</v>
      </c>
      <c r="D6000" s="23">
        <v>6.15</v>
      </c>
      <c r="E6000" s="21" t="s">
        <v>287</v>
      </c>
      <c r="F6000" s="21">
        <v>6100267</v>
      </c>
      <c r="G6000" s="21" t="s">
        <v>303</v>
      </c>
      <c r="H6000" s="21" t="s">
        <v>6981</v>
      </c>
    </row>
    <row r="6001" spans="1:8">
      <c r="A6001" s="20" t="s">
        <v>959</v>
      </c>
      <c r="B6001" s="21" t="s">
        <v>960</v>
      </c>
      <c r="C6001" s="24" t="s">
        <v>7035</v>
      </c>
      <c r="D6001" s="25">
        <v>4480</v>
      </c>
      <c r="E6001" s="21" t="s">
        <v>287</v>
      </c>
      <c r="F6001" s="21">
        <v>6104173</v>
      </c>
      <c r="G6001" s="21" t="s">
        <v>962</v>
      </c>
      <c r="H6001" s="21" t="s">
        <v>8899</v>
      </c>
    </row>
    <row r="6002" spans="1:8">
      <c r="A6002" s="20" t="s">
        <v>398</v>
      </c>
      <c r="B6002" s="21" t="s">
        <v>399</v>
      </c>
      <c r="C6002" s="24" t="s">
        <v>400</v>
      </c>
      <c r="D6002" s="23">
        <v>9.9</v>
      </c>
      <c r="E6002" s="21" t="s">
        <v>287</v>
      </c>
      <c r="F6002" s="21">
        <v>6100382</v>
      </c>
      <c r="G6002" s="21" t="s">
        <v>288</v>
      </c>
      <c r="H6002" s="21" t="s">
        <v>5701</v>
      </c>
    </row>
    <row r="6003" spans="1:8">
      <c r="A6003" s="20" t="s">
        <v>322</v>
      </c>
      <c r="B6003" s="21" t="s">
        <v>323</v>
      </c>
      <c r="C6003" s="24" t="s">
        <v>8900</v>
      </c>
      <c r="D6003" s="23">
        <v>12.7</v>
      </c>
      <c r="E6003" s="21" t="s">
        <v>287</v>
      </c>
      <c r="F6003" s="21">
        <v>6100382</v>
      </c>
      <c r="G6003" s="21" t="s">
        <v>288</v>
      </c>
      <c r="H6003" s="21" t="s">
        <v>7369</v>
      </c>
    </row>
    <row r="6004" spans="1:8">
      <c r="A6004" s="20" t="s">
        <v>2523</v>
      </c>
      <c r="B6004" s="21" t="s">
        <v>2524</v>
      </c>
      <c r="C6004" s="24" t="s">
        <v>8901</v>
      </c>
      <c r="D6004" s="23">
        <v>12.05</v>
      </c>
      <c r="E6004" s="21" t="s">
        <v>287</v>
      </c>
      <c r="F6004" s="21">
        <v>6100382</v>
      </c>
      <c r="G6004" s="21" t="s">
        <v>288</v>
      </c>
      <c r="H6004" s="21" t="s">
        <v>967</v>
      </c>
    </row>
    <row r="6005" spans="1:8">
      <c r="A6005" s="20" t="s">
        <v>1994</v>
      </c>
      <c r="B6005" s="21" t="s">
        <v>1995</v>
      </c>
      <c r="C6005" s="24" t="s">
        <v>1996</v>
      </c>
      <c r="D6005" s="23">
        <v>8.4499999999999993</v>
      </c>
      <c r="E6005" s="21" t="s">
        <v>287</v>
      </c>
      <c r="F6005" s="21">
        <v>6108827</v>
      </c>
      <c r="G6005" s="21" t="s">
        <v>315</v>
      </c>
      <c r="H6005" s="21" t="s">
        <v>1474</v>
      </c>
    </row>
    <row r="6006" spans="1:8">
      <c r="A6006" s="20" t="s">
        <v>2443</v>
      </c>
      <c r="B6006" s="21" t="s">
        <v>2444</v>
      </c>
      <c r="C6006" s="24" t="s">
        <v>8902</v>
      </c>
      <c r="D6006" s="23">
        <v>2.85</v>
      </c>
      <c r="E6006" s="21" t="s">
        <v>287</v>
      </c>
      <c r="F6006" s="21">
        <v>6100299</v>
      </c>
      <c r="G6006" s="21" t="s">
        <v>307</v>
      </c>
      <c r="H6006" s="21" t="s">
        <v>2373</v>
      </c>
    </row>
    <row r="6007" spans="1:8">
      <c r="A6007" s="20" t="s">
        <v>2942</v>
      </c>
      <c r="B6007" s="21" t="s">
        <v>2943</v>
      </c>
      <c r="C6007" s="24" t="s">
        <v>8903</v>
      </c>
      <c r="D6007" s="23">
        <v>7.3</v>
      </c>
      <c r="E6007" s="21" t="s">
        <v>287</v>
      </c>
      <c r="F6007" s="21">
        <v>6100382</v>
      </c>
      <c r="G6007" s="21" t="s">
        <v>288</v>
      </c>
      <c r="H6007" s="21" t="s">
        <v>8904</v>
      </c>
    </row>
    <row r="6008" spans="1:8">
      <c r="A6008" s="20" t="s">
        <v>3476</v>
      </c>
      <c r="B6008" s="21" t="s">
        <v>3477</v>
      </c>
      <c r="C6008" s="24" t="s">
        <v>8905</v>
      </c>
      <c r="D6008" s="23">
        <v>46</v>
      </c>
      <c r="E6008" s="21" t="s">
        <v>293</v>
      </c>
      <c r="F6008" s="21">
        <v>6107929</v>
      </c>
      <c r="G6008" s="21" t="s">
        <v>360</v>
      </c>
      <c r="H6008" s="21" t="s">
        <v>2676</v>
      </c>
    </row>
    <row r="6009" spans="1:8">
      <c r="A6009" s="20" t="s">
        <v>5431</v>
      </c>
      <c r="B6009" s="21" t="s">
        <v>5432</v>
      </c>
      <c r="C6009" s="24" t="s">
        <v>8906</v>
      </c>
      <c r="D6009" s="23">
        <v>7.05</v>
      </c>
      <c r="E6009" s="21" t="s">
        <v>287</v>
      </c>
      <c r="F6009" s="21">
        <v>6108827</v>
      </c>
      <c r="G6009" s="21" t="s">
        <v>315</v>
      </c>
      <c r="H6009" s="21" t="s">
        <v>8907</v>
      </c>
    </row>
    <row r="6010" spans="1:8">
      <c r="A6010" s="20" t="s">
        <v>326</v>
      </c>
      <c r="B6010" s="21" t="s">
        <v>327</v>
      </c>
      <c r="C6010" s="24" t="s">
        <v>328</v>
      </c>
      <c r="D6010" s="23">
        <v>36.07</v>
      </c>
      <c r="E6010" s="21" t="s">
        <v>293</v>
      </c>
      <c r="F6010" s="21">
        <v>6100683</v>
      </c>
      <c r="G6010" s="21" t="s">
        <v>294</v>
      </c>
      <c r="H6010" s="21" t="s">
        <v>8586</v>
      </c>
    </row>
    <row r="6011" spans="1:8">
      <c r="A6011" s="20" t="s">
        <v>2827</v>
      </c>
      <c r="B6011" s="21" t="s">
        <v>2828</v>
      </c>
      <c r="C6011" s="24" t="s">
        <v>8908</v>
      </c>
      <c r="D6011" s="23">
        <v>6.4</v>
      </c>
      <c r="E6011" s="21" t="s">
        <v>287</v>
      </c>
      <c r="F6011" s="21">
        <v>6100267</v>
      </c>
      <c r="G6011" s="21" t="s">
        <v>303</v>
      </c>
      <c r="H6011" s="21" t="s">
        <v>6658</v>
      </c>
    </row>
    <row r="6012" spans="1:8">
      <c r="A6012" s="20" t="s">
        <v>1282</v>
      </c>
      <c r="B6012" s="21" t="s">
        <v>4197</v>
      </c>
      <c r="C6012" s="24" t="s">
        <v>5616</v>
      </c>
      <c r="D6012" s="23">
        <v>5.5</v>
      </c>
      <c r="E6012" s="21" t="s">
        <v>287</v>
      </c>
      <c r="F6012" s="21">
        <v>6100267</v>
      </c>
      <c r="G6012" s="21" t="s">
        <v>303</v>
      </c>
      <c r="H6012" s="21" t="s">
        <v>1518</v>
      </c>
    </row>
    <row r="6013" spans="1:8">
      <c r="A6013" s="20" t="s">
        <v>2419</v>
      </c>
      <c r="B6013" s="21" t="s">
        <v>2420</v>
      </c>
      <c r="C6013" s="24" t="s">
        <v>3787</v>
      </c>
      <c r="D6013" s="23">
        <v>3.4</v>
      </c>
      <c r="E6013" s="21" t="s">
        <v>287</v>
      </c>
      <c r="F6013" s="21">
        <v>6100299</v>
      </c>
      <c r="G6013" s="21" t="s">
        <v>307</v>
      </c>
      <c r="H6013" s="21" t="s">
        <v>8909</v>
      </c>
    </row>
    <row r="6014" spans="1:8">
      <c r="A6014" s="20" t="s">
        <v>3670</v>
      </c>
      <c r="B6014" s="21" t="s">
        <v>3671</v>
      </c>
      <c r="C6014" s="24" t="s">
        <v>8910</v>
      </c>
      <c r="D6014" s="23">
        <v>173</v>
      </c>
      <c r="E6014" s="21" t="s">
        <v>332</v>
      </c>
      <c r="F6014" s="21">
        <v>6100570</v>
      </c>
      <c r="G6014" s="21" t="s">
        <v>333</v>
      </c>
      <c r="H6014" s="21" t="s">
        <v>8911</v>
      </c>
    </row>
    <row r="6015" spans="1:8">
      <c r="A6015" s="20" t="s">
        <v>5403</v>
      </c>
      <c r="B6015" s="21" t="s">
        <v>5404</v>
      </c>
      <c r="C6015" s="24" t="s">
        <v>8912</v>
      </c>
      <c r="D6015" s="23">
        <v>3.57</v>
      </c>
      <c r="E6015" s="21" t="s">
        <v>287</v>
      </c>
      <c r="F6015" s="21">
        <v>6100299</v>
      </c>
      <c r="G6015" s="21" t="s">
        <v>307</v>
      </c>
      <c r="H6015" s="21" t="s">
        <v>8200</v>
      </c>
    </row>
    <row r="6016" spans="1:8">
      <c r="A6016" s="20" t="s">
        <v>614</v>
      </c>
      <c r="B6016" s="21" t="s">
        <v>615</v>
      </c>
      <c r="C6016" s="24" t="s">
        <v>8913</v>
      </c>
      <c r="D6016" s="23">
        <v>6.85</v>
      </c>
      <c r="E6016" s="21" t="s">
        <v>287</v>
      </c>
      <c r="F6016" s="21">
        <v>6100267</v>
      </c>
      <c r="G6016" s="21" t="s">
        <v>303</v>
      </c>
      <c r="H6016" s="21" t="s">
        <v>6037</v>
      </c>
    </row>
    <row r="6017" spans="1:8">
      <c r="A6017" s="20" t="s">
        <v>675</v>
      </c>
      <c r="B6017" s="21" t="s">
        <v>676</v>
      </c>
      <c r="C6017" s="24" t="s">
        <v>8914</v>
      </c>
      <c r="D6017" s="23">
        <v>7.25</v>
      </c>
      <c r="E6017" s="21" t="s">
        <v>287</v>
      </c>
      <c r="F6017" s="21">
        <v>6100267</v>
      </c>
      <c r="G6017" s="21" t="s">
        <v>303</v>
      </c>
      <c r="H6017" s="21" t="s">
        <v>1857</v>
      </c>
    </row>
    <row r="6018" spans="1:8">
      <c r="A6018" s="20" t="s">
        <v>494</v>
      </c>
      <c r="B6018" s="21" t="s">
        <v>8915</v>
      </c>
      <c r="C6018" s="24" t="s">
        <v>8916</v>
      </c>
      <c r="D6018" s="23">
        <v>38.340000000000003</v>
      </c>
      <c r="E6018" s="21" t="s">
        <v>293</v>
      </c>
      <c r="F6018" s="21">
        <v>6100683</v>
      </c>
      <c r="G6018" s="21" t="s">
        <v>294</v>
      </c>
      <c r="H6018" s="24" t="s">
        <v>583</v>
      </c>
    </row>
    <row r="6019" spans="1:8">
      <c r="A6019" s="20" t="s">
        <v>445</v>
      </c>
      <c r="B6019" s="21" t="s">
        <v>446</v>
      </c>
      <c r="C6019" s="24" t="s">
        <v>447</v>
      </c>
      <c r="D6019" s="23">
        <v>16.61</v>
      </c>
      <c r="E6019" s="21" t="s">
        <v>293</v>
      </c>
      <c r="F6019" s="21">
        <v>6101996</v>
      </c>
      <c r="G6019" s="21" t="s">
        <v>388</v>
      </c>
      <c r="H6019" s="21" t="s">
        <v>3313</v>
      </c>
    </row>
    <row r="6020" spans="1:8">
      <c r="A6020" s="20" t="s">
        <v>6505</v>
      </c>
      <c r="B6020" s="21" t="s">
        <v>6506</v>
      </c>
      <c r="C6020" s="24" t="s">
        <v>8917</v>
      </c>
      <c r="D6020" s="23">
        <v>7.85</v>
      </c>
      <c r="E6020" s="21" t="s">
        <v>287</v>
      </c>
      <c r="F6020" s="21">
        <v>6100382</v>
      </c>
      <c r="G6020" s="21" t="s">
        <v>288</v>
      </c>
      <c r="H6020" s="21" t="s">
        <v>8918</v>
      </c>
    </row>
    <row r="6021" spans="1:8">
      <c r="A6021" s="20" t="s">
        <v>1040</v>
      </c>
      <c r="B6021" s="21" t="s">
        <v>1041</v>
      </c>
      <c r="C6021" s="24" t="s">
        <v>1042</v>
      </c>
      <c r="D6021" s="23">
        <v>38.93</v>
      </c>
      <c r="E6021" s="21" t="s">
        <v>293</v>
      </c>
      <c r="F6021" s="21">
        <v>6100683</v>
      </c>
      <c r="G6021" s="21" t="s">
        <v>294</v>
      </c>
      <c r="H6021" s="21" t="s">
        <v>8503</v>
      </c>
    </row>
    <row r="6022" spans="1:8">
      <c r="A6022" s="20" t="s">
        <v>614</v>
      </c>
      <c r="B6022" s="21" t="s">
        <v>615</v>
      </c>
      <c r="C6022" s="24" t="s">
        <v>1611</v>
      </c>
      <c r="D6022" s="23">
        <v>6.4</v>
      </c>
      <c r="E6022" s="21" t="s">
        <v>287</v>
      </c>
      <c r="F6022" s="21">
        <v>6100267</v>
      </c>
      <c r="G6022" s="21" t="s">
        <v>303</v>
      </c>
      <c r="H6022" s="21" t="s">
        <v>8919</v>
      </c>
    </row>
    <row r="6023" spans="1:8">
      <c r="A6023" s="20" t="s">
        <v>2655</v>
      </c>
      <c r="B6023" s="21" t="s">
        <v>2656</v>
      </c>
      <c r="C6023" s="24" t="s">
        <v>8920</v>
      </c>
      <c r="D6023" s="23">
        <v>12.6</v>
      </c>
      <c r="E6023" s="21" t="s">
        <v>287</v>
      </c>
      <c r="F6023" s="21">
        <v>6100382</v>
      </c>
      <c r="G6023" s="21" t="s">
        <v>288</v>
      </c>
      <c r="H6023" s="21" t="s">
        <v>5733</v>
      </c>
    </row>
    <row r="6024" spans="1:8">
      <c r="A6024" s="20" t="s">
        <v>942</v>
      </c>
      <c r="B6024" s="21" t="s">
        <v>943</v>
      </c>
      <c r="C6024" s="24" t="s">
        <v>1904</v>
      </c>
      <c r="D6024" s="23">
        <v>62</v>
      </c>
      <c r="E6024" s="21" t="s">
        <v>945</v>
      </c>
      <c r="F6024" s="21">
        <v>6107929</v>
      </c>
      <c r="G6024" s="21" t="s">
        <v>360</v>
      </c>
      <c r="H6024" s="21" t="s">
        <v>8921</v>
      </c>
    </row>
    <row r="6025" spans="1:8">
      <c r="A6025" s="20" t="s">
        <v>2435</v>
      </c>
      <c r="B6025" s="21" t="s">
        <v>2436</v>
      </c>
      <c r="C6025" s="24" t="s">
        <v>2923</v>
      </c>
      <c r="D6025" s="23">
        <v>34.270000000000003</v>
      </c>
      <c r="E6025" s="21" t="s">
        <v>293</v>
      </c>
      <c r="F6025" s="21">
        <v>6100683</v>
      </c>
      <c r="G6025" s="21" t="s">
        <v>294</v>
      </c>
      <c r="H6025" s="21" t="s">
        <v>6052</v>
      </c>
    </row>
    <row r="6026" spans="1:8">
      <c r="A6026" s="20" t="s">
        <v>3349</v>
      </c>
      <c r="B6026" s="21" t="s">
        <v>3350</v>
      </c>
      <c r="C6026" s="24" t="s">
        <v>5821</v>
      </c>
      <c r="D6026" s="23">
        <v>11.4</v>
      </c>
      <c r="E6026" s="21" t="s">
        <v>287</v>
      </c>
      <c r="F6026" s="21">
        <v>6100382</v>
      </c>
      <c r="G6026" s="21" t="s">
        <v>288</v>
      </c>
      <c r="H6026" s="21" t="s">
        <v>8922</v>
      </c>
    </row>
    <row r="6027" spans="1:8">
      <c r="A6027" s="20" t="s">
        <v>506</v>
      </c>
      <c r="B6027" s="21" t="s">
        <v>507</v>
      </c>
      <c r="C6027" s="24" t="s">
        <v>860</v>
      </c>
      <c r="D6027" s="23">
        <v>11.2</v>
      </c>
      <c r="E6027" s="21" t="s">
        <v>287</v>
      </c>
      <c r="F6027" s="21">
        <v>6100382</v>
      </c>
      <c r="G6027" s="21" t="s">
        <v>288</v>
      </c>
      <c r="H6027" s="21" t="s">
        <v>4017</v>
      </c>
    </row>
    <row r="6028" spans="1:8">
      <c r="A6028" s="20" t="s">
        <v>707</v>
      </c>
      <c r="B6028" s="21" t="s">
        <v>708</v>
      </c>
      <c r="C6028" s="24" t="s">
        <v>709</v>
      </c>
      <c r="D6028" s="23">
        <v>7.75</v>
      </c>
      <c r="E6028" s="21" t="s">
        <v>287</v>
      </c>
      <c r="F6028" s="21">
        <v>6100267</v>
      </c>
      <c r="G6028" s="21" t="s">
        <v>303</v>
      </c>
      <c r="H6028" s="21" t="s">
        <v>369</v>
      </c>
    </row>
    <row r="6029" spans="1:8">
      <c r="A6029" s="20" t="s">
        <v>774</v>
      </c>
      <c r="B6029" s="21" t="s">
        <v>775</v>
      </c>
      <c r="C6029" s="24" t="s">
        <v>6019</v>
      </c>
      <c r="D6029" s="23">
        <v>7.2</v>
      </c>
      <c r="E6029" s="21" t="s">
        <v>287</v>
      </c>
      <c r="F6029" s="21">
        <v>6100382</v>
      </c>
      <c r="G6029" s="21" t="s">
        <v>288</v>
      </c>
      <c r="H6029" s="21" t="s">
        <v>8923</v>
      </c>
    </row>
    <row r="6030" spans="1:8">
      <c r="A6030" s="20" t="s">
        <v>703</v>
      </c>
      <c r="B6030" s="21" t="s">
        <v>704</v>
      </c>
      <c r="C6030" s="24" t="s">
        <v>1004</v>
      </c>
      <c r="D6030" s="23">
        <v>4.92</v>
      </c>
      <c r="E6030" s="21" t="s">
        <v>287</v>
      </c>
      <c r="F6030" s="21">
        <v>1112000</v>
      </c>
      <c r="G6030" s="21" t="s">
        <v>659</v>
      </c>
      <c r="H6030" s="21" t="s">
        <v>8924</v>
      </c>
    </row>
    <row r="6031" spans="1:8">
      <c r="A6031" s="20" t="s">
        <v>1721</v>
      </c>
      <c r="B6031" s="21" t="s">
        <v>1722</v>
      </c>
      <c r="C6031" s="24" t="s">
        <v>1723</v>
      </c>
      <c r="D6031" s="23">
        <v>30.06</v>
      </c>
      <c r="E6031" s="21" t="s">
        <v>293</v>
      </c>
      <c r="F6031" s="21">
        <v>6100683</v>
      </c>
      <c r="G6031" s="21" t="s">
        <v>294</v>
      </c>
      <c r="H6031" s="21" t="s">
        <v>8925</v>
      </c>
    </row>
    <row r="6032" spans="1:8">
      <c r="A6032" s="20" t="s">
        <v>322</v>
      </c>
      <c r="B6032" s="21" t="s">
        <v>323</v>
      </c>
      <c r="C6032" s="24" t="s">
        <v>8926</v>
      </c>
      <c r="D6032" s="23">
        <v>12.7</v>
      </c>
      <c r="E6032" s="21" t="s">
        <v>287</v>
      </c>
      <c r="F6032" s="21">
        <v>6100382</v>
      </c>
      <c r="G6032" s="21" t="s">
        <v>288</v>
      </c>
      <c r="H6032" s="21" t="s">
        <v>7741</v>
      </c>
    </row>
    <row r="6033" spans="1:8">
      <c r="A6033" s="20" t="s">
        <v>2726</v>
      </c>
      <c r="B6033" s="21" t="s">
        <v>2727</v>
      </c>
      <c r="C6033" s="24" t="s">
        <v>7525</v>
      </c>
      <c r="D6033" s="23">
        <v>11.55</v>
      </c>
      <c r="E6033" s="21" t="s">
        <v>287</v>
      </c>
      <c r="F6033" s="21">
        <v>6100299</v>
      </c>
      <c r="G6033" s="21" t="s">
        <v>307</v>
      </c>
      <c r="H6033" s="21" t="s">
        <v>8927</v>
      </c>
    </row>
    <row r="6034" spans="1:8">
      <c r="A6034" s="20" t="s">
        <v>348</v>
      </c>
      <c r="B6034" s="21" t="s">
        <v>349</v>
      </c>
      <c r="C6034" s="24" t="s">
        <v>350</v>
      </c>
      <c r="D6034" s="23">
        <v>7.9</v>
      </c>
      <c r="E6034" s="21" t="s">
        <v>287</v>
      </c>
      <c r="F6034" s="21">
        <v>6108827</v>
      </c>
      <c r="G6034" s="21" t="s">
        <v>315</v>
      </c>
      <c r="H6034" s="21" t="s">
        <v>7170</v>
      </c>
    </row>
    <row r="6035" spans="1:8">
      <c r="A6035" s="20" t="s">
        <v>4617</v>
      </c>
      <c r="B6035" s="21" t="s">
        <v>4618</v>
      </c>
      <c r="C6035" s="24" t="s">
        <v>8928</v>
      </c>
      <c r="D6035" s="23">
        <v>2.42</v>
      </c>
      <c r="E6035" s="21" t="s">
        <v>287</v>
      </c>
      <c r="F6035" s="21">
        <v>6100299</v>
      </c>
      <c r="G6035" s="21" t="s">
        <v>307</v>
      </c>
      <c r="H6035" s="21" t="s">
        <v>5698</v>
      </c>
    </row>
    <row r="6036" spans="1:8">
      <c r="A6036" s="20" t="s">
        <v>665</v>
      </c>
      <c r="B6036" s="21" t="s">
        <v>666</v>
      </c>
      <c r="C6036" s="24" t="s">
        <v>8929</v>
      </c>
      <c r="D6036" s="23">
        <v>7.6</v>
      </c>
      <c r="E6036" s="21" t="s">
        <v>287</v>
      </c>
      <c r="F6036" s="21">
        <v>6101639</v>
      </c>
      <c r="G6036" s="21" t="s">
        <v>418</v>
      </c>
      <c r="H6036" s="21" t="s">
        <v>4262</v>
      </c>
    </row>
    <row r="6037" spans="1:8">
      <c r="A6037" s="20" t="s">
        <v>992</v>
      </c>
      <c r="B6037" s="21" t="s">
        <v>993</v>
      </c>
      <c r="C6037" s="24" t="s">
        <v>994</v>
      </c>
      <c r="D6037" s="23">
        <v>5.57</v>
      </c>
      <c r="E6037" s="21" t="s">
        <v>287</v>
      </c>
      <c r="F6037" s="21">
        <v>6100570</v>
      </c>
      <c r="G6037" s="21" t="s">
        <v>333</v>
      </c>
      <c r="H6037" s="21" t="s">
        <v>8154</v>
      </c>
    </row>
    <row r="6038" spans="1:8">
      <c r="A6038" s="20" t="s">
        <v>463</v>
      </c>
      <c r="B6038" s="21" t="s">
        <v>464</v>
      </c>
      <c r="C6038" s="24" t="s">
        <v>8930</v>
      </c>
      <c r="D6038" s="23">
        <v>7.75</v>
      </c>
      <c r="E6038" s="21" t="s">
        <v>287</v>
      </c>
      <c r="F6038" s="21">
        <v>6100267</v>
      </c>
      <c r="G6038" s="21" t="s">
        <v>303</v>
      </c>
      <c r="H6038" s="21" t="s">
        <v>8147</v>
      </c>
    </row>
    <row r="6039" spans="1:8">
      <c r="A6039" s="20" t="s">
        <v>1721</v>
      </c>
      <c r="B6039" s="21" t="s">
        <v>1722</v>
      </c>
      <c r="C6039" s="24" t="s">
        <v>4478</v>
      </c>
      <c r="D6039" s="23">
        <v>28.55</v>
      </c>
      <c r="E6039" s="21" t="s">
        <v>293</v>
      </c>
      <c r="F6039" s="21">
        <v>6100683</v>
      </c>
      <c r="G6039" s="21" t="s">
        <v>294</v>
      </c>
      <c r="H6039" s="21" t="s">
        <v>8931</v>
      </c>
    </row>
    <row r="6040" spans="1:8">
      <c r="A6040" s="20" t="s">
        <v>614</v>
      </c>
      <c r="B6040" s="21" t="s">
        <v>615</v>
      </c>
      <c r="C6040" s="24" t="s">
        <v>772</v>
      </c>
      <c r="D6040" s="23">
        <v>6.85</v>
      </c>
      <c r="E6040" s="21" t="s">
        <v>287</v>
      </c>
      <c r="F6040" s="21">
        <v>6100267</v>
      </c>
      <c r="G6040" s="21" t="s">
        <v>303</v>
      </c>
      <c r="H6040" s="21" t="s">
        <v>5765</v>
      </c>
    </row>
    <row r="6041" spans="1:8">
      <c r="A6041" s="20" t="s">
        <v>1740</v>
      </c>
      <c r="B6041" s="21" t="s">
        <v>1741</v>
      </c>
      <c r="C6041" s="24" t="s">
        <v>4571</v>
      </c>
      <c r="D6041" s="23">
        <v>183</v>
      </c>
      <c r="E6041" s="21" t="s">
        <v>332</v>
      </c>
      <c r="F6041" s="21">
        <v>6100570</v>
      </c>
      <c r="G6041" s="21" t="s">
        <v>333</v>
      </c>
      <c r="H6041" s="21" t="s">
        <v>3003</v>
      </c>
    </row>
    <row r="6042" spans="1:8">
      <c r="A6042" s="20" t="s">
        <v>3183</v>
      </c>
      <c r="B6042" s="21" t="s">
        <v>3184</v>
      </c>
      <c r="C6042" s="24" t="s">
        <v>4219</v>
      </c>
      <c r="D6042" s="23">
        <v>20.78</v>
      </c>
      <c r="E6042" s="21" t="s">
        <v>293</v>
      </c>
      <c r="F6042" s="21">
        <v>6104675</v>
      </c>
      <c r="G6042" s="21" t="s">
        <v>682</v>
      </c>
      <c r="H6042" s="21" t="s">
        <v>8932</v>
      </c>
    </row>
    <row r="6043" spans="1:8">
      <c r="A6043" s="20" t="s">
        <v>707</v>
      </c>
      <c r="B6043" s="21" t="s">
        <v>708</v>
      </c>
      <c r="C6043" s="24" t="s">
        <v>4546</v>
      </c>
      <c r="D6043" s="23">
        <v>8</v>
      </c>
      <c r="E6043" s="21" t="s">
        <v>287</v>
      </c>
      <c r="F6043" s="21">
        <v>6100267</v>
      </c>
      <c r="G6043" s="21" t="s">
        <v>303</v>
      </c>
      <c r="H6043" s="21" t="s">
        <v>971</v>
      </c>
    </row>
    <row r="6044" spans="1:8">
      <c r="A6044" s="20" t="s">
        <v>4301</v>
      </c>
      <c r="B6044" s="21" t="s">
        <v>4302</v>
      </c>
      <c r="C6044" s="24" t="s">
        <v>5778</v>
      </c>
      <c r="D6044" s="23">
        <v>9</v>
      </c>
      <c r="E6044" s="21" t="s">
        <v>287</v>
      </c>
      <c r="F6044" s="21">
        <v>6100267</v>
      </c>
      <c r="G6044" s="21" t="s">
        <v>303</v>
      </c>
      <c r="H6044" s="21" t="s">
        <v>8933</v>
      </c>
    </row>
    <row r="6045" spans="1:8">
      <c r="A6045" s="20" t="s">
        <v>766</v>
      </c>
      <c r="B6045" s="21" t="s">
        <v>767</v>
      </c>
      <c r="C6045" s="24" t="s">
        <v>3369</v>
      </c>
      <c r="D6045" s="23">
        <v>8.75</v>
      </c>
      <c r="E6045" s="21" t="s">
        <v>287</v>
      </c>
      <c r="F6045" s="21">
        <v>6100382</v>
      </c>
      <c r="G6045" s="21" t="s">
        <v>288</v>
      </c>
      <c r="H6045" s="21" t="s">
        <v>4567</v>
      </c>
    </row>
    <row r="6046" spans="1:8">
      <c r="A6046" s="20" t="s">
        <v>703</v>
      </c>
      <c r="B6046" s="21" t="s">
        <v>704</v>
      </c>
      <c r="C6046" s="24" t="s">
        <v>1878</v>
      </c>
      <c r="D6046" s="23">
        <v>4.92</v>
      </c>
      <c r="E6046" s="21" t="s">
        <v>287</v>
      </c>
      <c r="F6046" s="21">
        <v>1112000</v>
      </c>
      <c r="G6046" s="21" t="s">
        <v>659</v>
      </c>
      <c r="H6046" s="21" t="s">
        <v>8934</v>
      </c>
    </row>
    <row r="6047" spans="1:8">
      <c r="A6047" s="20" t="s">
        <v>694</v>
      </c>
      <c r="B6047" s="21" t="s">
        <v>695</v>
      </c>
      <c r="C6047" s="24" t="s">
        <v>8935</v>
      </c>
      <c r="D6047" s="23">
        <v>8</v>
      </c>
      <c r="E6047" s="21" t="s">
        <v>287</v>
      </c>
      <c r="F6047" s="21">
        <v>6100267</v>
      </c>
      <c r="G6047" s="21" t="s">
        <v>303</v>
      </c>
      <c r="H6047" s="21" t="s">
        <v>1259</v>
      </c>
    </row>
    <row r="6048" spans="1:8">
      <c r="A6048" s="20" t="s">
        <v>614</v>
      </c>
      <c r="B6048" s="21" t="s">
        <v>615</v>
      </c>
      <c r="C6048" s="24" t="s">
        <v>772</v>
      </c>
      <c r="D6048" s="23">
        <v>6.85</v>
      </c>
      <c r="E6048" s="21" t="s">
        <v>287</v>
      </c>
      <c r="F6048" s="21">
        <v>6100267</v>
      </c>
      <c r="G6048" s="21" t="s">
        <v>303</v>
      </c>
      <c r="H6048" s="21" t="s">
        <v>8936</v>
      </c>
    </row>
    <row r="6049" spans="1:8">
      <c r="A6049" s="20" t="s">
        <v>3806</v>
      </c>
      <c r="B6049" s="21" t="s">
        <v>3807</v>
      </c>
      <c r="C6049" s="24" t="s">
        <v>4202</v>
      </c>
      <c r="D6049" s="23">
        <v>35.89</v>
      </c>
      <c r="E6049" s="21" t="s">
        <v>293</v>
      </c>
      <c r="F6049" s="21">
        <v>6100683</v>
      </c>
      <c r="G6049" s="21" t="s">
        <v>294</v>
      </c>
      <c r="H6049" s="21" t="s">
        <v>8937</v>
      </c>
    </row>
    <row r="6050" spans="1:8">
      <c r="A6050" s="20" t="s">
        <v>1779</v>
      </c>
      <c r="B6050" s="21" t="s">
        <v>1780</v>
      </c>
      <c r="C6050" s="24" t="s">
        <v>8938</v>
      </c>
      <c r="D6050" s="23">
        <v>7.85</v>
      </c>
      <c r="E6050" s="21" t="s">
        <v>287</v>
      </c>
      <c r="F6050" s="21">
        <v>6100382</v>
      </c>
      <c r="G6050" s="21" t="s">
        <v>288</v>
      </c>
      <c r="H6050" s="21" t="s">
        <v>8939</v>
      </c>
    </row>
    <row r="6051" spans="1:8">
      <c r="A6051" s="20" t="s">
        <v>688</v>
      </c>
      <c r="B6051" s="21" t="s">
        <v>689</v>
      </c>
      <c r="C6051" s="24" t="s">
        <v>690</v>
      </c>
      <c r="D6051" s="23">
        <v>7.75</v>
      </c>
      <c r="E6051" s="21" t="s">
        <v>287</v>
      </c>
      <c r="F6051" s="21">
        <v>6100267</v>
      </c>
      <c r="G6051" s="21" t="s">
        <v>303</v>
      </c>
      <c r="H6051" s="21" t="s">
        <v>710</v>
      </c>
    </row>
    <row r="6052" spans="1:8">
      <c r="A6052" s="20" t="s">
        <v>1804</v>
      </c>
      <c r="B6052" s="21" t="s">
        <v>1805</v>
      </c>
      <c r="C6052" s="24" t="s">
        <v>8940</v>
      </c>
      <c r="D6052" s="23">
        <v>7.05</v>
      </c>
      <c r="E6052" s="21" t="s">
        <v>287</v>
      </c>
      <c r="F6052" s="21">
        <v>1112000</v>
      </c>
      <c r="G6052" s="21" t="s">
        <v>659</v>
      </c>
      <c r="H6052" s="21" t="s">
        <v>8941</v>
      </c>
    </row>
    <row r="6053" spans="1:8">
      <c r="A6053" s="20" t="s">
        <v>317</v>
      </c>
      <c r="B6053" s="21" t="s">
        <v>318</v>
      </c>
      <c r="C6053" s="24" t="s">
        <v>7556</v>
      </c>
      <c r="D6053" s="23">
        <v>10.3</v>
      </c>
      <c r="E6053" s="21" t="s">
        <v>287</v>
      </c>
      <c r="F6053" s="21">
        <v>6100382</v>
      </c>
      <c r="G6053" s="21" t="s">
        <v>288</v>
      </c>
      <c r="H6053" s="21" t="s">
        <v>8942</v>
      </c>
    </row>
    <row r="6054" spans="1:8">
      <c r="A6054" s="20" t="s">
        <v>445</v>
      </c>
      <c r="B6054" s="21" t="s">
        <v>446</v>
      </c>
      <c r="C6054" s="24" t="s">
        <v>537</v>
      </c>
      <c r="D6054" s="23">
        <v>16.61</v>
      </c>
      <c r="E6054" s="21" t="s">
        <v>293</v>
      </c>
      <c r="F6054" s="21">
        <v>6101996</v>
      </c>
      <c r="G6054" s="21" t="s">
        <v>388</v>
      </c>
      <c r="H6054" s="21" t="s">
        <v>8943</v>
      </c>
    </row>
    <row r="6055" spans="1:8">
      <c r="A6055" s="20" t="s">
        <v>1325</v>
      </c>
      <c r="B6055" s="21" t="s">
        <v>1326</v>
      </c>
      <c r="C6055" s="24" t="s">
        <v>3569</v>
      </c>
      <c r="D6055" s="23">
        <v>8.65</v>
      </c>
      <c r="E6055" s="21" t="s">
        <v>287</v>
      </c>
      <c r="F6055" s="21">
        <v>6100437</v>
      </c>
      <c r="G6055" s="21" t="s">
        <v>401</v>
      </c>
      <c r="H6055" s="21" t="s">
        <v>8944</v>
      </c>
    </row>
    <row r="6056" spans="1:8">
      <c r="A6056" s="20" t="s">
        <v>1367</v>
      </c>
      <c r="B6056" s="21" t="s">
        <v>1368</v>
      </c>
      <c r="C6056" s="24" t="s">
        <v>8945</v>
      </c>
      <c r="D6056" s="23">
        <v>187</v>
      </c>
      <c r="E6056" s="21" t="s">
        <v>332</v>
      </c>
      <c r="F6056" s="21">
        <v>6100570</v>
      </c>
      <c r="G6056" s="21" t="s">
        <v>333</v>
      </c>
      <c r="H6056" s="21" t="s">
        <v>8946</v>
      </c>
    </row>
    <row r="6057" spans="1:8">
      <c r="A6057" s="20" t="s">
        <v>370</v>
      </c>
      <c r="B6057" s="21" t="s">
        <v>371</v>
      </c>
      <c r="C6057" s="24" t="s">
        <v>4990</v>
      </c>
      <c r="D6057" s="23">
        <v>6.85</v>
      </c>
      <c r="E6057" s="21" t="s">
        <v>287</v>
      </c>
      <c r="F6057" s="21">
        <v>6100267</v>
      </c>
      <c r="G6057" s="21" t="s">
        <v>303</v>
      </c>
      <c r="H6057" s="21" t="s">
        <v>8947</v>
      </c>
    </row>
    <row r="6058" spans="1:8">
      <c r="A6058" s="20" t="s">
        <v>6348</v>
      </c>
      <c r="B6058" s="21" t="s">
        <v>6349</v>
      </c>
      <c r="C6058" s="24" t="s">
        <v>8948</v>
      </c>
      <c r="D6058" s="23">
        <v>11.45</v>
      </c>
      <c r="E6058" s="21" t="s">
        <v>293</v>
      </c>
      <c r="F6058" s="21">
        <v>6101996</v>
      </c>
      <c r="G6058" s="21" t="s">
        <v>388</v>
      </c>
      <c r="H6058" s="21" t="s">
        <v>5698</v>
      </c>
    </row>
    <row r="6059" spans="1:8">
      <c r="A6059" s="20" t="s">
        <v>1521</v>
      </c>
      <c r="B6059" s="21" t="s">
        <v>1522</v>
      </c>
      <c r="C6059" s="24" t="s">
        <v>1523</v>
      </c>
      <c r="D6059" s="23">
        <v>19.41</v>
      </c>
      <c r="E6059" s="21" t="s">
        <v>293</v>
      </c>
      <c r="F6059" s="21">
        <v>6104675</v>
      </c>
      <c r="G6059" s="21" t="s">
        <v>682</v>
      </c>
      <c r="H6059" s="21" t="s">
        <v>8949</v>
      </c>
    </row>
    <row r="6060" spans="1:8" ht="24.5">
      <c r="A6060" s="20" t="s">
        <v>790</v>
      </c>
      <c r="B6060" s="21" t="s">
        <v>791</v>
      </c>
      <c r="C6060" s="22" t="s">
        <v>8950</v>
      </c>
      <c r="D6060" s="23">
        <v>7.5</v>
      </c>
      <c r="E6060" s="21" t="s">
        <v>287</v>
      </c>
      <c r="F6060" s="21">
        <v>6100267</v>
      </c>
      <c r="G6060" s="21" t="s">
        <v>303</v>
      </c>
      <c r="H6060" s="21" t="s">
        <v>8951</v>
      </c>
    </row>
    <row r="6061" spans="1:8">
      <c r="A6061" s="20" t="s">
        <v>648</v>
      </c>
      <c r="B6061" s="21" t="s">
        <v>649</v>
      </c>
      <c r="C6061" s="24" t="s">
        <v>3134</v>
      </c>
      <c r="D6061" s="23">
        <v>6.6</v>
      </c>
      <c r="E6061" s="21" t="s">
        <v>287</v>
      </c>
      <c r="F6061" s="21">
        <v>6108827</v>
      </c>
      <c r="G6061" s="21" t="s">
        <v>315</v>
      </c>
      <c r="H6061" s="21" t="s">
        <v>2937</v>
      </c>
    </row>
    <row r="6062" spans="1:8">
      <c r="A6062" s="20" t="s">
        <v>2118</v>
      </c>
      <c r="B6062" s="21" t="s">
        <v>8952</v>
      </c>
      <c r="C6062" s="24" t="s">
        <v>8953</v>
      </c>
      <c r="D6062" s="23">
        <v>4.3499999999999996</v>
      </c>
      <c r="E6062" s="21" t="s">
        <v>287</v>
      </c>
      <c r="F6062" s="21">
        <v>6100570</v>
      </c>
      <c r="G6062" s="21" t="s">
        <v>333</v>
      </c>
      <c r="H6062" s="21" t="s">
        <v>8954</v>
      </c>
    </row>
    <row r="6063" spans="1:8">
      <c r="A6063" s="20" t="s">
        <v>2033</v>
      </c>
      <c r="B6063" s="21" t="s">
        <v>2034</v>
      </c>
      <c r="C6063" s="24" t="s">
        <v>8955</v>
      </c>
      <c r="D6063" s="23">
        <v>10.199999999999999</v>
      </c>
      <c r="E6063" s="21" t="s">
        <v>287</v>
      </c>
      <c r="F6063" s="21">
        <v>6100382</v>
      </c>
      <c r="G6063" s="21" t="s">
        <v>288</v>
      </c>
      <c r="H6063" s="21" t="s">
        <v>8956</v>
      </c>
    </row>
    <row r="6064" spans="1:8">
      <c r="A6064" s="20" t="s">
        <v>1655</v>
      </c>
      <c r="B6064" s="21" t="s">
        <v>1656</v>
      </c>
      <c r="C6064" s="24" t="s">
        <v>8957</v>
      </c>
      <c r="D6064" s="23">
        <v>13.59</v>
      </c>
      <c r="E6064" s="21" t="s">
        <v>293</v>
      </c>
      <c r="F6064" s="21">
        <v>6101996</v>
      </c>
      <c r="G6064" s="21" t="s">
        <v>388</v>
      </c>
      <c r="H6064" s="21" t="s">
        <v>8958</v>
      </c>
    </row>
    <row r="6065" spans="1:8">
      <c r="A6065" s="20" t="s">
        <v>614</v>
      </c>
      <c r="B6065" s="21" t="s">
        <v>615</v>
      </c>
      <c r="C6065" s="24" t="s">
        <v>1885</v>
      </c>
      <c r="D6065" s="23">
        <v>6.85</v>
      </c>
      <c r="E6065" s="21" t="s">
        <v>287</v>
      </c>
      <c r="F6065" s="21">
        <v>6100267</v>
      </c>
      <c r="G6065" s="21" t="s">
        <v>303</v>
      </c>
      <c r="H6065" s="21" t="s">
        <v>8959</v>
      </c>
    </row>
    <row r="6066" spans="1:8">
      <c r="A6066" s="20" t="s">
        <v>6611</v>
      </c>
      <c r="B6066" s="21" t="s">
        <v>6612</v>
      </c>
      <c r="C6066" s="24" t="s">
        <v>8960</v>
      </c>
      <c r="D6066" s="23">
        <v>174</v>
      </c>
      <c r="E6066" s="21" t="s">
        <v>332</v>
      </c>
      <c r="F6066" s="21">
        <v>6100570</v>
      </c>
      <c r="G6066" s="21" t="s">
        <v>333</v>
      </c>
      <c r="H6066" s="21" t="s">
        <v>3066</v>
      </c>
    </row>
    <row r="6067" spans="1:8">
      <c r="A6067" s="20" t="s">
        <v>455</v>
      </c>
      <c r="B6067" s="21" t="s">
        <v>456</v>
      </c>
      <c r="C6067" s="24" t="s">
        <v>838</v>
      </c>
      <c r="D6067" s="23">
        <v>6.45</v>
      </c>
      <c r="E6067" s="21" t="s">
        <v>287</v>
      </c>
      <c r="F6067" s="21">
        <v>6100267</v>
      </c>
      <c r="G6067" s="21" t="s">
        <v>303</v>
      </c>
      <c r="H6067" s="21" t="s">
        <v>5363</v>
      </c>
    </row>
    <row r="6068" spans="1:8">
      <c r="A6068" s="20" t="s">
        <v>390</v>
      </c>
      <c r="B6068" s="21" t="s">
        <v>391</v>
      </c>
      <c r="C6068" s="24" t="s">
        <v>392</v>
      </c>
      <c r="D6068" s="23">
        <v>16.46</v>
      </c>
      <c r="E6068" s="21" t="s">
        <v>293</v>
      </c>
      <c r="F6068" s="21">
        <v>6100683</v>
      </c>
      <c r="G6068" s="21" t="s">
        <v>294</v>
      </c>
      <c r="H6068" s="21" t="s">
        <v>4121</v>
      </c>
    </row>
    <row r="6069" spans="1:8">
      <c r="A6069" s="20" t="s">
        <v>614</v>
      </c>
      <c r="B6069" s="21" t="s">
        <v>615</v>
      </c>
      <c r="C6069" s="24" t="s">
        <v>8961</v>
      </c>
      <c r="D6069" s="23">
        <v>6.4</v>
      </c>
      <c r="E6069" s="21" t="s">
        <v>287</v>
      </c>
      <c r="F6069" s="21">
        <v>6100267</v>
      </c>
      <c r="G6069" s="21" t="s">
        <v>303</v>
      </c>
      <c r="H6069" s="21" t="s">
        <v>8962</v>
      </c>
    </row>
    <row r="6070" spans="1:8">
      <c r="A6070" s="20" t="s">
        <v>614</v>
      </c>
      <c r="B6070" s="21" t="s">
        <v>615</v>
      </c>
      <c r="C6070" s="24" t="s">
        <v>1885</v>
      </c>
      <c r="D6070" s="23">
        <v>6.4</v>
      </c>
      <c r="E6070" s="21" t="s">
        <v>287</v>
      </c>
      <c r="F6070" s="21">
        <v>6100267</v>
      </c>
      <c r="G6070" s="21" t="s">
        <v>303</v>
      </c>
      <c r="H6070" s="21" t="s">
        <v>8963</v>
      </c>
    </row>
    <row r="6071" spans="1:8">
      <c r="A6071" s="20" t="s">
        <v>1967</v>
      </c>
      <c r="B6071" s="21" t="s">
        <v>1968</v>
      </c>
      <c r="C6071" s="24" t="s">
        <v>8964</v>
      </c>
      <c r="D6071" s="23">
        <v>6.45</v>
      </c>
      <c r="E6071" s="21" t="s">
        <v>287</v>
      </c>
      <c r="F6071" s="21">
        <v>6100267</v>
      </c>
      <c r="G6071" s="21" t="s">
        <v>303</v>
      </c>
      <c r="H6071" s="21" t="s">
        <v>1724</v>
      </c>
    </row>
    <row r="6072" spans="1:8">
      <c r="A6072" s="20" t="s">
        <v>3895</v>
      </c>
      <c r="B6072" s="21" t="s">
        <v>3896</v>
      </c>
      <c r="C6072" s="24" t="s">
        <v>8676</v>
      </c>
      <c r="D6072" s="23">
        <v>9.5500000000000007</v>
      </c>
      <c r="E6072" s="21" t="s">
        <v>287</v>
      </c>
      <c r="F6072" s="21">
        <v>6100382</v>
      </c>
      <c r="G6072" s="21" t="s">
        <v>288</v>
      </c>
      <c r="H6072" s="21" t="s">
        <v>7875</v>
      </c>
    </row>
    <row r="6073" spans="1:8">
      <c r="A6073" s="20" t="s">
        <v>1036</v>
      </c>
      <c r="B6073" s="21" t="s">
        <v>1037</v>
      </c>
      <c r="C6073" s="24" t="s">
        <v>5729</v>
      </c>
      <c r="D6073" s="23">
        <v>12.6</v>
      </c>
      <c r="E6073" s="21" t="s">
        <v>287</v>
      </c>
      <c r="F6073" s="21">
        <v>6100382</v>
      </c>
      <c r="G6073" s="21" t="s">
        <v>288</v>
      </c>
      <c r="H6073" s="21" t="s">
        <v>8965</v>
      </c>
    </row>
    <row r="6074" spans="1:8">
      <c r="A6074" s="20" t="s">
        <v>572</v>
      </c>
      <c r="B6074" s="21" t="s">
        <v>573</v>
      </c>
      <c r="C6074" s="24" t="s">
        <v>8966</v>
      </c>
      <c r="D6074" s="23">
        <v>8.15</v>
      </c>
      <c r="E6074" s="21" t="s">
        <v>287</v>
      </c>
      <c r="F6074" s="21">
        <v>6100382</v>
      </c>
      <c r="G6074" s="21" t="s">
        <v>288</v>
      </c>
      <c r="H6074" s="21" t="s">
        <v>8967</v>
      </c>
    </row>
    <row r="6075" spans="1:8">
      <c r="A6075" s="20" t="s">
        <v>326</v>
      </c>
      <c r="B6075" s="21" t="s">
        <v>327</v>
      </c>
      <c r="C6075" s="24" t="s">
        <v>328</v>
      </c>
      <c r="D6075" s="23">
        <v>30</v>
      </c>
      <c r="E6075" s="21" t="s">
        <v>293</v>
      </c>
      <c r="F6075" s="21">
        <v>6107929</v>
      </c>
      <c r="G6075" s="21" t="s">
        <v>360</v>
      </c>
      <c r="H6075" s="21" t="s">
        <v>1357</v>
      </c>
    </row>
    <row r="6076" spans="1:8">
      <c r="A6076" s="20" t="s">
        <v>455</v>
      </c>
      <c r="B6076" s="21" t="s">
        <v>456</v>
      </c>
      <c r="C6076" s="24" t="s">
        <v>838</v>
      </c>
      <c r="D6076" s="23">
        <v>6.15</v>
      </c>
      <c r="E6076" s="21" t="s">
        <v>287</v>
      </c>
      <c r="F6076" s="21">
        <v>6100267</v>
      </c>
      <c r="G6076" s="21" t="s">
        <v>303</v>
      </c>
      <c r="H6076" s="21" t="s">
        <v>7964</v>
      </c>
    </row>
    <row r="6077" spans="1:8">
      <c r="A6077" s="20" t="s">
        <v>688</v>
      </c>
      <c r="B6077" s="21" t="s">
        <v>689</v>
      </c>
      <c r="C6077" s="24" t="s">
        <v>2015</v>
      </c>
      <c r="D6077" s="23">
        <v>8</v>
      </c>
      <c r="E6077" s="21" t="s">
        <v>287</v>
      </c>
      <c r="F6077" s="21">
        <v>6100267</v>
      </c>
      <c r="G6077" s="21" t="s">
        <v>303</v>
      </c>
      <c r="H6077" s="21" t="s">
        <v>4900</v>
      </c>
    </row>
    <row r="6078" spans="1:8">
      <c r="A6078" s="20" t="s">
        <v>3349</v>
      </c>
      <c r="B6078" s="21" t="s">
        <v>3350</v>
      </c>
      <c r="C6078" s="24" t="s">
        <v>8968</v>
      </c>
      <c r="D6078" s="23">
        <v>11.4</v>
      </c>
      <c r="E6078" s="21" t="s">
        <v>287</v>
      </c>
      <c r="F6078" s="21">
        <v>6100382</v>
      </c>
      <c r="G6078" s="21" t="s">
        <v>288</v>
      </c>
      <c r="H6078" s="21" t="s">
        <v>8969</v>
      </c>
    </row>
    <row r="6079" spans="1:8">
      <c r="A6079" s="20" t="s">
        <v>813</v>
      </c>
      <c r="B6079" s="21" t="s">
        <v>814</v>
      </c>
      <c r="C6079" s="24" t="s">
        <v>815</v>
      </c>
      <c r="D6079" s="23">
        <v>25</v>
      </c>
      <c r="E6079" s="21" t="s">
        <v>293</v>
      </c>
      <c r="F6079" s="21">
        <v>6107929</v>
      </c>
      <c r="G6079" s="21" t="s">
        <v>360</v>
      </c>
      <c r="H6079" s="21" t="s">
        <v>3576</v>
      </c>
    </row>
    <row r="6080" spans="1:8">
      <c r="A6080" s="20" t="s">
        <v>506</v>
      </c>
      <c r="B6080" s="21" t="s">
        <v>4550</v>
      </c>
      <c r="C6080" s="24" t="s">
        <v>4551</v>
      </c>
      <c r="D6080" s="23">
        <v>10.5</v>
      </c>
      <c r="E6080" s="21" t="s">
        <v>287</v>
      </c>
      <c r="F6080" s="21">
        <v>6100382</v>
      </c>
      <c r="G6080" s="21" t="s">
        <v>288</v>
      </c>
      <c r="H6080" s="21" t="s">
        <v>2711</v>
      </c>
    </row>
    <row r="6081" spans="1:8">
      <c r="A6081" s="20" t="s">
        <v>4622</v>
      </c>
      <c r="B6081" s="21" t="s">
        <v>4623</v>
      </c>
      <c r="C6081" s="24" t="s">
        <v>8970</v>
      </c>
      <c r="D6081" s="23">
        <v>18.95</v>
      </c>
      <c r="E6081" s="21" t="s">
        <v>287</v>
      </c>
      <c r="F6081" s="21">
        <v>6100382</v>
      </c>
      <c r="G6081" s="21" t="s">
        <v>288</v>
      </c>
      <c r="H6081" s="21" t="s">
        <v>7859</v>
      </c>
    </row>
    <row r="6082" spans="1:8">
      <c r="A6082" s="20" t="s">
        <v>2586</v>
      </c>
      <c r="B6082" s="21" t="s">
        <v>2587</v>
      </c>
      <c r="C6082" s="24" t="s">
        <v>3792</v>
      </c>
      <c r="D6082" s="23">
        <v>9</v>
      </c>
      <c r="E6082" s="21" t="s">
        <v>287</v>
      </c>
      <c r="F6082" s="21">
        <v>6100267</v>
      </c>
      <c r="G6082" s="21" t="s">
        <v>303</v>
      </c>
      <c r="H6082" s="21" t="s">
        <v>8971</v>
      </c>
    </row>
    <row r="6083" spans="1:8">
      <c r="A6083" s="20" t="s">
        <v>1750</v>
      </c>
      <c r="B6083" s="21" t="s">
        <v>1751</v>
      </c>
      <c r="C6083" s="24" t="s">
        <v>4284</v>
      </c>
      <c r="D6083" s="23">
        <v>2.0499999999999998</v>
      </c>
      <c r="E6083" s="21" t="s">
        <v>287</v>
      </c>
      <c r="F6083" s="21">
        <v>6100299</v>
      </c>
      <c r="G6083" s="21" t="s">
        <v>307</v>
      </c>
      <c r="H6083" s="21" t="s">
        <v>3789</v>
      </c>
    </row>
    <row r="6084" spans="1:8">
      <c r="A6084" s="20" t="s">
        <v>698</v>
      </c>
      <c r="B6084" s="21" t="s">
        <v>6675</v>
      </c>
      <c r="C6084" s="24" t="s">
        <v>6676</v>
      </c>
      <c r="D6084" s="23">
        <v>3.68</v>
      </c>
      <c r="E6084" s="21" t="s">
        <v>287</v>
      </c>
      <c r="F6084" s="21">
        <v>6100362</v>
      </c>
      <c r="G6084" s="21" t="s">
        <v>701</v>
      </c>
      <c r="H6084" s="21" t="s">
        <v>6517</v>
      </c>
    </row>
    <row r="6085" spans="1:8">
      <c r="A6085" s="20" t="s">
        <v>614</v>
      </c>
      <c r="B6085" s="21" t="s">
        <v>615</v>
      </c>
      <c r="C6085" s="24" t="s">
        <v>772</v>
      </c>
      <c r="D6085" s="23">
        <v>6.85</v>
      </c>
      <c r="E6085" s="21" t="s">
        <v>287</v>
      </c>
      <c r="F6085" s="21">
        <v>6100267</v>
      </c>
      <c r="G6085" s="21" t="s">
        <v>303</v>
      </c>
      <c r="H6085" s="21" t="s">
        <v>8972</v>
      </c>
    </row>
    <row r="6086" spans="1:8">
      <c r="A6086" s="20" t="s">
        <v>1475</v>
      </c>
      <c r="B6086" s="21" t="s">
        <v>1476</v>
      </c>
      <c r="C6086" s="24" t="s">
        <v>1477</v>
      </c>
      <c r="D6086" s="23">
        <v>28.06</v>
      </c>
      <c r="E6086" s="21" t="s">
        <v>293</v>
      </c>
      <c r="F6086" s="21">
        <v>6104675</v>
      </c>
      <c r="G6086" s="21" t="s">
        <v>682</v>
      </c>
      <c r="H6086" s="21" t="s">
        <v>4031</v>
      </c>
    </row>
    <row r="6087" spans="1:8">
      <c r="A6087" s="20" t="s">
        <v>2020</v>
      </c>
      <c r="B6087" s="21" t="s">
        <v>2021</v>
      </c>
      <c r="C6087" s="24" t="s">
        <v>8973</v>
      </c>
      <c r="D6087" s="23">
        <v>7.4</v>
      </c>
      <c r="E6087" s="21" t="s">
        <v>287</v>
      </c>
      <c r="F6087" s="21">
        <v>6100382</v>
      </c>
      <c r="G6087" s="21" t="s">
        <v>288</v>
      </c>
      <c r="H6087" s="21" t="s">
        <v>8583</v>
      </c>
    </row>
    <row r="6088" spans="1:8">
      <c r="A6088" s="20" t="s">
        <v>675</v>
      </c>
      <c r="B6088" s="21" t="s">
        <v>676</v>
      </c>
      <c r="C6088" s="24" t="s">
        <v>2065</v>
      </c>
      <c r="D6088" s="23">
        <v>6.9</v>
      </c>
      <c r="E6088" s="21" t="s">
        <v>287</v>
      </c>
      <c r="F6088" s="21">
        <v>6100267</v>
      </c>
      <c r="G6088" s="21" t="s">
        <v>303</v>
      </c>
      <c r="H6088" s="21" t="s">
        <v>4451</v>
      </c>
    </row>
    <row r="6089" spans="1:8">
      <c r="A6089" s="20" t="s">
        <v>1097</v>
      </c>
      <c r="B6089" s="21" t="s">
        <v>1098</v>
      </c>
      <c r="C6089" s="24" t="s">
        <v>8974</v>
      </c>
      <c r="D6089" s="23">
        <v>38.36</v>
      </c>
      <c r="E6089" s="21" t="s">
        <v>293</v>
      </c>
      <c r="F6089" s="21">
        <v>6100683</v>
      </c>
      <c r="G6089" s="21" t="s">
        <v>294</v>
      </c>
      <c r="H6089" s="21" t="s">
        <v>6008</v>
      </c>
    </row>
    <row r="6090" spans="1:8">
      <c r="A6090" s="20" t="s">
        <v>1750</v>
      </c>
      <c r="B6090" s="21" t="s">
        <v>1751</v>
      </c>
      <c r="C6090" s="24" t="s">
        <v>8975</v>
      </c>
      <c r="D6090" s="23">
        <v>2.1</v>
      </c>
      <c r="E6090" s="21" t="s">
        <v>287</v>
      </c>
      <c r="F6090" s="21">
        <v>6100299</v>
      </c>
      <c r="G6090" s="21" t="s">
        <v>307</v>
      </c>
      <c r="H6090" s="21" t="s">
        <v>6252</v>
      </c>
    </row>
    <row r="6091" spans="1:8">
      <c r="A6091" s="20" t="s">
        <v>1241</v>
      </c>
      <c r="B6091" s="21" t="s">
        <v>1242</v>
      </c>
      <c r="C6091" s="24" t="s">
        <v>1243</v>
      </c>
      <c r="D6091" s="23">
        <v>16.73</v>
      </c>
      <c r="E6091" s="21" t="s">
        <v>293</v>
      </c>
      <c r="F6091" s="21">
        <v>6104675</v>
      </c>
      <c r="G6091" s="21" t="s">
        <v>682</v>
      </c>
      <c r="H6091" s="21" t="s">
        <v>8488</v>
      </c>
    </row>
    <row r="6092" spans="1:8">
      <c r="A6092" s="20" t="s">
        <v>1016</v>
      </c>
      <c r="B6092" s="21" t="s">
        <v>1017</v>
      </c>
      <c r="C6092" s="24" t="s">
        <v>8976</v>
      </c>
      <c r="D6092" s="23">
        <v>8.5</v>
      </c>
      <c r="E6092" s="21" t="s">
        <v>287</v>
      </c>
      <c r="F6092" s="21">
        <v>6108827</v>
      </c>
      <c r="G6092" s="21" t="s">
        <v>315</v>
      </c>
      <c r="H6092" s="21" t="s">
        <v>6088</v>
      </c>
    </row>
    <row r="6093" spans="1:8">
      <c r="A6093" s="20" t="s">
        <v>675</v>
      </c>
      <c r="B6093" s="21" t="s">
        <v>676</v>
      </c>
      <c r="C6093" s="24" t="s">
        <v>2076</v>
      </c>
      <c r="D6093" s="23">
        <v>7.05</v>
      </c>
      <c r="E6093" s="21" t="s">
        <v>287</v>
      </c>
      <c r="F6093" s="21">
        <v>6100267</v>
      </c>
      <c r="G6093" s="21" t="s">
        <v>303</v>
      </c>
      <c r="H6093" s="21" t="s">
        <v>1127</v>
      </c>
    </row>
    <row r="6094" spans="1:8">
      <c r="A6094" s="20" t="s">
        <v>3083</v>
      </c>
      <c r="B6094" s="21" t="s">
        <v>3084</v>
      </c>
      <c r="C6094" s="24" t="s">
        <v>8977</v>
      </c>
      <c r="D6094" s="23">
        <v>211</v>
      </c>
      <c r="E6094" s="21" t="s">
        <v>332</v>
      </c>
      <c r="F6094" s="21">
        <v>6100530</v>
      </c>
      <c r="G6094" s="21" t="s">
        <v>355</v>
      </c>
      <c r="H6094" s="21" t="s">
        <v>5634</v>
      </c>
    </row>
    <row r="6095" spans="1:8">
      <c r="A6095" s="20" t="s">
        <v>1585</v>
      </c>
      <c r="B6095" s="21" t="s">
        <v>2680</v>
      </c>
      <c r="C6095" s="24" t="s">
        <v>8978</v>
      </c>
      <c r="D6095" s="23">
        <v>29.77</v>
      </c>
      <c r="E6095" s="21" t="s">
        <v>293</v>
      </c>
      <c r="F6095" s="21">
        <v>6100683</v>
      </c>
      <c r="G6095" s="21" t="s">
        <v>294</v>
      </c>
      <c r="H6095" s="21" t="s">
        <v>4154</v>
      </c>
    </row>
    <row r="6096" spans="1:8">
      <c r="A6096" s="20" t="s">
        <v>5132</v>
      </c>
      <c r="B6096" s="21" t="s">
        <v>5133</v>
      </c>
      <c r="C6096" s="24" t="s">
        <v>8979</v>
      </c>
      <c r="D6096" s="23">
        <v>7.5</v>
      </c>
      <c r="E6096" s="21" t="s">
        <v>287</v>
      </c>
      <c r="F6096" s="21">
        <v>6100267</v>
      </c>
      <c r="G6096" s="21" t="s">
        <v>303</v>
      </c>
      <c r="H6096" s="21" t="s">
        <v>4821</v>
      </c>
    </row>
    <row r="6097" spans="1:8">
      <c r="A6097" s="20" t="s">
        <v>964</v>
      </c>
      <c r="B6097" s="21" t="s">
        <v>965</v>
      </c>
      <c r="C6097" s="24" t="s">
        <v>8980</v>
      </c>
      <c r="D6097" s="23">
        <v>18.2</v>
      </c>
      <c r="E6097" s="21" t="s">
        <v>287</v>
      </c>
      <c r="F6097" s="21">
        <v>6100382</v>
      </c>
      <c r="G6097" s="21" t="s">
        <v>288</v>
      </c>
      <c r="H6097" s="21" t="s">
        <v>8981</v>
      </c>
    </row>
    <row r="6098" spans="1:8">
      <c r="A6098" s="20" t="s">
        <v>2308</v>
      </c>
      <c r="B6098" s="21" t="s">
        <v>2309</v>
      </c>
      <c r="C6098" s="24" t="s">
        <v>2310</v>
      </c>
      <c r="D6098" s="23">
        <v>23</v>
      </c>
      <c r="E6098" s="21" t="s">
        <v>293</v>
      </c>
      <c r="F6098" s="21">
        <v>6101996</v>
      </c>
      <c r="G6098" s="21" t="s">
        <v>388</v>
      </c>
      <c r="H6098" s="21" t="s">
        <v>3375</v>
      </c>
    </row>
    <row r="6099" spans="1:8">
      <c r="A6099" s="20" t="s">
        <v>942</v>
      </c>
      <c r="B6099" s="21" t="s">
        <v>943</v>
      </c>
      <c r="C6099" s="24" t="s">
        <v>1904</v>
      </c>
      <c r="D6099" s="23">
        <v>62</v>
      </c>
      <c r="E6099" s="21" t="s">
        <v>945</v>
      </c>
      <c r="F6099" s="21">
        <v>6107929</v>
      </c>
      <c r="G6099" s="21" t="s">
        <v>360</v>
      </c>
      <c r="H6099" s="21" t="s">
        <v>8982</v>
      </c>
    </row>
    <row r="6100" spans="1:8">
      <c r="A6100" s="20" t="s">
        <v>4903</v>
      </c>
      <c r="B6100" s="21" t="s">
        <v>4904</v>
      </c>
      <c r="C6100" s="24" t="s">
        <v>8983</v>
      </c>
      <c r="D6100" s="23">
        <v>8.3000000000000007</v>
      </c>
      <c r="E6100" s="21" t="s">
        <v>287</v>
      </c>
      <c r="F6100" s="21">
        <v>6100437</v>
      </c>
      <c r="G6100" s="21" t="s">
        <v>401</v>
      </c>
      <c r="H6100" s="21" t="s">
        <v>1953</v>
      </c>
    </row>
    <row r="6101" spans="1:8">
      <c r="A6101" s="20" t="s">
        <v>8984</v>
      </c>
      <c r="B6101" s="21" t="s">
        <v>8985</v>
      </c>
      <c r="C6101" s="24" t="s">
        <v>8986</v>
      </c>
      <c r="D6101" s="23">
        <v>6</v>
      </c>
      <c r="E6101" s="21" t="s">
        <v>287</v>
      </c>
      <c r="F6101" s="21">
        <v>6100267</v>
      </c>
      <c r="G6101" s="21" t="s">
        <v>303</v>
      </c>
      <c r="H6101" s="21" t="s">
        <v>5065</v>
      </c>
    </row>
    <row r="6102" spans="1:8">
      <c r="A6102" s="20" t="s">
        <v>711</v>
      </c>
      <c r="B6102" s="21" t="s">
        <v>712</v>
      </c>
      <c r="C6102" s="24" t="s">
        <v>8987</v>
      </c>
      <c r="D6102" s="23">
        <v>8.25</v>
      </c>
      <c r="E6102" s="21" t="s">
        <v>287</v>
      </c>
      <c r="F6102" s="21">
        <v>6100267</v>
      </c>
      <c r="G6102" s="21" t="s">
        <v>303</v>
      </c>
      <c r="H6102" s="21" t="s">
        <v>6848</v>
      </c>
    </row>
    <row r="6103" spans="1:8">
      <c r="A6103" s="20" t="s">
        <v>1016</v>
      </c>
      <c r="B6103" s="21" t="s">
        <v>1017</v>
      </c>
      <c r="C6103" s="24" t="s">
        <v>2527</v>
      </c>
      <c r="D6103" s="23">
        <v>8.5</v>
      </c>
      <c r="E6103" s="21" t="s">
        <v>287</v>
      </c>
      <c r="F6103" s="21">
        <v>6108827</v>
      </c>
      <c r="G6103" s="21" t="s">
        <v>315</v>
      </c>
      <c r="H6103" s="21" t="s">
        <v>8988</v>
      </c>
    </row>
    <row r="6104" spans="1:8">
      <c r="A6104" s="20" t="s">
        <v>1176</v>
      </c>
      <c r="B6104" s="21" t="s">
        <v>1177</v>
      </c>
      <c r="C6104" s="24" t="s">
        <v>8989</v>
      </c>
      <c r="D6104" s="23">
        <v>10.9</v>
      </c>
      <c r="E6104" s="21" t="s">
        <v>287</v>
      </c>
      <c r="F6104" s="21">
        <v>6100382</v>
      </c>
      <c r="G6104" s="21" t="s">
        <v>288</v>
      </c>
      <c r="H6104" s="21" t="s">
        <v>8990</v>
      </c>
    </row>
    <row r="6105" spans="1:8">
      <c r="A6105" s="20" t="s">
        <v>284</v>
      </c>
      <c r="B6105" s="21" t="s">
        <v>285</v>
      </c>
      <c r="C6105" s="24" t="s">
        <v>8991</v>
      </c>
      <c r="D6105" s="23">
        <v>12.6</v>
      </c>
      <c r="E6105" s="21" t="s">
        <v>287</v>
      </c>
      <c r="F6105" s="21">
        <v>6100382</v>
      </c>
      <c r="G6105" s="21" t="s">
        <v>288</v>
      </c>
      <c r="H6105" s="21" t="s">
        <v>7892</v>
      </c>
    </row>
    <row r="6106" spans="1:8">
      <c r="A6106" s="20" t="s">
        <v>1521</v>
      </c>
      <c r="B6106" s="21" t="s">
        <v>1522</v>
      </c>
      <c r="C6106" s="24" t="s">
        <v>1523</v>
      </c>
      <c r="D6106" s="23">
        <v>19.41</v>
      </c>
      <c r="E6106" s="21" t="s">
        <v>293</v>
      </c>
      <c r="F6106" s="21">
        <v>6104675</v>
      </c>
      <c r="G6106" s="21" t="s">
        <v>682</v>
      </c>
      <c r="H6106" s="21" t="s">
        <v>3851</v>
      </c>
    </row>
    <row r="6107" spans="1:8">
      <c r="A6107" s="20" t="s">
        <v>1374</v>
      </c>
      <c r="B6107" s="21" t="s">
        <v>1375</v>
      </c>
      <c r="C6107" s="24" t="s">
        <v>5306</v>
      </c>
      <c r="D6107" s="23">
        <v>10.199999999999999</v>
      </c>
      <c r="E6107" s="21" t="s">
        <v>287</v>
      </c>
      <c r="F6107" s="21">
        <v>6100382</v>
      </c>
      <c r="G6107" s="21" t="s">
        <v>288</v>
      </c>
      <c r="H6107" s="21" t="s">
        <v>7455</v>
      </c>
    </row>
    <row r="6108" spans="1:8">
      <c r="A6108" s="20" t="s">
        <v>4166</v>
      </c>
      <c r="B6108" s="21" t="s">
        <v>8992</v>
      </c>
      <c r="C6108" s="24" t="s">
        <v>8993</v>
      </c>
      <c r="D6108" s="23">
        <v>37.200000000000003</v>
      </c>
      <c r="E6108" s="21" t="s">
        <v>293</v>
      </c>
      <c r="F6108" s="21">
        <v>6100683</v>
      </c>
      <c r="G6108" s="21" t="s">
        <v>294</v>
      </c>
      <c r="H6108" s="21" t="s">
        <v>8994</v>
      </c>
    </row>
    <row r="6109" spans="1:8">
      <c r="A6109" s="20" t="s">
        <v>5243</v>
      </c>
      <c r="B6109" s="21" t="s">
        <v>5244</v>
      </c>
      <c r="C6109" s="24" t="s">
        <v>7672</v>
      </c>
      <c r="D6109" s="23">
        <v>6.25</v>
      </c>
      <c r="E6109" s="21" t="s">
        <v>287</v>
      </c>
      <c r="F6109" s="21">
        <v>6100267</v>
      </c>
      <c r="G6109" s="21" t="s">
        <v>303</v>
      </c>
      <c r="H6109" s="21" t="s">
        <v>1119</v>
      </c>
    </row>
    <row r="6110" spans="1:8">
      <c r="A6110" s="20" t="s">
        <v>3718</v>
      </c>
      <c r="B6110" s="21" t="s">
        <v>3719</v>
      </c>
      <c r="C6110" s="24" t="s">
        <v>8995</v>
      </c>
      <c r="D6110" s="23">
        <v>9</v>
      </c>
      <c r="E6110" s="21" t="s">
        <v>287</v>
      </c>
      <c r="F6110" s="21">
        <v>6100267</v>
      </c>
      <c r="G6110" s="21" t="s">
        <v>303</v>
      </c>
      <c r="H6110" s="21" t="s">
        <v>6820</v>
      </c>
    </row>
    <row r="6111" spans="1:8" ht="24.5">
      <c r="A6111" s="20" t="s">
        <v>357</v>
      </c>
      <c r="B6111" s="21" t="s">
        <v>358</v>
      </c>
      <c r="C6111" s="22" t="s">
        <v>8996</v>
      </c>
      <c r="D6111" s="23">
        <v>17.5</v>
      </c>
      <c r="E6111" s="21" t="s">
        <v>293</v>
      </c>
      <c r="F6111" s="21">
        <v>6107929</v>
      </c>
      <c r="G6111" s="21" t="s">
        <v>360</v>
      </c>
      <c r="H6111" s="21" t="s">
        <v>2422</v>
      </c>
    </row>
    <row r="6112" spans="1:8">
      <c r="A6112" s="20" t="s">
        <v>4393</v>
      </c>
      <c r="B6112" s="21" t="s">
        <v>4394</v>
      </c>
      <c r="C6112" s="24" t="s">
        <v>8997</v>
      </c>
      <c r="D6112" s="23">
        <v>4.75</v>
      </c>
      <c r="E6112" s="21" t="s">
        <v>287</v>
      </c>
      <c r="F6112" s="21">
        <v>6100267</v>
      </c>
      <c r="G6112" s="21" t="s">
        <v>303</v>
      </c>
      <c r="H6112" s="21" t="s">
        <v>7432</v>
      </c>
    </row>
    <row r="6113" spans="1:8">
      <c r="A6113" s="20" t="s">
        <v>684</v>
      </c>
      <c r="B6113" s="21" t="s">
        <v>685</v>
      </c>
      <c r="C6113" s="24" t="s">
        <v>8998</v>
      </c>
      <c r="D6113" s="23">
        <v>195</v>
      </c>
      <c r="E6113" s="21" t="s">
        <v>332</v>
      </c>
      <c r="F6113" s="21">
        <v>6100299</v>
      </c>
      <c r="G6113" s="21" t="s">
        <v>307</v>
      </c>
      <c r="H6113" s="21" t="s">
        <v>8999</v>
      </c>
    </row>
    <row r="6114" spans="1:8">
      <c r="A6114" s="20" t="s">
        <v>326</v>
      </c>
      <c r="B6114" s="21" t="s">
        <v>327</v>
      </c>
      <c r="C6114" s="24" t="s">
        <v>328</v>
      </c>
      <c r="D6114" s="23">
        <v>34.270000000000003</v>
      </c>
      <c r="E6114" s="21" t="s">
        <v>293</v>
      </c>
      <c r="F6114" s="21">
        <v>6100683</v>
      </c>
      <c r="G6114" s="21" t="s">
        <v>294</v>
      </c>
      <c r="H6114" s="21" t="s">
        <v>8939</v>
      </c>
    </row>
    <row r="6115" spans="1:8">
      <c r="A6115" s="20" t="s">
        <v>1750</v>
      </c>
      <c r="B6115" s="21" t="s">
        <v>1751</v>
      </c>
      <c r="C6115" s="24" t="s">
        <v>4284</v>
      </c>
      <c r="D6115" s="23">
        <v>2.0499999999999998</v>
      </c>
      <c r="E6115" s="21" t="s">
        <v>287</v>
      </c>
      <c r="F6115" s="21">
        <v>6100299</v>
      </c>
      <c r="G6115" s="21" t="s">
        <v>307</v>
      </c>
      <c r="H6115" s="21" t="s">
        <v>2058</v>
      </c>
    </row>
    <row r="6116" spans="1:8">
      <c r="A6116" s="20" t="s">
        <v>2580</v>
      </c>
      <c r="B6116" s="21" t="s">
        <v>9000</v>
      </c>
      <c r="C6116" s="24" t="s">
        <v>9001</v>
      </c>
      <c r="D6116" s="23">
        <v>9.5</v>
      </c>
      <c r="E6116" s="21" t="s">
        <v>287</v>
      </c>
      <c r="F6116" s="21">
        <v>6100267</v>
      </c>
      <c r="G6116" s="21" t="s">
        <v>303</v>
      </c>
      <c r="H6116" s="21" t="s">
        <v>5815</v>
      </c>
    </row>
    <row r="6117" spans="1:8">
      <c r="A6117" s="20" t="s">
        <v>2875</v>
      </c>
      <c r="B6117" s="21" t="s">
        <v>2876</v>
      </c>
      <c r="C6117" s="24" t="s">
        <v>2877</v>
      </c>
      <c r="D6117" s="23">
        <v>7.5</v>
      </c>
      <c r="E6117" s="21" t="s">
        <v>287</v>
      </c>
      <c r="F6117" s="21">
        <v>6100267</v>
      </c>
      <c r="G6117" s="21" t="s">
        <v>303</v>
      </c>
      <c r="H6117" s="21" t="s">
        <v>9002</v>
      </c>
    </row>
    <row r="6118" spans="1:8">
      <c r="A6118" s="20" t="s">
        <v>675</v>
      </c>
      <c r="B6118" s="21" t="s">
        <v>676</v>
      </c>
      <c r="C6118" s="24" t="s">
        <v>6724</v>
      </c>
      <c r="D6118" s="23">
        <v>7.05</v>
      </c>
      <c r="E6118" s="21" t="s">
        <v>287</v>
      </c>
      <c r="F6118" s="21">
        <v>6100267</v>
      </c>
      <c r="G6118" s="21" t="s">
        <v>303</v>
      </c>
      <c r="H6118" s="21" t="s">
        <v>1518</v>
      </c>
    </row>
    <row r="6119" spans="1:8">
      <c r="A6119" s="20" t="s">
        <v>9003</v>
      </c>
      <c r="B6119" s="21" t="s">
        <v>9004</v>
      </c>
      <c r="C6119" s="24" t="s">
        <v>9005</v>
      </c>
      <c r="D6119" s="23">
        <v>9.9</v>
      </c>
      <c r="E6119" s="21" t="s">
        <v>287</v>
      </c>
      <c r="F6119" s="21">
        <v>6108827</v>
      </c>
      <c r="G6119" s="21" t="s">
        <v>315</v>
      </c>
      <c r="H6119" s="21" t="s">
        <v>1817</v>
      </c>
    </row>
    <row r="6120" spans="1:8">
      <c r="A6120" s="20" t="s">
        <v>7372</v>
      </c>
      <c r="B6120" s="21" t="s">
        <v>7373</v>
      </c>
      <c r="C6120" s="24" t="s">
        <v>9006</v>
      </c>
      <c r="D6120" s="23">
        <v>12.6</v>
      </c>
      <c r="E6120" s="21" t="s">
        <v>287</v>
      </c>
      <c r="F6120" s="21">
        <v>6100382</v>
      </c>
      <c r="G6120" s="21" t="s">
        <v>288</v>
      </c>
      <c r="H6120" s="21" t="s">
        <v>9007</v>
      </c>
    </row>
    <row r="6121" spans="1:8">
      <c r="A6121" s="20" t="s">
        <v>1282</v>
      </c>
      <c r="B6121" s="21" t="s">
        <v>4197</v>
      </c>
      <c r="C6121" s="24" t="s">
        <v>9008</v>
      </c>
      <c r="D6121" s="23">
        <v>5.5</v>
      </c>
      <c r="E6121" s="21" t="s">
        <v>287</v>
      </c>
      <c r="F6121" s="21">
        <v>6100267</v>
      </c>
      <c r="G6121" s="21" t="s">
        <v>303</v>
      </c>
      <c r="H6121" s="21" t="s">
        <v>1560</v>
      </c>
    </row>
    <row r="6122" spans="1:8">
      <c r="A6122" s="20" t="s">
        <v>559</v>
      </c>
      <c r="B6122" s="21" t="s">
        <v>560</v>
      </c>
      <c r="C6122" s="24" t="s">
        <v>561</v>
      </c>
      <c r="D6122" s="23">
        <v>83.4</v>
      </c>
      <c r="E6122" s="21" t="s">
        <v>332</v>
      </c>
      <c r="F6122" s="21">
        <v>6105146</v>
      </c>
      <c r="G6122" s="21" t="s">
        <v>562</v>
      </c>
      <c r="H6122" s="21" t="s">
        <v>563</v>
      </c>
    </row>
    <row r="6123" spans="1:8">
      <c r="A6123" s="20" t="s">
        <v>614</v>
      </c>
      <c r="B6123" s="21" t="s">
        <v>615</v>
      </c>
      <c r="C6123" s="24" t="s">
        <v>1611</v>
      </c>
      <c r="D6123" s="23">
        <v>6.4</v>
      </c>
      <c r="E6123" s="21" t="s">
        <v>287</v>
      </c>
      <c r="F6123" s="21">
        <v>6100267</v>
      </c>
      <c r="G6123" s="21" t="s">
        <v>303</v>
      </c>
      <c r="H6123" s="21" t="s">
        <v>9009</v>
      </c>
    </row>
    <row r="6124" spans="1:8">
      <c r="A6124" s="20" t="s">
        <v>2528</v>
      </c>
      <c r="B6124" s="21" t="s">
        <v>2529</v>
      </c>
      <c r="C6124" s="24" t="s">
        <v>9010</v>
      </c>
      <c r="D6124" s="23">
        <v>18.75</v>
      </c>
      <c r="E6124" s="21" t="s">
        <v>293</v>
      </c>
      <c r="F6124" s="21">
        <v>6101996</v>
      </c>
      <c r="G6124" s="21" t="s">
        <v>388</v>
      </c>
      <c r="H6124" s="21" t="s">
        <v>2162</v>
      </c>
    </row>
    <row r="6125" spans="1:8">
      <c r="A6125" s="20" t="s">
        <v>2033</v>
      </c>
      <c r="B6125" s="21" t="s">
        <v>2034</v>
      </c>
      <c r="C6125" s="24" t="s">
        <v>6109</v>
      </c>
      <c r="D6125" s="23">
        <v>9.6</v>
      </c>
      <c r="E6125" s="21" t="s">
        <v>287</v>
      </c>
      <c r="F6125" s="21">
        <v>6100382</v>
      </c>
      <c r="G6125" s="21" t="s">
        <v>288</v>
      </c>
      <c r="H6125" s="21" t="s">
        <v>9011</v>
      </c>
    </row>
    <row r="6126" spans="1:8">
      <c r="A6126" s="20" t="s">
        <v>415</v>
      </c>
      <c r="B6126" s="21" t="s">
        <v>416</v>
      </c>
      <c r="C6126" s="24" t="s">
        <v>1621</v>
      </c>
      <c r="D6126" s="23">
        <v>5.45</v>
      </c>
      <c r="E6126" s="21" t="s">
        <v>287</v>
      </c>
      <c r="F6126" s="21">
        <v>6100437</v>
      </c>
      <c r="G6126" s="21" t="s">
        <v>401</v>
      </c>
      <c r="H6126" s="21" t="s">
        <v>7970</v>
      </c>
    </row>
    <row r="6127" spans="1:8">
      <c r="A6127" s="20" t="s">
        <v>794</v>
      </c>
      <c r="B6127" s="21" t="s">
        <v>795</v>
      </c>
      <c r="C6127" s="24" t="s">
        <v>796</v>
      </c>
      <c r="D6127" s="23">
        <v>6.8</v>
      </c>
      <c r="E6127" s="21" t="s">
        <v>287</v>
      </c>
      <c r="F6127" s="21">
        <v>6100267</v>
      </c>
      <c r="G6127" s="21" t="s">
        <v>303</v>
      </c>
      <c r="H6127" s="21" t="s">
        <v>2229</v>
      </c>
    </row>
    <row r="6128" spans="1:8" ht="24.5">
      <c r="A6128" s="20" t="s">
        <v>1021</v>
      </c>
      <c r="B6128" s="21" t="s">
        <v>1022</v>
      </c>
      <c r="C6128" s="22" t="s">
        <v>9012</v>
      </c>
      <c r="D6128" s="23">
        <v>3.75</v>
      </c>
      <c r="E6128" s="21" t="s">
        <v>287</v>
      </c>
      <c r="F6128" s="21">
        <v>6106137</v>
      </c>
      <c r="G6128" s="21" t="s">
        <v>1024</v>
      </c>
      <c r="H6128" s="21" t="s">
        <v>9013</v>
      </c>
    </row>
    <row r="6129" spans="1:8">
      <c r="A6129" s="20" t="s">
        <v>9014</v>
      </c>
      <c r="B6129" s="21" t="s">
        <v>9015</v>
      </c>
      <c r="C6129" s="24" t="s">
        <v>8650</v>
      </c>
      <c r="D6129" s="23">
        <v>9.75</v>
      </c>
      <c r="E6129" s="21" t="s">
        <v>287</v>
      </c>
      <c r="F6129" s="21">
        <v>6100267</v>
      </c>
      <c r="G6129" s="21" t="s">
        <v>303</v>
      </c>
      <c r="H6129" s="21" t="s">
        <v>7273</v>
      </c>
    </row>
    <row r="6130" spans="1:8">
      <c r="A6130" s="20" t="s">
        <v>1871</v>
      </c>
      <c r="B6130" s="21" t="s">
        <v>1872</v>
      </c>
      <c r="C6130" s="24" t="s">
        <v>1873</v>
      </c>
      <c r="D6130" s="23">
        <v>13.48</v>
      </c>
      <c r="E6130" s="21" t="s">
        <v>293</v>
      </c>
      <c r="F6130" s="21">
        <v>6101996</v>
      </c>
      <c r="G6130" s="21" t="s">
        <v>388</v>
      </c>
      <c r="H6130" s="21" t="s">
        <v>9016</v>
      </c>
    </row>
    <row r="6131" spans="1:8">
      <c r="A6131" s="20" t="s">
        <v>4055</v>
      </c>
      <c r="B6131" s="21" t="s">
        <v>4056</v>
      </c>
      <c r="C6131" s="24" t="s">
        <v>9017</v>
      </c>
      <c r="D6131" s="23">
        <v>7.8</v>
      </c>
      <c r="E6131" s="21" t="s">
        <v>287</v>
      </c>
      <c r="F6131" s="21">
        <v>6100267</v>
      </c>
      <c r="G6131" s="21" t="s">
        <v>303</v>
      </c>
      <c r="H6131" s="21" t="s">
        <v>9018</v>
      </c>
    </row>
    <row r="6132" spans="1:8">
      <c r="A6132" s="20" t="s">
        <v>435</v>
      </c>
      <c r="B6132" s="21" t="s">
        <v>436</v>
      </c>
      <c r="C6132" s="24" t="s">
        <v>868</v>
      </c>
      <c r="D6132" s="23">
        <v>6.15</v>
      </c>
      <c r="E6132" s="21" t="s">
        <v>287</v>
      </c>
      <c r="F6132" s="21">
        <v>6100267</v>
      </c>
      <c r="G6132" s="21" t="s">
        <v>303</v>
      </c>
      <c r="H6132" s="21" t="s">
        <v>4798</v>
      </c>
    </row>
    <row r="6133" spans="1:8">
      <c r="A6133" s="20" t="s">
        <v>463</v>
      </c>
      <c r="B6133" s="21" t="s">
        <v>464</v>
      </c>
      <c r="C6133" s="24" t="s">
        <v>465</v>
      </c>
      <c r="D6133" s="23">
        <v>7.75</v>
      </c>
      <c r="E6133" s="21" t="s">
        <v>287</v>
      </c>
      <c r="F6133" s="21">
        <v>6100267</v>
      </c>
      <c r="G6133" s="21" t="s">
        <v>303</v>
      </c>
      <c r="H6133" s="21" t="s">
        <v>2121</v>
      </c>
    </row>
    <row r="6134" spans="1:8">
      <c r="A6134" s="20" t="s">
        <v>1810</v>
      </c>
      <c r="B6134" s="21" t="s">
        <v>1811</v>
      </c>
      <c r="C6134" s="24" t="s">
        <v>9019</v>
      </c>
      <c r="D6134" s="23">
        <v>173</v>
      </c>
      <c r="E6134" s="21" t="s">
        <v>332</v>
      </c>
      <c r="F6134" s="21">
        <v>6100570</v>
      </c>
      <c r="G6134" s="21" t="s">
        <v>333</v>
      </c>
      <c r="H6134" s="21" t="s">
        <v>9020</v>
      </c>
    </row>
    <row r="6135" spans="1:8" ht="24.5">
      <c r="A6135" s="20" t="s">
        <v>2551</v>
      </c>
      <c r="B6135" s="21" t="s">
        <v>2552</v>
      </c>
      <c r="C6135" s="22" t="s">
        <v>9021</v>
      </c>
      <c r="D6135" s="23">
        <v>9.4</v>
      </c>
      <c r="E6135" s="21" t="s">
        <v>287</v>
      </c>
      <c r="F6135" s="21">
        <v>6108827</v>
      </c>
      <c r="G6135" s="21" t="s">
        <v>315</v>
      </c>
      <c r="H6135" s="21" t="s">
        <v>9022</v>
      </c>
    </row>
    <row r="6136" spans="1:8">
      <c r="A6136" s="20" t="s">
        <v>2450</v>
      </c>
      <c r="B6136" s="21" t="s">
        <v>2451</v>
      </c>
      <c r="C6136" s="24" t="s">
        <v>9023</v>
      </c>
      <c r="D6136" s="23">
        <v>9.35</v>
      </c>
      <c r="E6136" s="21" t="s">
        <v>287</v>
      </c>
      <c r="F6136" s="21">
        <v>6100382</v>
      </c>
      <c r="G6136" s="21" t="s">
        <v>288</v>
      </c>
      <c r="H6136" s="21" t="s">
        <v>9024</v>
      </c>
    </row>
    <row r="6137" spans="1:8">
      <c r="A6137" s="20" t="s">
        <v>614</v>
      </c>
      <c r="B6137" s="21" t="s">
        <v>615</v>
      </c>
      <c r="C6137" s="24" t="s">
        <v>1885</v>
      </c>
      <c r="D6137" s="23">
        <v>6.85</v>
      </c>
      <c r="E6137" s="21" t="s">
        <v>287</v>
      </c>
      <c r="F6137" s="21">
        <v>6100267</v>
      </c>
      <c r="G6137" s="21" t="s">
        <v>303</v>
      </c>
      <c r="H6137" s="21" t="s">
        <v>9025</v>
      </c>
    </row>
    <row r="6138" spans="1:8">
      <c r="A6138" s="20" t="s">
        <v>1910</v>
      </c>
      <c r="B6138" s="21" t="s">
        <v>1911</v>
      </c>
      <c r="C6138" s="24" t="s">
        <v>1912</v>
      </c>
      <c r="D6138" s="23">
        <v>60</v>
      </c>
      <c r="E6138" s="21" t="s">
        <v>945</v>
      </c>
      <c r="F6138" s="21">
        <v>6107929</v>
      </c>
      <c r="G6138" s="21" t="s">
        <v>360</v>
      </c>
      <c r="H6138" s="21" t="s">
        <v>9026</v>
      </c>
    </row>
    <row r="6139" spans="1:8">
      <c r="A6139" s="20" t="s">
        <v>877</v>
      </c>
      <c r="B6139" s="21" t="s">
        <v>878</v>
      </c>
      <c r="C6139" s="24" t="s">
        <v>879</v>
      </c>
      <c r="D6139" s="23">
        <v>6.85</v>
      </c>
      <c r="E6139" s="21" t="s">
        <v>287</v>
      </c>
      <c r="F6139" s="21">
        <v>6100267</v>
      </c>
      <c r="G6139" s="21" t="s">
        <v>303</v>
      </c>
      <c r="H6139" s="21" t="s">
        <v>9027</v>
      </c>
    </row>
    <row r="6140" spans="1:8">
      <c r="A6140" s="20" t="s">
        <v>2644</v>
      </c>
      <c r="B6140" s="21" t="s">
        <v>2645</v>
      </c>
      <c r="C6140" s="24" t="s">
        <v>2646</v>
      </c>
      <c r="D6140" s="23">
        <v>173</v>
      </c>
      <c r="E6140" s="21" t="s">
        <v>332</v>
      </c>
      <c r="F6140" s="21">
        <v>6100570</v>
      </c>
      <c r="G6140" s="21" t="s">
        <v>333</v>
      </c>
      <c r="H6140" s="21" t="s">
        <v>6355</v>
      </c>
    </row>
    <row r="6141" spans="1:8">
      <c r="A6141" s="20" t="s">
        <v>415</v>
      </c>
      <c r="B6141" s="21" t="s">
        <v>416</v>
      </c>
      <c r="C6141" s="24" t="s">
        <v>1621</v>
      </c>
      <c r="D6141" s="23">
        <v>5.25</v>
      </c>
      <c r="E6141" s="21" t="s">
        <v>287</v>
      </c>
      <c r="F6141" s="21">
        <v>6100437</v>
      </c>
      <c r="G6141" s="21" t="s">
        <v>401</v>
      </c>
      <c r="H6141" s="21" t="s">
        <v>6171</v>
      </c>
    </row>
    <row r="6142" spans="1:8">
      <c r="A6142" s="20" t="s">
        <v>637</v>
      </c>
      <c r="B6142" s="21" t="s">
        <v>638</v>
      </c>
      <c r="C6142" s="24" t="s">
        <v>9028</v>
      </c>
      <c r="D6142" s="23">
        <v>32.630000000000003</v>
      </c>
      <c r="E6142" s="21" t="s">
        <v>293</v>
      </c>
      <c r="F6142" s="21">
        <v>6100683</v>
      </c>
      <c r="G6142" s="21" t="s">
        <v>294</v>
      </c>
      <c r="H6142" s="21" t="s">
        <v>6455</v>
      </c>
    </row>
    <row r="6143" spans="1:8">
      <c r="A6143" s="20" t="s">
        <v>848</v>
      </c>
      <c r="B6143" s="21" t="s">
        <v>849</v>
      </c>
      <c r="C6143" s="24" t="s">
        <v>1090</v>
      </c>
      <c r="D6143" s="23">
        <v>2</v>
      </c>
      <c r="E6143" s="21" t="s">
        <v>287</v>
      </c>
      <c r="F6143" s="21">
        <v>6100570</v>
      </c>
      <c r="G6143" s="21" t="s">
        <v>333</v>
      </c>
      <c r="H6143" s="21" t="s">
        <v>8700</v>
      </c>
    </row>
    <row r="6144" spans="1:8">
      <c r="A6144" s="20" t="s">
        <v>1183</v>
      </c>
      <c r="B6144" s="21" t="s">
        <v>1184</v>
      </c>
      <c r="C6144" s="24" t="s">
        <v>1185</v>
      </c>
      <c r="D6144" s="23">
        <v>187</v>
      </c>
      <c r="E6144" s="21" t="s">
        <v>332</v>
      </c>
      <c r="F6144" s="21">
        <v>6100570</v>
      </c>
      <c r="G6144" s="21" t="s">
        <v>333</v>
      </c>
      <c r="H6144" s="21" t="s">
        <v>4722</v>
      </c>
    </row>
    <row r="6145" spans="1:8">
      <c r="A6145" s="20" t="s">
        <v>1871</v>
      </c>
      <c r="B6145" s="21" t="s">
        <v>1872</v>
      </c>
      <c r="C6145" s="21" t="s">
        <v>9029</v>
      </c>
      <c r="D6145" s="23">
        <v>14.55</v>
      </c>
      <c r="E6145" s="21" t="s">
        <v>293</v>
      </c>
      <c r="F6145" s="21">
        <v>6101996</v>
      </c>
      <c r="G6145" s="21" t="s">
        <v>388</v>
      </c>
      <c r="H6145" s="21" t="s">
        <v>5782</v>
      </c>
    </row>
    <row r="6146" spans="1:8">
      <c r="A6146" s="20" t="s">
        <v>445</v>
      </c>
      <c r="B6146" s="21" t="s">
        <v>446</v>
      </c>
      <c r="C6146" s="24" t="s">
        <v>447</v>
      </c>
      <c r="D6146" s="23">
        <v>16.61</v>
      </c>
      <c r="E6146" s="21" t="s">
        <v>293</v>
      </c>
      <c r="F6146" s="21">
        <v>6101996</v>
      </c>
      <c r="G6146" s="21" t="s">
        <v>388</v>
      </c>
      <c r="H6146" s="21" t="s">
        <v>1413</v>
      </c>
    </row>
    <row r="6147" spans="1:8">
      <c r="A6147" s="20" t="s">
        <v>5017</v>
      </c>
      <c r="B6147" s="21" t="s">
        <v>5018</v>
      </c>
      <c r="C6147" s="24" t="s">
        <v>9030</v>
      </c>
      <c r="D6147" s="23">
        <v>6.65</v>
      </c>
      <c r="E6147" s="21" t="s">
        <v>287</v>
      </c>
      <c r="F6147" s="21">
        <v>6100267</v>
      </c>
      <c r="G6147" s="21" t="s">
        <v>303</v>
      </c>
      <c r="H6147" s="21" t="s">
        <v>8371</v>
      </c>
    </row>
    <row r="6148" spans="1:8">
      <c r="A6148" s="20" t="s">
        <v>1329</v>
      </c>
      <c r="B6148" s="21" t="s">
        <v>1823</v>
      </c>
      <c r="C6148" s="24" t="s">
        <v>1583</v>
      </c>
      <c r="D6148" s="23">
        <v>39.97</v>
      </c>
      <c r="E6148" s="21" t="s">
        <v>293</v>
      </c>
      <c r="F6148" s="21">
        <v>6100683</v>
      </c>
      <c r="G6148" s="21" t="s">
        <v>294</v>
      </c>
      <c r="H6148" s="21" t="s">
        <v>9031</v>
      </c>
    </row>
    <row r="6149" spans="1:8">
      <c r="A6149" s="20" t="s">
        <v>736</v>
      </c>
      <c r="B6149" s="21" t="s">
        <v>737</v>
      </c>
      <c r="C6149" s="24" t="s">
        <v>9032</v>
      </c>
      <c r="D6149" s="23">
        <v>10.25</v>
      </c>
      <c r="E6149" s="21" t="s">
        <v>287</v>
      </c>
      <c r="F6149" s="21">
        <v>6100267</v>
      </c>
      <c r="G6149" s="21" t="s">
        <v>303</v>
      </c>
      <c r="H6149" s="21" t="s">
        <v>347</v>
      </c>
    </row>
    <row r="6150" spans="1:8">
      <c r="A6150" s="20" t="s">
        <v>348</v>
      </c>
      <c r="B6150" s="21" t="s">
        <v>349</v>
      </c>
      <c r="C6150" s="24" t="s">
        <v>350</v>
      </c>
      <c r="D6150" s="23">
        <v>7.9</v>
      </c>
      <c r="E6150" s="21" t="s">
        <v>287</v>
      </c>
      <c r="F6150" s="21">
        <v>6108827</v>
      </c>
      <c r="G6150" s="21" t="s">
        <v>315</v>
      </c>
      <c r="H6150" s="21" t="s">
        <v>4073</v>
      </c>
    </row>
    <row r="6151" spans="1:8">
      <c r="A6151" s="20" t="s">
        <v>1530</v>
      </c>
      <c r="B6151" s="21" t="s">
        <v>1531</v>
      </c>
      <c r="C6151" s="24" t="s">
        <v>3197</v>
      </c>
      <c r="D6151" s="23">
        <v>28.28</v>
      </c>
      <c r="E6151" s="21" t="s">
        <v>293</v>
      </c>
      <c r="F6151" s="21">
        <v>6100683</v>
      </c>
      <c r="G6151" s="21" t="s">
        <v>294</v>
      </c>
      <c r="H6151" s="21" t="s">
        <v>1220</v>
      </c>
    </row>
    <row r="6152" spans="1:8">
      <c r="A6152" s="20" t="s">
        <v>637</v>
      </c>
      <c r="B6152" s="21" t="s">
        <v>638</v>
      </c>
      <c r="C6152" s="24" t="s">
        <v>9033</v>
      </c>
      <c r="D6152" s="23">
        <v>31.49</v>
      </c>
      <c r="E6152" s="21" t="s">
        <v>293</v>
      </c>
      <c r="F6152" s="21">
        <v>6100683</v>
      </c>
      <c r="G6152" s="21" t="s">
        <v>294</v>
      </c>
      <c r="H6152" s="21" t="s">
        <v>8525</v>
      </c>
    </row>
    <row r="6153" spans="1:8">
      <c r="A6153" s="20" t="s">
        <v>942</v>
      </c>
      <c r="B6153" s="21" t="s">
        <v>943</v>
      </c>
      <c r="C6153" s="24" t="s">
        <v>1954</v>
      </c>
      <c r="D6153" s="23">
        <v>62</v>
      </c>
      <c r="E6153" s="21" t="s">
        <v>945</v>
      </c>
      <c r="F6153" s="21">
        <v>6107929</v>
      </c>
      <c r="G6153" s="21" t="s">
        <v>360</v>
      </c>
      <c r="H6153" s="21" t="s">
        <v>9034</v>
      </c>
    </row>
    <row r="6154" spans="1:8">
      <c r="A6154" s="20" t="s">
        <v>1298</v>
      </c>
      <c r="B6154" s="21" t="s">
        <v>1299</v>
      </c>
      <c r="C6154" s="24" t="s">
        <v>9035</v>
      </c>
      <c r="D6154" s="23">
        <v>6.55</v>
      </c>
      <c r="E6154" s="21" t="s">
        <v>287</v>
      </c>
      <c r="F6154" s="21">
        <v>6100267</v>
      </c>
      <c r="G6154" s="21" t="s">
        <v>303</v>
      </c>
      <c r="H6154" s="21" t="s">
        <v>1822</v>
      </c>
    </row>
    <row r="6155" spans="1:8">
      <c r="A6155" s="20" t="s">
        <v>1221</v>
      </c>
      <c r="B6155" s="21" t="s">
        <v>1222</v>
      </c>
      <c r="C6155" s="24" t="s">
        <v>1223</v>
      </c>
      <c r="D6155" s="23">
        <v>9.5500000000000007</v>
      </c>
      <c r="E6155" s="21" t="s">
        <v>287</v>
      </c>
      <c r="F6155" s="21">
        <v>6108827</v>
      </c>
      <c r="G6155" s="21" t="s">
        <v>315</v>
      </c>
      <c r="H6155" s="21" t="s">
        <v>5534</v>
      </c>
    </row>
    <row r="6156" spans="1:8">
      <c r="A6156" s="20" t="s">
        <v>1540</v>
      </c>
      <c r="B6156" s="21" t="s">
        <v>1541</v>
      </c>
      <c r="C6156" s="24" t="s">
        <v>3019</v>
      </c>
      <c r="D6156" s="23">
        <v>47.86</v>
      </c>
      <c r="E6156" s="21" t="s">
        <v>293</v>
      </c>
      <c r="F6156" s="21">
        <v>6100683</v>
      </c>
      <c r="G6156" s="21" t="s">
        <v>294</v>
      </c>
      <c r="H6156" s="21" t="s">
        <v>1709</v>
      </c>
    </row>
    <row r="6157" spans="1:8">
      <c r="A6157" s="20" t="s">
        <v>3349</v>
      </c>
      <c r="B6157" s="21" t="s">
        <v>3350</v>
      </c>
      <c r="C6157" s="24" t="s">
        <v>5990</v>
      </c>
      <c r="D6157" s="23">
        <v>11.4</v>
      </c>
      <c r="E6157" s="21" t="s">
        <v>287</v>
      </c>
      <c r="F6157" s="21">
        <v>6100382</v>
      </c>
      <c r="G6157" s="21" t="s">
        <v>288</v>
      </c>
      <c r="H6157" s="21" t="s">
        <v>9036</v>
      </c>
    </row>
    <row r="6158" spans="1:8">
      <c r="A6158" s="20" t="s">
        <v>964</v>
      </c>
      <c r="B6158" s="21" t="s">
        <v>965</v>
      </c>
      <c r="C6158" s="24" t="s">
        <v>9037</v>
      </c>
      <c r="D6158" s="23">
        <v>17.649999999999999</v>
      </c>
      <c r="E6158" s="21" t="s">
        <v>287</v>
      </c>
      <c r="F6158" s="21">
        <v>6100382</v>
      </c>
      <c r="G6158" s="21" t="s">
        <v>288</v>
      </c>
      <c r="H6158" s="21" t="s">
        <v>9038</v>
      </c>
    </row>
    <row r="6159" spans="1:8">
      <c r="A6159" s="20" t="s">
        <v>506</v>
      </c>
      <c r="B6159" s="21" t="s">
        <v>507</v>
      </c>
      <c r="C6159" s="24" t="s">
        <v>9039</v>
      </c>
      <c r="D6159" s="23">
        <v>10.5</v>
      </c>
      <c r="E6159" s="21" t="s">
        <v>287</v>
      </c>
      <c r="F6159" s="21">
        <v>6100382</v>
      </c>
      <c r="G6159" s="21" t="s">
        <v>288</v>
      </c>
      <c r="H6159" s="21" t="s">
        <v>9040</v>
      </c>
    </row>
    <row r="6160" spans="1:8">
      <c r="A6160" s="20" t="s">
        <v>484</v>
      </c>
      <c r="B6160" s="21" t="s">
        <v>1888</v>
      </c>
      <c r="C6160" s="24" t="s">
        <v>1889</v>
      </c>
      <c r="D6160" s="23">
        <v>27.52</v>
      </c>
      <c r="E6160" s="21" t="s">
        <v>293</v>
      </c>
      <c r="F6160" s="21">
        <v>6100683</v>
      </c>
      <c r="G6160" s="21" t="s">
        <v>294</v>
      </c>
      <c r="H6160" s="21" t="s">
        <v>3258</v>
      </c>
    </row>
    <row r="6161" spans="1:8">
      <c r="A6161" s="20" t="s">
        <v>1530</v>
      </c>
      <c r="B6161" s="21" t="s">
        <v>1531</v>
      </c>
      <c r="C6161" s="24" t="s">
        <v>3197</v>
      </c>
      <c r="D6161" s="23">
        <v>28.28</v>
      </c>
      <c r="E6161" s="21" t="s">
        <v>293</v>
      </c>
      <c r="F6161" s="21">
        <v>6100683</v>
      </c>
      <c r="G6161" s="21" t="s">
        <v>294</v>
      </c>
      <c r="H6161" s="21" t="s">
        <v>2540</v>
      </c>
    </row>
    <row r="6162" spans="1:8">
      <c r="A6162" s="20" t="s">
        <v>614</v>
      </c>
      <c r="B6162" s="21" t="s">
        <v>615</v>
      </c>
      <c r="C6162" s="24" t="s">
        <v>1611</v>
      </c>
      <c r="D6162" s="23">
        <v>6.4</v>
      </c>
      <c r="E6162" s="21" t="s">
        <v>287</v>
      </c>
      <c r="F6162" s="21">
        <v>6100267</v>
      </c>
      <c r="G6162" s="21" t="s">
        <v>303</v>
      </c>
      <c r="H6162" s="21" t="s">
        <v>9041</v>
      </c>
    </row>
    <row r="6163" spans="1:8">
      <c r="A6163" s="20" t="s">
        <v>3433</v>
      </c>
      <c r="B6163" s="21" t="s">
        <v>3434</v>
      </c>
      <c r="C6163" s="24" t="s">
        <v>9042</v>
      </c>
      <c r="D6163" s="23">
        <v>164</v>
      </c>
      <c r="E6163" s="21" t="s">
        <v>332</v>
      </c>
      <c r="F6163" s="21">
        <v>6100570</v>
      </c>
      <c r="G6163" s="21" t="s">
        <v>333</v>
      </c>
      <c r="H6163" s="21" t="s">
        <v>9043</v>
      </c>
    </row>
    <row r="6164" spans="1:8">
      <c r="A6164" s="20" t="s">
        <v>988</v>
      </c>
      <c r="B6164" s="21" t="s">
        <v>989</v>
      </c>
      <c r="C6164" s="24" t="s">
        <v>2329</v>
      </c>
      <c r="D6164" s="23">
        <v>34.799999999999997</v>
      </c>
      <c r="E6164" s="21" t="s">
        <v>293</v>
      </c>
      <c r="F6164" s="21">
        <v>6100683</v>
      </c>
      <c r="G6164" s="21" t="s">
        <v>294</v>
      </c>
      <c r="H6164" s="21" t="s">
        <v>3639</v>
      </c>
    </row>
    <row r="6165" spans="1:8" ht="24.5">
      <c r="A6165" s="20" t="s">
        <v>9044</v>
      </c>
      <c r="B6165" s="21" t="s">
        <v>9045</v>
      </c>
      <c r="C6165" s="22" t="s">
        <v>9046</v>
      </c>
      <c r="D6165" s="23">
        <v>6.5</v>
      </c>
      <c r="E6165" s="21" t="s">
        <v>287</v>
      </c>
      <c r="F6165" s="21">
        <v>6100267</v>
      </c>
      <c r="G6165" s="21" t="s">
        <v>303</v>
      </c>
      <c r="H6165" s="21" t="s">
        <v>4396</v>
      </c>
    </row>
    <row r="6166" spans="1:8" ht="24.5">
      <c r="A6166" s="20" t="s">
        <v>2320</v>
      </c>
      <c r="B6166" s="21" t="s">
        <v>2321</v>
      </c>
      <c r="C6166" s="22" t="s">
        <v>2946</v>
      </c>
      <c r="D6166" s="23">
        <v>10.1</v>
      </c>
      <c r="E6166" s="21" t="s">
        <v>287</v>
      </c>
      <c r="F6166" s="21">
        <v>6100437</v>
      </c>
      <c r="G6166" s="21" t="s">
        <v>401</v>
      </c>
      <c r="H6166" s="21" t="s">
        <v>6111</v>
      </c>
    </row>
    <row r="6167" spans="1:8">
      <c r="A6167" s="20" t="s">
        <v>4292</v>
      </c>
      <c r="B6167" s="21" t="s">
        <v>4293</v>
      </c>
      <c r="C6167" s="24" t="s">
        <v>9047</v>
      </c>
      <c r="D6167" s="23">
        <v>6.85</v>
      </c>
      <c r="E6167" s="21" t="s">
        <v>287</v>
      </c>
      <c r="F6167" s="21">
        <v>6100382</v>
      </c>
      <c r="G6167" s="21" t="s">
        <v>288</v>
      </c>
      <c r="H6167" s="21" t="s">
        <v>3973</v>
      </c>
    </row>
    <row r="6168" spans="1:8">
      <c r="A6168" s="20" t="s">
        <v>4361</v>
      </c>
      <c r="B6168" s="21" t="s">
        <v>4362</v>
      </c>
      <c r="C6168" s="21" t="s">
        <v>9048</v>
      </c>
      <c r="D6168" s="23">
        <v>3.34</v>
      </c>
      <c r="E6168" s="21" t="s">
        <v>287</v>
      </c>
      <c r="F6168" s="21">
        <v>6100362</v>
      </c>
      <c r="G6168" s="21" t="s">
        <v>701</v>
      </c>
      <c r="H6168" s="21" t="s">
        <v>5040</v>
      </c>
    </row>
    <row r="6169" spans="1:8">
      <c r="A6169" s="20" t="s">
        <v>559</v>
      </c>
      <c r="B6169" s="21" t="s">
        <v>560</v>
      </c>
      <c r="C6169" s="24" t="s">
        <v>561</v>
      </c>
      <c r="D6169" s="23">
        <v>88.25</v>
      </c>
      <c r="E6169" s="21" t="s">
        <v>332</v>
      </c>
      <c r="F6169" s="21">
        <v>6105146</v>
      </c>
      <c r="G6169" s="21" t="s">
        <v>562</v>
      </c>
      <c r="H6169" s="21" t="s">
        <v>563</v>
      </c>
    </row>
    <row r="6170" spans="1:8">
      <c r="A6170" s="20" t="s">
        <v>1910</v>
      </c>
      <c r="B6170" s="21" t="s">
        <v>1911</v>
      </c>
      <c r="C6170" s="24" t="s">
        <v>1912</v>
      </c>
      <c r="D6170" s="23">
        <v>60</v>
      </c>
      <c r="E6170" s="21" t="s">
        <v>945</v>
      </c>
      <c r="F6170" s="21">
        <v>6107929</v>
      </c>
      <c r="G6170" s="21" t="s">
        <v>360</v>
      </c>
      <c r="H6170" s="21" t="s">
        <v>9049</v>
      </c>
    </row>
    <row r="6171" spans="1:8">
      <c r="A6171" s="20" t="s">
        <v>1544</v>
      </c>
      <c r="B6171" s="21" t="s">
        <v>1545</v>
      </c>
      <c r="C6171" s="24" t="s">
        <v>9050</v>
      </c>
      <c r="D6171" s="23">
        <v>8.25</v>
      </c>
      <c r="E6171" s="21" t="s">
        <v>287</v>
      </c>
      <c r="F6171" s="21">
        <v>6100267</v>
      </c>
      <c r="G6171" s="21" t="s">
        <v>303</v>
      </c>
      <c r="H6171" s="21" t="s">
        <v>3201</v>
      </c>
    </row>
    <row r="6172" spans="1:8">
      <c r="A6172" s="20" t="s">
        <v>988</v>
      </c>
      <c r="B6172" s="21" t="s">
        <v>989</v>
      </c>
      <c r="C6172" s="24" t="s">
        <v>9051</v>
      </c>
      <c r="D6172" s="23">
        <v>34.799999999999997</v>
      </c>
      <c r="E6172" s="21" t="s">
        <v>293</v>
      </c>
      <c r="F6172" s="21">
        <v>6100683</v>
      </c>
      <c r="G6172" s="21" t="s">
        <v>294</v>
      </c>
      <c r="H6172" s="21" t="s">
        <v>3879</v>
      </c>
    </row>
    <row r="6173" spans="1:8">
      <c r="A6173" s="20" t="s">
        <v>6720</v>
      </c>
      <c r="B6173" s="21" t="s">
        <v>6721</v>
      </c>
      <c r="C6173" s="24" t="s">
        <v>9052</v>
      </c>
      <c r="D6173" s="23">
        <v>12.6</v>
      </c>
      <c r="E6173" s="21" t="s">
        <v>287</v>
      </c>
      <c r="F6173" s="21">
        <v>6100382</v>
      </c>
      <c r="G6173" s="21" t="s">
        <v>288</v>
      </c>
      <c r="H6173" s="21" t="s">
        <v>6223</v>
      </c>
    </row>
    <row r="6174" spans="1:8">
      <c r="A6174" s="20" t="s">
        <v>6611</v>
      </c>
      <c r="B6174" s="21" t="s">
        <v>6612</v>
      </c>
      <c r="C6174" s="24" t="s">
        <v>9053</v>
      </c>
      <c r="D6174" s="23">
        <v>183</v>
      </c>
      <c r="E6174" s="21" t="s">
        <v>332</v>
      </c>
      <c r="F6174" s="21">
        <v>6100570</v>
      </c>
      <c r="G6174" s="21" t="s">
        <v>333</v>
      </c>
      <c r="H6174" s="21" t="s">
        <v>4121</v>
      </c>
    </row>
    <row r="6175" spans="1:8">
      <c r="A6175" s="20" t="s">
        <v>480</v>
      </c>
      <c r="B6175" s="21" t="s">
        <v>481</v>
      </c>
      <c r="C6175" s="24" t="s">
        <v>1686</v>
      </c>
      <c r="D6175" s="23">
        <v>27.48</v>
      </c>
      <c r="E6175" s="21" t="s">
        <v>293</v>
      </c>
      <c r="F6175" s="21">
        <v>6100683</v>
      </c>
      <c r="G6175" s="21" t="s">
        <v>294</v>
      </c>
      <c r="H6175" s="21" t="s">
        <v>847</v>
      </c>
    </row>
    <row r="6176" spans="1:8">
      <c r="A6176" s="20" t="s">
        <v>988</v>
      </c>
      <c r="B6176" s="21" t="s">
        <v>989</v>
      </c>
      <c r="C6176" s="24" t="s">
        <v>9054</v>
      </c>
      <c r="D6176" s="23">
        <v>34.799999999999997</v>
      </c>
      <c r="E6176" s="21" t="s">
        <v>293</v>
      </c>
      <c r="F6176" s="21">
        <v>6100683</v>
      </c>
      <c r="G6176" s="21" t="s">
        <v>294</v>
      </c>
      <c r="H6176" s="21" t="s">
        <v>3851</v>
      </c>
    </row>
    <row r="6177" spans="1:8">
      <c r="A6177" s="20" t="s">
        <v>614</v>
      </c>
      <c r="B6177" s="21" t="s">
        <v>615</v>
      </c>
      <c r="C6177" s="24" t="s">
        <v>1611</v>
      </c>
      <c r="D6177" s="23">
        <v>6.4</v>
      </c>
      <c r="E6177" s="21" t="s">
        <v>287</v>
      </c>
      <c r="F6177" s="21">
        <v>6100267</v>
      </c>
      <c r="G6177" s="21" t="s">
        <v>303</v>
      </c>
      <c r="H6177" s="21" t="s">
        <v>9055</v>
      </c>
    </row>
    <row r="6178" spans="1:8">
      <c r="A6178" s="20" t="s">
        <v>510</v>
      </c>
      <c r="B6178" s="21" t="s">
        <v>511</v>
      </c>
      <c r="C6178" s="24" t="s">
        <v>512</v>
      </c>
      <c r="D6178" s="23">
        <v>6.4</v>
      </c>
      <c r="E6178" s="21" t="s">
        <v>287</v>
      </c>
      <c r="F6178" s="21">
        <v>6100267</v>
      </c>
      <c r="G6178" s="21" t="s">
        <v>303</v>
      </c>
      <c r="H6178" s="21" t="s">
        <v>2832</v>
      </c>
    </row>
    <row r="6179" spans="1:8">
      <c r="A6179" s="20" t="s">
        <v>809</v>
      </c>
      <c r="B6179" s="21" t="s">
        <v>810</v>
      </c>
      <c r="C6179" s="24" t="s">
        <v>811</v>
      </c>
      <c r="D6179" s="23">
        <v>178</v>
      </c>
      <c r="E6179" s="21" t="s">
        <v>332</v>
      </c>
      <c r="F6179" s="21">
        <v>6100570</v>
      </c>
      <c r="G6179" s="21" t="s">
        <v>333</v>
      </c>
      <c r="H6179" s="21" t="s">
        <v>9056</v>
      </c>
    </row>
    <row r="6180" spans="1:8">
      <c r="A6180" s="20" t="s">
        <v>2586</v>
      </c>
      <c r="B6180" s="21" t="s">
        <v>2587</v>
      </c>
      <c r="C6180" s="24" t="s">
        <v>3792</v>
      </c>
      <c r="D6180" s="23">
        <v>9.5</v>
      </c>
      <c r="E6180" s="21" t="s">
        <v>287</v>
      </c>
      <c r="F6180" s="21">
        <v>6100267</v>
      </c>
      <c r="G6180" s="21" t="s">
        <v>303</v>
      </c>
      <c r="H6180" s="21" t="s">
        <v>7663</v>
      </c>
    </row>
    <row r="6181" spans="1:8">
      <c r="A6181" s="20" t="s">
        <v>2942</v>
      </c>
      <c r="B6181" s="21" t="s">
        <v>2943</v>
      </c>
      <c r="C6181" s="24" t="s">
        <v>5842</v>
      </c>
      <c r="D6181" s="23">
        <v>7.3</v>
      </c>
      <c r="E6181" s="21" t="s">
        <v>287</v>
      </c>
      <c r="F6181" s="21">
        <v>6100382</v>
      </c>
      <c r="G6181" s="21" t="s">
        <v>288</v>
      </c>
      <c r="H6181" s="21" t="s">
        <v>6491</v>
      </c>
    </row>
    <row r="6182" spans="1:8">
      <c r="A6182" s="20" t="s">
        <v>572</v>
      </c>
      <c r="B6182" s="21" t="s">
        <v>1236</v>
      </c>
      <c r="C6182" s="24" t="s">
        <v>9057</v>
      </c>
      <c r="D6182" s="23">
        <v>7.4</v>
      </c>
      <c r="E6182" s="21" t="s">
        <v>287</v>
      </c>
      <c r="F6182" s="21">
        <v>6100382</v>
      </c>
      <c r="G6182" s="21" t="s">
        <v>288</v>
      </c>
      <c r="H6182" s="21" t="s">
        <v>9058</v>
      </c>
    </row>
    <row r="6183" spans="1:8">
      <c r="A6183" s="20" t="s">
        <v>4460</v>
      </c>
      <c r="B6183" s="21" t="s">
        <v>4461</v>
      </c>
      <c r="C6183" s="24" t="s">
        <v>8841</v>
      </c>
      <c r="D6183" s="23">
        <v>2</v>
      </c>
      <c r="E6183" s="21" t="s">
        <v>287</v>
      </c>
      <c r="F6183" s="21">
        <v>6100299</v>
      </c>
      <c r="G6183" s="21" t="s">
        <v>307</v>
      </c>
      <c r="H6183" s="21" t="s">
        <v>4790</v>
      </c>
    </row>
    <row r="6184" spans="1:8">
      <c r="A6184" s="20" t="s">
        <v>572</v>
      </c>
      <c r="B6184" s="21" t="s">
        <v>1236</v>
      </c>
      <c r="C6184" s="24" t="s">
        <v>1352</v>
      </c>
      <c r="D6184" s="23">
        <v>7.4</v>
      </c>
      <c r="E6184" s="21" t="s">
        <v>287</v>
      </c>
      <c r="F6184" s="21">
        <v>6100382</v>
      </c>
      <c r="G6184" s="21" t="s">
        <v>288</v>
      </c>
      <c r="H6184" s="21" t="s">
        <v>7509</v>
      </c>
    </row>
    <row r="6185" spans="1:8">
      <c r="A6185" s="20" t="s">
        <v>1115</v>
      </c>
      <c r="B6185" s="21" t="s">
        <v>1116</v>
      </c>
      <c r="C6185" s="24" t="s">
        <v>1117</v>
      </c>
      <c r="D6185" s="23">
        <v>6.15</v>
      </c>
      <c r="E6185" s="21" t="s">
        <v>287</v>
      </c>
      <c r="F6185" s="21">
        <v>6100267</v>
      </c>
      <c r="G6185" s="21" t="s">
        <v>303</v>
      </c>
      <c r="H6185" s="21" t="s">
        <v>9059</v>
      </c>
    </row>
    <row r="6186" spans="1:8">
      <c r="A6186" s="20" t="s">
        <v>703</v>
      </c>
      <c r="B6186" s="21" t="s">
        <v>704</v>
      </c>
      <c r="C6186" s="24" t="s">
        <v>1511</v>
      </c>
      <c r="D6186" s="23">
        <v>4.92</v>
      </c>
      <c r="E6186" s="21" t="s">
        <v>287</v>
      </c>
      <c r="F6186" s="21">
        <v>1112000</v>
      </c>
      <c r="G6186" s="21" t="s">
        <v>659</v>
      </c>
      <c r="H6186" s="21" t="s">
        <v>3549</v>
      </c>
    </row>
    <row r="6187" spans="1:8">
      <c r="A6187" s="20" t="s">
        <v>5066</v>
      </c>
      <c r="B6187" s="21" t="s">
        <v>6535</v>
      </c>
      <c r="C6187" s="24" t="s">
        <v>9060</v>
      </c>
      <c r="D6187" s="23">
        <v>16.95</v>
      </c>
      <c r="E6187" s="21" t="s">
        <v>287</v>
      </c>
      <c r="F6187" s="21">
        <v>6100382</v>
      </c>
      <c r="G6187" s="21" t="s">
        <v>288</v>
      </c>
      <c r="H6187" s="21" t="s">
        <v>3101</v>
      </c>
    </row>
    <row r="6188" spans="1:8">
      <c r="A6188" s="20" t="s">
        <v>1251</v>
      </c>
      <c r="B6188" s="21" t="s">
        <v>1252</v>
      </c>
      <c r="C6188" s="24" t="s">
        <v>8207</v>
      </c>
      <c r="D6188" s="23">
        <v>10.1</v>
      </c>
      <c r="E6188" s="21" t="s">
        <v>287</v>
      </c>
      <c r="F6188" s="21">
        <v>6100437</v>
      </c>
      <c r="G6188" s="21" t="s">
        <v>401</v>
      </c>
      <c r="H6188" s="21" t="s">
        <v>9061</v>
      </c>
    </row>
    <row r="6189" spans="1:8">
      <c r="A6189" s="20" t="s">
        <v>455</v>
      </c>
      <c r="B6189" s="21" t="s">
        <v>456</v>
      </c>
      <c r="C6189" s="24" t="s">
        <v>838</v>
      </c>
      <c r="D6189" s="23">
        <v>6.15</v>
      </c>
      <c r="E6189" s="21" t="s">
        <v>287</v>
      </c>
      <c r="F6189" s="21">
        <v>6100267</v>
      </c>
      <c r="G6189" s="21" t="s">
        <v>303</v>
      </c>
      <c r="H6189" s="21" t="s">
        <v>9062</v>
      </c>
    </row>
    <row r="6190" spans="1:8">
      <c r="A6190" s="20" t="s">
        <v>326</v>
      </c>
      <c r="B6190" s="21" t="s">
        <v>327</v>
      </c>
      <c r="C6190" s="24" t="s">
        <v>5280</v>
      </c>
      <c r="D6190" s="23">
        <v>30</v>
      </c>
      <c r="E6190" s="21" t="s">
        <v>293</v>
      </c>
      <c r="F6190" s="21">
        <v>6107929</v>
      </c>
      <c r="G6190" s="21" t="s">
        <v>360</v>
      </c>
      <c r="H6190" s="21" t="s">
        <v>4634</v>
      </c>
    </row>
    <row r="6191" spans="1:8">
      <c r="A6191" s="20" t="s">
        <v>4460</v>
      </c>
      <c r="B6191" s="21" t="s">
        <v>4461</v>
      </c>
      <c r="C6191" s="24" t="s">
        <v>8841</v>
      </c>
      <c r="D6191" s="23">
        <v>2</v>
      </c>
      <c r="E6191" s="21" t="s">
        <v>287</v>
      </c>
      <c r="F6191" s="21">
        <v>6100299</v>
      </c>
      <c r="G6191" s="21" t="s">
        <v>307</v>
      </c>
      <c r="H6191" s="21" t="s">
        <v>4239</v>
      </c>
    </row>
    <row r="6192" spans="1:8">
      <c r="A6192" s="20" t="s">
        <v>1779</v>
      </c>
      <c r="B6192" s="21" t="s">
        <v>1780</v>
      </c>
      <c r="C6192" s="24" t="s">
        <v>9063</v>
      </c>
      <c r="D6192" s="23">
        <v>7.85</v>
      </c>
      <c r="E6192" s="21" t="s">
        <v>287</v>
      </c>
      <c r="F6192" s="21">
        <v>6100382</v>
      </c>
      <c r="G6192" s="21" t="s">
        <v>288</v>
      </c>
      <c r="H6192" s="21" t="s">
        <v>2366</v>
      </c>
    </row>
    <row r="6193" spans="1:8">
      <c r="A6193" s="20" t="s">
        <v>3444</v>
      </c>
      <c r="B6193" s="21" t="s">
        <v>3445</v>
      </c>
      <c r="C6193" s="24" t="s">
        <v>5485</v>
      </c>
      <c r="D6193" s="23">
        <v>9.5</v>
      </c>
      <c r="E6193" s="21" t="s">
        <v>287</v>
      </c>
      <c r="F6193" s="21">
        <v>6100267</v>
      </c>
      <c r="G6193" s="21" t="s">
        <v>303</v>
      </c>
      <c r="H6193" s="21" t="s">
        <v>9043</v>
      </c>
    </row>
    <row r="6194" spans="1:8">
      <c r="A6194" s="20" t="s">
        <v>534</v>
      </c>
      <c r="B6194" s="21" t="s">
        <v>535</v>
      </c>
      <c r="C6194" s="24" t="s">
        <v>9064</v>
      </c>
      <c r="D6194" s="23">
        <v>2.31</v>
      </c>
      <c r="E6194" s="21" t="s">
        <v>287</v>
      </c>
      <c r="F6194" s="21">
        <v>6100299</v>
      </c>
      <c r="G6194" s="21" t="s">
        <v>307</v>
      </c>
      <c r="H6194" s="21" t="s">
        <v>4014</v>
      </c>
    </row>
    <row r="6195" spans="1:8">
      <c r="A6195" s="20" t="s">
        <v>790</v>
      </c>
      <c r="B6195" s="21" t="s">
        <v>791</v>
      </c>
      <c r="C6195" s="24" t="s">
        <v>4086</v>
      </c>
      <c r="D6195" s="23">
        <v>7.5</v>
      </c>
      <c r="E6195" s="21" t="s">
        <v>287</v>
      </c>
      <c r="F6195" s="21">
        <v>6100267</v>
      </c>
      <c r="G6195" s="21" t="s">
        <v>303</v>
      </c>
      <c r="H6195" s="21" t="s">
        <v>9065</v>
      </c>
    </row>
    <row r="6196" spans="1:8">
      <c r="A6196" s="20" t="s">
        <v>510</v>
      </c>
      <c r="B6196" s="21" t="s">
        <v>511</v>
      </c>
      <c r="C6196" s="24" t="s">
        <v>512</v>
      </c>
      <c r="D6196" s="23">
        <v>6.85</v>
      </c>
      <c r="E6196" s="21" t="s">
        <v>287</v>
      </c>
      <c r="F6196" s="21">
        <v>6100267</v>
      </c>
      <c r="G6196" s="21" t="s">
        <v>303</v>
      </c>
      <c r="H6196" s="21" t="s">
        <v>4900</v>
      </c>
    </row>
    <row r="6197" spans="1:8">
      <c r="A6197" s="20" t="s">
        <v>6195</v>
      </c>
      <c r="B6197" s="21" t="s">
        <v>6196</v>
      </c>
      <c r="C6197" s="24" t="s">
        <v>9066</v>
      </c>
      <c r="D6197" s="23">
        <v>12.6</v>
      </c>
      <c r="E6197" s="21" t="s">
        <v>287</v>
      </c>
      <c r="F6197" s="21">
        <v>6100382</v>
      </c>
      <c r="G6197" s="21" t="s">
        <v>288</v>
      </c>
      <c r="H6197" s="21" t="s">
        <v>9067</v>
      </c>
    </row>
    <row r="6198" spans="1:8" ht="24.5">
      <c r="A6198" s="20" t="s">
        <v>840</v>
      </c>
      <c r="B6198" s="21" t="s">
        <v>841</v>
      </c>
      <c r="C6198" s="22" t="s">
        <v>9068</v>
      </c>
      <c r="D6198" s="23">
        <v>12.6</v>
      </c>
      <c r="E6198" s="21" t="s">
        <v>287</v>
      </c>
      <c r="F6198" s="21">
        <v>6100382</v>
      </c>
      <c r="G6198" s="21" t="s">
        <v>288</v>
      </c>
      <c r="H6198" s="21" t="s">
        <v>9069</v>
      </c>
    </row>
    <row r="6199" spans="1:8">
      <c r="A6199" s="20" t="s">
        <v>9070</v>
      </c>
      <c r="B6199" s="21" t="s">
        <v>9071</v>
      </c>
      <c r="C6199" s="24" t="s">
        <v>9072</v>
      </c>
      <c r="D6199" s="23">
        <v>3.57</v>
      </c>
      <c r="E6199" s="21" t="s">
        <v>287</v>
      </c>
      <c r="F6199" s="21">
        <v>6100299</v>
      </c>
      <c r="G6199" s="21" t="s">
        <v>307</v>
      </c>
      <c r="H6199" s="21" t="s">
        <v>5945</v>
      </c>
    </row>
    <row r="6200" spans="1:8">
      <c r="A6200" s="20" t="s">
        <v>1282</v>
      </c>
      <c r="B6200" s="21" t="s">
        <v>1283</v>
      </c>
      <c r="C6200" s="24" t="s">
        <v>8457</v>
      </c>
      <c r="D6200" s="23">
        <v>5.5</v>
      </c>
      <c r="E6200" s="21" t="s">
        <v>287</v>
      </c>
      <c r="F6200" s="21">
        <v>6100267</v>
      </c>
      <c r="G6200" s="21" t="s">
        <v>303</v>
      </c>
      <c r="H6200" s="21" t="s">
        <v>3772</v>
      </c>
    </row>
    <row r="6201" spans="1:8">
      <c r="A6201" s="20" t="s">
        <v>715</v>
      </c>
      <c r="B6201" s="21" t="s">
        <v>716</v>
      </c>
      <c r="C6201" s="24" t="s">
        <v>9073</v>
      </c>
      <c r="D6201" s="23">
        <v>4.2</v>
      </c>
      <c r="E6201" s="21" t="s">
        <v>287</v>
      </c>
      <c r="F6201" s="21">
        <v>6100299</v>
      </c>
      <c r="G6201" s="21" t="s">
        <v>307</v>
      </c>
      <c r="H6201" s="21" t="s">
        <v>4430</v>
      </c>
    </row>
    <row r="6202" spans="1:8">
      <c r="A6202" s="20" t="s">
        <v>892</v>
      </c>
      <c r="B6202" s="21" t="s">
        <v>1431</v>
      </c>
      <c r="C6202" s="24" t="s">
        <v>894</v>
      </c>
      <c r="D6202" s="23">
        <v>26.92</v>
      </c>
      <c r="E6202" s="21" t="s">
        <v>293</v>
      </c>
      <c r="F6202" s="21">
        <v>6100683</v>
      </c>
      <c r="G6202" s="21" t="s">
        <v>294</v>
      </c>
      <c r="H6202" s="21" t="s">
        <v>6108</v>
      </c>
    </row>
    <row r="6203" spans="1:8">
      <c r="A6203" s="20" t="s">
        <v>1286</v>
      </c>
      <c r="B6203" s="21" t="s">
        <v>1287</v>
      </c>
      <c r="C6203" s="24" t="s">
        <v>6801</v>
      </c>
      <c r="D6203" s="23">
        <v>7.35</v>
      </c>
      <c r="E6203" s="21" t="s">
        <v>287</v>
      </c>
      <c r="F6203" s="21">
        <v>6100382</v>
      </c>
      <c r="G6203" s="21" t="s">
        <v>288</v>
      </c>
      <c r="H6203" s="21" t="s">
        <v>7653</v>
      </c>
    </row>
    <row r="6204" spans="1:8">
      <c r="A6204" s="20" t="s">
        <v>9074</v>
      </c>
      <c r="B6204" s="21" t="s">
        <v>9075</v>
      </c>
      <c r="C6204" s="24" t="s">
        <v>9076</v>
      </c>
      <c r="D6204" s="23">
        <v>7.1</v>
      </c>
      <c r="E6204" s="21" t="s">
        <v>287</v>
      </c>
      <c r="F6204" s="21">
        <v>6100267</v>
      </c>
      <c r="G6204" s="21" t="s">
        <v>303</v>
      </c>
      <c r="H6204" s="21" t="s">
        <v>5679</v>
      </c>
    </row>
    <row r="6205" spans="1:8">
      <c r="A6205" s="20" t="s">
        <v>2446</v>
      </c>
      <c r="B6205" s="21" t="s">
        <v>9077</v>
      </c>
      <c r="C6205" s="24" t="s">
        <v>9078</v>
      </c>
      <c r="D6205" s="23">
        <v>7.6</v>
      </c>
      <c r="E6205" s="21" t="s">
        <v>287</v>
      </c>
      <c r="F6205" s="21">
        <v>6100382</v>
      </c>
      <c r="G6205" s="21" t="s">
        <v>288</v>
      </c>
      <c r="H6205" s="21" t="s">
        <v>5428</v>
      </c>
    </row>
    <row r="6206" spans="1:8">
      <c r="A6206" s="20" t="s">
        <v>2095</v>
      </c>
      <c r="B6206" s="21" t="s">
        <v>2096</v>
      </c>
      <c r="C6206" s="24" t="s">
        <v>5145</v>
      </c>
      <c r="D6206" s="23">
        <v>12.26</v>
      </c>
      <c r="E6206" s="21" t="s">
        <v>293</v>
      </c>
      <c r="F6206" s="21">
        <v>6104675</v>
      </c>
      <c r="G6206" s="21" t="s">
        <v>682</v>
      </c>
      <c r="H6206" s="21" t="s">
        <v>8999</v>
      </c>
    </row>
    <row r="6207" spans="1:8">
      <c r="A6207" s="20" t="s">
        <v>448</v>
      </c>
      <c r="B6207" s="21" t="s">
        <v>449</v>
      </c>
      <c r="C6207" s="24" t="s">
        <v>9079</v>
      </c>
      <c r="D6207" s="23">
        <v>10.199999999999999</v>
      </c>
      <c r="E6207" s="21" t="s">
        <v>287</v>
      </c>
      <c r="F6207" s="21">
        <v>6100382</v>
      </c>
      <c r="G6207" s="21" t="s">
        <v>288</v>
      </c>
      <c r="H6207" s="21" t="s">
        <v>9080</v>
      </c>
    </row>
    <row r="6208" spans="1:8">
      <c r="A6208" s="20" t="s">
        <v>510</v>
      </c>
      <c r="B6208" s="21" t="s">
        <v>511</v>
      </c>
      <c r="C6208" s="24" t="s">
        <v>512</v>
      </c>
      <c r="D6208" s="23">
        <v>6.85</v>
      </c>
      <c r="E6208" s="21" t="s">
        <v>287</v>
      </c>
      <c r="F6208" s="21">
        <v>6100267</v>
      </c>
      <c r="G6208" s="21" t="s">
        <v>303</v>
      </c>
      <c r="H6208" s="21" t="s">
        <v>1518</v>
      </c>
    </row>
    <row r="6209" spans="1:8">
      <c r="A6209" s="20" t="s">
        <v>448</v>
      </c>
      <c r="B6209" s="21" t="s">
        <v>600</v>
      </c>
      <c r="C6209" s="24" t="s">
        <v>6833</v>
      </c>
      <c r="D6209" s="23">
        <v>9.35</v>
      </c>
      <c r="E6209" s="21" t="s">
        <v>287</v>
      </c>
      <c r="F6209" s="21">
        <v>6100382</v>
      </c>
      <c r="G6209" s="21" t="s">
        <v>288</v>
      </c>
      <c r="H6209" s="21" t="s">
        <v>9081</v>
      </c>
    </row>
    <row r="6210" spans="1:8">
      <c r="A6210" s="20" t="s">
        <v>684</v>
      </c>
      <c r="B6210" s="21" t="s">
        <v>685</v>
      </c>
      <c r="C6210" s="24" t="s">
        <v>9082</v>
      </c>
      <c r="D6210" s="23">
        <v>195</v>
      </c>
      <c r="E6210" s="21" t="s">
        <v>332</v>
      </c>
      <c r="F6210" s="21">
        <v>6100299</v>
      </c>
      <c r="G6210" s="21" t="s">
        <v>307</v>
      </c>
      <c r="H6210" s="21" t="s">
        <v>9083</v>
      </c>
    </row>
    <row r="6211" spans="1:8">
      <c r="A6211" s="20" t="s">
        <v>1322</v>
      </c>
      <c r="B6211" s="21" t="s">
        <v>1323</v>
      </c>
      <c r="C6211" s="24" t="s">
        <v>9084</v>
      </c>
      <c r="D6211" s="23">
        <v>10.8</v>
      </c>
      <c r="E6211" s="21" t="s">
        <v>287</v>
      </c>
      <c r="F6211" s="21">
        <v>6100382</v>
      </c>
      <c r="G6211" s="21" t="s">
        <v>288</v>
      </c>
      <c r="H6211" s="21" t="s">
        <v>9085</v>
      </c>
    </row>
    <row r="6212" spans="1:8">
      <c r="A6212" s="20" t="s">
        <v>999</v>
      </c>
      <c r="B6212" s="21" t="s">
        <v>1000</v>
      </c>
      <c r="C6212" s="24" t="s">
        <v>5024</v>
      </c>
      <c r="D6212" s="23">
        <v>12.6</v>
      </c>
      <c r="E6212" s="21" t="s">
        <v>287</v>
      </c>
      <c r="F6212" s="21">
        <v>6100382</v>
      </c>
      <c r="G6212" s="21" t="s">
        <v>288</v>
      </c>
      <c r="H6212" s="21" t="s">
        <v>9086</v>
      </c>
    </row>
    <row r="6213" spans="1:8">
      <c r="A6213" s="20" t="s">
        <v>344</v>
      </c>
      <c r="B6213" s="21" t="s">
        <v>345</v>
      </c>
      <c r="C6213" s="24" t="s">
        <v>6328</v>
      </c>
      <c r="D6213" s="23">
        <v>8.3000000000000007</v>
      </c>
      <c r="E6213" s="21" t="s">
        <v>287</v>
      </c>
      <c r="F6213" s="21">
        <v>6100437</v>
      </c>
      <c r="G6213" s="21" t="s">
        <v>401</v>
      </c>
      <c r="H6213" s="21" t="s">
        <v>4511</v>
      </c>
    </row>
    <row r="6214" spans="1:8">
      <c r="A6214" s="20" t="s">
        <v>2644</v>
      </c>
      <c r="B6214" s="21" t="s">
        <v>2645</v>
      </c>
      <c r="C6214" s="24" t="s">
        <v>2646</v>
      </c>
      <c r="D6214" s="23">
        <v>173</v>
      </c>
      <c r="E6214" s="21" t="s">
        <v>332</v>
      </c>
      <c r="F6214" s="21">
        <v>6100570</v>
      </c>
      <c r="G6214" s="21" t="s">
        <v>333</v>
      </c>
      <c r="H6214" s="21" t="s">
        <v>9087</v>
      </c>
    </row>
    <row r="6215" spans="1:8">
      <c r="A6215" s="20" t="s">
        <v>835</v>
      </c>
      <c r="B6215" s="21" t="s">
        <v>836</v>
      </c>
      <c r="C6215" s="24" t="s">
        <v>6743</v>
      </c>
      <c r="D6215" s="23">
        <v>3.2</v>
      </c>
      <c r="E6215" s="21" t="s">
        <v>287</v>
      </c>
      <c r="F6215" s="21">
        <v>6100299</v>
      </c>
      <c r="G6215" s="21" t="s">
        <v>307</v>
      </c>
      <c r="H6215" s="21" t="s">
        <v>9088</v>
      </c>
    </row>
    <row r="6216" spans="1:8">
      <c r="A6216" s="20" t="s">
        <v>1282</v>
      </c>
      <c r="B6216" s="21" t="s">
        <v>4197</v>
      </c>
      <c r="C6216" s="24" t="s">
        <v>5616</v>
      </c>
      <c r="D6216" s="23">
        <v>5.5</v>
      </c>
      <c r="E6216" s="21" t="s">
        <v>287</v>
      </c>
      <c r="F6216" s="21">
        <v>6100267</v>
      </c>
      <c r="G6216" s="21" t="s">
        <v>303</v>
      </c>
      <c r="H6216" s="21" t="s">
        <v>3597</v>
      </c>
    </row>
    <row r="6217" spans="1:8">
      <c r="A6217" s="20" t="s">
        <v>2118</v>
      </c>
      <c r="B6217" s="21" t="s">
        <v>2119</v>
      </c>
      <c r="C6217" s="24" t="s">
        <v>2120</v>
      </c>
      <c r="D6217" s="23">
        <v>4.58</v>
      </c>
      <c r="E6217" s="21" t="s">
        <v>287</v>
      </c>
      <c r="F6217" s="21">
        <v>6100570</v>
      </c>
      <c r="G6217" s="21" t="s">
        <v>333</v>
      </c>
      <c r="H6217" s="21" t="s">
        <v>2865</v>
      </c>
    </row>
    <row r="6218" spans="1:8">
      <c r="A6218" s="20" t="s">
        <v>1668</v>
      </c>
      <c r="B6218" s="21" t="s">
        <v>1669</v>
      </c>
      <c r="C6218" s="24" t="s">
        <v>1670</v>
      </c>
      <c r="D6218" s="23">
        <v>4.1500000000000004</v>
      </c>
      <c r="E6218" s="21" t="s">
        <v>287</v>
      </c>
      <c r="F6218" s="21">
        <v>6106137</v>
      </c>
      <c r="G6218" s="21" t="s">
        <v>1024</v>
      </c>
      <c r="H6218" s="21" t="s">
        <v>2755</v>
      </c>
    </row>
    <row r="6219" spans="1:8">
      <c r="A6219" s="20" t="s">
        <v>1414</v>
      </c>
      <c r="B6219" s="21" t="s">
        <v>1415</v>
      </c>
      <c r="C6219" s="24" t="s">
        <v>1416</v>
      </c>
      <c r="D6219" s="23">
        <v>24</v>
      </c>
      <c r="E6219" s="21" t="s">
        <v>293</v>
      </c>
      <c r="F6219" s="21">
        <v>6107929</v>
      </c>
      <c r="G6219" s="21" t="s">
        <v>360</v>
      </c>
      <c r="H6219" s="21" t="s">
        <v>9089</v>
      </c>
    </row>
    <row r="6220" spans="1:8">
      <c r="A6220" s="20" t="s">
        <v>1163</v>
      </c>
      <c r="B6220" s="21" t="s">
        <v>3004</v>
      </c>
      <c r="C6220" s="24" t="s">
        <v>9090</v>
      </c>
      <c r="D6220" s="23">
        <v>12.8</v>
      </c>
      <c r="E6220" s="21" t="s">
        <v>287</v>
      </c>
      <c r="F6220" s="21">
        <v>6100382</v>
      </c>
      <c r="G6220" s="21" t="s">
        <v>288</v>
      </c>
      <c r="H6220" s="21" t="s">
        <v>9091</v>
      </c>
    </row>
    <row r="6221" spans="1:8">
      <c r="A6221" s="20" t="s">
        <v>826</v>
      </c>
      <c r="B6221" s="21" t="s">
        <v>827</v>
      </c>
      <c r="C6221" s="24" t="s">
        <v>828</v>
      </c>
      <c r="D6221" s="23">
        <v>24</v>
      </c>
      <c r="E6221" s="21" t="s">
        <v>293</v>
      </c>
      <c r="F6221" s="21">
        <v>6107929</v>
      </c>
      <c r="G6221" s="21" t="s">
        <v>360</v>
      </c>
      <c r="H6221" s="21" t="s">
        <v>9092</v>
      </c>
    </row>
    <row r="6222" spans="1:8">
      <c r="A6222" s="20" t="s">
        <v>715</v>
      </c>
      <c r="B6222" s="21" t="s">
        <v>716</v>
      </c>
      <c r="C6222" s="24" t="s">
        <v>4338</v>
      </c>
      <c r="D6222" s="23">
        <v>4.2</v>
      </c>
      <c r="E6222" s="21" t="s">
        <v>287</v>
      </c>
      <c r="F6222" s="21">
        <v>6100299</v>
      </c>
      <c r="G6222" s="21" t="s">
        <v>307</v>
      </c>
      <c r="H6222" s="21" t="s">
        <v>8245</v>
      </c>
    </row>
    <row r="6223" spans="1:8">
      <c r="A6223" s="20" t="s">
        <v>614</v>
      </c>
      <c r="B6223" s="21" t="s">
        <v>615</v>
      </c>
      <c r="C6223" s="24" t="s">
        <v>772</v>
      </c>
      <c r="D6223" s="23">
        <v>7.5</v>
      </c>
      <c r="E6223" s="21" t="s">
        <v>287</v>
      </c>
      <c r="F6223" s="21">
        <v>6100267</v>
      </c>
      <c r="G6223" s="21" t="s">
        <v>303</v>
      </c>
      <c r="H6223" s="21" t="s">
        <v>9093</v>
      </c>
    </row>
    <row r="6224" spans="1:8">
      <c r="A6224" s="20" t="s">
        <v>5246</v>
      </c>
      <c r="B6224" s="21" t="s">
        <v>5247</v>
      </c>
      <c r="C6224" s="21" t="s">
        <v>9094</v>
      </c>
      <c r="D6224" s="23">
        <v>176</v>
      </c>
      <c r="E6224" s="21" t="s">
        <v>332</v>
      </c>
      <c r="F6224" s="21">
        <v>6100570</v>
      </c>
      <c r="G6224" s="21" t="s">
        <v>333</v>
      </c>
      <c r="H6224" s="21" t="s">
        <v>4262</v>
      </c>
    </row>
    <row r="6225" spans="1:8">
      <c r="A6225" s="20" t="s">
        <v>1204</v>
      </c>
      <c r="B6225" s="21" t="s">
        <v>1205</v>
      </c>
      <c r="C6225" s="24" t="s">
        <v>9095</v>
      </c>
      <c r="D6225" s="23">
        <v>9</v>
      </c>
      <c r="E6225" s="21" t="s">
        <v>287</v>
      </c>
      <c r="F6225" s="21">
        <v>6100267</v>
      </c>
      <c r="G6225" s="21" t="s">
        <v>303</v>
      </c>
      <c r="H6225" s="21" t="s">
        <v>5609</v>
      </c>
    </row>
    <row r="6226" spans="1:8">
      <c r="A6226" s="20" t="s">
        <v>1173</v>
      </c>
      <c r="B6226" s="21" t="s">
        <v>1174</v>
      </c>
      <c r="C6226" s="24" t="s">
        <v>9096</v>
      </c>
      <c r="D6226" s="23">
        <v>6.35</v>
      </c>
      <c r="E6226" s="21" t="s">
        <v>287</v>
      </c>
      <c r="F6226" s="21">
        <v>6100437</v>
      </c>
      <c r="G6226" s="21" t="s">
        <v>401</v>
      </c>
      <c r="H6226" s="21" t="s">
        <v>9097</v>
      </c>
    </row>
    <row r="6227" spans="1:8">
      <c r="A6227" s="20" t="s">
        <v>2180</v>
      </c>
      <c r="B6227" s="21" t="s">
        <v>2181</v>
      </c>
      <c r="C6227" s="24" t="s">
        <v>5400</v>
      </c>
      <c r="D6227" s="23">
        <v>176</v>
      </c>
      <c r="E6227" s="21" t="s">
        <v>332</v>
      </c>
      <c r="F6227" s="21">
        <v>6100570</v>
      </c>
      <c r="G6227" s="21" t="s">
        <v>333</v>
      </c>
      <c r="H6227" s="21" t="s">
        <v>7540</v>
      </c>
    </row>
    <row r="6228" spans="1:8">
      <c r="A6228" s="20" t="s">
        <v>2541</v>
      </c>
      <c r="B6228" s="21" t="s">
        <v>2542</v>
      </c>
      <c r="C6228" s="24" t="s">
        <v>2543</v>
      </c>
      <c r="D6228" s="23">
        <v>9</v>
      </c>
      <c r="E6228" s="21" t="s">
        <v>287</v>
      </c>
      <c r="F6228" s="21">
        <v>6100437</v>
      </c>
      <c r="G6228" s="21" t="s">
        <v>401</v>
      </c>
      <c r="H6228" s="21" t="s">
        <v>9098</v>
      </c>
    </row>
    <row r="6229" spans="1:8">
      <c r="A6229" s="20" t="s">
        <v>559</v>
      </c>
      <c r="B6229" s="21" t="s">
        <v>560</v>
      </c>
      <c r="C6229" s="24" t="s">
        <v>561</v>
      </c>
      <c r="D6229" s="23">
        <v>83.4</v>
      </c>
      <c r="E6229" s="21" t="s">
        <v>332</v>
      </c>
      <c r="F6229" s="21">
        <v>6105146</v>
      </c>
      <c r="G6229" s="21" t="s">
        <v>562</v>
      </c>
      <c r="H6229" s="21" t="s">
        <v>563</v>
      </c>
    </row>
    <row r="6230" spans="1:8">
      <c r="A6230" s="20" t="s">
        <v>572</v>
      </c>
      <c r="B6230" s="21" t="s">
        <v>573</v>
      </c>
      <c r="C6230" s="24" t="s">
        <v>9099</v>
      </c>
      <c r="D6230" s="23">
        <v>7.95</v>
      </c>
      <c r="E6230" s="21" t="s">
        <v>287</v>
      </c>
      <c r="F6230" s="21">
        <v>6100382</v>
      </c>
      <c r="G6230" s="21" t="s">
        <v>288</v>
      </c>
      <c r="H6230" s="21" t="s">
        <v>7972</v>
      </c>
    </row>
    <row r="6231" spans="1:8">
      <c r="A6231" s="20" t="s">
        <v>9100</v>
      </c>
      <c r="B6231" s="21" t="s">
        <v>9101</v>
      </c>
      <c r="C6231" s="24" t="s">
        <v>9102</v>
      </c>
      <c r="D6231" s="23">
        <v>6.85</v>
      </c>
      <c r="E6231" s="21" t="s">
        <v>287</v>
      </c>
      <c r="F6231" s="21">
        <v>6100382</v>
      </c>
      <c r="G6231" s="21" t="s">
        <v>288</v>
      </c>
      <c r="H6231" s="21" t="s">
        <v>5135</v>
      </c>
    </row>
    <row r="6232" spans="1:8">
      <c r="A6232" s="20" t="s">
        <v>435</v>
      </c>
      <c r="B6232" s="21" t="s">
        <v>436</v>
      </c>
      <c r="C6232" s="24" t="s">
        <v>868</v>
      </c>
      <c r="D6232" s="23">
        <v>6.15</v>
      </c>
      <c r="E6232" s="21" t="s">
        <v>287</v>
      </c>
      <c r="F6232" s="21">
        <v>6100267</v>
      </c>
      <c r="G6232" s="21" t="s">
        <v>303</v>
      </c>
      <c r="H6232" s="21" t="s">
        <v>9103</v>
      </c>
    </row>
    <row r="6233" spans="1:8">
      <c r="A6233" s="20" t="s">
        <v>2180</v>
      </c>
      <c r="B6233" s="21" t="s">
        <v>2181</v>
      </c>
      <c r="C6233" s="24" t="s">
        <v>9104</v>
      </c>
      <c r="D6233" s="23">
        <v>164</v>
      </c>
      <c r="E6233" s="21" t="s">
        <v>332</v>
      </c>
      <c r="F6233" s="21">
        <v>6100570</v>
      </c>
      <c r="G6233" s="21" t="s">
        <v>333</v>
      </c>
      <c r="H6233" s="21" t="s">
        <v>9105</v>
      </c>
    </row>
    <row r="6234" spans="1:8">
      <c r="A6234" s="20" t="s">
        <v>2435</v>
      </c>
      <c r="B6234" s="21" t="s">
        <v>2436</v>
      </c>
      <c r="C6234" s="24" t="s">
        <v>2923</v>
      </c>
      <c r="D6234" s="23">
        <v>34.270000000000003</v>
      </c>
      <c r="E6234" s="21" t="s">
        <v>293</v>
      </c>
      <c r="F6234" s="21">
        <v>6100683</v>
      </c>
      <c r="G6234" s="21" t="s">
        <v>294</v>
      </c>
      <c r="H6234" s="21" t="s">
        <v>6825</v>
      </c>
    </row>
    <row r="6235" spans="1:8">
      <c r="A6235" s="20" t="s">
        <v>726</v>
      </c>
      <c r="B6235" s="21" t="s">
        <v>727</v>
      </c>
      <c r="C6235" s="24" t="s">
        <v>9106</v>
      </c>
      <c r="D6235" s="23">
        <v>164</v>
      </c>
      <c r="E6235" s="21" t="s">
        <v>332</v>
      </c>
      <c r="F6235" s="21">
        <v>6100570</v>
      </c>
      <c r="G6235" s="21" t="s">
        <v>333</v>
      </c>
      <c r="H6235" s="21" t="s">
        <v>7970</v>
      </c>
    </row>
    <row r="6236" spans="1:8">
      <c r="A6236" s="20" t="s">
        <v>572</v>
      </c>
      <c r="B6236" s="21" t="s">
        <v>573</v>
      </c>
      <c r="C6236" s="24" t="s">
        <v>9107</v>
      </c>
      <c r="D6236" s="23">
        <v>8.15</v>
      </c>
      <c r="E6236" s="21" t="s">
        <v>287</v>
      </c>
      <c r="F6236" s="21">
        <v>6100382</v>
      </c>
      <c r="G6236" s="21" t="s">
        <v>288</v>
      </c>
      <c r="H6236" s="21" t="s">
        <v>1838</v>
      </c>
    </row>
    <row r="6237" spans="1:8">
      <c r="A6237" s="20" t="s">
        <v>572</v>
      </c>
      <c r="B6237" s="21" t="s">
        <v>573</v>
      </c>
      <c r="C6237" s="24" t="s">
        <v>9108</v>
      </c>
      <c r="D6237" s="23">
        <v>7.95</v>
      </c>
      <c r="E6237" s="21" t="s">
        <v>287</v>
      </c>
      <c r="F6237" s="21">
        <v>6100382</v>
      </c>
      <c r="G6237" s="21" t="s">
        <v>288</v>
      </c>
      <c r="H6237" s="21" t="s">
        <v>9109</v>
      </c>
    </row>
    <row r="6238" spans="1:8">
      <c r="A6238" s="20" t="s">
        <v>877</v>
      </c>
      <c r="B6238" s="21" t="s">
        <v>878</v>
      </c>
      <c r="C6238" s="24" t="s">
        <v>879</v>
      </c>
      <c r="D6238" s="23">
        <v>6.4</v>
      </c>
      <c r="E6238" s="21" t="s">
        <v>287</v>
      </c>
      <c r="F6238" s="21">
        <v>6100267</v>
      </c>
      <c r="G6238" s="21" t="s">
        <v>303</v>
      </c>
      <c r="H6238" s="21" t="s">
        <v>9110</v>
      </c>
    </row>
    <row r="6239" spans="1:8">
      <c r="A6239" s="20" t="s">
        <v>472</v>
      </c>
      <c r="B6239" s="21" t="s">
        <v>473</v>
      </c>
      <c r="C6239" s="24" t="s">
        <v>9111</v>
      </c>
      <c r="D6239" s="23">
        <v>8.75</v>
      </c>
      <c r="E6239" s="21" t="s">
        <v>287</v>
      </c>
      <c r="F6239" s="21">
        <v>6100267</v>
      </c>
      <c r="G6239" s="21" t="s">
        <v>303</v>
      </c>
      <c r="H6239" s="21" t="s">
        <v>9112</v>
      </c>
    </row>
    <row r="6240" spans="1:8">
      <c r="A6240" s="20" t="s">
        <v>9113</v>
      </c>
      <c r="B6240" s="21" t="s">
        <v>9114</v>
      </c>
      <c r="C6240" s="24" t="s">
        <v>9115</v>
      </c>
      <c r="D6240" s="23">
        <v>36</v>
      </c>
      <c r="E6240" s="21" t="s">
        <v>293</v>
      </c>
      <c r="F6240" s="21">
        <v>6107929</v>
      </c>
      <c r="G6240" s="21" t="s">
        <v>360</v>
      </c>
      <c r="H6240" s="21" t="s">
        <v>5539</v>
      </c>
    </row>
    <row r="6241" spans="1:8">
      <c r="A6241" s="20" t="s">
        <v>914</v>
      </c>
      <c r="B6241" s="21" t="s">
        <v>915</v>
      </c>
      <c r="C6241" s="24" t="s">
        <v>5415</v>
      </c>
      <c r="D6241" s="23">
        <v>12</v>
      </c>
      <c r="E6241" s="21" t="s">
        <v>287</v>
      </c>
      <c r="F6241" s="21">
        <v>6100437</v>
      </c>
      <c r="G6241" s="21" t="s">
        <v>401</v>
      </c>
      <c r="H6241" s="21" t="s">
        <v>9116</v>
      </c>
    </row>
    <row r="6242" spans="1:8">
      <c r="A6242" s="20" t="s">
        <v>455</v>
      </c>
      <c r="B6242" s="21" t="s">
        <v>456</v>
      </c>
      <c r="C6242" s="24" t="s">
        <v>457</v>
      </c>
      <c r="D6242" s="23">
        <v>6.15</v>
      </c>
      <c r="E6242" s="21" t="s">
        <v>287</v>
      </c>
      <c r="F6242" s="21">
        <v>6100267</v>
      </c>
      <c r="G6242" s="21" t="s">
        <v>303</v>
      </c>
      <c r="H6242" s="21" t="s">
        <v>3165</v>
      </c>
    </row>
    <row r="6243" spans="1:8">
      <c r="A6243" s="20" t="s">
        <v>572</v>
      </c>
      <c r="B6243" s="21" t="s">
        <v>2280</v>
      </c>
      <c r="C6243" s="24" t="s">
        <v>9117</v>
      </c>
      <c r="D6243" s="23">
        <v>7.95</v>
      </c>
      <c r="E6243" s="21" t="s">
        <v>287</v>
      </c>
      <c r="F6243" s="21">
        <v>6100382</v>
      </c>
      <c r="G6243" s="21" t="s">
        <v>288</v>
      </c>
      <c r="H6243" s="21" t="s">
        <v>9118</v>
      </c>
    </row>
    <row r="6244" spans="1:8">
      <c r="A6244" s="20" t="s">
        <v>2859</v>
      </c>
      <c r="B6244" s="21" t="s">
        <v>2860</v>
      </c>
      <c r="C6244" s="24" t="s">
        <v>9119</v>
      </c>
      <c r="D6244" s="23">
        <v>11.05</v>
      </c>
      <c r="E6244" s="21" t="s">
        <v>287</v>
      </c>
      <c r="F6244" s="21">
        <v>6100382</v>
      </c>
      <c r="G6244" s="21" t="s">
        <v>288</v>
      </c>
      <c r="H6244" s="21" t="s">
        <v>9120</v>
      </c>
    </row>
    <row r="6245" spans="1:8">
      <c r="A6245" s="20" t="s">
        <v>1683</v>
      </c>
      <c r="B6245" s="21" t="s">
        <v>1684</v>
      </c>
      <c r="C6245" s="24" t="s">
        <v>1685</v>
      </c>
      <c r="D6245" s="23">
        <v>211</v>
      </c>
      <c r="E6245" s="21" t="s">
        <v>332</v>
      </c>
      <c r="F6245" s="21">
        <v>6100530</v>
      </c>
      <c r="G6245" s="21" t="s">
        <v>355</v>
      </c>
      <c r="H6245" s="21" t="s">
        <v>3258</v>
      </c>
    </row>
    <row r="6246" spans="1:8">
      <c r="A6246" s="20" t="s">
        <v>3124</v>
      </c>
      <c r="B6246" s="21" t="s">
        <v>3125</v>
      </c>
      <c r="C6246" s="24" t="s">
        <v>9121</v>
      </c>
      <c r="D6246" s="23">
        <v>8.5</v>
      </c>
      <c r="E6246" s="21" t="s">
        <v>287</v>
      </c>
      <c r="F6246" s="21">
        <v>6100267</v>
      </c>
      <c r="G6246" s="21" t="s">
        <v>303</v>
      </c>
      <c r="H6246" s="21" t="s">
        <v>6102</v>
      </c>
    </row>
    <row r="6247" spans="1:8">
      <c r="A6247" s="20" t="s">
        <v>1147</v>
      </c>
      <c r="B6247" s="21" t="s">
        <v>1148</v>
      </c>
      <c r="C6247" s="24" t="s">
        <v>6309</v>
      </c>
      <c r="D6247" s="23">
        <v>190</v>
      </c>
      <c r="E6247" s="21" t="s">
        <v>332</v>
      </c>
      <c r="F6247" s="21">
        <v>6100530</v>
      </c>
      <c r="G6247" s="21" t="s">
        <v>355</v>
      </c>
      <c r="H6247" s="21" t="s">
        <v>9122</v>
      </c>
    </row>
    <row r="6248" spans="1:8">
      <c r="A6248" s="20" t="s">
        <v>370</v>
      </c>
      <c r="B6248" s="21" t="s">
        <v>371</v>
      </c>
      <c r="C6248" s="24" t="s">
        <v>939</v>
      </c>
      <c r="D6248" s="23">
        <v>6.4</v>
      </c>
      <c r="E6248" s="21" t="s">
        <v>287</v>
      </c>
      <c r="F6248" s="21">
        <v>6100267</v>
      </c>
      <c r="G6248" s="21" t="s">
        <v>303</v>
      </c>
      <c r="H6248" s="21" t="s">
        <v>9123</v>
      </c>
    </row>
    <row r="6249" spans="1:8">
      <c r="A6249" s="20" t="s">
        <v>3680</v>
      </c>
      <c r="B6249" s="21" t="s">
        <v>3681</v>
      </c>
      <c r="C6249" s="24" t="s">
        <v>3682</v>
      </c>
      <c r="D6249" s="23">
        <v>19.809999999999999</v>
      </c>
      <c r="E6249" s="21" t="s">
        <v>287</v>
      </c>
      <c r="F6249" s="21">
        <v>6104675</v>
      </c>
      <c r="G6249" s="21" t="s">
        <v>682</v>
      </c>
      <c r="H6249" s="21" t="s">
        <v>9124</v>
      </c>
    </row>
    <row r="6250" spans="1:8">
      <c r="A6250" s="20" t="s">
        <v>1068</v>
      </c>
      <c r="B6250" s="21" t="s">
        <v>1069</v>
      </c>
      <c r="C6250" s="24" t="s">
        <v>1484</v>
      </c>
      <c r="D6250" s="23">
        <v>30.06</v>
      </c>
      <c r="E6250" s="21" t="s">
        <v>293</v>
      </c>
      <c r="F6250" s="21">
        <v>6100683</v>
      </c>
      <c r="G6250" s="21" t="s">
        <v>294</v>
      </c>
      <c r="H6250" s="21" t="s">
        <v>9125</v>
      </c>
    </row>
    <row r="6251" spans="1:8">
      <c r="A6251" s="20" t="s">
        <v>455</v>
      </c>
      <c r="B6251" s="21" t="s">
        <v>456</v>
      </c>
      <c r="C6251" s="24" t="s">
        <v>457</v>
      </c>
      <c r="D6251" s="23">
        <v>6.15</v>
      </c>
      <c r="E6251" s="21" t="s">
        <v>287</v>
      </c>
      <c r="F6251" s="21">
        <v>6100267</v>
      </c>
      <c r="G6251" s="21" t="s">
        <v>303</v>
      </c>
      <c r="H6251" s="21" t="s">
        <v>9126</v>
      </c>
    </row>
    <row r="6252" spans="1:8">
      <c r="A6252" s="20" t="s">
        <v>2202</v>
      </c>
      <c r="B6252" s="21" t="s">
        <v>2917</v>
      </c>
      <c r="C6252" s="24" t="s">
        <v>4452</v>
      </c>
      <c r="D6252" s="23">
        <v>34.64</v>
      </c>
      <c r="E6252" s="21" t="s">
        <v>293</v>
      </c>
      <c r="F6252" s="21">
        <v>6100683</v>
      </c>
      <c r="G6252" s="21" t="s">
        <v>294</v>
      </c>
      <c r="H6252" s="21" t="s">
        <v>3432</v>
      </c>
    </row>
    <row r="6253" spans="1:8">
      <c r="A6253" s="20" t="s">
        <v>2476</v>
      </c>
      <c r="B6253" s="21" t="s">
        <v>2477</v>
      </c>
      <c r="C6253" s="24" t="s">
        <v>3489</v>
      </c>
      <c r="D6253" s="23">
        <v>13.55</v>
      </c>
      <c r="E6253" s="21" t="s">
        <v>287</v>
      </c>
      <c r="F6253" s="21">
        <v>6100437</v>
      </c>
      <c r="G6253" s="21" t="s">
        <v>401</v>
      </c>
      <c r="H6253" s="21" t="s">
        <v>9127</v>
      </c>
    </row>
    <row r="6254" spans="1:8">
      <c r="A6254" s="20" t="s">
        <v>435</v>
      </c>
      <c r="B6254" s="21" t="s">
        <v>436</v>
      </c>
      <c r="C6254" s="24" t="s">
        <v>868</v>
      </c>
      <c r="D6254" s="23">
        <v>6.15</v>
      </c>
      <c r="E6254" s="21" t="s">
        <v>287</v>
      </c>
      <c r="F6254" s="21">
        <v>6100267</v>
      </c>
      <c r="G6254" s="21" t="s">
        <v>303</v>
      </c>
      <c r="H6254" s="21" t="s">
        <v>7769</v>
      </c>
    </row>
    <row r="6255" spans="1:8">
      <c r="A6255" s="20" t="s">
        <v>614</v>
      </c>
      <c r="B6255" s="21" t="s">
        <v>615</v>
      </c>
      <c r="C6255" s="24" t="s">
        <v>1885</v>
      </c>
      <c r="D6255" s="23">
        <v>6.4</v>
      </c>
      <c r="E6255" s="21" t="s">
        <v>287</v>
      </c>
      <c r="F6255" s="21">
        <v>6100267</v>
      </c>
      <c r="G6255" s="21" t="s">
        <v>303</v>
      </c>
      <c r="H6255" s="21" t="s">
        <v>9128</v>
      </c>
    </row>
    <row r="6256" spans="1:8">
      <c r="A6256" s="20" t="s">
        <v>3560</v>
      </c>
      <c r="B6256" s="21" t="s">
        <v>3561</v>
      </c>
      <c r="C6256" s="24" t="s">
        <v>9129</v>
      </c>
      <c r="D6256" s="23">
        <v>187</v>
      </c>
      <c r="E6256" s="21" t="s">
        <v>332</v>
      </c>
      <c r="F6256" s="21">
        <v>6100570</v>
      </c>
      <c r="G6256" s="21" t="s">
        <v>333</v>
      </c>
      <c r="H6256" s="21" t="s">
        <v>3539</v>
      </c>
    </row>
    <row r="6257" spans="1:8">
      <c r="A6257" s="20" t="s">
        <v>5017</v>
      </c>
      <c r="B6257" s="21" t="s">
        <v>5018</v>
      </c>
      <c r="C6257" s="24" t="s">
        <v>9030</v>
      </c>
      <c r="D6257" s="23">
        <v>6.65</v>
      </c>
      <c r="E6257" s="21" t="s">
        <v>287</v>
      </c>
      <c r="F6257" s="21">
        <v>6100267</v>
      </c>
      <c r="G6257" s="21" t="s">
        <v>303</v>
      </c>
      <c r="H6257" s="21" t="s">
        <v>4474</v>
      </c>
    </row>
    <row r="6258" spans="1:8">
      <c r="A6258" s="20" t="s">
        <v>1845</v>
      </c>
      <c r="B6258" s="21" t="s">
        <v>1846</v>
      </c>
      <c r="C6258" s="24" t="s">
        <v>9130</v>
      </c>
      <c r="D6258" s="23">
        <v>9.3000000000000007</v>
      </c>
      <c r="E6258" s="21" t="s">
        <v>287</v>
      </c>
      <c r="F6258" s="21">
        <v>6100382</v>
      </c>
      <c r="G6258" s="21" t="s">
        <v>288</v>
      </c>
      <c r="H6258" s="21" t="s">
        <v>8651</v>
      </c>
    </row>
    <row r="6259" spans="1:8">
      <c r="A6259" s="20" t="s">
        <v>463</v>
      </c>
      <c r="B6259" s="21" t="s">
        <v>1948</v>
      </c>
      <c r="C6259" s="24" t="s">
        <v>465</v>
      </c>
      <c r="D6259" s="23">
        <v>7.35</v>
      </c>
      <c r="E6259" s="21" t="s">
        <v>287</v>
      </c>
      <c r="F6259" s="21">
        <v>6100267</v>
      </c>
      <c r="G6259" s="21" t="s">
        <v>303</v>
      </c>
      <c r="H6259" s="21" t="s">
        <v>9131</v>
      </c>
    </row>
    <row r="6260" spans="1:8">
      <c r="A6260" s="20" t="s">
        <v>1475</v>
      </c>
      <c r="B6260" s="21" t="s">
        <v>1476</v>
      </c>
      <c r="C6260" s="24" t="s">
        <v>1477</v>
      </c>
      <c r="D6260" s="23">
        <v>28.06</v>
      </c>
      <c r="E6260" s="21" t="s">
        <v>293</v>
      </c>
      <c r="F6260" s="21">
        <v>6104675</v>
      </c>
      <c r="G6260" s="21" t="s">
        <v>682</v>
      </c>
      <c r="H6260" s="21" t="s">
        <v>7280</v>
      </c>
    </row>
    <row r="6261" spans="1:8">
      <c r="A6261" s="20" t="s">
        <v>381</v>
      </c>
      <c r="B6261" s="21" t="s">
        <v>382</v>
      </c>
      <c r="C6261" s="24" t="s">
        <v>383</v>
      </c>
      <c r="D6261" s="23">
        <v>21.75</v>
      </c>
      <c r="E6261" s="21" t="s">
        <v>293</v>
      </c>
      <c r="F6261" s="21">
        <v>6100683</v>
      </c>
      <c r="G6261" s="21" t="s">
        <v>294</v>
      </c>
      <c r="H6261" s="21" t="s">
        <v>9132</v>
      </c>
    </row>
    <row r="6262" spans="1:8">
      <c r="A6262" s="20" t="s">
        <v>2686</v>
      </c>
      <c r="B6262" s="21" t="s">
        <v>2687</v>
      </c>
      <c r="C6262" s="24" t="s">
        <v>2688</v>
      </c>
      <c r="D6262" s="23">
        <v>300</v>
      </c>
      <c r="E6262" s="21" t="s">
        <v>287</v>
      </c>
      <c r="F6262" s="21">
        <v>6101639</v>
      </c>
      <c r="G6262" s="21" t="s">
        <v>418</v>
      </c>
      <c r="H6262" s="21" t="s">
        <v>9133</v>
      </c>
    </row>
    <row r="6263" spans="1:8">
      <c r="A6263" s="20" t="s">
        <v>284</v>
      </c>
      <c r="B6263" s="21" t="s">
        <v>285</v>
      </c>
      <c r="C6263" s="24" t="s">
        <v>9134</v>
      </c>
      <c r="D6263" s="23">
        <v>12.6</v>
      </c>
      <c r="E6263" s="21" t="s">
        <v>287</v>
      </c>
      <c r="F6263" s="21">
        <v>6100382</v>
      </c>
      <c r="G6263" s="21" t="s">
        <v>288</v>
      </c>
      <c r="H6263" s="21" t="s">
        <v>9135</v>
      </c>
    </row>
    <row r="6264" spans="1:8">
      <c r="A6264" s="20" t="s">
        <v>630</v>
      </c>
      <c r="B6264" s="21" t="s">
        <v>631</v>
      </c>
      <c r="C6264" s="24" t="s">
        <v>632</v>
      </c>
      <c r="D6264" s="23">
        <v>21.29</v>
      </c>
      <c r="E6264" s="21" t="s">
        <v>293</v>
      </c>
      <c r="F6264" s="21">
        <v>6101996</v>
      </c>
      <c r="G6264" s="21" t="s">
        <v>388</v>
      </c>
      <c r="H6264" s="21" t="s">
        <v>7875</v>
      </c>
    </row>
    <row r="6265" spans="1:8">
      <c r="A6265" s="20" t="s">
        <v>968</v>
      </c>
      <c r="B6265" s="21" t="s">
        <v>969</v>
      </c>
      <c r="C6265" s="24" t="s">
        <v>3747</v>
      </c>
      <c r="D6265" s="23">
        <v>6.9</v>
      </c>
      <c r="E6265" s="21" t="s">
        <v>287</v>
      </c>
      <c r="F6265" s="21">
        <v>6100267</v>
      </c>
      <c r="G6265" s="21" t="s">
        <v>303</v>
      </c>
      <c r="H6265" s="21" t="s">
        <v>4772</v>
      </c>
    </row>
    <row r="6266" spans="1:8">
      <c r="A6266" s="20" t="s">
        <v>942</v>
      </c>
      <c r="B6266" s="21" t="s">
        <v>943</v>
      </c>
      <c r="C6266" s="24" t="s">
        <v>1904</v>
      </c>
      <c r="D6266" s="23">
        <v>62</v>
      </c>
      <c r="E6266" s="21" t="s">
        <v>945</v>
      </c>
      <c r="F6266" s="21">
        <v>6107929</v>
      </c>
      <c r="G6266" s="21" t="s">
        <v>360</v>
      </c>
      <c r="H6266" s="21" t="s">
        <v>9136</v>
      </c>
    </row>
    <row r="6267" spans="1:8">
      <c r="A6267" s="20" t="s">
        <v>1241</v>
      </c>
      <c r="B6267" s="21" t="s">
        <v>1242</v>
      </c>
      <c r="C6267" s="24" t="s">
        <v>1243</v>
      </c>
      <c r="D6267" s="23">
        <v>19.690000000000001</v>
      </c>
      <c r="E6267" s="21" t="s">
        <v>293</v>
      </c>
      <c r="F6267" s="21">
        <v>6104675</v>
      </c>
      <c r="G6267" s="21" t="s">
        <v>682</v>
      </c>
      <c r="H6267" s="21" t="s">
        <v>7175</v>
      </c>
    </row>
    <row r="6268" spans="1:8">
      <c r="A6268" s="20" t="s">
        <v>1272</v>
      </c>
      <c r="B6268" s="21" t="s">
        <v>1273</v>
      </c>
      <c r="C6268" s="24" t="s">
        <v>5959</v>
      </c>
      <c r="D6268" s="23">
        <v>163</v>
      </c>
      <c r="E6268" s="21" t="s">
        <v>332</v>
      </c>
      <c r="F6268" s="21">
        <v>6100570</v>
      </c>
      <c r="G6268" s="21" t="s">
        <v>333</v>
      </c>
      <c r="H6268" s="21" t="s">
        <v>3743</v>
      </c>
    </row>
    <row r="6269" spans="1:8">
      <c r="A6269" s="20" t="s">
        <v>2661</v>
      </c>
      <c r="B6269" s="21" t="s">
        <v>2662</v>
      </c>
      <c r="C6269" s="24" t="s">
        <v>5522</v>
      </c>
      <c r="D6269" s="23">
        <v>35.35</v>
      </c>
      <c r="E6269" s="21" t="s">
        <v>293</v>
      </c>
      <c r="F6269" s="21">
        <v>6100683</v>
      </c>
      <c r="G6269" s="21" t="s">
        <v>294</v>
      </c>
      <c r="H6269" s="21" t="s">
        <v>3801</v>
      </c>
    </row>
    <row r="6270" spans="1:8">
      <c r="A6270" s="20" t="s">
        <v>1755</v>
      </c>
      <c r="B6270" s="21" t="s">
        <v>1756</v>
      </c>
      <c r="C6270" s="24" t="s">
        <v>3141</v>
      </c>
      <c r="D6270" s="23">
        <v>35.35</v>
      </c>
      <c r="E6270" s="21" t="s">
        <v>287</v>
      </c>
      <c r="F6270" s="21">
        <v>6100683</v>
      </c>
      <c r="G6270" s="21" t="s">
        <v>294</v>
      </c>
      <c r="H6270" s="21" t="s">
        <v>4567</v>
      </c>
    </row>
    <row r="6271" spans="1:8">
      <c r="A6271" s="20" t="s">
        <v>463</v>
      </c>
      <c r="B6271" s="21" t="s">
        <v>464</v>
      </c>
      <c r="C6271" s="24" t="s">
        <v>465</v>
      </c>
      <c r="D6271" s="23">
        <v>7.75</v>
      </c>
      <c r="E6271" s="21" t="s">
        <v>287</v>
      </c>
      <c r="F6271" s="21">
        <v>6100267</v>
      </c>
      <c r="G6271" s="21" t="s">
        <v>303</v>
      </c>
      <c r="H6271" s="21" t="s">
        <v>9137</v>
      </c>
    </row>
    <row r="6272" spans="1:8">
      <c r="A6272" s="20" t="s">
        <v>774</v>
      </c>
      <c r="B6272" s="21" t="s">
        <v>775</v>
      </c>
      <c r="C6272" s="24" t="s">
        <v>9138</v>
      </c>
      <c r="D6272" s="23">
        <v>7.2</v>
      </c>
      <c r="E6272" s="21" t="s">
        <v>287</v>
      </c>
      <c r="F6272" s="21">
        <v>6100382</v>
      </c>
      <c r="G6272" s="21" t="s">
        <v>288</v>
      </c>
      <c r="H6272" s="21" t="s">
        <v>9139</v>
      </c>
    </row>
    <row r="6273" spans="1:8">
      <c r="A6273" s="20" t="s">
        <v>1210</v>
      </c>
      <c r="B6273" s="21" t="s">
        <v>1211</v>
      </c>
      <c r="C6273" s="24" t="s">
        <v>5328</v>
      </c>
      <c r="D6273" s="23">
        <v>13.7</v>
      </c>
      <c r="E6273" s="21" t="s">
        <v>287</v>
      </c>
      <c r="F6273" s="21">
        <v>6100382</v>
      </c>
      <c r="G6273" s="21" t="s">
        <v>288</v>
      </c>
      <c r="H6273" s="21" t="s">
        <v>3987</v>
      </c>
    </row>
    <row r="6274" spans="1:8">
      <c r="A6274" s="20" t="s">
        <v>340</v>
      </c>
      <c r="B6274" s="21" t="s">
        <v>341</v>
      </c>
      <c r="C6274" s="24" t="s">
        <v>1247</v>
      </c>
      <c r="D6274" s="23">
        <v>9.7899999999999991</v>
      </c>
      <c r="E6274" s="21" t="s">
        <v>287</v>
      </c>
      <c r="F6274" s="21">
        <v>1112000</v>
      </c>
      <c r="G6274" s="21" t="s">
        <v>659</v>
      </c>
      <c r="H6274" s="21" t="s">
        <v>9140</v>
      </c>
    </row>
    <row r="6275" spans="1:8">
      <c r="A6275" s="20" t="s">
        <v>614</v>
      </c>
      <c r="B6275" s="21" t="s">
        <v>615</v>
      </c>
      <c r="C6275" s="24" t="s">
        <v>1885</v>
      </c>
      <c r="D6275" s="23">
        <v>6.4</v>
      </c>
      <c r="E6275" s="21" t="s">
        <v>287</v>
      </c>
      <c r="F6275" s="21">
        <v>6100267</v>
      </c>
      <c r="G6275" s="21" t="s">
        <v>303</v>
      </c>
      <c r="H6275" s="21" t="s">
        <v>9141</v>
      </c>
    </row>
    <row r="6276" spans="1:8">
      <c r="A6276" s="20" t="s">
        <v>519</v>
      </c>
      <c r="B6276" s="21" t="s">
        <v>520</v>
      </c>
      <c r="C6276" s="24" t="s">
        <v>9142</v>
      </c>
      <c r="D6276" s="23">
        <v>9.4</v>
      </c>
      <c r="E6276" s="21" t="s">
        <v>293</v>
      </c>
      <c r="F6276" s="21">
        <v>6107929</v>
      </c>
      <c r="G6276" s="21" t="s">
        <v>360</v>
      </c>
      <c r="H6276" s="21" t="s">
        <v>3333</v>
      </c>
    </row>
    <row r="6277" spans="1:8">
      <c r="A6277" s="20" t="s">
        <v>640</v>
      </c>
      <c r="B6277" s="21" t="s">
        <v>9143</v>
      </c>
      <c r="C6277" s="24" t="s">
        <v>642</v>
      </c>
      <c r="D6277" s="23">
        <v>12.5</v>
      </c>
      <c r="E6277" s="21" t="s">
        <v>287</v>
      </c>
      <c r="F6277" s="21">
        <v>6100382</v>
      </c>
      <c r="G6277" s="21" t="s">
        <v>288</v>
      </c>
      <c r="H6277" s="21" t="s">
        <v>5293</v>
      </c>
    </row>
    <row r="6278" spans="1:8">
      <c r="A6278" s="20" t="s">
        <v>887</v>
      </c>
      <c r="B6278" s="21" t="s">
        <v>888</v>
      </c>
      <c r="C6278" s="24" t="s">
        <v>5724</v>
      </c>
      <c r="D6278" s="23">
        <v>13.7</v>
      </c>
      <c r="E6278" s="21" t="s">
        <v>287</v>
      </c>
      <c r="F6278" s="21">
        <v>6100382</v>
      </c>
      <c r="G6278" s="21" t="s">
        <v>288</v>
      </c>
      <c r="H6278" s="21" t="s">
        <v>9144</v>
      </c>
    </row>
    <row r="6279" spans="1:8">
      <c r="A6279" s="20" t="s">
        <v>4361</v>
      </c>
      <c r="B6279" s="21" t="s">
        <v>4362</v>
      </c>
      <c r="C6279" s="24" t="s">
        <v>9145</v>
      </c>
      <c r="D6279" s="23">
        <v>3.44</v>
      </c>
      <c r="E6279" s="21" t="s">
        <v>287</v>
      </c>
      <c r="F6279" s="21">
        <v>6100362</v>
      </c>
      <c r="G6279" s="21" t="s">
        <v>701</v>
      </c>
      <c r="H6279" s="21" t="s">
        <v>5040</v>
      </c>
    </row>
    <row r="6280" spans="1:8">
      <c r="A6280" s="20" t="s">
        <v>3252</v>
      </c>
      <c r="B6280" s="21" t="s">
        <v>3253</v>
      </c>
      <c r="C6280" s="24" t="s">
        <v>9146</v>
      </c>
      <c r="D6280" s="23">
        <v>230</v>
      </c>
      <c r="E6280" s="21" t="s">
        <v>332</v>
      </c>
      <c r="F6280" s="21">
        <v>6100570</v>
      </c>
      <c r="G6280" s="21" t="s">
        <v>333</v>
      </c>
      <c r="H6280" s="21" t="s">
        <v>1997</v>
      </c>
    </row>
    <row r="6281" spans="1:8">
      <c r="A6281" s="20" t="s">
        <v>3860</v>
      </c>
      <c r="B6281" s="21" t="s">
        <v>3861</v>
      </c>
      <c r="C6281" s="24" t="s">
        <v>3862</v>
      </c>
      <c r="D6281" s="23">
        <v>30.73</v>
      </c>
      <c r="E6281" s="21" t="s">
        <v>293</v>
      </c>
      <c r="F6281" s="21">
        <v>6100683</v>
      </c>
      <c r="G6281" s="21" t="s">
        <v>294</v>
      </c>
      <c r="H6281" s="21" t="s">
        <v>7205</v>
      </c>
    </row>
    <row r="6282" spans="1:8">
      <c r="A6282" s="20" t="s">
        <v>385</v>
      </c>
      <c r="B6282" s="21" t="s">
        <v>386</v>
      </c>
      <c r="C6282" s="24" t="s">
        <v>4761</v>
      </c>
      <c r="D6282" s="23">
        <v>22.45</v>
      </c>
      <c r="E6282" s="21" t="s">
        <v>293</v>
      </c>
      <c r="F6282" s="21">
        <v>6101996</v>
      </c>
      <c r="G6282" s="21" t="s">
        <v>388</v>
      </c>
      <c r="H6282" s="21" t="s">
        <v>4430</v>
      </c>
    </row>
    <row r="6283" spans="1:8" ht="24.5">
      <c r="A6283" s="20" t="s">
        <v>3953</v>
      </c>
      <c r="B6283" s="21" t="s">
        <v>3954</v>
      </c>
      <c r="C6283" s="22" t="s">
        <v>9147</v>
      </c>
      <c r="D6283" s="23">
        <v>12</v>
      </c>
      <c r="E6283" s="21" t="s">
        <v>287</v>
      </c>
      <c r="F6283" s="21">
        <v>6100267</v>
      </c>
      <c r="G6283" s="21" t="s">
        <v>303</v>
      </c>
      <c r="H6283" s="21" t="s">
        <v>9148</v>
      </c>
    </row>
    <row r="6284" spans="1:8">
      <c r="A6284" s="20" t="s">
        <v>942</v>
      </c>
      <c r="B6284" s="21" t="s">
        <v>943</v>
      </c>
      <c r="C6284" s="24" t="s">
        <v>1904</v>
      </c>
      <c r="D6284" s="23">
        <v>62</v>
      </c>
      <c r="E6284" s="21" t="s">
        <v>945</v>
      </c>
      <c r="F6284" s="21">
        <v>6107929</v>
      </c>
      <c r="G6284" s="21" t="s">
        <v>360</v>
      </c>
      <c r="H6284" s="21" t="s">
        <v>9149</v>
      </c>
    </row>
    <row r="6285" spans="1:8">
      <c r="A6285" s="20" t="s">
        <v>9150</v>
      </c>
      <c r="B6285" s="21" t="s">
        <v>9151</v>
      </c>
      <c r="C6285" s="24" t="s">
        <v>9152</v>
      </c>
      <c r="D6285" s="23">
        <v>6.15</v>
      </c>
      <c r="E6285" s="21" t="s">
        <v>287</v>
      </c>
      <c r="F6285" s="21">
        <v>6100267</v>
      </c>
      <c r="G6285" s="21" t="s">
        <v>303</v>
      </c>
      <c r="H6285" s="21" t="s">
        <v>9153</v>
      </c>
    </row>
    <row r="6286" spans="1:8">
      <c r="A6286" s="20" t="s">
        <v>2996</v>
      </c>
      <c r="B6286" s="21" t="s">
        <v>2997</v>
      </c>
      <c r="C6286" s="24" t="s">
        <v>2998</v>
      </c>
      <c r="D6286" s="23">
        <v>5.25</v>
      </c>
      <c r="E6286" s="21" t="s">
        <v>287</v>
      </c>
      <c r="F6286" s="21">
        <v>6100267</v>
      </c>
      <c r="G6286" s="21" t="s">
        <v>303</v>
      </c>
      <c r="H6286" s="21" t="s">
        <v>1852</v>
      </c>
    </row>
    <row r="6287" spans="1:8">
      <c r="A6287" s="20" t="s">
        <v>7339</v>
      </c>
      <c r="B6287" s="21" t="s">
        <v>7340</v>
      </c>
      <c r="C6287" s="24" t="s">
        <v>9154</v>
      </c>
      <c r="D6287" s="23">
        <v>7.75</v>
      </c>
      <c r="E6287" s="21" t="s">
        <v>287</v>
      </c>
      <c r="F6287" s="21">
        <v>6100267</v>
      </c>
      <c r="G6287" s="21" t="s">
        <v>303</v>
      </c>
      <c r="H6287" s="21" t="s">
        <v>1782</v>
      </c>
    </row>
    <row r="6288" spans="1:8">
      <c r="A6288" s="20" t="s">
        <v>1849</v>
      </c>
      <c r="B6288" s="21" t="s">
        <v>1850</v>
      </c>
      <c r="C6288" s="24" t="s">
        <v>1851</v>
      </c>
      <c r="D6288" s="23">
        <v>6.3</v>
      </c>
      <c r="E6288" s="21" t="s">
        <v>287</v>
      </c>
      <c r="F6288" s="21">
        <v>6100267</v>
      </c>
      <c r="G6288" s="21" t="s">
        <v>303</v>
      </c>
      <c r="H6288" s="21" t="s">
        <v>9155</v>
      </c>
    </row>
    <row r="6289" spans="1:8">
      <c r="A6289" s="20" t="s">
        <v>572</v>
      </c>
      <c r="B6289" s="21" t="s">
        <v>1236</v>
      </c>
      <c r="C6289" s="24" t="s">
        <v>6553</v>
      </c>
      <c r="D6289" s="23">
        <v>7.4</v>
      </c>
      <c r="E6289" s="21" t="s">
        <v>287</v>
      </c>
      <c r="F6289" s="21">
        <v>6100382</v>
      </c>
      <c r="G6289" s="21" t="s">
        <v>288</v>
      </c>
      <c r="H6289" s="21" t="s">
        <v>9156</v>
      </c>
    </row>
    <row r="6290" spans="1:8">
      <c r="A6290" s="20" t="s">
        <v>703</v>
      </c>
      <c r="B6290" s="21" t="s">
        <v>704</v>
      </c>
      <c r="C6290" s="24" t="s">
        <v>2778</v>
      </c>
      <c r="D6290" s="23">
        <v>4.92</v>
      </c>
      <c r="E6290" s="21" t="s">
        <v>287</v>
      </c>
      <c r="F6290" s="21">
        <v>1112000</v>
      </c>
      <c r="G6290" s="21" t="s">
        <v>659</v>
      </c>
      <c r="H6290" s="21" t="s">
        <v>7190</v>
      </c>
    </row>
    <row r="6291" spans="1:8" ht="24.5">
      <c r="A6291" s="20" t="s">
        <v>3640</v>
      </c>
      <c r="B6291" s="21" t="s">
        <v>3641</v>
      </c>
      <c r="C6291" s="22" t="s">
        <v>9157</v>
      </c>
      <c r="D6291" s="23">
        <v>8</v>
      </c>
      <c r="E6291" s="21" t="s">
        <v>287</v>
      </c>
      <c r="F6291" s="21">
        <v>6100267</v>
      </c>
      <c r="G6291" s="21" t="s">
        <v>303</v>
      </c>
      <c r="H6291" s="21" t="s">
        <v>4948</v>
      </c>
    </row>
    <row r="6292" spans="1:8">
      <c r="A6292" s="20" t="s">
        <v>370</v>
      </c>
      <c r="B6292" s="21" t="s">
        <v>371</v>
      </c>
      <c r="C6292" s="24" t="s">
        <v>372</v>
      </c>
      <c r="D6292" s="23">
        <v>6.85</v>
      </c>
      <c r="E6292" s="21" t="s">
        <v>287</v>
      </c>
      <c r="F6292" s="21">
        <v>6100267</v>
      </c>
      <c r="G6292" s="21" t="s">
        <v>303</v>
      </c>
      <c r="H6292" s="21" t="s">
        <v>3946</v>
      </c>
    </row>
    <row r="6293" spans="1:8">
      <c r="A6293" s="20" t="s">
        <v>534</v>
      </c>
      <c r="B6293" s="21" t="s">
        <v>535</v>
      </c>
      <c r="C6293" s="24" t="s">
        <v>9158</v>
      </c>
      <c r="D6293" s="23">
        <v>2.2000000000000002</v>
      </c>
      <c r="E6293" s="21" t="s">
        <v>287</v>
      </c>
      <c r="F6293" s="21">
        <v>6100299</v>
      </c>
      <c r="G6293" s="21" t="s">
        <v>307</v>
      </c>
      <c r="H6293" s="21" t="s">
        <v>7331</v>
      </c>
    </row>
    <row r="6294" spans="1:8" ht="24.5">
      <c r="A6294" s="20" t="s">
        <v>1867</v>
      </c>
      <c r="B6294" s="21" t="s">
        <v>1868</v>
      </c>
      <c r="C6294" s="22" t="s">
        <v>1869</v>
      </c>
      <c r="D6294" s="23">
        <v>23.65</v>
      </c>
      <c r="E6294" s="21" t="s">
        <v>293</v>
      </c>
      <c r="F6294" s="21">
        <v>6100683</v>
      </c>
      <c r="G6294" s="21" t="s">
        <v>294</v>
      </c>
      <c r="H6294" s="21" t="s">
        <v>2792</v>
      </c>
    </row>
    <row r="6295" spans="1:8">
      <c r="A6295" s="20" t="s">
        <v>472</v>
      </c>
      <c r="B6295" s="21" t="s">
        <v>473</v>
      </c>
      <c r="C6295" s="24" t="s">
        <v>1145</v>
      </c>
      <c r="D6295" s="23">
        <v>8.5</v>
      </c>
      <c r="E6295" s="21" t="s">
        <v>287</v>
      </c>
      <c r="F6295" s="21">
        <v>6100267</v>
      </c>
      <c r="G6295" s="21" t="s">
        <v>303</v>
      </c>
      <c r="H6295" s="21" t="s">
        <v>9159</v>
      </c>
    </row>
    <row r="6296" spans="1:8">
      <c r="A6296" s="20" t="s">
        <v>576</v>
      </c>
      <c r="B6296" s="21" t="s">
        <v>577</v>
      </c>
      <c r="C6296" s="24" t="s">
        <v>8804</v>
      </c>
      <c r="D6296" s="23">
        <v>6.4</v>
      </c>
      <c r="E6296" s="21" t="s">
        <v>287</v>
      </c>
      <c r="F6296" s="21">
        <v>6100267</v>
      </c>
      <c r="G6296" s="21" t="s">
        <v>303</v>
      </c>
      <c r="H6296" s="21" t="s">
        <v>9160</v>
      </c>
    </row>
    <row r="6297" spans="1:8">
      <c r="A6297" s="20" t="s">
        <v>1115</v>
      </c>
      <c r="B6297" s="21" t="s">
        <v>1116</v>
      </c>
      <c r="C6297" s="24" t="s">
        <v>1117</v>
      </c>
      <c r="D6297" s="23">
        <v>6.15</v>
      </c>
      <c r="E6297" s="21" t="s">
        <v>287</v>
      </c>
      <c r="F6297" s="21">
        <v>6100267</v>
      </c>
      <c r="G6297" s="21" t="s">
        <v>303</v>
      </c>
      <c r="H6297" s="21" t="s">
        <v>9161</v>
      </c>
    </row>
    <row r="6298" spans="1:8">
      <c r="A6298" s="20" t="s">
        <v>2360</v>
      </c>
      <c r="B6298" s="21" t="s">
        <v>2361</v>
      </c>
      <c r="C6298" s="24" t="s">
        <v>9162</v>
      </c>
      <c r="D6298" s="23">
        <v>13.9</v>
      </c>
      <c r="E6298" s="21" t="s">
        <v>287</v>
      </c>
      <c r="F6298" s="21">
        <v>6100382</v>
      </c>
      <c r="G6298" s="21" t="s">
        <v>288</v>
      </c>
      <c r="H6298" s="21" t="s">
        <v>9163</v>
      </c>
    </row>
    <row r="6299" spans="1:8">
      <c r="A6299" s="20" t="s">
        <v>455</v>
      </c>
      <c r="B6299" s="21" t="s">
        <v>456</v>
      </c>
      <c r="C6299" s="24" t="s">
        <v>8286</v>
      </c>
      <c r="D6299" s="23">
        <v>6.45</v>
      </c>
      <c r="E6299" s="21" t="s">
        <v>287</v>
      </c>
      <c r="F6299" s="21">
        <v>6100267</v>
      </c>
      <c r="G6299" s="21" t="s">
        <v>303</v>
      </c>
      <c r="H6299" s="21" t="s">
        <v>9164</v>
      </c>
    </row>
    <row r="6300" spans="1:8">
      <c r="A6300" s="20" t="s">
        <v>326</v>
      </c>
      <c r="B6300" s="21" t="s">
        <v>327</v>
      </c>
      <c r="C6300" s="24" t="s">
        <v>328</v>
      </c>
      <c r="D6300" s="23">
        <v>30</v>
      </c>
      <c r="E6300" s="21" t="s">
        <v>293</v>
      </c>
      <c r="F6300" s="21">
        <v>6107929</v>
      </c>
      <c r="G6300" s="21" t="s">
        <v>360</v>
      </c>
      <c r="H6300" s="21" t="s">
        <v>8954</v>
      </c>
    </row>
    <row r="6301" spans="1:8">
      <c r="A6301" s="20" t="s">
        <v>2805</v>
      </c>
      <c r="B6301" s="21" t="s">
        <v>2806</v>
      </c>
      <c r="C6301" s="24" t="s">
        <v>9165</v>
      </c>
      <c r="D6301" s="23">
        <v>185</v>
      </c>
      <c r="E6301" s="21" t="s">
        <v>332</v>
      </c>
      <c r="F6301" s="21">
        <v>6100299</v>
      </c>
      <c r="G6301" s="21" t="s">
        <v>307</v>
      </c>
      <c r="H6301" s="21" t="s">
        <v>6004</v>
      </c>
    </row>
    <row r="6302" spans="1:8">
      <c r="A6302" s="20" t="s">
        <v>427</v>
      </c>
      <c r="B6302" s="21" t="s">
        <v>428</v>
      </c>
      <c r="C6302" s="24" t="s">
        <v>429</v>
      </c>
      <c r="D6302" s="23">
        <v>30.45</v>
      </c>
      <c r="E6302" s="21" t="s">
        <v>293</v>
      </c>
      <c r="F6302" s="21">
        <v>6100683</v>
      </c>
      <c r="G6302" s="21" t="s">
        <v>294</v>
      </c>
      <c r="H6302" s="21" t="s">
        <v>5339</v>
      </c>
    </row>
    <row r="6303" spans="1:8">
      <c r="A6303" s="20" t="s">
        <v>435</v>
      </c>
      <c r="B6303" s="21" t="s">
        <v>436</v>
      </c>
      <c r="C6303" s="24" t="s">
        <v>868</v>
      </c>
      <c r="D6303" s="23">
        <v>6.15</v>
      </c>
      <c r="E6303" s="21" t="s">
        <v>287</v>
      </c>
      <c r="F6303" s="21">
        <v>6100267</v>
      </c>
      <c r="G6303" s="21" t="s">
        <v>303</v>
      </c>
      <c r="H6303" s="21" t="s">
        <v>9166</v>
      </c>
    </row>
    <row r="6304" spans="1:8">
      <c r="A6304" s="20" t="s">
        <v>3124</v>
      </c>
      <c r="B6304" s="21" t="s">
        <v>3125</v>
      </c>
      <c r="C6304" s="24" t="s">
        <v>3750</v>
      </c>
      <c r="D6304" s="23">
        <v>8.5</v>
      </c>
      <c r="E6304" s="21" t="s">
        <v>287</v>
      </c>
      <c r="F6304" s="21">
        <v>6100267</v>
      </c>
      <c r="G6304" s="21" t="s">
        <v>303</v>
      </c>
      <c r="H6304" s="21" t="s">
        <v>369</v>
      </c>
    </row>
    <row r="6305" spans="1:8">
      <c r="A6305" s="20" t="s">
        <v>9167</v>
      </c>
      <c r="B6305" s="21" t="s">
        <v>9168</v>
      </c>
      <c r="C6305" s="24" t="s">
        <v>9169</v>
      </c>
      <c r="D6305" s="23">
        <v>8.65</v>
      </c>
      <c r="E6305" s="21" t="s">
        <v>287</v>
      </c>
      <c r="F6305" s="21">
        <v>6100437</v>
      </c>
      <c r="G6305" s="21" t="s">
        <v>401</v>
      </c>
      <c r="H6305" s="21" t="s">
        <v>4911</v>
      </c>
    </row>
    <row r="6306" spans="1:8">
      <c r="A6306" s="20" t="s">
        <v>427</v>
      </c>
      <c r="B6306" s="21" t="s">
        <v>428</v>
      </c>
      <c r="C6306" s="24" t="s">
        <v>429</v>
      </c>
      <c r="D6306" s="23">
        <v>30.45</v>
      </c>
      <c r="E6306" s="21" t="s">
        <v>293</v>
      </c>
      <c r="F6306" s="21">
        <v>6100683</v>
      </c>
      <c r="G6306" s="21" t="s">
        <v>294</v>
      </c>
      <c r="H6306" s="21" t="s">
        <v>9170</v>
      </c>
    </row>
    <row r="6307" spans="1:8">
      <c r="A6307" s="20" t="s">
        <v>362</v>
      </c>
      <c r="B6307" s="21" t="s">
        <v>363</v>
      </c>
      <c r="C6307" s="24" t="s">
        <v>1208</v>
      </c>
      <c r="D6307" s="23">
        <v>34.35</v>
      </c>
      <c r="E6307" s="21" t="s">
        <v>293</v>
      </c>
      <c r="F6307" s="21">
        <v>6100683</v>
      </c>
      <c r="G6307" s="21" t="s">
        <v>294</v>
      </c>
      <c r="H6307" s="21" t="s">
        <v>9171</v>
      </c>
    </row>
    <row r="6308" spans="1:8">
      <c r="A6308" s="20" t="s">
        <v>7206</v>
      </c>
      <c r="B6308" s="21" t="s">
        <v>7207</v>
      </c>
      <c r="C6308" s="24" t="s">
        <v>9172</v>
      </c>
      <c r="D6308" s="23">
        <v>5.31</v>
      </c>
      <c r="E6308" s="21" t="s">
        <v>287</v>
      </c>
      <c r="F6308" s="21">
        <v>6100570</v>
      </c>
      <c r="G6308" s="21" t="s">
        <v>333</v>
      </c>
      <c r="H6308" s="21" t="s">
        <v>5554</v>
      </c>
    </row>
    <row r="6309" spans="1:8">
      <c r="A6309" s="20" t="s">
        <v>614</v>
      </c>
      <c r="B6309" s="21" t="s">
        <v>615</v>
      </c>
      <c r="C6309" s="24" t="s">
        <v>2395</v>
      </c>
      <c r="D6309" s="23">
        <v>6.4</v>
      </c>
      <c r="E6309" s="21" t="s">
        <v>287</v>
      </c>
      <c r="F6309" s="21">
        <v>6100267</v>
      </c>
      <c r="G6309" s="21" t="s">
        <v>303</v>
      </c>
      <c r="H6309" s="21" t="s">
        <v>9173</v>
      </c>
    </row>
    <row r="6310" spans="1:8">
      <c r="A6310" s="20" t="s">
        <v>1367</v>
      </c>
      <c r="B6310" s="21" t="s">
        <v>1368</v>
      </c>
      <c r="C6310" s="24" t="s">
        <v>9174</v>
      </c>
      <c r="D6310" s="23">
        <v>187</v>
      </c>
      <c r="E6310" s="21" t="s">
        <v>332</v>
      </c>
      <c r="F6310" s="21">
        <v>6100570</v>
      </c>
      <c r="G6310" s="21" t="s">
        <v>333</v>
      </c>
      <c r="H6310" s="21" t="s">
        <v>7378</v>
      </c>
    </row>
    <row r="6311" spans="1:8">
      <c r="A6311" s="20" t="s">
        <v>2210</v>
      </c>
      <c r="B6311" s="21" t="s">
        <v>2211</v>
      </c>
      <c r="C6311" s="24" t="s">
        <v>9175</v>
      </c>
      <c r="D6311" s="23">
        <v>9.75</v>
      </c>
      <c r="E6311" s="21" t="s">
        <v>287</v>
      </c>
      <c r="F6311" s="21">
        <v>6100267</v>
      </c>
      <c r="G6311" s="21" t="s">
        <v>303</v>
      </c>
      <c r="H6311" s="21" t="s">
        <v>739</v>
      </c>
    </row>
    <row r="6312" spans="1:8">
      <c r="A6312" s="20" t="s">
        <v>317</v>
      </c>
      <c r="B6312" s="21" t="s">
        <v>318</v>
      </c>
      <c r="C6312" s="24" t="s">
        <v>1234</v>
      </c>
      <c r="D6312" s="23">
        <v>10.199999999999999</v>
      </c>
      <c r="E6312" s="21" t="s">
        <v>287</v>
      </c>
      <c r="F6312" s="21">
        <v>6100382</v>
      </c>
      <c r="G6312" s="21" t="s">
        <v>288</v>
      </c>
      <c r="H6312" s="21" t="s">
        <v>9176</v>
      </c>
    </row>
    <row r="6313" spans="1:8">
      <c r="A6313" s="20" t="s">
        <v>2435</v>
      </c>
      <c r="B6313" s="21" t="s">
        <v>2436</v>
      </c>
      <c r="C6313" s="24" t="s">
        <v>2923</v>
      </c>
      <c r="D6313" s="23">
        <v>34.270000000000003</v>
      </c>
      <c r="E6313" s="21" t="s">
        <v>293</v>
      </c>
      <c r="F6313" s="21">
        <v>6100683</v>
      </c>
      <c r="G6313" s="21" t="s">
        <v>294</v>
      </c>
      <c r="H6313" s="21" t="s">
        <v>4441</v>
      </c>
    </row>
    <row r="6314" spans="1:8">
      <c r="A6314" s="20" t="s">
        <v>1871</v>
      </c>
      <c r="B6314" s="21" t="s">
        <v>1872</v>
      </c>
      <c r="C6314" s="24" t="s">
        <v>1873</v>
      </c>
      <c r="D6314" s="23">
        <v>13.48</v>
      </c>
      <c r="E6314" s="21" t="s">
        <v>293</v>
      </c>
      <c r="F6314" s="21">
        <v>6101996</v>
      </c>
      <c r="G6314" s="21" t="s">
        <v>388</v>
      </c>
      <c r="H6314" s="21" t="s">
        <v>9177</v>
      </c>
    </row>
    <row r="6315" spans="1:8">
      <c r="A6315" s="20" t="s">
        <v>340</v>
      </c>
      <c r="B6315" s="21" t="s">
        <v>341</v>
      </c>
      <c r="C6315" s="24" t="s">
        <v>1247</v>
      </c>
      <c r="D6315" s="23">
        <v>9.7899999999999991</v>
      </c>
      <c r="E6315" s="21" t="s">
        <v>287</v>
      </c>
      <c r="F6315" s="21">
        <v>1112000</v>
      </c>
      <c r="G6315" s="21" t="s">
        <v>659</v>
      </c>
      <c r="H6315" s="21" t="s">
        <v>2225</v>
      </c>
    </row>
    <row r="6316" spans="1:8">
      <c r="A6316" s="20" t="s">
        <v>809</v>
      </c>
      <c r="B6316" s="21" t="s">
        <v>810</v>
      </c>
      <c r="C6316" s="21" t="s">
        <v>9178</v>
      </c>
      <c r="D6316" s="23">
        <v>173</v>
      </c>
      <c r="E6316" s="21" t="s">
        <v>332</v>
      </c>
      <c r="F6316" s="21">
        <v>6100570</v>
      </c>
      <c r="G6316" s="21" t="s">
        <v>333</v>
      </c>
      <c r="H6316" s="21" t="s">
        <v>4418</v>
      </c>
    </row>
    <row r="6317" spans="1:8">
      <c r="A6317" s="20" t="s">
        <v>2686</v>
      </c>
      <c r="B6317" s="21" t="s">
        <v>2687</v>
      </c>
      <c r="C6317" s="24" t="s">
        <v>2688</v>
      </c>
      <c r="D6317" s="23">
        <v>300</v>
      </c>
      <c r="E6317" s="21" t="s">
        <v>287</v>
      </c>
      <c r="F6317" s="21">
        <v>6101639</v>
      </c>
      <c r="G6317" s="21" t="s">
        <v>418</v>
      </c>
      <c r="H6317" s="21" t="s">
        <v>9179</v>
      </c>
    </row>
    <row r="6318" spans="1:8">
      <c r="A6318" s="20" t="s">
        <v>1052</v>
      </c>
      <c r="B6318" s="21" t="s">
        <v>1053</v>
      </c>
      <c r="C6318" s="24" t="s">
        <v>9180</v>
      </c>
      <c r="D6318" s="23">
        <v>6.35</v>
      </c>
      <c r="E6318" s="21" t="s">
        <v>287</v>
      </c>
      <c r="F6318" s="21">
        <v>6100570</v>
      </c>
      <c r="G6318" s="21" t="s">
        <v>333</v>
      </c>
      <c r="H6318" s="21" t="s">
        <v>9181</v>
      </c>
    </row>
    <row r="6319" spans="1:8">
      <c r="A6319" s="20" t="s">
        <v>3856</v>
      </c>
      <c r="B6319" s="21" t="s">
        <v>3857</v>
      </c>
      <c r="C6319" s="24" t="s">
        <v>9182</v>
      </c>
      <c r="D6319" s="23">
        <v>10.6</v>
      </c>
      <c r="E6319" s="21" t="s">
        <v>287</v>
      </c>
      <c r="F6319" s="21">
        <v>6100382</v>
      </c>
      <c r="G6319" s="21" t="s">
        <v>288</v>
      </c>
      <c r="H6319" s="21" t="s">
        <v>9183</v>
      </c>
    </row>
    <row r="6320" spans="1:8">
      <c r="A6320" s="20" t="s">
        <v>707</v>
      </c>
      <c r="B6320" s="21" t="s">
        <v>708</v>
      </c>
      <c r="C6320" s="24" t="s">
        <v>4546</v>
      </c>
      <c r="D6320" s="23">
        <v>8</v>
      </c>
      <c r="E6320" s="21" t="s">
        <v>287</v>
      </c>
      <c r="F6320" s="21">
        <v>6100267</v>
      </c>
      <c r="G6320" s="21" t="s">
        <v>303</v>
      </c>
      <c r="H6320" s="21" t="s">
        <v>2307</v>
      </c>
    </row>
    <row r="6321" spans="1:8">
      <c r="A6321" s="20" t="s">
        <v>3335</v>
      </c>
      <c r="B6321" s="21" t="s">
        <v>3336</v>
      </c>
      <c r="C6321" s="24" t="s">
        <v>3337</v>
      </c>
      <c r="D6321" s="23">
        <v>32.130000000000003</v>
      </c>
      <c r="E6321" s="21" t="s">
        <v>293</v>
      </c>
      <c r="F6321" s="21">
        <v>6100683</v>
      </c>
      <c r="G6321" s="21" t="s">
        <v>294</v>
      </c>
      <c r="H6321" s="21" t="s">
        <v>9184</v>
      </c>
    </row>
    <row r="6322" spans="1:8">
      <c r="A6322" s="20" t="s">
        <v>572</v>
      </c>
      <c r="B6322" s="21" t="s">
        <v>573</v>
      </c>
      <c r="C6322" s="24" t="s">
        <v>9185</v>
      </c>
      <c r="D6322" s="23">
        <v>7.95</v>
      </c>
      <c r="E6322" s="21" t="s">
        <v>287</v>
      </c>
      <c r="F6322" s="21">
        <v>6100382</v>
      </c>
      <c r="G6322" s="21" t="s">
        <v>288</v>
      </c>
      <c r="H6322" s="21" t="s">
        <v>9186</v>
      </c>
    </row>
    <row r="6323" spans="1:8">
      <c r="A6323" s="20" t="s">
        <v>675</v>
      </c>
      <c r="B6323" s="21" t="s">
        <v>676</v>
      </c>
      <c r="C6323" s="24" t="s">
        <v>6621</v>
      </c>
      <c r="D6323" s="23">
        <v>7.05</v>
      </c>
      <c r="E6323" s="21" t="s">
        <v>287</v>
      </c>
      <c r="F6323" s="21">
        <v>6100267</v>
      </c>
      <c r="G6323" s="21" t="s">
        <v>303</v>
      </c>
      <c r="H6323" s="21" t="s">
        <v>6786</v>
      </c>
    </row>
    <row r="6324" spans="1:8" ht="24.5">
      <c r="A6324" s="20" t="s">
        <v>1137</v>
      </c>
      <c r="B6324" s="21" t="s">
        <v>1276</v>
      </c>
      <c r="C6324" s="22" t="s">
        <v>9187</v>
      </c>
      <c r="D6324" s="23">
        <v>265</v>
      </c>
      <c r="E6324" s="21" t="s">
        <v>287</v>
      </c>
      <c r="F6324" s="21">
        <v>6100382</v>
      </c>
      <c r="G6324" s="21" t="s">
        <v>288</v>
      </c>
      <c r="H6324" s="21" t="s">
        <v>9188</v>
      </c>
    </row>
    <row r="6325" spans="1:8">
      <c r="A6325" s="20" t="s">
        <v>572</v>
      </c>
      <c r="B6325" s="21" t="s">
        <v>1236</v>
      </c>
      <c r="C6325" s="24" t="s">
        <v>9189</v>
      </c>
      <c r="D6325" s="23">
        <v>7.4</v>
      </c>
      <c r="E6325" s="21" t="s">
        <v>287</v>
      </c>
      <c r="F6325" s="21">
        <v>6100382</v>
      </c>
      <c r="G6325" s="21" t="s">
        <v>288</v>
      </c>
      <c r="H6325" s="21" t="s">
        <v>9190</v>
      </c>
    </row>
    <row r="6326" spans="1:8">
      <c r="A6326" s="20" t="s">
        <v>2143</v>
      </c>
      <c r="B6326" s="21" t="s">
        <v>2144</v>
      </c>
      <c r="C6326" s="24" t="s">
        <v>8514</v>
      </c>
      <c r="D6326" s="23">
        <v>13.7</v>
      </c>
      <c r="E6326" s="21" t="s">
        <v>287</v>
      </c>
      <c r="F6326" s="21">
        <v>6100382</v>
      </c>
      <c r="G6326" s="21" t="s">
        <v>288</v>
      </c>
      <c r="H6326" s="21" t="s">
        <v>9191</v>
      </c>
    </row>
    <row r="6327" spans="1:8">
      <c r="A6327" s="20" t="s">
        <v>523</v>
      </c>
      <c r="B6327" s="21" t="s">
        <v>524</v>
      </c>
      <c r="C6327" s="24" t="s">
        <v>9192</v>
      </c>
      <c r="D6327" s="23">
        <v>7.25</v>
      </c>
      <c r="E6327" s="21" t="s">
        <v>287</v>
      </c>
      <c r="F6327" s="21">
        <v>6108827</v>
      </c>
      <c r="G6327" s="21" t="s">
        <v>315</v>
      </c>
      <c r="H6327" s="21" t="s">
        <v>9193</v>
      </c>
    </row>
    <row r="6328" spans="1:8">
      <c r="A6328" s="20" t="s">
        <v>774</v>
      </c>
      <c r="B6328" s="21" t="s">
        <v>775</v>
      </c>
      <c r="C6328" s="24" t="s">
        <v>9194</v>
      </c>
      <c r="D6328" s="23">
        <v>7.2</v>
      </c>
      <c r="E6328" s="21" t="s">
        <v>287</v>
      </c>
      <c r="F6328" s="21">
        <v>6100382</v>
      </c>
      <c r="G6328" s="21" t="s">
        <v>288</v>
      </c>
      <c r="H6328" s="21" t="s">
        <v>9195</v>
      </c>
    </row>
    <row r="6329" spans="1:8">
      <c r="A6329" s="20" t="s">
        <v>3124</v>
      </c>
      <c r="B6329" s="21" t="s">
        <v>3125</v>
      </c>
      <c r="C6329" s="24" t="s">
        <v>9196</v>
      </c>
      <c r="D6329" s="23">
        <v>8.75</v>
      </c>
      <c r="E6329" s="21" t="s">
        <v>287</v>
      </c>
      <c r="F6329" s="21">
        <v>6100267</v>
      </c>
      <c r="G6329" s="21" t="s">
        <v>303</v>
      </c>
      <c r="H6329" s="21" t="s">
        <v>1134</v>
      </c>
    </row>
    <row r="6330" spans="1:8">
      <c r="A6330" s="20" t="s">
        <v>2920</v>
      </c>
      <c r="B6330" s="21" t="s">
        <v>2921</v>
      </c>
      <c r="C6330" s="24" t="s">
        <v>4800</v>
      </c>
      <c r="D6330" s="23">
        <v>6.85</v>
      </c>
      <c r="E6330" s="21" t="s">
        <v>287</v>
      </c>
      <c r="F6330" s="21">
        <v>6100267</v>
      </c>
      <c r="G6330" s="21" t="s">
        <v>303</v>
      </c>
      <c r="H6330" s="21" t="s">
        <v>6256</v>
      </c>
    </row>
    <row r="6331" spans="1:8">
      <c r="A6331" s="20" t="s">
        <v>2805</v>
      </c>
      <c r="B6331" s="21" t="s">
        <v>2806</v>
      </c>
      <c r="C6331" s="24" t="s">
        <v>5823</v>
      </c>
      <c r="D6331" s="23">
        <v>185</v>
      </c>
      <c r="E6331" s="21" t="s">
        <v>332</v>
      </c>
      <c r="F6331" s="21">
        <v>6100299</v>
      </c>
      <c r="G6331" s="21" t="s">
        <v>307</v>
      </c>
      <c r="H6331" s="21" t="s">
        <v>389</v>
      </c>
    </row>
    <row r="6332" spans="1:8">
      <c r="A6332" s="20" t="s">
        <v>1040</v>
      </c>
      <c r="B6332" s="21" t="s">
        <v>1041</v>
      </c>
      <c r="C6332" s="24" t="s">
        <v>9197</v>
      </c>
      <c r="D6332" s="23">
        <v>38.93</v>
      </c>
      <c r="E6332" s="21" t="s">
        <v>293</v>
      </c>
      <c r="F6332" s="21">
        <v>6100683</v>
      </c>
      <c r="G6332" s="21" t="s">
        <v>294</v>
      </c>
      <c r="H6332" s="21" t="s">
        <v>3428</v>
      </c>
    </row>
    <row r="6333" spans="1:8">
      <c r="A6333" s="20" t="s">
        <v>572</v>
      </c>
      <c r="B6333" s="21" t="s">
        <v>1236</v>
      </c>
      <c r="C6333" s="24" t="s">
        <v>6884</v>
      </c>
      <c r="D6333" s="23">
        <v>7.4</v>
      </c>
      <c r="E6333" s="21" t="s">
        <v>287</v>
      </c>
      <c r="F6333" s="21">
        <v>6100382</v>
      </c>
      <c r="G6333" s="21" t="s">
        <v>288</v>
      </c>
      <c r="H6333" s="21" t="s">
        <v>9198</v>
      </c>
    </row>
    <row r="6334" spans="1:8">
      <c r="A6334" s="20" t="s">
        <v>1226</v>
      </c>
      <c r="B6334" s="21" t="s">
        <v>1227</v>
      </c>
      <c r="C6334" s="24" t="s">
        <v>9199</v>
      </c>
      <c r="D6334" s="23">
        <v>164</v>
      </c>
      <c r="E6334" s="21" t="s">
        <v>332</v>
      </c>
      <c r="F6334" s="21">
        <v>6100570</v>
      </c>
      <c r="G6334" s="21" t="s">
        <v>333</v>
      </c>
      <c r="H6334" s="21" t="s">
        <v>9200</v>
      </c>
    </row>
    <row r="6335" spans="1:8">
      <c r="A6335" s="20" t="s">
        <v>284</v>
      </c>
      <c r="B6335" s="21" t="s">
        <v>285</v>
      </c>
      <c r="C6335" s="24" t="s">
        <v>3155</v>
      </c>
      <c r="D6335" s="23">
        <v>12.6</v>
      </c>
      <c r="E6335" s="21" t="s">
        <v>287</v>
      </c>
      <c r="F6335" s="21">
        <v>6100382</v>
      </c>
      <c r="G6335" s="21" t="s">
        <v>288</v>
      </c>
      <c r="H6335" s="21" t="s">
        <v>9201</v>
      </c>
    </row>
    <row r="6336" spans="1:8">
      <c r="A6336" s="20" t="s">
        <v>610</v>
      </c>
      <c r="B6336" s="21" t="s">
        <v>611</v>
      </c>
      <c r="C6336" s="24" t="s">
        <v>5241</v>
      </c>
      <c r="D6336" s="23">
        <v>26.1</v>
      </c>
      <c r="E6336" s="21" t="s">
        <v>293</v>
      </c>
      <c r="F6336" s="21">
        <v>6100683</v>
      </c>
      <c r="G6336" s="21" t="s">
        <v>294</v>
      </c>
      <c r="H6336" s="21" t="s">
        <v>6629</v>
      </c>
    </row>
    <row r="6337" spans="1:8">
      <c r="A6337" s="20" t="s">
        <v>527</v>
      </c>
      <c r="B6337" s="21" t="s">
        <v>528</v>
      </c>
      <c r="C6337" s="24" t="s">
        <v>2332</v>
      </c>
      <c r="D6337" s="23">
        <v>7.35</v>
      </c>
      <c r="E6337" s="21" t="s">
        <v>287</v>
      </c>
      <c r="F6337" s="21">
        <v>6100267</v>
      </c>
      <c r="G6337" s="21" t="s">
        <v>303</v>
      </c>
      <c r="H6337" s="21" t="s">
        <v>7211</v>
      </c>
    </row>
    <row r="6338" spans="1:8">
      <c r="A6338" s="20" t="s">
        <v>748</v>
      </c>
      <c r="B6338" s="21" t="s">
        <v>749</v>
      </c>
      <c r="C6338" s="24" t="s">
        <v>3706</v>
      </c>
      <c r="D6338" s="23">
        <v>40.07</v>
      </c>
      <c r="E6338" s="21" t="s">
        <v>293</v>
      </c>
      <c r="F6338" s="21">
        <v>6100683</v>
      </c>
      <c r="G6338" s="21" t="s">
        <v>294</v>
      </c>
      <c r="H6338" s="21" t="s">
        <v>1031</v>
      </c>
    </row>
    <row r="6339" spans="1:8">
      <c r="A6339" s="20" t="s">
        <v>4810</v>
      </c>
      <c r="B6339" s="21" t="s">
        <v>4811</v>
      </c>
      <c r="C6339" s="24" t="s">
        <v>9202</v>
      </c>
      <c r="D6339" s="23">
        <v>3.4</v>
      </c>
      <c r="E6339" s="21" t="s">
        <v>287</v>
      </c>
      <c r="F6339" s="21">
        <v>6100299</v>
      </c>
      <c r="G6339" s="21" t="s">
        <v>307</v>
      </c>
      <c r="H6339" s="21" t="s">
        <v>4810</v>
      </c>
    </row>
    <row r="6340" spans="1:8">
      <c r="A6340" s="20" t="s">
        <v>6348</v>
      </c>
      <c r="B6340" s="21" t="s">
        <v>6349</v>
      </c>
      <c r="C6340" s="24" t="s">
        <v>6350</v>
      </c>
      <c r="D6340" s="23">
        <v>10.5</v>
      </c>
      <c r="E6340" s="21" t="s">
        <v>293</v>
      </c>
      <c r="F6340" s="21">
        <v>6101996</v>
      </c>
      <c r="G6340" s="21" t="s">
        <v>388</v>
      </c>
      <c r="H6340" s="21" t="s">
        <v>9203</v>
      </c>
    </row>
    <row r="6341" spans="1:8">
      <c r="A6341" s="20" t="s">
        <v>988</v>
      </c>
      <c r="B6341" s="21" t="s">
        <v>989</v>
      </c>
      <c r="C6341" s="24" t="s">
        <v>6339</v>
      </c>
      <c r="D6341" s="23">
        <v>31.49</v>
      </c>
      <c r="E6341" s="21" t="s">
        <v>293</v>
      </c>
      <c r="F6341" s="21">
        <v>6100683</v>
      </c>
      <c r="G6341" s="21" t="s">
        <v>294</v>
      </c>
      <c r="H6341" s="21" t="s">
        <v>3867</v>
      </c>
    </row>
    <row r="6342" spans="1:8">
      <c r="A6342" s="20" t="s">
        <v>2401</v>
      </c>
      <c r="B6342" s="21" t="s">
        <v>2402</v>
      </c>
      <c r="C6342" s="24" t="s">
        <v>9204</v>
      </c>
      <c r="D6342" s="23">
        <v>36.44</v>
      </c>
      <c r="E6342" s="21" t="s">
        <v>293</v>
      </c>
      <c r="F6342" s="21">
        <v>6100683</v>
      </c>
      <c r="G6342" s="21" t="s">
        <v>294</v>
      </c>
      <c r="H6342" s="21" t="s">
        <v>9205</v>
      </c>
    </row>
    <row r="6343" spans="1:8">
      <c r="A6343" s="20" t="s">
        <v>1325</v>
      </c>
      <c r="B6343" s="21" t="s">
        <v>1326</v>
      </c>
      <c r="C6343" s="24" t="s">
        <v>3569</v>
      </c>
      <c r="D6343" s="23">
        <v>8.65</v>
      </c>
      <c r="E6343" s="21" t="s">
        <v>287</v>
      </c>
      <c r="F6343" s="21">
        <v>6100437</v>
      </c>
      <c r="G6343" s="21" t="s">
        <v>401</v>
      </c>
      <c r="H6343" s="21" t="s">
        <v>6198</v>
      </c>
    </row>
    <row r="6344" spans="1:8">
      <c r="A6344" s="20" t="s">
        <v>7060</v>
      </c>
      <c r="B6344" s="21" t="s">
        <v>7061</v>
      </c>
      <c r="C6344" s="24" t="s">
        <v>9206</v>
      </c>
      <c r="D6344" s="23">
        <v>10.25</v>
      </c>
      <c r="E6344" s="21" t="s">
        <v>287</v>
      </c>
      <c r="F6344" s="21">
        <v>6100267</v>
      </c>
      <c r="G6344" s="21" t="s">
        <v>303</v>
      </c>
      <c r="H6344" s="21" t="s">
        <v>4511</v>
      </c>
    </row>
    <row r="6345" spans="1:8">
      <c r="A6345" s="20" t="s">
        <v>877</v>
      </c>
      <c r="B6345" s="21" t="s">
        <v>878</v>
      </c>
      <c r="C6345" s="24" t="s">
        <v>879</v>
      </c>
      <c r="D6345" s="23">
        <v>6.4</v>
      </c>
      <c r="E6345" s="21" t="s">
        <v>287</v>
      </c>
      <c r="F6345" s="21">
        <v>6100267</v>
      </c>
      <c r="G6345" s="21" t="s">
        <v>303</v>
      </c>
      <c r="H6345" s="21" t="s">
        <v>9207</v>
      </c>
    </row>
    <row r="6346" spans="1:8">
      <c r="A6346" s="20" t="s">
        <v>2990</v>
      </c>
      <c r="B6346" s="21" t="s">
        <v>2991</v>
      </c>
      <c r="C6346" s="24" t="s">
        <v>2992</v>
      </c>
      <c r="D6346" s="23">
        <v>39.5</v>
      </c>
      <c r="E6346" s="21" t="s">
        <v>293</v>
      </c>
      <c r="F6346" s="21">
        <v>6100683</v>
      </c>
      <c r="G6346" s="21" t="s">
        <v>294</v>
      </c>
      <c r="H6346" s="21" t="s">
        <v>1558</v>
      </c>
    </row>
    <row r="6347" spans="1:8">
      <c r="A6347" s="20" t="s">
        <v>6268</v>
      </c>
      <c r="B6347" s="21" t="s">
        <v>6269</v>
      </c>
      <c r="C6347" s="24" t="s">
        <v>9208</v>
      </c>
      <c r="D6347" s="23">
        <v>430</v>
      </c>
      <c r="E6347" s="21" t="s">
        <v>332</v>
      </c>
      <c r="F6347" s="21">
        <v>6100362</v>
      </c>
      <c r="G6347" s="21" t="s">
        <v>701</v>
      </c>
      <c r="H6347" s="21" t="s">
        <v>7409</v>
      </c>
    </row>
    <row r="6348" spans="1:8">
      <c r="A6348" s="20" t="s">
        <v>1540</v>
      </c>
      <c r="B6348" s="21" t="s">
        <v>1541</v>
      </c>
      <c r="C6348" s="24" t="s">
        <v>6443</v>
      </c>
      <c r="D6348" s="23">
        <v>26.33</v>
      </c>
      <c r="E6348" s="21" t="s">
        <v>293</v>
      </c>
      <c r="F6348" s="21">
        <v>6100683</v>
      </c>
      <c r="G6348" s="21" t="s">
        <v>294</v>
      </c>
      <c r="H6348" s="21" t="s">
        <v>3842</v>
      </c>
    </row>
    <row r="6349" spans="1:8">
      <c r="A6349" s="20" t="s">
        <v>2118</v>
      </c>
      <c r="B6349" s="21" t="s">
        <v>8952</v>
      </c>
      <c r="C6349" s="24" t="s">
        <v>9209</v>
      </c>
      <c r="D6349" s="23">
        <v>4.3499999999999996</v>
      </c>
      <c r="E6349" s="21" t="s">
        <v>287</v>
      </c>
      <c r="F6349" s="21">
        <v>6100570</v>
      </c>
      <c r="G6349" s="21" t="s">
        <v>333</v>
      </c>
      <c r="H6349" s="21" t="s">
        <v>5497</v>
      </c>
    </row>
    <row r="6350" spans="1:8">
      <c r="A6350" s="20" t="s">
        <v>3148</v>
      </c>
      <c r="B6350" s="21" t="s">
        <v>3149</v>
      </c>
      <c r="C6350" s="24" t="s">
        <v>9210</v>
      </c>
      <c r="D6350" s="23">
        <v>7.85</v>
      </c>
      <c r="E6350" s="21" t="s">
        <v>287</v>
      </c>
      <c r="F6350" s="21">
        <v>6100382</v>
      </c>
      <c r="G6350" s="21" t="s">
        <v>288</v>
      </c>
      <c r="H6350" s="21" t="s">
        <v>9184</v>
      </c>
    </row>
    <row r="6351" spans="1:8">
      <c r="A6351" s="20" t="s">
        <v>703</v>
      </c>
      <c r="B6351" s="21" t="s">
        <v>704</v>
      </c>
      <c r="C6351" s="24" t="s">
        <v>9211</v>
      </c>
      <c r="D6351" s="23">
        <v>4.92</v>
      </c>
      <c r="E6351" s="21" t="s">
        <v>287</v>
      </c>
      <c r="F6351" s="21">
        <v>1112000</v>
      </c>
      <c r="G6351" s="21" t="s">
        <v>659</v>
      </c>
      <c r="H6351" s="21" t="s">
        <v>9212</v>
      </c>
    </row>
    <row r="6352" spans="1:8">
      <c r="A6352" s="20" t="s">
        <v>326</v>
      </c>
      <c r="B6352" s="21" t="s">
        <v>327</v>
      </c>
      <c r="C6352" s="24" t="s">
        <v>328</v>
      </c>
      <c r="D6352" s="23">
        <v>36.07</v>
      </c>
      <c r="E6352" s="21" t="s">
        <v>293</v>
      </c>
      <c r="F6352" s="21">
        <v>6100683</v>
      </c>
      <c r="G6352" s="21" t="s">
        <v>294</v>
      </c>
      <c r="H6352" s="21" t="s">
        <v>1449</v>
      </c>
    </row>
    <row r="6353" spans="1:8">
      <c r="A6353" s="20" t="s">
        <v>1790</v>
      </c>
      <c r="B6353" s="21" t="s">
        <v>1791</v>
      </c>
      <c r="C6353" s="24" t="s">
        <v>6673</v>
      </c>
      <c r="D6353" s="23">
        <v>12.6</v>
      </c>
      <c r="E6353" s="21" t="s">
        <v>287</v>
      </c>
      <c r="F6353" s="21">
        <v>6100382</v>
      </c>
      <c r="G6353" s="21" t="s">
        <v>288</v>
      </c>
      <c r="H6353" s="21" t="s">
        <v>9213</v>
      </c>
    </row>
    <row r="6354" spans="1:8">
      <c r="A6354" s="20" t="s">
        <v>5734</v>
      </c>
      <c r="B6354" s="21" t="s">
        <v>5735</v>
      </c>
      <c r="C6354" s="24" t="s">
        <v>9214</v>
      </c>
      <c r="D6354" s="23">
        <v>3.68</v>
      </c>
      <c r="E6354" s="21" t="s">
        <v>287</v>
      </c>
      <c r="F6354" s="21">
        <v>6100362</v>
      </c>
      <c r="G6354" s="21" t="s">
        <v>701</v>
      </c>
      <c r="H6354" s="21" t="s">
        <v>4154</v>
      </c>
    </row>
    <row r="6355" spans="1:8">
      <c r="A6355" s="20" t="s">
        <v>1097</v>
      </c>
      <c r="B6355" s="21" t="s">
        <v>1098</v>
      </c>
      <c r="C6355" s="24" t="s">
        <v>9215</v>
      </c>
      <c r="D6355" s="23">
        <v>38.36</v>
      </c>
      <c r="E6355" s="21" t="s">
        <v>293</v>
      </c>
      <c r="F6355" s="21">
        <v>6100683</v>
      </c>
      <c r="G6355" s="21" t="s">
        <v>294</v>
      </c>
      <c r="H6355" s="21" t="s">
        <v>3662</v>
      </c>
    </row>
    <row r="6356" spans="1:8">
      <c r="A6356" s="20" t="s">
        <v>1767</v>
      </c>
      <c r="B6356" s="21" t="s">
        <v>1768</v>
      </c>
      <c r="C6356" s="24" t="s">
        <v>4507</v>
      </c>
      <c r="D6356" s="23">
        <v>11.2</v>
      </c>
      <c r="E6356" s="21" t="s">
        <v>287</v>
      </c>
      <c r="F6356" s="21">
        <v>6100382</v>
      </c>
      <c r="G6356" s="21" t="s">
        <v>288</v>
      </c>
      <c r="H6356" s="21" t="s">
        <v>9216</v>
      </c>
    </row>
    <row r="6357" spans="1:8" ht="24.5">
      <c r="A6357" s="20" t="s">
        <v>2147</v>
      </c>
      <c r="B6357" s="21" t="s">
        <v>2148</v>
      </c>
      <c r="C6357" s="22" t="s">
        <v>9217</v>
      </c>
      <c r="D6357" s="23">
        <v>9.6</v>
      </c>
      <c r="E6357" s="21" t="s">
        <v>287</v>
      </c>
      <c r="F6357" s="21">
        <v>6108827</v>
      </c>
      <c r="G6357" s="21" t="s">
        <v>315</v>
      </c>
      <c r="H6357" s="21" t="s">
        <v>4955</v>
      </c>
    </row>
    <row r="6358" spans="1:8">
      <c r="A6358" s="20" t="s">
        <v>668</v>
      </c>
      <c r="B6358" s="21" t="s">
        <v>669</v>
      </c>
      <c r="C6358" s="24" t="s">
        <v>4969</v>
      </c>
      <c r="D6358" s="23">
        <v>164</v>
      </c>
      <c r="E6358" s="21" t="s">
        <v>332</v>
      </c>
      <c r="F6358" s="21">
        <v>6100570</v>
      </c>
      <c r="G6358" s="21" t="s">
        <v>333</v>
      </c>
      <c r="H6358" s="21" t="s">
        <v>6127</v>
      </c>
    </row>
    <row r="6359" spans="1:8">
      <c r="A6359" s="20" t="s">
        <v>2516</v>
      </c>
      <c r="B6359" s="21" t="s">
        <v>2517</v>
      </c>
      <c r="C6359" s="24" t="s">
        <v>5535</v>
      </c>
      <c r="D6359" s="23">
        <v>10.6</v>
      </c>
      <c r="E6359" s="21" t="s">
        <v>287</v>
      </c>
      <c r="F6359" s="21">
        <v>6100437</v>
      </c>
      <c r="G6359" s="21" t="s">
        <v>401</v>
      </c>
      <c r="H6359" s="21" t="s">
        <v>9218</v>
      </c>
    </row>
    <row r="6360" spans="1:8">
      <c r="A6360" s="20" t="s">
        <v>340</v>
      </c>
      <c r="B6360" s="21" t="s">
        <v>1246</v>
      </c>
      <c r="C6360" s="24" t="s">
        <v>1498</v>
      </c>
      <c r="D6360" s="23">
        <v>9.7899999999999991</v>
      </c>
      <c r="E6360" s="21" t="s">
        <v>287</v>
      </c>
      <c r="F6360" s="21">
        <v>1112000</v>
      </c>
      <c r="G6360" s="21" t="s">
        <v>659</v>
      </c>
      <c r="H6360" s="21" t="s">
        <v>9219</v>
      </c>
    </row>
    <row r="6361" spans="1:8">
      <c r="A6361" s="20" t="s">
        <v>1329</v>
      </c>
      <c r="B6361" s="21" t="s">
        <v>1330</v>
      </c>
      <c r="C6361" s="24" t="s">
        <v>2717</v>
      </c>
      <c r="D6361" s="23">
        <v>33.5</v>
      </c>
      <c r="E6361" s="21" t="s">
        <v>293</v>
      </c>
      <c r="F6361" s="21">
        <v>6100683</v>
      </c>
      <c r="G6361" s="21" t="s">
        <v>294</v>
      </c>
      <c r="H6361" s="21" t="s">
        <v>6259</v>
      </c>
    </row>
    <row r="6362" spans="1:8">
      <c r="A6362" s="20" t="s">
        <v>2277</v>
      </c>
      <c r="B6362" s="21" t="s">
        <v>2278</v>
      </c>
      <c r="C6362" s="24" t="s">
        <v>4351</v>
      </c>
      <c r="D6362" s="23">
        <v>171</v>
      </c>
      <c r="E6362" s="21" t="s">
        <v>332</v>
      </c>
      <c r="F6362" s="21">
        <v>6100570</v>
      </c>
      <c r="G6362" s="21" t="s">
        <v>333</v>
      </c>
      <c r="H6362" s="21" t="s">
        <v>991</v>
      </c>
    </row>
    <row r="6363" spans="1:8">
      <c r="A6363" s="20" t="s">
        <v>572</v>
      </c>
      <c r="B6363" s="21" t="s">
        <v>573</v>
      </c>
      <c r="C6363" s="24" t="s">
        <v>9220</v>
      </c>
      <c r="D6363" s="23">
        <v>7.95</v>
      </c>
      <c r="E6363" s="21" t="s">
        <v>287</v>
      </c>
      <c r="F6363" s="21">
        <v>6100382</v>
      </c>
      <c r="G6363" s="21" t="s">
        <v>288</v>
      </c>
      <c r="H6363" s="21" t="s">
        <v>4714</v>
      </c>
    </row>
    <row r="6364" spans="1:8">
      <c r="A6364" s="20" t="s">
        <v>9221</v>
      </c>
      <c r="B6364" s="21" t="s">
        <v>9222</v>
      </c>
      <c r="C6364" s="24" t="s">
        <v>9223</v>
      </c>
      <c r="D6364" s="23">
        <v>10.8</v>
      </c>
      <c r="E6364" s="21" t="s">
        <v>287</v>
      </c>
      <c r="F6364" s="21">
        <v>6100382</v>
      </c>
      <c r="G6364" s="21" t="s">
        <v>288</v>
      </c>
      <c r="H6364" s="21" t="s">
        <v>6575</v>
      </c>
    </row>
    <row r="6365" spans="1:8">
      <c r="A6365" s="20" t="s">
        <v>1325</v>
      </c>
      <c r="B6365" s="21" t="s">
        <v>1326</v>
      </c>
      <c r="C6365" s="24" t="s">
        <v>3569</v>
      </c>
      <c r="D6365" s="23">
        <v>10</v>
      </c>
      <c r="E6365" s="21" t="s">
        <v>287</v>
      </c>
      <c r="F6365" s="21">
        <v>6100437</v>
      </c>
      <c r="G6365" s="21" t="s">
        <v>401</v>
      </c>
      <c r="H6365" s="21" t="s">
        <v>9224</v>
      </c>
    </row>
    <row r="6366" spans="1:8">
      <c r="A6366" s="20" t="s">
        <v>707</v>
      </c>
      <c r="B6366" s="21" t="s">
        <v>708</v>
      </c>
      <c r="C6366" s="24" t="s">
        <v>9225</v>
      </c>
      <c r="D6366" s="23">
        <v>7.75</v>
      </c>
      <c r="E6366" s="21" t="s">
        <v>287</v>
      </c>
      <c r="F6366" s="21">
        <v>6100267</v>
      </c>
      <c r="G6366" s="21" t="s">
        <v>303</v>
      </c>
      <c r="H6366" s="21" t="s">
        <v>7011</v>
      </c>
    </row>
    <row r="6367" spans="1:8">
      <c r="A6367" s="20" t="s">
        <v>920</v>
      </c>
      <c r="B6367" s="21" t="s">
        <v>921</v>
      </c>
      <c r="C6367" s="24" t="s">
        <v>4732</v>
      </c>
      <c r="D6367" s="23">
        <v>27.52</v>
      </c>
      <c r="E6367" s="21" t="s">
        <v>293</v>
      </c>
      <c r="F6367" s="21">
        <v>6100683</v>
      </c>
      <c r="G6367" s="21" t="s">
        <v>294</v>
      </c>
      <c r="H6367" s="21" t="s">
        <v>1997</v>
      </c>
    </row>
    <row r="6368" spans="1:8">
      <c r="A6368" s="20" t="s">
        <v>630</v>
      </c>
      <c r="B6368" s="21" t="s">
        <v>631</v>
      </c>
      <c r="C6368" s="24" t="s">
        <v>632</v>
      </c>
      <c r="D6368" s="23">
        <v>21.29</v>
      </c>
      <c r="E6368" s="21" t="s">
        <v>293</v>
      </c>
      <c r="F6368" s="21">
        <v>6101996</v>
      </c>
      <c r="G6368" s="21" t="s">
        <v>388</v>
      </c>
      <c r="H6368" s="21" t="s">
        <v>7821</v>
      </c>
    </row>
    <row r="6369" spans="1:8">
      <c r="A6369" s="20" t="s">
        <v>4718</v>
      </c>
      <c r="B6369" s="21" t="s">
        <v>9226</v>
      </c>
      <c r="C6369" s="24" t="s">
        <v>9227</v>
      </c>
      <c r="D6369" s="23">
        <v>6.75</v>
      </c>
      <c r="E6369" s="21" t="s">
        <v>287</v>
      </c>
      <c r="F6369" s="21">
        <v>6100267</v>
      </c>
      <c r="G6369" s="21" t="s">
        <v>303</v>
      </c>
      <c r="H6369" s="21" t="s">
        <v>9228</v>
      </c>
    </row>
    <row r="6370" spans="1:8">
      <c r="A6370" s="20" t="s">
        <v>1056</v>
      </c>
      <c r="B6370" s="21" t="s">
        <v>1057</v>
      </c>
      <c r="C6370" s="24" t="s">
        <v>9229</v>
      </c>
      <c r="D6370" s="23">
        <v>13.9</v>
      </c>
      <c r="E6370" s="21" t="s">
        <v>287</v>
      </c>
      <c r="F6370" s="21">
        <v>6100382</v>
      </c>
      <c r="G6370" s="21" t="s">
        <v>288</v>
      </c>
      <c r="H6370" s="21" t="s">
        <v>9230</v>
      </c>
    </row>
    <row r="6371" spans="1:8">
      <c r="A6371" s="20" t="s">
        <v>1176</v>
      </c>
      <c r="B6371" s="21" t="s">
        <v>1177</v>
      </c>
      <c r="C6371" s="24" t="s">
        <v>4448</v>
      </c>
      <c r="D6371" s="23">
        <v>10.9</v>
      </c>
      <c r="E6371" s="21" t="s">
        <v>287</v>
      </c>
      <c r="F6371" s="21">
        <v>6100382</v>
      </c>
      <c r="G6371" s="21" t="s">
        <v>288</v>
      </c>
      <c r="H6371" s="21" t="s">
        <v>9231</v>
      </c>
    </row>
    <row r="6372" spans="1:8">
      <c r="A6372" s="20" t="s">
        <v>459</v>
      </c>
      <c r="B6372" s="21" t="s">
        <v>460</v>
      </c>
      <c r="C6372" s="24" t="s">
        <v>461</v>
      </c>
      <c r="D6372" s="23">
        <v>43.34</v>
      </c>
      <c r="E6372" s="21" t="s">
        <v>293</v>
      </c>
      <c r="F6372" s="21">
        <v>6100683</v>
      </c>
      <c r="G6372" s="21" t="s">
        <v>294</v>
      </c>
      <c r="H6372" s="21" t="s">
        <v>3863</v>
      </c>
    </row>
    <row r="6373" spans="1:8">
      <c r="A6373" s="20" t="s">
        <v>688</v>
      </c>
      <c r="B6373" s="21" t="s">
        <v>689</v>
      </c>
      <c r="C6373" s="24" t="s">
        <v>3612</v>
      </c>
      <c r="D6373" s="23">
        <v>7.75</v>
      </c>
      <c r="E6373" s="21" t="s">
        <v>287</v>
      </c>
      <c r="F6373" s="21">
        <v>6100267</v>
      </c>
      <c r="G6373" s="21" t="s">
        <v>303</v>
      </c>
      <c r="H6373" s="21" t="s">
        <v>3902</v>
      </c>
    </row>
    <row r="6374" spans="1:8">
      <c r="A6374" s="20" t="s">
        <v>1343</v>
      </c>
      <c r="B6374" s="21" t="s">
        <v>1344</v>
      </c>
      <c r="C6374" s="24" t="s">
        <v>9232</v>
      </c>
      <c r="D6374" s="23">
        <v>7.8</v>
      </c>
      <c r="E6374" s="21" t="s">
        <v>287</v>
      </c>
      <c r="F6374" s="21">
        <v>6100267</v>
      </c>
      <c r="G6374" s="21" t="s">
        <v>303</v>
      </c>
      <c r="H6374" s="21" t="s">
        <v>3998</v>
      </c>
    </row>
    <row r="6375" spans="1:8">
      <c r="A6375" s="20" t="s">
        <v>614</v>
      </c>
      <c r="B6375" s="21" t="s">
        <v>615</v>
      </c>
      <c r="C6375" s="24" t="s">
        <v>5681</v>
      </c>
      <c r="D6375" s="23">
        <v>7.5</v>
      </c>
      <c r="E6375" s="21" t="s">
        <v>287</v>
      </c>
      <c r="F6375" s="21">
        <v>6100267</v>
      </c>
      <c r="G6375" s="21" t="s">
        <v>303</v>
      </c>
      <c r="H6375" s="21" t="s">
        <v>9233</v>
      </c>
    </row>
    <row r="6376" spans="1:8">
      <c r="A6376" s="20" t="s">
        <v>2195</v>
      </c>
      <c r="B6376" s="21" t="s">
        <v>2196</v>
      </c>
      <c r="C6376" s="24" t="s">
        <v>9234</v>
      </c>
      <c r="D6376" s="23">
        <v>6.85</v>
      </c>
      <c r="E6376" s="21" t="s">
        <v>287</v>
      </c>
      <c r="F6376" s="21">
        <v>6100267</v>
      </c>
      <c r="G6376" s="21" t="s">
        <v>303</v>
      </c>
      <c r="H6376" s="21" t="s">
        <v>8865</v>
      </c>
    </row>
    <row r="6377" spans="1:8">
      <c r="A6377" s="20" t="s">
        <v>2476</v>
      </c>
      <c r="B6377" s="21" t="s">
        <v>2477</v>
      </c>
      <c r="C6377" s="24" t="s">
        <v>3489</v>
      </c>
      <c r="D6377" s="23">
        <v>13.55</v>
      </c>
      <c r="E6377" s="21" t="s">
        <v>287</v>
      </c>
      <c r="F6377" s="21">
        <v>6100437</v>
      </c>
      <c r="G6377" s="21" t="s">
        <v>401</v>
      </c>
      <c r="H6377" s="21" t="s">
        <v>9235</v>
      </c>
    </row>
    <row r="6378" spans="1:8">
      <c r="A6378" s="20" t="s">
        <v>2067</v>
      </c>
      <c r="B6378" s="21" t="s">
        <v>5335</v>
      </c>
      <c r="C6378" s="24" t="s">
        <v>2069</v>
      </c>
      <c r="D6378" s="23">
        <v>7.25</v>
      </c>
      <c r="E6378" s="21" t="s">
        <v>287</v>
      </c>
      <c r="F6378" s="21">
        <v>6100267</v>
      </c>
      <c r="G6378" s="21" t="s">
        <v>303</v>
      </c>
      <c r="H6378" s="21" t="s">
        <v>7528</v>
      </c>
    </row>
    <row r="6379" spans="1:8">
      <c r="A6379" s="20" t="s">
        <v>877</v>
      </c>
      <c r="B6379" s="21" t="s">
        <v>878</v>
      </c>
      <c r="C6379" s="24" t="s">
        <v>881</v>
      </c>
      <c r="D6379" s="23">
        <v>6.85</v>
      </c>
      <c r="E6379" s="21" t="s">
        <v>287</v>
      </c>
      <c r="F6379" s="21">
        <v>6100267</v>
      </c>
      <c r="G6379" s="21" t="s">
        <v>303</v>
      </c>
      <c r="H6379" s="21" t="s">
        <v>3301</v>
      </c>
    </row>
    <row r="6380" spans="1:8">
      <c r="A6380" s="20" t="s">
        <v>484</v>
      </c>
      <c r="B6380" s="21" t="s">
        <v>1888</v>
      </c>
      <c r="C6380" s="24" t="s">
        <v>1889</v>
      </c>
      <c r="D6380" s="23">
        <v>27.52</v>
      </c>
      <c r="E6380" s="21" t="s">
        <v>293</v>
      </c>
      <c r="F6380" s="21">
        <v>6100683</v>
      </c>
      <c r="G6380" s="21" t="s">
        <v>294</v>
      </c>
      <c r="H6380" s="21" t="s">
        <v>9236</v>
      </c>
    </row>
    <row r="6381" spans="1:8">
      <c r="A6381" s="20" t="s">
        <v>3680</v>
      </c>
      <c r="B6381" s="21" t="s">
        <v>6430</v>
      </c>
      <c r="C6381" s="24" t="s">
        <v>3682</v>
      </c>
      <c r="D6381" s="23">
        <v>19.809999999999999</v>
      </c>
      <c r="E6381" s="21" t="s">
        <v>287</v>
      </c>
      <c r="F6381" s="21">
        <v>6104675</v>
      </c>
      <c r="G6381" s="21" t="s">
        <v>682</v>
      </c>
      <c r="H6381" s="21" t="s">
        <v>9237</v>
      </c>
    </row>
    <row r="6382" spans="1:8">
      <c r="A6382" s="20" t="s">
        <v>2405</v>
      </c>
      <c r="B6382" s="21" t="s">
        <v>2406</v>
      </c>
      <c r="C6382" s="24" t="s">
        <v>4235</v>
      </c>
      <c r="D6382" s="23">
        <v>10.6</v>
      </c>
      <c r="E6382" s="21" t="s">
        <v>287</v>
      </c>
      <c r="F6382" s="21">
        <v>6100382</v>
      </c>
      <c r="G6382" s="21" t="s">
        <v>288</v>
      </c>
      <c r="H6382" s="21" t="s">
        <v>9238</v>
      </c>
    </row>
    <row r="6383" spans="1:8">
      <c r="A6383" s="20" t="s">
        <v>1282</v>
      </c>
      <c r="B6383" s="21" t="s">
        <v>1283</v>
      </c>
      <c r="C6383" s="24" t="s">
        <v>8457</v>
      </c>
      <c r="D6383" s="23">
        <v>5.5</v>
      </c>
      <c r="E6383" s="21" t="s">
        <v>287</v>
      </c>
      <c r="F6383" s="21">
        <v>6100267</v>
      </c>
      <c r="G6383" s="21" t="s">
        <v>303</v>
      </c>
      <c r="H6383" s="21" t="s">
        <v>6870</v>
      </c>
    </row>
    <row r="6384" spans="1:8">
      <c r="A6384" s="20" t="s">
        <v>1329</v>
      </c>
      <c r="B6384" s="21" t="s">
        <v>1330</v>
      </c>
      <c r="C6384" s="24" t="s">
        <v>1583</v>
      </c>
      <c r="D6384" s="23">
        <v>42.07</v>
      </c>
      <c r="E6384" s="21" t="s">
        <v>293</v>
      </c>
      <c r="F6384" s="21">
        <v>6100683</v>
      </c>
      <c r="G6384" s="21" t="s">
        <v>294</v>
      </c>
      <c r="H6384" s="21" t="s">
        <v>1881</v>
      </c>
    </row>
    <row r="6385" spans="1:8">
      <c r="A6385" s="20" t="s">
        <v>3640</v>
      </c>
      <c r="B6385" s="21" t="s">
        <v>3641</v>
      </c>
      <c r="C6385" s="24" t="s">
        <v>9239</v>
      </c>
      <c r="D6385" s="23">
        <v>7.25</v>
      </c>
      <c r="E6385" s="21" t="s">
        <v>287</v>
      </c>
      <c r="F6385" s="21">
        <v>6100267</v>
      </c>
      <c r="G6385" s="21" t="s">
        <v>303</v>
      </c>
      <c r="H6385" s="21" t="s">
        <v>9240</v>
      </c>
    </row>
    <row r="6386" spans="1:8">
      <c r="A6386" s="20" t="s">
        <v>1585</v>
      </c>
      <c r="B6386" s="21" t="s">
        <v>2680</v>
      </c>
      <c r="C6386" s="24" t="s">
        <v>7469</v>
      </c>
      <c r="D6386" s="23">
        <v>29.77</v>
      </c>
      <c r="E6386" s="21" t="s">
        <v>293</v>
      </c>
      <c r="F6386" s="21">
        <v>6100683</v>
      </c>
      <c r="G6386" s="21" t="s">
        <v>294</v>
      </c>
      <c r="H6386" s="21" t="s">
        <v>1031</v>
      </c>
    </row>
    <row r="6387" spans="1:8">
      <c r="A6387" s="20" t="s">
        <v>1603</v>
      </c>
      <c r="B6387" s="21" t="s">
        <v>1604</v>
      </c>
      <c r="C6387" s="24" t="s">
        <v>9241</v>
      </c>
      <c r="D6387" s="23">
        <v>12.05</v>
      </c>
      <c r="E6387" s="21" t="s">
        <v>287</v>
      </c>
      <c r="F6387" s="21">
        <v>6100382</v>
      </c>
      <c r="G6387" s="21" t="s">
        <v>288</v>
      </c>
      <c r="H6387" s="21" t="s">
        <v>8981</v>
      </c>
    </row>
    <row r="6388" spans="1:8">
      <c r="A6388" s="20" t="s">
        <v>3676</v>
      </c>
      <c r="B6388" s="21" t="s">
        <v>3677</v>
      </c>
      <c r="C6388" s="24" t="s">
        <v>3678</v>
      </c>
      <c r="D6388" s="23">
        <v>12.8</v>
      </c>
      <c r="E6388" s="21" t="s">
        <v>287</v>
      </c>
      <c r="F6388" s="21">
        <v>6100382</v>
      </c>
      <c r="G6388" s="21" t="s">
        <v>288</v>
      </c>
      <c r="H6388" s="21" t="s">
        <v>9242</v>
      </c>
    </row>
    <row r="6389" spans="1:8">
      <c r="A6389" s="20" t="s">
        <v>1360</v>
      </c>
      <c r="B6389" s="21" t="s">
        <v>1361</v>
      </c>
      <c r="C6389" s="24" t="s">
        <v>1362</v>
      </c>
      <c r="D6389" s="23">
        <v>174</v>
      </c>
      <c r="E6389" s="21" t="s">
        <v>332</v>
      </c>
      <c r="F6389" s="21">
        <v>6100570</v>
      </c>
      <c r="G6389" s="21" t="s">
        <v>333</v>
      </c>
      <c r="H6389" s="21" t="s">
        <v>4121</v>
      </c>
    </row>
    <row r="6390" spans="1:8">
      <c r="A6390" s="20" t="s">
        <v>385</v>
      </c>
      <c r="B6390" s="21" t="s">
        <v>386</v>
      </c>
      <c r="C6390" s="24" t="s">
        <v>9243</v>
      </c>
      <c r="D6390" s="23">
        <v>22.45</v>
      </c>
      <c r="E6390" s="21" t="s">
        <v>293</v>
      </c>
      <c r="F6390" s="21">
        <v>6101996</v>
      </c>
      <c r="G6390" s="21" t="s">
        <v>388</v>
      </c>
      <c r="H6390" s="21" t="s">
        <v>7451</v>
      </c>
    </row>
    <row r="6391" spans="1:8">
      <c r="A6391" s="20" t="s">
        <v>1530</v>
      </c>
      <c r="B6391" s="21" t="s">
        <v>1531</v>
      </c>
      <c r="C6391" s="24" t="s">
        <v>3197</v>
      </c>
      <c r="D6391" s="23">
        <v>28.28</v>
      </c>
      <c r="E6391" s="21" t="s">
        <v>293</v>
      </c>
      <c r="F6391" s="21">
        <v>6100683</v>
      </c>
      <c r="G6391" s="21" t="s">
        <v>294</v>
      </c>
      <c r="H6391" s="21" t="s">
        <v>2568</v>
      </c>
    </row>
    <row r="6392" spans="1:8">
      <c r="A6392" s="20" t="s">
        <v>1290</v>
      </c>
      <c r="B6392" s="21" t="s">
        <v>1291</v>
      </c>
      <c r="C6392" s="24" t="s">
        <v>4191</v>
      </c>
      <c r="D6392" s="23">
        <v>10.7</v>
      </c>
      <c r="E6392" s="21" t="s">
        <v>945</v>
      </c>
      <c r="F6392" s="21">
        <v>6107929</v>
      </c>
      <c r="G6392" s="21" t="s">
        <v>360</v>
      </c>
      <c r="H6392" s="24" t="s">
        <v>583</v>
      </c>
    </row>
    <row r="6393" spans="1:8">
      <c r="A6393" s="20" t="s">
        <v>835</v>
      </c>
      <c r="B6393" s="21" t="s">
        <v>836</v>
      </c>
      <c r="C6393" s="24" t="s">
        <v>9244</v>
      </c>
      <c r="D6393" s="23">
        <v>5.25</v>
      </c>
      <c r="E6393" s="21" t="s">
        <v>287</v>
      </c>
      <c r="F6393" s="21">
        <v>6100299</v>
      </c>
      <c r="G6393" s="21" t="s">
        <v>307</v>
      </c>
      <c r="H6393" s="21" t="s">
        <v>6439</v>
      </c>
    </row>
    <row r="6394" spans="1:8">
      <c r="A6394" s="20" t="s">
        <v>510</v>
      </c>
      <c r="B6394" s="21" t="s">
        <v>511</v>
      </c>
      <c r="C6394" s="24" t="s">
        <v>512</v>
      </c>
      <c r="D6394" s="23">
        <v>6.85</v>
      </c>
      <c r="E6394" s="21" t="s">
        <v>287</v>
      </c>
      <c r="F6394" s="21">
        <v>6100267</v>
      </c>
      <c r="G6394" s="21" t="s">
        <v>303</v>
      </c>
      <c r="H6394" s="21" t="s">
        <v>8939</v>
      </c>
    </row>
    <row r="6395" spans="1:8">
      <c r="A6395" s="20" t="s">
        <v>1371</v>
      </c>
      <c r="B6395" s="21" t="s">
        <v>1372</v>
      </c>
      <c r="C6395" s="24" t="s">
        <v>9245</v>
      </c>
      <c r="D6395" s="23">
        <v>4.67</v>
      </c>
      <c r="E6395" s="21" t="s">
        <v>287</v>
      </c>
      <c r="F6395" s="21">
        <v>6100570</v>
      </c>
      <c r="G6395" s="21" t="s">
        <v>333</v>
      </c>
      <c r="H6395" s="21" t="s">
        <v>3918</v>
      </c>
    </row>
    <row r="6396" spans="1:8">
      <c r="A6396" s="20" t="s">
        <v>1056</v>
      </c>
      <c r="B6396" s="21" t="s">
        <v>1057</v>
      </c>
      <c r="C6396" s="24" t="s">
        <v>9246</v>
      </c>
      <c r="D6396" s="23">
        <v>13.9</v>
      </c>
      <c r="E6396" s="21" t="s">
        <v>287</v>
      </c>
      <c r="F6396" s="21">
        <v>6100382</v>
      </c>
      <c r="G6396" s="21" t="s">
        <v>288</v>
      </c>
      <c r="H6396" s="21" t="s">
        <v>9247</v>
      </c>
    </row>
    <row r="6397" spans="1:8">
      <c r="A6397" s="20" t="s">
        <v>586</v>
      </c>
      <c r="B6397" s="21" t="s">
        <v>587</v>
      </c>
      <c r="C6397" s="24" t="s">
        <v>9248</v>
      </c>
      <c r="D6397" s="23">
        <v>9.85</v>
      </c>
      <c r="E6397" s="21" t="s">
        <v>287</v>
      </c>
      <c r="F6397" s="21">
        <v>6100382</v>
      </c>
      <c r="G6397" s="21" t="s">
        <v>288</v>
      </c>
      <c r="H6397" s="21" t="s">
        <v>7773</v>
      </c>
    </row>
    <row r="6398" spans="1:8">
      <c r="A6398" s="20" t="s">
        <v>1871</v>
      </c>
      <c r="B6398" s="21" t="s">
        <v>1872</v>
      </c>
      <c r="C6398" s="24" t="s">
        <v>6308</v>
      </c>
      <c r="D6398" s="23">
        <v>15.15</v>
      </c>
      <c r="E6398" s="21" t="s">
        <v>293</v>
      </c>
      <c r="F6398" s="21">
        <v>6101996</v>
      </c>
      <c r="G6398" s="21" t="s">
        <v>388</v>
      </c>
      <c r="H6398" s="21" t="s">
        <v>4330</v>
      </c>
    </row>
    <row r="6399" spans="1:8">
      <c r="A6399" s="20" t="s">
        <v>6733</v>
      </c>
      <c r="B6399" s="21" t="s">
        <v>6734</v>
      </c>
      <c r="C6399" s="24" t="s">
        <v>9249</v>
      </c>
      <c r="D6399" s="23">
        <v>16.95</v>
      </c>
      <c r="E6399" s="21" t="s">
        <v>287</v>
      </c>
      <c r="F6399" s="21">
        <v>6100382</v>
      </c>
      <c r="G6399" s="21" t="s">
        <v>288</v>
      </c>
      <c r="H6399" s="21" t="s">
        <v>6736</v>
      </c>
    </row>
    <row r="6400" spans="1:8">
      <c r="A6400" s="20" t="s">
        <v>1241</v>
      </c>
      <c r="B6400" s="21" t="s">
        <v>1242</v>
      </c>
      <c r="C6400" s="24" t="s">
        <v>1243</v>
      </c>
      <c r="D6400" s="23">
        <v>19.690000000000001</v>
      </c>
      <c r="E6400" s="21" t="s">
        <v>293</v>
      </c>
      <c r="F6400" s="21">
        <v>6104675</v>
      </c>
      <c r="G6400" s="21" t="s">
        <v>682</v>
      </c>
      <c r="H6400" s="21" t="s">
        <v>9250</v>
      </c>
    </row>
    <row r="6401" spans="1:8">
      <c r="A6401" s="20" t="s">
        <v>1804</v>
      </c>
      <c r="B6401" s="21" t="s">
        <v>1805</v>
      </c>
      <c r="C6401" s="24" t="s">
        <v>1896</v>
      </c>
      <c r="D6401" s="23">
        <v>6.9</v>
      </c>
      <c r="E6401" s="21" t="s">
        <v>287</v>
      </c>
      <c r="F6401" s="21">
        <v>1112000</v>
      </c>
      <c r="G6401" s="21" t="s">
        <v>659</v>
      </c>
      <c r="H6401" s="21" t="s">
        <v>7553</v>
      </c>
    </row>
    <row r="6402" spans="1:8">
      <c r="A6402" s="20" t="s">
        <v>4022</v>
      </c>
      <c r="B6402" s="21" t="s">
        <v>4023</v>
      </c>
      <c r="C6402" s="24" t="s">
        <v>9251</v>
      </c>
      <c r="D6402" s="23">
        <v>6.85</v>
      </c>
      <c r="E6402" s="21" t="s">
        <v>287</v>
      </c>
      <c r="F6402" s="21">
        <v>6100267</v>
      </c>
      <c r="G6402" s="21" t="s">
        <v>303</v>
      </c>
      <c r="H6402" s="21" t="s">
        <v>4940</v>
      </c>
    </row>
    <row r="6403" spans="1:8">
      <c r="A6403" s="20" t="s">
        <v>1569</v>
      </c>
      <c r="B6403" s="21" t="s">
        <v>1570</v>
      </c>
      <c r="C6403" s="24" t="s">
        <v>1571</v>
      </c>
      <c r="D6403" s="23">
        <v>8.65</v>
      </c>
      <c r="E6403" s="21" t="s">
        <v>287</v>
      </c>
      <c r="F6403" s="21">
        <v>6100437</v>
      </c>
      <c r="G6403" s="21" t="s">
        <v>401</v>
      </c>
      <c r="H6403" s="21" t="s">
        <v>9252</v>
      </c>
    </row>
    <row r="6404" spans="1:8">
      <c r="A6404" s="20" t="s">
        <v>5744</v>
      </c>
      <c r="B6404" s="21" t="s">
        <v>5745</v>
      </c>
      <c r="C6404" s="24" t="s">
        <v>9253</v>
      </c>
      <c r="D6404" s="23">
        <v>13</v>
      </c>
      <c r="E6404" s="21" t="s">
        <v>287</v>
      </c>
      <c r="F6404" s="21">
        <v>6100267</v>
      </c>
      <c r="G6404" s="21" t="s">
        <v>303</v>
      </c>
      <c r="H6404" s="21" t="s">
        <v>2229</v>
      </c>
    </row>
    <row r="6405" spans="1:8" ht="24.5">
      <c r="A6405" s="20" t="s">
        <v>968</v>
      </c>
      <c r="B6405" s="21" t="s">
        <v>969</v>
      </c>
      <c r="C6405" s="22" t="s">
        <v>9254</v>
      </c>
      <c r="D6405" s="23">
        <v>7.05</v>
      </c>
      <c r="E6405" s="21" t="s">
        <v>287</v>
      </c>
      <c r="F6405" s="21">
        <v>6100267</v>
      </c>
      <c r="G6405" s="21" t="s">
        <v>303</v>
      </c>
      <c r="H6405" s="21" t="s">
        <v>3597</v>
      </c>
    </row>
    <row r="6406" spans="1:8">
      <c r="A6406" s="20" t="s">
        <v>572</v>
      </c>
      <c r="B6406" s="21" t="s">
        <v>1236</v>
      </c>
      <c r="C6406" s="24" t="s">
        <v>9255</v>
      </c>
      <c r="D6406" s="23">
        <v>7.4</v>
      </c>
      <c r="E6406" s="21" t="s">
        <v>287</v>
      </c>
      <c r="F6406" s="21">
        <v>6100382</v>
      </c>
      <c r="G6406" s="21" t="s">
        <v>288</v>
      </c>
      <c r="H6406" s="21" t="s">
        <v>8049</v>
      </c>
    </row>
    <row r="6407" spans="1:8">
      <c r="A6407" s="20" t="s">
        <v>1137</v>
      </c>
      <c r="B6407" s="21" t="s">
        <v>1138</v>
      </c>
      <c r="C6407" s="24" t="s">
        <v>9256</v>
      </c>
      <c r="D6407" s="23">
        <v>265</v>
      </c>
      <c r="E6407" s="21" t="s">
        <v>287</v>
      </c>
      <c r="F6407" s="21">
        <v>6100382</v>
      </c>
      <c r="G6407" s="21" t="s">
        <v>288</v>
      </c>
      <c r="H6407" s="21" t="s">
        <v>9257</v>
      </c>
    </row>
    <row r="6408" spans="1:8">
      <c r="A6408" s="20" t="s">
        <v>3895</v>
      </c>
      <c r="B6408" s="21" t="s">
        <v>3896</v>
      </c>
      <c r="C6408" s="24" t="s">
        <v>9258</v>
      </c>
      <c r="D6408" s="23">
        <v>9.5500000000000007</v>
      </c>
      <c r="E6408" s="21" t="s">
        <v>287</v>
      </c>
      <c r="F6408" s="21">
        <v>6100382</v>
      </c>
      <c r="G6408" s="21" t="s">
        <v>288</v>
      </c>
      <c r="H6408" s="21" t="s">
        <v>4607</v>
      </c>
    </row>
    <row r="6409" spans="1:8">
      <c r="A6409" s="20" t="s">
        <v>2990</v>
      </c>
      <c r="B6409" s="21" t="s">
        <v>2991</v>
      </c>
      <c r="C6409" s="24" t="s">
        <v>9259</v>
      </c>
      <c r="D6409" s="23">
        <v>37.53</v>
      </c>
      <c r="E6409" s="21" t="s">
        <v>293</v>
      </c>
      <c r="F6409" s="21">
        <v>6100683</v>
      </c>
      <c r="G6409" s="21" t="s">
        <v>294</v>
      </c>
      <c r="H6409" s="21" t="s">
        <v>9260</v>
      </c>
    </row>
    <row r="6410" spans="1:8">
      <c r="A6410" s="20" t="s">
        <v>9074</v>
      </c>
      <c r="B6410" s="21" t="s">
        <v>9075</v>
      </c>
      <c r="C6410" s="24" t="s">
        <v>9261</v>
      </c>
      <c r="D6410" s="23">
        <v>7.1</v>
      </c>
      <c r="E6410" s="21" t="s">
        <v>287</v>
      </c>
      <c r="F6410" s="21">
        <v>6100267</v>
      </c>
      <c r="G6410" s="21" t="s">
        <v>303</v>
      </c>
      <c r="H6410" s="21" t="s">
        <v>9262</v>
      </c>
    </row>
    <row r="6411" spans="1:8">
      <c r="A6411" s="20" t="s">
        <v>2644</v>
      </c>
      <c r="B6411" s="21" t="s">
        <v>2645</v>
      </c>
      <c r="C6411" s="24" t="s">
        <v>8441</v>
      </c>
      <c r="D6411" s="23">
        <v>173</v>
      </c>
      <c r="E6411" s="21" t="s">
        <v>332</v>
      </c>
      <c r="F6411" s="21">
        <v>6100570</v>
      </c>
      <c r="G6411" s="21" t="s">
        <v>333</v>
      </c>
      <c r="H6411" s="21" t="s">
        <v>9263</v>
      </c>
    </row>
    <row r="6412" spans="1:8" ht="24.5">
      <c r="A6412" s="20" t="s">
        <v>2598</v>
      </c>
      <c r="B6412" s="21" t="s">
        <v>2599</v>
      </c>
      <c r="C6412" s="22" t="s">
        <v>9264</v>
      </c>
      <c r="D6412" s="23">
        <v>9.5</v>
      </c>
      <c r="E6412" s="21" t="s">
        <v>287</v>
      </c>
      <c r="F6412" s="21">
        <v>6100267</v>
      </c>
      <c r="G6412" s="21" t="s">
        <v>303</v>
      </c>
      <c r="H6412" s="21" t="s">
        <v>7378</v>
      </c>
    </row>
    <row r="6413" spans="1:8">
      <c r="A6413" s="20" t="s">
        <v>698</v>
      </c>
      <c r="B6413" s="21" t="s">
        <v>699</v>
      </c>
      <c r="C6413" s="24" t="s">
        <v>700</v>
      </c>
      <c r="D6413" s="23">
        <v>3.68</v>
      </c>
      <c r="E6413" s="21" t="s">
        <v>287</v>
      </c>
      <c r="F6413" s="21">
        <v>6100362</v>
      </c>
      <c r="G6413" s="21" t="s">
        <v>701</v>
      </c>
      <c r="H6413" s="21" t="s">
        <v>7655</v>
      </c>
    </row>
    <row r="6414" spans="1:8">
      <c r="A6414" s="20" t="s">
        <v>494</v>
      </c>
      <c r="B6414" s="21" t="s">
        <v>495</v>
      </c>
      <c r="C6414" s="24" t="s">
        <v>1880</v>
      </c>
      <c r="D6414" s="23">
        <v>38.340000000000003</v>
      </c>
      <c r="E6414" s="21" t="s">
        <v>293</v>
      </c>
      <c r="F6414" s="21">
        <v>6100683</v>
      </c>
      <c r="G6414" s="21" t="s">
        <v>294</v>
      </c>
      <c r="H6414" s="21" t="s">
        <v>9265</v>
      </c>
    </row>
    <row r="6415" spans="1:8" ht="24.5">
      <c r="A6415" s="20" t="s">
        <v>3644</v>
      </c>
      <c r="B6415" s="21" t="s">
        <v>3645</v>
      </c>
      <c r="C6415" s="22" t="s">
        <v>9266</v>
      </c>
      <c r="D6415" s="23">
        <v>7.2</v>
      </c>
      <c r="E6415" s="21" t="s">
        <v>287</v>
      </c>
      <c r="F6415" s="21">
        <v>6100382</v>
      </c>
      <c r="G6415" s="21" t="s">
        <v>288</v>
      </c>
      <c r="H6415" s="21" t="s">
        <v>7364</v>
      </c>
    </row>
    <row r="6416" spans="1:8">
      <c r="A6416" s="20" t="s">
        <v>703</v>
      </c>
      <c r="B6416" s="21" t="s">
        <v>704</v>
      </c>
      <c r="C6416" s="24" t="s">
        <v>1004</v>
      </c>
      <c r="D6416" s="23">
        <v>4.92</v>
      </c>
      <c r="E6416" s="21" t="s">
        <v>287</v>
      </c>
      <c r="F6416" s="21">
        <v>1112000</v>
      </c>
      <c r="G6416" s="21" t="s">
        <v>659</v>
      </c>
      <c r="H6416" s="21" t="s">
        <v>1435</v>
      </c>
    </row>
    <row r="6417" spans="1:8">
      <c r="A6417" s="20" t="s">
        <v>1683</v>
      </c>
      <c r="B6417" s="21" t="s">
        <v>1684</v>
      </c>
      <c r="C6417" s="24" t="s">
        <v>9267</v>
      </c>
      <c r="D6417" s="23">
        <v>190</v>
      </c>
      <c r="E6417" s="21" t="s">
        <v>332</v>
      </c>
      <c r="F6417" s="21">
        <v>6100530</v>
      </c>
      <c r="G6417" s="21" t="s">
        <v>355</v>
      </c>
      <c r="H6417" s="21" t="s">
        <v>4509</v>
      </c>
    </row>
    <row r="6418" spans="1:8">
      <c r="A6418" s="20" t="s">
        <v>2730</v>
      </c>
      <c r="B6418" s="21" t="s">
        <v>2731</v>
      </c>
      <c r="C6418" s="24" t="s">
        <v>3711</v>
      </c>
      <c r="D6418" s="23">
        <v>32.630000000000003</v>
      </c>
      <c r="E6418" s="21" t="s">
        <v>293</v>
      </c>
      <c r="F6418" s="21">
        <v>6100683</v>
      </c>
      <c r="G6418" s="21" t="s">
        <v>294</v>
      </c>
      <c r="H6418" s="21" t="s">
        <v>9268</v>
      </c>
    </row>
    <row r="6419" spans="1:8">
      <c r="A6419" s="20" t="s">
        <v>559</v>
      </c>
      <c r="B6419" s="21" t="s">
        <v>560</v>
      </c>
      <c r="C6419" s="24" t="s">
        <v>561</v>
      </c>
      <c r="D6419" s="23">
        <v>82</v>
      </c>
      <c r="E6419" s="21" t="s">
        <v>332</v>
      </c>
      <c r="F6419" s="21">
        <v>6105146</v>
      </c>
      <c r="G6419" s="21" t="s">
        <v>562</v>
      </c>
      <c r="H6419" s="21" t="s">
        <v>872</v>
      </c>
    </row>
    <row r="6420" spans="1:8">
      <c r="A6420" s="20" t="s">
        <v>809</v>
      </c>
      <c r="B6420" s="21" t="s">
        <v>810</v>
      </c>
      <c r="C6420" s="24" t="s">
        <v>8215</v>
      </c>
      <c r="D6420" s="23">
        <v>173</v>
      </c>
      <c r="E6420" s="21" t="s">
        <v>332</v>
      </c>
      <c r="F6420" s="21">
        <v>6100570</v>
      </c>
      <c r="G6420" s="21" t="s">
        <v>333</v>
      </c>
      <c r="H6420" s="21" t="s">
        <v>6119</v>
      </c>
    </row>
    <row r="6421" spans="1:8">
      <c r="A6421" s="20" t="s">
        <v>1655</v>
      </c>
      <c r="B6421" s="21" t="s">
        <v>1656</v>
      </c>
      <c r="C6421" s="24" t="s">
        <v>2754</v>
      </c>
      <c r="D6421" s="23">
        <v>13.59</v>
      </c>
      <c r="E6421" s="21" t="s">
        <v>293</v>
      </c>
      <c r="F6421" s="21">
        <v>6101996</v>
      </c>
      <c r="G6421" s="21" t="s">
        <v>388</v>
      </c>
      <c r="H6421" s="21" t="s">
        <v>3410</v>
      </c>
    </row>
    <row r="6422" spans="1:8">
      <c r="A6422" s="20" t="s">
        <v>1354</v>
      </c>
      <c r="B6422" s="21" t="s">
        <v>1355</v>
      </c>
      <c r="C6422" s="24" t="s">
        <v>1356</v>
      </c>
      <c r="D6422" s="23">
        <v>7.3</v>
      </c>
      <c r="E6422" s="21" t="s">
        <v>287</v>
      </c>
      <c r="F6422" s="21">
        <v>6100267</v>
      </c>
      <c r="G6422" s="21" t="s">
        <v>303</v>
      </c>
      <c r="H6422" s="21" t="s">
        <v>7500</v>
      </c>
    </row>
    <row r="6423" spans="1:8">
      <c r="A6423" s="20" t="s">
        <v>3392</v>
      </c>
      <c r="B6423" s="21" t="s">
        <v>3393</v>
      </c>
      <c r="C6423" s="24" t="s">
        <v>9269</v>
      </c>
      <c r="D6423" s="23">
        <v>6.6</v>
      </c>
      <c r="E6423" s="21" t="s">
        <v>287</v>
      </c>
      <c r="F6423" s="21">
        <v>6100437</v>
      </c>
      <c r="G6423" s="21" t="s">
        <v>401</v>
      </c>
      <c r="H6423" s="21" t="s">
        <v>9270</v>
      </c>
    </row>
    <row r="6424" spans="1:8">
      <c r="A6424" s="20" t="s">
        <v>752</v>
      </c>
      <c r="B6424" s="21" t="s">
        <v>753</v>
      </c>
      <c r="C6424" s="24" t="s">
        <v>9271</v>
      </c>
      <c r="D6424" s="23">
        <v>7.3</v>
      </c>
      <c r="E6424" s="21" t="s">
        <v>287</v>
      </c>
      <c r="F6424" s="21">
        <v>6108827</v>
      </c>
      <c r="G6424" s="21" t="s">
        <v>315</v>
      </c>
      <c r="H6424" s="21" t="s">
        <v>839</v>
      </c>
    </row>
    <row r="6425" spans="1:8">
      <c r="A6425" s="20" t="s">
        <v>988</v>
      </c>
      <c r="B6425" s="21" t="s">
        <v>989</v>
      </c>
      <c r="C6425" s="21" t="s">
        <v>9272</v>
      </c>
      <c r="D6425" s="23">
        <v>34.799999999999997</v>
      </c>
      <c r="E6425" s="21" t="s">
        <v>293</v>
      </c>
      <c r="F6425" s="21">
        <v>6100683</v>
      </c>
      <c r="G6425" s="21" t="s">
        <v>294</v>
      </c>
      <c r="H6425" s="21" t="s">
        <v>5413</v>
      </c>
    </row>
    <row r="6426" spans="1:8">
      <c r="A6426" s="20" t="s">
        <v>790</v>
      </c>
      <c r="B6426" s="21" t="s">
        <v>791</v>
      </c>
      <c r="C6426" s="24" t="s">
        <v>5942</v>
      </c>
      <c r="D6426" s="23">
        <v>7.5</v>
      </c>
      <c r="E6426" s="21" t="s">
        <v>287</v>
      </c>
      <c r="F6426" s="21">
        <v>6100267</v>
      </c>
      <c r="G6426" s="21" t="s">
        <v>303</v>
      </c>
      <c r="H6426" s="21" t="s">
        <v>9273</v>
      </c>
    </row>
    <row r="6427" spans="1:8" ht="24.5">
      <c r="A6427" s="20" t="s">
        <v>2598</v>
      </c>
      <c r="B6427" s="21" t="s">
        <v>2599</v>
      </c>
      <c r="C6427" s="22" t="s">
        <v>9274</v>
      </c>
      <c r="D6427" s="23">
        <v>9.5</v>
      </c>
      <c r="E6427" s="21" t="s">
        <v>287</v>
      </c>
      <c r="F6427" s="21">
        <v>6100267</v>
      </c>
      <c r="G6427" s="21" t="s">
        <v>303</v>
      </c>
      <c r="H6427" s="21" t="s">
        <v>1370</v>
      </c>
    </row>
    <row r="6428" spans="1:8">
      <c r="A6428" s="20" t="s">
        <v>2551</v>
      </c>
      <c r="B6428" s="21" t="s">
        <v>2552</v>
      </c>
      <c r="C6428" s="24" t="s">
        <v>9275</v>
      </c>
      <c r="D6428" s="23">
        <v>9.4</v>
      </c>
      <c r="E6428" s="21" t="s">
        <v>287</v>
      </c>
      <c r="F6428" s="21">
        <v>6108827</v>
      </c>
      <c r="G6428" s="21" t="s">
        <v>315</v>
      </c>
      <c r="H6428" s="21" t="s">
        <v>9276</v>
      </c>
    </row>
    <row r="6429" spans="1:8">
      <c r="A6429" s="20" t="s">
        <v>572</v>
      </c>
      <c r="B6429" s="21" t="s">
        <v>1236</v>
      </c>
      <c r="C6429" s="24" t="s">
        <v>1352</v>
      </c>
      <c r="D6429" s="23">
        <v>7.4</v>
      </c>
      <c r="E6429" s="21" t="s">
        <v>287</v>
      </c>
      <c r="F6429" s="21">
        <v>6100382</v>
      </c>
      <c r="G6429" s="21" t="s">
        <v>288</v>
      </c>
      <c r="H6429" s="21" t="s">
        <v>9277</v>
      </c>
    </row>
    <row r="6430" spans="1:8">
      <c r="A6430" s="20" t="s">
        <v>3349</v>
      </c>
      <c r="B6430" s="21" t="s">
        <v>3350</v>
      </c>
      <c r="C6430" s="24" t="s">
        <v>8968</v>
      </c>
      <c r="D6430" s="23">
        <v>11.4</v>
      </c>
      <c r="E6430" s="21" t="s">
        <v>287</v>
      </c>
      <c r="F6430" s="21">
        <v>6100382</v>
      </c>
      <c r="G6430" s="21" t="s">
        <v>288</v>
      </c>
      <c r="H6430" s="21" t="s">
        <v>9278</v>
      </c>
    </row>
    <row r="6431" spans="1:8">
      <c r="A6431" s="20" t="s">
        <v>1221</v>
      </c>
      <c r="B6431" s="21" t="s">
        <v>1222</v>
      </c>
      <c r="C6431" s="24" t="s">
        <v>1223</v>
      </c>
      <c r="D6431" s="23">
        <v>9.5500000000000007</v>
      </c>
      <c r="E6431" s="21" t="s">
        <v>287</v>
      </c>
      <c r="F6431" s="21">
        <v>6108827</v>
      </c>
      <c r="G6431" s="21" t="s">
        <v>315</v>
      </c>
      <c r="H6431" s="21" t="s">
        <v>4073</v>
      </c>
    </row>
    <row r="6432" spans="1:8">
      <c r="A6432" s="20" t="s">
        <v>1721</v>
      </c>
      <c r="B6432" s="21" t="s">
        <v>1722</v>
      </c>
      <c r="C6432" s="24" t="s">
        <v>1723</v>
      </c>
      <c r="D6432" s="23">
        <v>28.55</v>
      </c>
      <c r="E6432" s="21" t="s">
        <v>293</v>
      </c>
      <c r="F6432" s="21">
        <v>6100683</v>
      </c>
      <c r="G6432" s="21" t="s">
        <v>294</v>
      </c>
      <c r="H6432" s="21" t="s">
        <v>9279</v>
      </c>
    </row>
    <row r="6433" spans="1:8">
      <c r="A6433" s="20" t="s">
        <v>559</v>
      </c>
      <c r="B6433" s="21" t="s">
        <v>560</v>
      </c>
      <c r="C6433" s="24" t="s">
        <v>561</v>
      </c>
      <c r="D6433" s="23">
        <v>82</v>
      </c>
      <c r="E6433" s="21" t="s">
        <v>332</v>
      </c>
      <c r="F6433" s="21">
        <v>6105146</v>
      </c>
      <c r="G6433" s="21" t="s">
        <v>562</v>
      </c>
      <c r="H6433" s="21" t="s">
        <v>872</v>
      </c>
    </row>
    <row r="6434" spans="1:8">
      <c r="A6434" s="20" t="s">
        <v>1052</v>
      </c>
      <c r="B6434" s="21" t="s">
        <v>1053</v>
      </c>
      <c r="C6434" s="24" t="s">
        <v>9180</v>
      </c>
      <c r="D6434" s="23">
        <v>6.35</v>
      </c>
      <c r="E6434" s="21" t="s">
        <v>287</v>
      </c>
      <c r="F6434" s="21">
        <v>6100570</v>
      </c>
      <c r="G6434" s="21" t="s">
        <v>333</v>
      </c>
      <c r="H6434" s="21" t="s">
        <v>9280</v>
      </c>
    </row>
    <row r="6435" spans="1:8">
      <c r="A6435" s="20" t="s">
        <v>1130</v>
      </c>
      <c r="B6435" s="21" t="s">
        <v>1131</v>
      </c>
      <c r="C6435" s="24" t="s">
        <v>4786</v>
      </c>
      <c r="D6435" s="23">
        <v>41.33</v>
      </c>
      <c r="E6435" s="21" t="s">
        <v>293</v>
      </c>
      <c r="F6435" s="21">
        <v>6100683</v>
      </c>
      <c r="G6435" s="21" t="s">
        <v>294</v>
      </c>
      <c r="H6435" s="21" t="s">
        <v>9281</v>
      </c>
    </row>
    <row r="6436" spans="1:8">
      <c r="A6436" s="20" t="s">
        <v>2564</v>
      </c>
      <c r="B6436" s="21" t="s">
        <v>2565</v>
      </c>
      <c r="C6436" s="24" t="s">
        <v>3036</v>
      </c>
      <c r="D6436" s="23">
        <v>29.92</v>
      </c>
      <c r="E6436" s="21" t="s">
        <v>293</v>
      </c>
      <c r="F6436" s="21">
        <v>6100683</v>
      </c>
      <c r="G6436" s="21" t="s">
        <v>294</v>
      </c>
      <c r="H6436" s="21" t="s">
        <v>9282</v>
      </c>
    </row>
    <row r="6437" spans="1:8">
      <c r="A6437" s="20" t="s">
        <v>1354</v>
      </c>
      <c r="B6437" s="21" t="s">
        <v>1355</v>
      </c>
      <c r="C6437" s="24" t="s">
        <v>7627</v>
      </c>
      <c r="D6437" s="23">
        <v>7.3</v>
      </c>
      <c r="E6437" s="21" t="s">
        <v>287</v>
      </c>
      <c r="F6437" s="21">
        <v>6100267</v>
      </c>
      <c r="G6437" s="21" t="s">
        <v>303</v>
      </c>
      <c r="H6437" s="21" t="s">
        <v>2932</v>
      </c>
    </row>
    <row r="6438" spans="1:8" ht="24.5">
      <c r="A6438" s="20" t="s">
        <v>1579</v>
      </c>
      <c r="B6438" s="21" t="s">
        <v>1580</v>
      </c>
      <c r="C6438" s="22" t="s">
        <v>5175</v>
      </c>
      <c r="D6438" s="23">
        <v>10.1</v>
      </c>
      <c r="E6438" s="21" t="s">
        <v>287</v>
      </c>
      <c r="F6438" s="21">
        <v>6100437</v>
      </c>
      <c r="G6438" s="21" t="s">
        <v>401</v>
      </c>
      <c r="H6438" s="21" t="s">
        <v>4545</v>
      </c>
    </row>
    <row r="6439" spans="1:8">
      <c r="A6439" s="20" t="s">
        <v>463</v>
      </c>
      <c r="B6439" s="21" t="s">
        <v>464</v>
      </c>
      <c r="C6439" s="24" t="s">
        <v>465</v>
      </c>
      <c r="D6439" s="23">
        <v>7.35</v>
      </c>
      <c r="E6439" s="21" t="s">
        <v>287</v>
      </c>
      <c r="F6439" s="21">
        <v>6100267</v>
      </c>
      <c r="G6439" s="21" t="s">
        <v>303</v>
      </c>
      <c r="H6439" s="21" t="s">
        <v>9283</v>
      </c>
    </row>
    <row r="6440" spans="1:8">
      <c r="A6440" s="20" t="s">
        <v>572</v>
      </c>
      <c r="B6440" s="21" t="s">
        <v>573</v>
      </c>
      <c r="C6440" s="21" t="s">
        <v>9284</v>
      </c>
      <c r="D6440" s="23">
        <v>8.15</v>
      </c>
      <c r="E6440" s="21" t="s">
        <v>287</v>
      </c>
      <c r="F6440" s="21">
        <v>6100382</v>
      </c>
      <c r="G6440" s="21" t="s">
        <v>288</v>
      </c>
      <c r="H6440" s="21" t="s">
        <v>3599</v>
      </c>
    </row>
    <row r="6441" spans="1:8">
      <c r="A6441" s="20" t="s">
        <v>2875</v>
      </c>
      <c r="B6441" s="21" t="s">
        <v>2876</v>
      </c>
      <c r="C6441" s="24" t="s">
        <v>2877</v>
      </c>
      <c r="D6441" s="23">
        <v>7.75</v>
      </c>
      <c r="E6441" s="21" t="s">
        <v>287</v>
      </c>
      <c r="F6441" s="21">
        <v>6100267</v>
      </c>
      <c r="G6441" s="21" t="s">
        <v>303</v>
      </c>
      <c r="H6441" s="21" t="s">
        <v>7572</v>
      </c>
    </row>
    <row r="6442" spans="1:8">
      <c r="A6442" s="20" t="s">
        <v>322</v>
      </c>
      <c r="B6442" s="21" t="s">
        <v>323</v>
      </c>
      <c r="C6442" s="24" t="s">
        <v>1239</v>
      </c>
      <c r="D6442" s="23">
        <v>10.7</v>
      </c>
      <c r="E6442" s="21" t="s">
        <v>287</v>
      </c>
      <c r="F6442" s="21">
        <v>1112000</v>
      </c>
      <c r="G6442" s="21" t="s">
        <v>659</v>
      </c>
      <c r="H6442" s="21" t="s">
        <v>9285</v>
      </c>
    </row>
    <row r="6443" spans="1:8">
      <c r="A6443" s="20" t="s">
        <v>4486</v>
      </c>
      <c r="B6443" s="21" t="s">
        <v>4487</v>
      </c>
      <c r="C6443" s="24" t="s">
        <v>5900</v>
      </c>
      <c r="D6443" s="23">
        <v>13.7</v>
      </c>
      <c r="E6443" s="21" t="s">
        <v>287</v>
      </c>
      <c r="F6443" s="21">
        <v>6100382</v>
      </c>
      <c r="G6443" s="21" t="s">
        <v>288</v>
      </c>
      <c r="H6443" s="21" t="s">
        <v>3597</v>
      </c>
    </row>
    <row r="6444" spans="1:8">
      <c r="A6444" s="20" t="s">
        <v>326</v>
      </c>
      <c r="B6444" s="21" t="s">
        <v>327</v>
      </c>
      <c r="C6444" s="24" t="s">
        <v>328</v>
      </c>
      <c r="D6444" s="23">
        <v>30</v>
      </c>
      <c r="E6444" s="21" t="s">
        <v>293</v>
      </c>
      <c r="F6444" s="21">
        <v>6107929</v>
      </c>
      <c r="G6444" s="21" t="s">
        <v>360</v>
      </c>
      <c r="H6444" s="21" t="s">
        <v>9286</v>
      </c>
    </row>
    <row r="6445" spans="1:8">
      <c r="A6445" s="20" t="s">
        <v>614</v>
      </c>
      <c r="B6445" s="21" t="s">
        <v>615</v>
      </c>
      <c r="C6445" s="24" t="s">
        <v>9287</v>
      </c>
      <c r="D6445" s="23">
        <v>6.85</v>
      </c>
      <c r="E6445" s="21" t="s">
        <v>287</v>
      </c>
      <c r="F6445" s="21">
        <v>6100267</v>
      </c>
      <c r="G6445" s="21" t="s">
        <v>303</v>
      </c>
      <c r="H6445" s="21" t="s">
        <v>9288</v>
      </c>
    </row>
    <row r="6446" spans="1:8">
      <c r="A6446" s="20" t="s">
        <v>2277</v>
      </c>
      <c r="B6446" s="21" t="s">
        <v>2278</v>
      </c>
      <c r="C6446" s="24" t="s">
        <v>4351</v>
      </c>
      <c r="D6446" s="23">
        <v>164</v>
      </c>
      <c r="E6446" s="21" t="s">
        <v>332</v>
      </c>
      <c r="F6446" s="21">
        <v>6100570</v>
      </c>
      <c r="G6446" s="21" t="s">
        <v>333</v>
      </c>
      <c r="H6446" s="21" t="s">
        <v>3867</v>
      </c>
    </row>
    <row r="6447" spans="1:8" ht="24.5">
      <c r="A6447" s="20" t="s">
        <v>5149</v>
      </c>
      <c r="B6447" s="21" t="s">
        <v>5150</v>
      </c>
      <c r="C6447" s="22" t="s">
        <v>9289</v>
      </c>
      <c r="D6447" s="23">
        <v>12.6</v>
      </c>
      <c r="E6447" s="21" t="s">
        <v>287</v>
      </c>
      <c r="F6447" s="21">
        <v>6100382</v>
      </c>
      <c r="G6447" s="21" t="s">
        <v>288</v>
      </c>
      <c r="H6447" s="21" t="s">
        <v>9290</v>
      </c>
    </row>
    <row r="6448" spans="1:8">
      <c r="A6448" s="20" t="s">
        <v>2180</v>
      </c>
      <c r="B6448" s="21" t="s">
        <v>2181</v>
      </c>
      <c r="C6448" s="24" t="s">
        <v>9291</v>
      </c>
      <c r="D6448" s="23">
        <v>164</v>
      </c>
      <c r="E6448" s="21" t="s">
        <v>332</v>
      </c>
      <c r="F6448" s="21">
        <v>6100570</v>
      </c>
      <c r="G6448" s="21" t="s">
        <v>333</v>
      </c>
      <c r="H6448" s="21" t="s">
        <v>9131</v>
      </c>
    </row>
    <row r="6449" spans="1:8">
      <c r="A6449" s="20" t="s">
        <v>1371</v>
      </c>
      <c r="B6449" s="21" t="s">
        <v>1372</v>
      </c>
      <c r="C6449" s="24" t="s">
        <v>9245</v>
      </c>
      <c r="D6449" s="23">
        <v>4.67</v>
      </c>
      <c r="E6449" s="21" t="s">
        <v>287</v>
      </c>
      <c r="F6449" s="21">
        <v>6100570</v>
      </c>
      <c r="G6449" s="21" t="s">
        <v>333</v>
      </c>
      <c r="H6449" s="21" t="s">
        <v>9292</v>
      </c>
    </row>
    <row r="6450" spans="1:8">
      <c r="A6450" s="20" t="s">
        <v>448</v>
      </c>
      <c r="B6450" s="21" t="s">
        <v>449</v>
      </c>
      <c r="C6450" s="24" t="s">
        <v>9293</v>
      </c>
      <c r="D6450" s="23">
        <v>10.199999999999999</v>
      </c>
      <c r="E6450" s="21" t="s">
        <v>287</v>
      </c>
      <c r="F6450" s="21">
        <v>6100382</v>
      </c>
      <c r="G6450" s="21" t="s">
        <v>288</v>
      </c>
      <c r="H6450" s="21" t="s">
        <v>6563</v>
      </c>
    </row>
    <row r="6451" spans="1:8">
      <c r="A6451" s="20" t="s">
        <v>1371</v>
      </c>
      <c r="B6451" s="21" t="s">
        <v>1372</v>
      </c>
      <c r="C6451" s="24" t="s">
        <v>9245</v>
      </c>
      <c r="D6451" s="23">
        <v>4.67</v>
      </c>
      <c r="E6451" s="21" t="s">
        <v>287</v>
      </c>
      <c r="F6451" s="21">
        <v>6100570</v>
      </c>
      <c r="G6451" s="21" t="s">
        <v>333</v>
      </c>
      <c r="H6451" s="21" t="s">
        <v>9294</v>
      </c>
    </row>
    <row r="6452" spans="1:8" ht="24.5">
      <c r="A6452" s="20" t="s">
        <v>2334</v>
      </c>
      <c r="B6452" s="21" t="s">
        <v>2335</v>
      </c>
      <c r="C6452" s="22" t="s">
        <v>9295</v>
      </c>
      <c r="D6452" s="23">
        <v>4.95</v>
      </c>
      <c r="E6452" s="21" t="s">
        <v>287</v>
      </c>
      <c r="F6452" s="21">
        <v>6100299</v>
      </c>
      <c r="G6452" s="21" t="s">
        <v>307</v>
      </c>
      <c r="H6452" s="21" t="s">
        <v>8690</v>
      </c>
    </row>
    <row r="6453" spans="1:8">
      <c r="A6453" s="20" t="s">
        <v>3895</v>
      </c>
      <c r="B6453" s="21" t="s">
        <v>3896</v>
      </c>
      <c r="C6453" s="24" t="s">
        <v>9296</v>
      </c>
      <c r="D6453" s="23">
        <v>9.5500000000000007</v>
      </c>
      <c r="E6453" s="21" t="s">
        <v>287</v>
      </c>
      <c r="F6453" s="21">
        <v>6100382</v>
      </c>
      <c r="G6453" s="21" t="s">
        <v>288</v>
      </c>
      <c r="H6453" s="21" t="s">
        <v>3789</v>
      </c>
    </row>
    <row r="6454" spans="1:8">
      <c r="A6454" s="20" t="s">
        <v>385</v>
      </c>
      <c r="B6454" s="21" t="s">
        <v>4328</v>
      </c>
      <c r="C6454" s="24" t="s">
        <v>9297</v>
      </c>
      <c r="D6454" s="23">
        <v>22.25</v>
      </c>
      <c r="E6454" s="21" t="s">
        <v>293</v>
      </c>
      <c r="F6454" s="21">
        <v>6101996</v>
      </c>
      <c r="G6454" s="21" t="s">
        <v>388</v>
      </c>
      <c r="H6454" s="21" t="s">
        <v>2162</v>
      </c>
    </row>
    <row r="6455" spans="1:8">
      <c r="A6455" s="20" t="s">
        <v>1994</v>
      </c>
      <c r="B6455" s="21" t="s">
        <v>1995</v>
      </c>
      <c r="C6455" s="24" t="s">
        <v>1996</v>
      </c>
      <c r="D6455" s="23">
        <v>8.75</v>
      </c>
      <c r="E6455" s="21" t="s">
        <v>287</v>
      </c>
      <c r="F6455" s="21">
        <v>6108827</v>
      </c>
      <c r="G6455" s="21" t="s">
        <v>315</v>
      </c>
      <c r="H6455" s="21" t="s">
        <v>8025</v>
      </c>
    </row>
    <row r="6456" spans="1:8">
      <c r="A6456" s="20" t="s">
        <v>2020</v>
      </c>
      <c r="B6456" s="21" t="s">
        <v>4632</v>
      </c>
      <c r="C6456" s="24" t="s">
        <v>4633</v>
      </c>
      <c r="D6456" s="23">
        <v>4.1500000000000004</v>
      </c>
      <c r="E6456" s="21" t="s">
        <v>287</v>
      </c>
      <c r="F6456" s="21">
        <v>1112000</v>
      </c>
      <c r="G6456" s="21" t="s">
        <v>659</v>
      </c>
      <c r="H6456" s="21" t="s">
        <v>1422</v>
      </c>
    </row>
    <row r="6457" spans="1:8">
      <c r="A6457" s="20" t="s">
        <v>1036</v>
      </c>
      <c r="B6457" s="21" t="s">
        <v>1037</v>
      </c>
      <c r="C6457" s="24" t="s">
        <v>9298</v>
      </c>
      <c r="D6457" s="23">
        <v>12.6</v>
      </c>
      <c r="E6457" s="21" t="s">
        <v>287</v>
      </c>
      <c r="F6457" s="21">
        <v>6100382</v>
      </c>
      <c r="G6457" s="21" t="s">
        <v>288</v>
      </c>
      <c r="H6457" s="21" t="s">
        <v>3368</v>
      </c>
    </row>
    <row r="6458" spans="1:8">
      <c r="A6458" s="20" t="s">
        <v>848</v>
      </c>
      <c r="B6458" s="21" t="s">
        <v>849</v>
      </c>
      <c r="C6458" s="24" t="s">
        <v>1090</v>
      </c>
      <c r="D6458" s="23">
        <v>2</v>
      </c>
      <c r="E6458" s="21" t="s">
        <v>287</v>
      </c>
      <c r="F6458" s="21">
        <v>6100570</v>
      </c>
      <c r="G6458" s="21" t="s">
        <v>333</v>
      </c>
      <c r="H6458" s="21" t="s">
        <v>3530</v>
      </c>
    </row>
    <row r="6459" spans="1:8">
      <c r="A6459" s="20" t="s">
        <v>2143</v>
      </c>
      <c r="B6459" s="21" t="s">
        <v>2144</v>
      </c>
      <c r="C6459" s="24" t="s">
        <v>8514</v>
      </c>
      <c r="D6459" s="23">
        <v>13.7</v>
      </c>
      <c r="E6459" s="21" t="s">
        <v>287</v>
      </c>
      <c r="F6459" s="21">
        <v>6100382</v>
      </c>
      <c r="G6459" s="21" t="s">
        <v>288</v>
      </c>
      <c r="H6459" s="21" t="s">
        <v>2718</v>
      </c>
    </row>
    <row r="6460" spans="1:8">
      <c r="A6460" s="20" t="s">
        <v>531</v>
      </c>
      <c r="B6460" s="21" t="s">
        <v>532</v>
      </c>
      <c r="C6460" s="24" t="s">
        <v>1200</v>
      </c>
      <c r="D6460" s="23">
        <v>28.72</v>
      </c>
      <c r="E6460" s="21" t="s">
        <v>293</v>
      </c>
      <c r="F6460" s="21">
        <v>6100683</v>
      </c>
      <c r="G6460" s="21" t="s">
        <v>294</v>
      </c>
      <c r="H6460" s="21" t="s">
        <v>9299</v>
      </c>
    </row>
    <row r="6461" spans="1:8">
      <c r="A6461" s="20" t="s">
        <v>1333</v>
      </c>
      <c r="B6461" s="21" t="s">
        <v>1334</v>
      </c>
      <c r="C6461" s="24" t="s">
        <v>9300</v>
      </c>
      <c r="D6461" s="23">
        <v>183</v>
      </c>
      <c r="E6461" s="21" t="s">
        <v>332</v>
      </c>
      <c r="F6461" s="21">
        <v>6100570</v>
      </c>
      <c r="G6461" s="21" t="s">
        <v>333</v>
      </c>
      <c r="H6461" s="21" t="s">
        <v>3576</v>
      </c>
    </row>
    <row r="6462" spans="1:8">
      <c r="A6462" s="20" t="s">
        <v>1241</v>
      </c>
      <c r="B6462" s="21" t="s">
        <v>1242</v>
      </c>
      <c r="C6462" s="24" t="s">
        <v>1243</v>
      </c>
      <c r="D6462" s="23">
        <v>16.73</v>
      </c>
      <c r="E6462" s="21" t="s">
        <v>293</v>
      </c>
      <c r="F6462" s="21">
        <v>6104675</v>
      </c>
      <c r="G6462" s="21" t="s">
        <v>682</v>
      </c>
      <c r="H6462" s="21" t="s">
        <v>5055</v>
      </c>
    </row>
    <row r="6463" spans="1:8">
      <c r="A6463" s="20" t="s">
        <v>427</v>
      </c>
      <c r="B6463" s="21" t="s">
        <v>428</v>
      </c>
      <c r="C6463" s="24" t="s">
        <v>429</v>
      </c>
      <c r="D6463" s="23">
        <v>30.45</v>
      </c>
      <c r="E6463" s="21" t="s">
        <v>293</v>
      </c>
      <c r="F6463" s="21">
        <v>6100683</v>
      </c>
      <c r="G6463" s="21" t="s">
        <v>294</v>
      </c>
      <c r="H6463" s="21" t="s">
        <v>7090</v>
      </c>
    </row>
    <row r="6464" spans="1:8">
      <c r="A6464" s="20" t="s">
        <v>6733</v>
      </c>
      <c r="B6464" s="21" t="s">
        <v>6734</v>
      </c>
      <c r="C6464" s="24" t="s">
        <v>9301</v>
      </c>
      <c r="D6464" s="23">
        <v>16.95</v>
      </c>
      <c r="E6464" s="21" t="s">
        <v>287</v>
      </c>
      <c r="F6464" s="21">
        <v>6100382</v>
      </c>
      <c r="G6464" s="21" t="s">
        <v>288</v>
      </c>
      <c r="H6464" s="21" t="s">
        <v>9302</v>
      </c>
    </row>
    <row r="6465" spans="1:8">
      <c r="A6465" s="20" t="s">
        <v>1733</v>
      </c>
      <c r="B6465" s="21" t="s">
        <v>1734</v>
      </c>
      <c r="C6465" s="24" t="s">
        <v>9303</v>
      </c>
      <c r="D6465" s="23">
        <v>11</v>
      </c>
      <c r="E6465" s="21" t="s">
        <v>287</v>
      </c>
      <c r="F6465" s="21">
        <v>6100382</v>
      </c>
      <c r="G6465" s="21" t="s">
        <v>288</v>
      </c>
      <c r="H6465" s="21" t="s">
        <v>9304</v>
      </c>
    </row>
    <row r="6466" spans="1:8">
      <c r="A6466" s="20" t="s">
        <v>3718</v>
      </c>
      <c r="B6466" s="21" t="s">
        <v>3719</v>
      </c>
      <c r="C6466" s="24" t="s">
        <v>9305</v>
      </c>
      <c r="D6466" s="23">
        <v>9</v>
      </c>
      <c r="E6466" s="21" t="s">
        <v>287</v>
      </c>
      <c r="F6466" s="21">
        <v>6100267</v>
      </c>
      <c r="G6466" s="21" t="s">
        <v>303</v>
      </c>
      <c r="H6466" s="21" t="s">
        <v>9306</v>
      </c>
    </row>
    <row r="6467" spans="1:8">
      <c r="A6467" s="20" t="s">
        <v>2082</v>
      </c>
      <c r="B6467" s="21" t="s">
        <v>2083</v>
      </c>
      <c r="C6467" s="24" t="s">
        <v>4008</v>
      </c>
      <c r="D6467" s="23">
        <v>2.1</v>
      </c>
      <c r="E6467" s="21" t="s">
        <v>287</v>
      </c>
      <c r="F6467" s="21">
        <v>6100299</v>
      </c>
      <c r="G6467" s="21" t="s">
        <v>307</v>
      </c>
      <c r="H6467" s="21" t="s">
        <v>9307</v>
      </c>
    </row>
    <row r="6468" spans="1:8">
      <c r="A6468" s="20" t="s">
        <v>707</v>
      </c>
      <c r="B6468" s="21" t="s">
        <v>708</v>
      </c>
      <c r="C6468" s="24" t="s">
        <v>3260</v>
      </c>
      <c r="D6468" s="23">
        <v>7.75</v>
      </c>
      <c r="E6468" s="21" t="s">
        <v>287</v>
      </c>
      <c r="F6468" s="21">
        <v>6100267</v>
      </c>
      <c r="G6468" s="21" t="s">
        <v>303</v>
      </c>
      <c r="H6468" s="21" t="s">
        <v>6065</v>
      </c>
    </row>
    <row r="6469" spans="1:8">
      <c r="A6469" s="20" t="s">
        <v>340</v>
      </c>
      <c r="B6469" s="21" t="s">
        <v>341</v>
      </c>
      <c r="C6469" s="24" t="s">
        <v>1247</v>
      </c>
      <c r="D6469" s="23">
        <v>9.7899999999999991</v>
      </c>
      <c r="E6469" s="21" t="s">
        <v>287</v>
      </c>
      <c r="F6469" s="21">
        <v>1112000</v>
      </c>
      <c r="G6469" s="21" t="s">
        <v>659</v>
      </c>
      <c r="H6469" s="21" t="s">
        <v>9308</v>
      </c>
    </row>
    <row r="6470" spans="1:8">
      <c r="A6470" s="20" t="s">
        <v>502</v>
      </c>
      <c r="B6470" s="21" t="s">
        <v>503</v>
      </c>
      <c r="C6470" s="24" t="s">
        <v>3107</v>
      </c>
      <c r="D6470" s="23">
        <v>7.55</v>
      </c>
      <c r="E6470" s="21" t="s">
        <v>287</v>
      </c>
      <c r="F6470" s="21">
        <v>6100267</v>
      </c>
      <c r="G6470" s="21" t="s">
        <v>303</v>
      </c>
      <c r="H6470" s="21" t="s">
        <v>9309</v>
      </c>
    </row>
    <row r="6471" spans="1:8">
      <c r="A6471" s="20" t="s">
        <v>840</v>
      </c>
      <c r="B6471" s="21" t="s">
        <v>841</v>
      </c>
      <c r="C6471" s="24" t="s">
        <v>9310</v>
      </c>
      <c r="D6471" s="23">
        <v>13.4</v>
      </c>
      <c r="E6471" s="21" t="s">
        <v>287</v>
      </c>
      <c r="F6471" s="21">
        <v>6100382</v>
      </c>
      <c r="G6471" s="21" t="s">
        <v>288</v>
      </c>
      <c r="H6471" s="21" t="s">
        <v>9311</v>
      </c>
    </row>
    <row r="6472" spans="1:8">
      <c r="A6472" s="20" t="s">
        <v>614</v>
      </c>
      <c r="B6472" s="21" t="s">
        <v>615</v>
      </c>
      <c r="C6472" s="24" t="s">
        <v>1885</v>
      </c>
      <c r="D6472" s="23">
        <v>6.4</v>
      </c>
      <c r="E6472" s="21" t="s">
        <v>287</v>
      </c>
      <c r="F6472" s="21">
        <v>6100267</v>
      </c>
      <c r="G6472" s="21" t="s">
        <v>303</v>
      </c>
      <c r="H6472" s="21" t="s">
        <v>9312</v>
      </c>
    </row>
    <row r="6473" spans="1:8">
      <c r="A6473" s="20" t="s">
        <v>572</v>
      </c>
      <c r="B6473" s="21" t="s">
        <v>1236</v>
      </c>
      <c r="C6473" s="24" t="s">
        <v>6553</v>
      </c>
      <c r="D6473" s="23">
        <v>7.4</v>
      </c>
      <c r="E6473" s="21" t="s">
        <v>287</v>
      </c>
      <c r="F6473" s="21">
        <v>6100382</v>
      </c>
      <c r="G6473" s="21" t="s">
        <v>288</v>
      </c>
      <c r="H6473" s="21" t="s">
        <v>9313</v>
      </c>
    </row>
    <row r="6474" spans="1:8">
      <c r="A6474" s="20" t="s">
        <v>484</v>
      </c>
      <c r="B6474" s="21" t="s">
        <v>1888</v>
      </c>
      <c r="C6474" s="24" t="s">
        <v>4221</v>
      </c>
      <c r="D6474" s="23">
        <v>27.52</v>
      </c>
      <c r="E6474" s="21" t="s">
        <v>293</v>
      </c>
      <c r="F6474" s="21">
        <v>6100683</v>
      </c>
      <c r="G6474" s="21" t="s">
        <v>294</v>
      </c>
      <c r="H6474" s="21" t="s">
        <v>7317</v>
      </c>
    </row>
    <row r="6475" spans="1:8">
      <c r="A6475" s="20" t="s">
        <v>4373</v>
      </c>
      <c r="B6475" s="21" t="s">
        <v>4374</v>
      </c>
      <c r="C6475" s="24" t="s">
        <v>9314</v>
      </c>
      <c r="D6475" s="23">
        <v>164</v>
      </c>
      <c r="E6475" s="21" t="s">
        <v>332</v>
      </c>
      <c r="F6475" s="21">
        <v>6100570</v>
      </c>
      <c r="G6475" s="21" t="s">
        <v>333</v>
      </c>
      <c r="H6475" s="21" t="s">
        <v>9315</v>
      </c>
    </row>
    <row r="6476" spans="1:8">
      <c r="A6476" s="20" t="s">
        <v>614</v>
      </c>
      <c r="B6476" s="21" t="s">
        <v>615</v>
      </c>
      <c r="C6476" s="24" t="s">
        <v>1611</v>
      </c>
      <c r="D6476" s="23">
        <v>6.4</v>
      </c>
      <c r="E6476" s="21" t="s">
        <v>287</v>
      </c>
      <c r="F6476" s="21">
        <v>6100267</v>
      </c>
      <c r="G6476" s="21" t="s">
        <v>303</v>
      </c>
      <c r="H6476" s="21" t="s">
        <v>7936</v>
      </c>
    </row>
    <row r="6477" spans="1:8">
      <c r="A6477" s="20" t="s">
        <v>774</v>
      </c>
      <c r="B6477" s="21" t="s">
        <v>775</v>
      </c>
      <c r="C6477" s="24" t="s">
        <v>1920</v>
      </c>
      <c r="D6477" s="23">
        <v>7.2</v>
      </c>
      <c r="E6477" s="21" t="s">
        <v>287</v>
      </c>
      <c r="F6477" s="21">
        <v>6100382</v>
      </c>
      <c r="G6477" s="21" t="s">
        <v>288</v>
      </c>
      <c r="H6477" s="21" t="s">
        <v>9316</v>
      </c>
    </row>
    <row r="6478" spans="1:8">
      <c r="A6478" s="20" t="s">
        <v>2564</v>
      </c>
      <c r="B6478" s="21" t="s">
        <v>2565</v>
      </c>
      <c r="C6478" s="24" t="s">
        <v>3036</v>
      </c>
      <c r="D6478" s="23">
        <v>31.49</v>
      </c>
      <c r="E6478" s="21" t="s">
        <v>293</v>
      </c>
      <c r="F6478" s="21">
        <v>6100683</v>
      </c>
      <c r="G6478" s="21" t="s">
        <v>294</v>
      </c>
      <c r="H6478" s="21" t="s">
        <v>2507</v>
      </c>
    </row>
    <row r="6479" spans="1:8">
      <c r="A6479" s="20" t="s">
        <v>614</v>
      </c>
      <c r="B6479" s="21" t="s">
        <v>615</v>
      </c>
      <c r="C6479" s="24" t="s">
        <v>9317</v>
      </c>
      <c r="D6479" s="23">
        <v>6.4</v>
      </c>
      <c r="E6479" s="21" t="s">
        <v>287</v>
      </c>
      <c r="F6479" s="21">
        <v>6100267</v>
      </c>
      <c r="G6479" s="21" t="s">
        <v>303</v>
      </c>
      <c r="H6479" s="21" t="s">
        <v>9318</v>
      </c>
    </row>
    <row r="6480" spans="1:8">
      <c r="A6480" s="20" t="s">
        <v>7372</v>
      </c>
      <c r="B6480" s="21" t="s">
        <v>7373</v>
      </c>
      <c r="C6480" s="24" t="s">
        <v>9006</v>
      </c>
      <c r="D6480" s="23">
        <v>13.2</v>
      </c>
      <c r="E6480" s="21" t="s">
        <v>287</v>
      </c>
      <c r="F6480" s="21">
        <v>6100382</v>
      </c>
      <c r="G6480" s="21" t="s">
        <v>288</v>
      </c>
      <c r="H6480" s="21" t="s">
        <v>9319</v>
      </c>
    </row>
    <row r="6481" spans="1:8">
      <c r="A6481" s="20" t="s">
        <v>2670</v>
      </c>
      <c r="B6481" s="21" t="s">
        <v>2671</v>
      </c>
      <c r="C6481" s="24" t="s">
        <v>2672</v>
      </c>
      <c r="D6481" s="23">
        <v>15.29</v>
      </c>
      <c r="E6481" s="21" t="s">
        <v>293</v>
      </c>
      <c r="F6481" s="21">
        <v>6101996</v>
      </c>
      <c r="G6481" s="21" t="s">
        <v>388</v>
      </c>
      <c r="H6481" s="21" t="s">
        <v>6107</v>
      </c>
    </row>
    <row r="6482" spans="1:8">
      <c r="A6482" s="20" t="s">
        <v>290</v>
      </c>
      <c r="B6482" s="21" t="s">
        <v>291</v>
      </c>
      <c r="C6482" s="24" t="s">
        <v>1095</v>
      </c>
      <c r="D6482" s="23">
        <v>36.979999999999997</v>
      </c>
      <c r="E6482" s="21" t="s">
        <v>293</v>
      </c>
      <c r="F6482" s="21">
        <v>6100683</v>
      </c>
      <c r="G6482" s="21" t="s">
        <v>294</v>
      </c>
      <c r="H6482" s="21" t="s">
        <v>9320</v>
      </c>
    </row>
    <row r="6483" spans="1:8">
      <c r="A6483" s="20" t="s">
        <v>942</v>
      </c>
      <c r="B6483" s="21" t="s">
        <v>943</v>
      </c>
      <c r="C6483" s="24" t="s">
        <v>1954</v>
      </c>
      <c r="D6483" s="23">
        <v>62</v>
      </c>
      <c r="E6483" s="21" t="s">
        <v>945</v>
      </c>
      <c r="F6483" s="21">
        <v>6107929</v>
      </c>
      <c r="G6483" s="21" t="s">
        <v>360</v>
      </c>
      <c r="H6483" s="21" t="s">
        <v>9321</v>
      </c>
    </row>
    <row r="6484" spans="1:8">
      <c r="A6484" s="20" t="s">
        <v>698</v>
      </c>
      <c r="B6484" s="21" t="s">
        <v>699</v>
      </c>
      <c r="C6484" s="24" t="s">
        <v>700</v>
      </c>
      <c r="D6484" s="23">
        <v>3.68</v>
      </c>
      <c r="E6484" s="21" t="s">
        <v>287</v>
      </c>
      <c r="F6484" s="21">
        <v>6100362</v>
      </c>
      <c r="G6484" s="21" t="s">
        <v>701</v>
      </c>
      <c r="H6484" s="21" t="s">
        <v>9322</v>
      </c>
    </row>
    <row r="6485" spans="1:8">
      <c r="A6485" s="20" t="s">
        <v>688</v>
      </c>
      <c r="B6485" s="21" t="s">
        <v>689</v>
      </c>
      <c r="C6485" s="24" t="s">
        <v>2567</v>
      </c>
      <c r="D6485" s="23">
        <v>7.75</v>
      </c>
      <c r="E6485" s="21" t="s">
        <v>287</v>
      </c>
      <c r="F6485" s="21">
        <v>6100267</v>
      </c>
      <c r="G6485" s="21" t="s">
        <v>303</v>
      </c>
      <c r="H6485" s="21" t="s">
        <v>3772</v>
      </c>
    </row>
    <row r="6486" spans="1:8">
      <c r="A6486" s="20" t="s">
        <v>3392</v>
      </c>
      <c r="B6486" s="21" t="s">
        <v>3393</v>
      </c>
      <c r="C6486" s="24" t="s">
        <v>9323</v>
      </c>
      <c r="D6486" s="23">
        <v>6.6</v>
      </c>
      <c r="E6486" s="21" t="s">
        <v>287</v>
      </c>
      <c r="F6486" s="21">
        <v>6100437</v>
      </c>
      <c r="G6486" s="21" t="s">
        <v>401</v>
      </c>
      <c r="H6486" s="21" t="s">
        <v>6115</v>
      </c>
    </row>
    <row r="6487" spans="1:8">
      <c r="A6487" s="20" t="s">
        <v>2942</v>
      </c>
      <c r="B6487" s="21" t="s">
        <v>2943</v>
      </c>
      <c r="C6487" s="24" t="s">
        <v>8903</v>
      </c>
      <c r="D6487" s="23">
        <v>7.3</v>
      </c>
      <c r="E6487" s="21" t="s">
        <v>287</v>
      </c>
      <c r="F6487" s="21">
        <v>6100382</v>
      </c>
      <c r="G6487" s="21" t="s">
        <v>288</v>
      </c>
      <c r="H6487" s="21" t="s">
        <v>9324</v>
      </c>
    </row>
    <row r="6488" spans="1:8">
      <c r="A6488" s="20" t="s">
        <v>2413</v>
      </c>
      <c r="B6488" s="21" t="s">
        <v>2414</v>
      </c>
      <c r="C6488" s="24" t="s">
        <v>2415</v>
      </c>
      <c r="D6488" s="23">
        <v>37.53</v>
      </c>
      <c r="E6488" s="21" t="s">
        <v>287</v>
      </c>
      <c r="F6488" s="21">
        <v>6100683</v>
      </c>
      <c r="G6488" s="21" t="s">
        <v>294</v>
      </c>
      <c r="H6488" s="21" t="s">
        <v>4776</v>
      </c>
    </row>
    <row r="6489" spans="1:8">
      <c r="A6489" s="20" t="s">
        <v>1192</v>
      </c>
      <c r="B6489" s="21" t="s">
        <v>3638</v>
      </c>
      <c r="C6489" s="24" t="s">
        <v>1787</v>
      </c>
      <c r="D6489" s="23">
        <v>19.690000000000001</v>
      </c>
      <c r="E6489" s="21" t="s">
        <v>293</v>
      </c>
      <c r="F6489" s="21">
        <v>6104675</v>
      </c>
      <c r="G6489" s="21" t="s">
        <v>682</v>
      </c>
      <c r="H6489" s="21" t="s">
        <v>4352</v>
      </c>
    </row>
    <row r="6490" spans="1:8">
      <c r="A6490" s="20" t="s">
        <v>707</v>
      </c>
      <c r="B6490" s="21" t="s">
        <v>708</v>
      </c>
      <c r="C6490" s="24" t="s">
        <v>8550</v>
      </c>
      <c r="D6490" s="23">
        <v>8</v>
      </c>
      <c r="E6490" s="21" t="s">
        <v>287</v>
      </c>
      <c r="F6490" s="21">
        <v>6100267</v>
      </c>
      <c r="G6490" s="21" t="s">
        <v>303</v>
      </c>
      <c r="H6490" s="21" t="s">
        <v>5617</v>
      </c>
    </row>
    <row r="6491" spans="1:8">
      <c r="A6491" s="20" t="s">
        <v>510</v>
      </c>
      <c r="B6491" s="21" t="s">
        <v>511</v>
      </c>
      <c r="C6491" s="24" t="s">
        <v>512</v>
      </c>
      <c r="D6491" s="23">
        <v>6.4</v>
      </c>
      <c r="E6491" s="21" t="s">
        <v>287</v>
      </c>
      <c r="F6491" s="21">
        <v>6100267</v>
      </c>
      <c r="G6491" s="21" t="s">
        <v>303</v>
      </c>
      <c r="H6491" s="21" t="s">
        <v>1977</v>
      </c>
    </row>
    <row r="6492" spans="1:8">
      <c r="A6492" s="20" t="s">
        <v>3860</v>
      </c>
      <c r="B6492" s="21" t="s">
        <v>3861</v>
      </c>
      <c r="C6492" s="24" t="s">
        <v>9325</v>
      </c>
      <c r="D6492" s="23">
        <v>30.73</v>
      </c>
      <c r="E6492" s="21" t="s">
        <v>293</v>
      </c>
      <c r="F6492" s="21">
        <v>6100683</v>
      </c>
      <c r="G6492" s="21" t="s">
        <v>294</v>
      </c>
      <c r="H6492" s="21" t="s">
        <v>9326</v>
      </c>
    </row>
    <row r="6493" spans="1:8">
      <c r="A6493" s="20" t="s">
        <v>427</v>
      </c>
      <c r="B6493" s="21" t="s">
        <v>428</v>
      </c>
      <c r="C6493" s="24" t="s">
        <v>429</v>
      </c>
      <c r="D6493" s="23">
        <v>30.45</v>
      </c>
      <c r="E6493" s="21" t="s">
        <v>293</v>
      </c>
      <c r="F6493" s="21">
        <v>6100683</v>
      </c>
      <c r="G6493" s="21" t="s">
        <v>294</v>
      </c>
      <c r="H6493" s="21" t="s">
        <v>7973</v>
      </c>
    </row>
    <row r="6494" spans="1:8">
      <c r="A6494" s="20" t="s">
        <v>5579</v>
      </c>
      <c r="B6494" s="21" t="s">
        <v>5580</v>
      </c>
      <c r="C6494" s="24" t="s">
        <v>8670</v>
      </c>
      <c r="D6494" s="23">
        <v>9.3000000000000007</v>
      </c>
      <c r="E6494" s="21" t="s">
        <v>287</v>
      </c>
      <c r="F6494" s="21">
        <v>6100382</v>
      </c>
      <c r="G6494" s="21" t="s">
        <v>288</v>
      </c>
      <c r="H6494" s="21" t="s">
        <v>9327</v>
      </c>
    </row>
    <row r="6495" spans="1:8">
      <c r="A6495" s="20" t="s">
        <v>1290</v>
      </c>
      <c r="B6495" s="21" t="s">
        <v>1291</v>
      </c>
      <c r="C6495" s="24" t="s">
        <v>4191</v>
      </c>
      <c r="D6495" s="23">
        <v>10.7</v>
      </c>
      <c r="E6495" s="21" t="s">
        <v>945</v>
      </c>
      <c r="F6495" s="21">
        <v>6107929</v>
      </c>
      <c r="G6495" s="21" t="s">
        <v>360</v>
      </c>
      <c r="H6495" s="21" t="s">
        <v>872</v>
      </c>
    </row>
    <row r="6496" spans="1:8">
      <c r="A6496" s="20" t="s">
        <v>1343</v>
      </c>
      <c r="B6496" s="21" t="s">
        <v>1344</v>
      </c>
      <c r="C6496" s="24" t="s">
        <v>5876</v>
      </c>
      <c r="D6496" s="23">
        <v>7.65</v>
      </c>
      <c r="E6496" s="21" t="s">
        <v>287</v>
      </c>
      <c r="F6496" s="21">
        <v>6100267</v>
      </c>
      <c r="G6496" s="21" t="s">
        <v>303</v>
      </c>
      <c r="H6496" s="21" t="s">
        <v>2777</v>
      </c>
    </row>
    <row r="6497" spans="1:8">
      <c r="A6497" s="20" t="s">
        <v>463</v>
      </c>
      <c r="B6497" s="21" t="s">
        <v>1948</v>
      </c>
      <c r="C6497" s="24" t="s">
        <v>465</v>
      </c>
      <c r="D6497" s="23">
        <v>7.35</v>
      </c>
      <c r="E6497" s="21" t="s">
        <v>287</v>
      </c>
      <c r="F6497" s="21">
        <v>6100267</v>
      </c>
      <c r="G6497" s="21" t="s">
        <v>303</v>
      </c>
      <c r="H6497" s="21" t="s">
        <v>9328</v>
      </c>
    </row>
    <row r="6498" spans="1:8">
      <c r="A6498" s="20" t="s">
        <v>774</v>
      </c>
      <c r="B6498" s="21" t="s">
        <v>775</v>
      </c>
      <c r="C6498" s="24" t="s">
        <v>1920</v>
      </c>
      <c r="D6498" s="23">
        <v>7.2</v>
      </c>
      <c r="E6498" s="21" t="s">
        <v>287</v>
      </c>
      <c r="F6498" s="21">
        <v>6100382</v>
      </c>
      <c r="G6498" s="21" t="s">
        <v>288</v>
      </c>
      <c r="H6498" s="21" t="s">
        <v>9329</v>
      </c>
    </row>
    <row r="6499" spans="1:8">
      <c r="A6499" s="20" t="s">
        <v>637</v>
      </c>
      <c r="B6499" s="21" t="s">
        <v>638</v>
      </c>
      <c r="C6499" s="24" t="s">
        <v>1567</v>
      </c>
      <c r="D6499" s="23">
        <v>29.92</v>
      </c>
      <c r="E6499" s="21" t="s">
        <v>293</v>
      </c>
      <c r="F6499" s="21">
        <v>6100683</v>
      </c>
      <c r="G6499" s="21" t="s">
        <v>294</v>
      </c>
      <c r="H6499" s="21" t="s">
        <v>8607</v>
      </c>
    </row>
    <row r="6500" spans="1:8">
      <c r="A6500" s="20" t="s">
        <v>1994</v>
      </c>
      <c r="B6500" s="21" t="s">
        <v>1995</v>
      </c>
      <c r="C6500" s="24" t="s">
        <v>1996</v>
      </c>
      <c r="D6500" s="23">
        <v>8.4499999999999993</v>
      </c>
      <c r="E6500" s="21" t="s">
        <v>287</v>
      </c>
      <c r="F6500" s="21">
        <v>6108827</v>
      </c>
      <c r="G6500" s="21" t="s">
        <v>315</v>
      </c>
      <c r="H6500" s="21" t="s">
        <v>3582</v>
      </c>
    </row>
    <row r="6501" spans="1:8">
      <c r="A6501" s="20" t="s">
        <v>614</v>
      </c>
      <c r="B6501" s="21" t="s">
        <v>615</v>
      </c>
      <c r="C6501" s="24" t="s">
        <v>1885</v>
      </c>
      <c r="D6501" s="23">
        <v>6.85</v>
      </c>
      <c r="E6501" s="21" t="s">
        <v>287</v>
      </c>
      <c r="F6501" s="21">
        <v>6100267</v>
      </c>
      <c r="G6501" s="21" t="s">
        <v>303</v>
      </c>
      <c r="H6501" s="21" t="s">
        <v>7144</v>
      </c>
    </row>
    <row r="6502" spans="1:8">
      <c r="A6502" s="20" t="s">
        <v>3714</v>
      </c>
      <c r="B6502" s="21" t="s">
        <v>3715</v>
      </c>
      <c r="C6502" s="24" t="s">
        <v>3894</v>
      </c>
      <c r="D6502" s="23">
        <v>6.25</v>
      </c>
      <c r="E6502" s="21" t="s">
        <v>287</v>
      </c>
      <c r="F6502" s="21">
        <v>6100267</v>
      </c>
      <c r="G6502" s="21" t="s">
        <v>303</v>
      </c>
      <c r="H6502" s="21" t="s">
        <v>1493</v>
      </c>
    </row>
    <row r="6503" spans="1:8">
      <c r="A6503" s="20" t="s">
        <v>6268</v>
      </c>
      <c r="B6503" s="21" t="s">
        <v>6269</v>
      </c>
      <c r="C6503" s="24" t="s">
        <v>6871</v>
      </c>
      <c r="D6503" s="23">
        <v>430</v>
      </c>
      <c r="E6503" s="21" t="s">
        <v>332</v>
      </c>
      <c r="F6503" s="21">
        <v>6100362</v>
      </c>
      <c r="G6503" s="21" t="s">
        <v>701</v>
      </c>
      <c r="H6503" s="21" t="s">
        <v>9330</v>
      </c>
    </row>
    <row r="6504" spans="1:8">
      <c r="A6504" s="20" t="s">
        <v>1196</v>
      </c>
      <c r="B6504" s="21" t="s">
        <v>1197</v>
      </c>
      <c r="C6504" s="24" t="s">
        <v>1198</v>
      </c>
      <c r="D6504" s="23">
        <v>6.15</v>
      </c>
      <c r="E6504" s="21" t="s">
        <v>287</v>
      </c>
      <c r="F6504" s="21">
        <v>6100267</v>
      </c>
      <c r="G6504" s="21" t="s">
        <v>303</v>
      </c>
      <c r="H6504" s="21" t="s">
        <v>7474</v>
      </c>
    </row>
    <row r="6505" spans="1:8">
      <c r="A6505" s="20" t="s">
        <v>2673</v>
      </c>
      <c r="B6505" s="21" t="s">
        <v>2674</v>
      </c>
      <c r="C6505" s="24" t="s">
        <v>9331</v>
      </c>
      <c r="D6505" s="23">
        <v>9.5</v>
      </c>
      <c r="E6505" s="21" t="s">
        <v>287</v>
      </c>
      <c r="F6505" s="21">
        <v>6100267</v>
      </c>
      <c r="G6505" s="21" t="s">
        <v>303</v>
      </c>
      <c r="H6505" s="21" t="s">
        <v>9332</v>
      </c>
    </row>
    <row r="6506" spans="1:8">
      <c r="A6506" s="20" t="s">
        <v>4155</v>
      </c>
      <c r="B6506" s="21" t="s">
        <v>4156</v>
      </c>
      <c r="C6506" s="24" t="s">
        <v>4157</v>
      </c>
      <c r="D6506" s="23">
        <v>7.5</v>
      </c>
      <c r="E6506" s="21" t="s">
        <v>287</v>
      </c>
      <c r="F6506" s="21">
        <v>6100267</v>
      </c>
      <c r="G6506" s="21" t="s">
        <v>303</v>
      </c>
      <c r="H6506" s="21" t="s">
        <v>5336</v>
      </c>
    </row>
    <row r="6507" spans="1:8">
      <c r="A6507" s="20" t="s">
        <v>774</v>
      </c>
      <c r="B6507" s="21" t="s">
        <v>775</v>
      </c>
      <c r="C6507" s="24" t="s">
        <v>9333</v>
      </c>
      <c r="D6507" s="23">
        <v>7.2</v>
      </c>
      <c r="E6507" s="21" t="s">
        <v>287</v>
      </c>
      <c r="F6507" s="21">
        <v>6100382</v>
      </c>
      <c r="G6507" s="21" t="s">
        <v>288</v>
      </c>
      <c r="H6507" s="21" t="s">
        <v>9334</v>
      </c>
    </row>
    <row r="6508" spans="1:8">
      <c r="A6508" s="20" t="s">
        <v>1414</v>
      </c>
      <c r="B6508" s="21" t="s">
        <v>1415</v>
      </c>
      <c r="C6508" s="24" t="s">
        <v>1416</v>
      </c>
      <c r="D6508" s="23">
        <v>24</v>
      </c>
      <c r="E6508" s="21" t="s">
        <v>293</v>
      </c>
      <c r="F6508" s="21">
        <v>6107929</v>
      </c>
      <c r="G6508" s="21" t="s">
        <v>360</v>
      </c>
      <c r="H6508" s="21" t="s">
        <v>9335</v>
      </c>
    </row>
    <row r="6509" spans="1:8">
      <c r="A6509" s="20" t="s">
        <v>290</v>
      </c>
      <c r="B6509" s="21" t="s">
        <v>291</v>
      </c>
      <c r="C6509" s="24" t="s">
        <v>9336</v>
      </c>
      <c r="D6509" s="23">
        <v>36.979999999999997</v>
      </c>
      <c r="E6509" s="21" t="s">
        <v>293</v>
      </c>
      <c r="F6509" s="21">
        <v>6100683</v>
      </c>
      <c r="G6509" s="21" t="s">
        <v>294</v>
      </c>
      <c r="H6509" s="21" t="s">
        <v>5460</v>
      </c>
    </row>
    <row r="6510" spans="1:8">
      <c r="A6510" s="20" t="s">
        <v>1306</v>
      </c>
      <c r="B6510" s="21" t="s">
        <v>1307</v>
      </c>
      <c r="C6510" s="24" t="s">
        <v>8040</v>
      </c>
      <c r="D6510" s="23">
        <v>7.25</v>
      </c>
      <c r="E6510" s="21" t="s">
        <v>287</v>
      </c>
      <c r="F6510" s="21">
        <v>6100267</v>
      </c>
      <c r="G6510" s="21" t="s">
        <v>303</v>
      </c>
      <c r="H6510" s="21" t="s">
        <v>3072</v>
      </c>
    </row>
    <row r="6511" spans="1:8">
      <c r="A6511" s="20" t="s">
        <v>1241</v>
      </c>
      <c r="B6511" s="21" t="s">
        <v>1242</v>
      </c>
      <c r="C6511" s="24" t="s">
        <v>9337</v>
      </c>
      <c r="D6511" s="23">
        <v>19.690000000000001</v>
      </c>
      <c r="E6511" s="21" t="s">
        <v>293</v>
      </c>
      <c r="F6511" s="21">
        <v>6104675</v>
      </c>
      <c r="G6511" s="21" t="s">
        <v>682</v>
      </c>
      <c r="H6511" s="21" t="s">
        <v>9338</v>
      </c>
    </row>
    <row r="6512" spans="1:8">
      <c r="A6512" s="20" t="s">
        <v>766</v>
      </c>
      <c r="B6512" s="21" t="s">
        <v>767</v>
      </c>
      <c r="C6512" s="24" t="s">
        <v>1883</v>
      </c>
      <c r="D6512" s="23">
        <v>8.6</v>
      </c>
      <c r="E6512" s="21" t="s">
        <v>287</v>
      </c>
      <c r="F6512" s="21">
        <v>6100382</v>
      </c>
      <c r="G6512" s="21" t="s">
        <v>288</v>
      </c>
      <c r="H6512" s="21" t="s">
        <v>5396</v>
      </c>
    </row>
    <row r="6513" spans="1:8">
      <c r="A6513" s="20" t="s">
        <v>2102</v>
      </c>
      <c r="B6513" s="21" t="s">
        <v>2103</v>
      </c>
      <c r="C6513" s="24" t="s">
        <v>4518</v>
      </c>
      <c r="D6513" s="23">
        <v>7</v>
      </c>
      <c r="E6513" s="21" t="s">
        <v>287</v>
      </c>
      <c r="F6513" s="21">
        <v>6100267</v>
      </c>
      <c r="G6513" s="21" t="s">
        <v>303</v>
      </c>
      <c r="H6513" s="21" t="s">
        <v>9339</v>
      </c>
    </row>
    <row r="6514" spans="1:8">
      <c r="A6514" s="20" t="s">
        <v>8490</v>
      </c>
      <c r="B6514" s="21" t="s">
        <v>8491</v>
      </c>
      <c r="C6514" s="24" t="s">
        <v>9340</v>
      </c>
      <c r="D6514" s="23">
        <v>7.8</v>
      </c>
      <c r="E6514" s="21" t="s">
        <v>287</v>
      </c>
      <c r="F6514" s="21">
        <v>6100437</v>
      </c>
      <c r="G6514" s="21" t="s">
        <v>401</v>
      </c>
      <c r="H6514" s="21" t="s">
        <v>6133</v>
      </c>
    </row>
    <row r="6515" spans="1:8">
      <c r="A6515" s="20" t="s">
        <v>2476</v>
      </c>
      <c r="B6515" s="21" t="s">
        <v>2477</v>
      </c>
      <c r="C6515" s="24" t="s">
        <v>9341</v>
      </c>
      <c r="D6515" s="23">
        <v>13.55</v>
      </c>
      <c r="E6515" s="21" t="s">
        <v>287</v>
      </c>
      <c r="F6515" s="21">
        <v>6100437</v>
      </c>
      <c r="G6515" s="21" t="s">
        <v>401</v>
      </c>
      <c r="H6515" s="21" t="s">
        <v>9342</v>
      </c>
    </row>
    <row r="6516" spans="1:8">
      <c r="A6516" s="20" t="s">
        <v>494</v>
      </c>
      <c r="B6516" s="21" t="s">
        <v>495</v>
      </c>
      <c r="C6516" s="24" t="s">
        <v>9343</v>
      </c>
      <c r="D6516" s="23">
        <v>40.36</v>
      </c>
      <c r="E6516" s="21" t="s">
        <v>293</v>
      </c>
      <c r="F6516" s="21">
        <v>6100683</v>
      </c>
      <c r="G6516" s="21" t="s">
        <v>294</v>
      </c>
      <c r="H6516" s="21" t="s">
        <v>9344</v>
      </c>
    </row>
    <row r="6517" spans="1:8" ht="24.5">
      <c r="A6517" s="20" t="s">
        <v>2320</v>
      </c>
      <c r="B6517" s="21" t="s">
        <v>2321</v>
      </c>
      <c r="C6517" s="22" t="s">
        <v>2946</v>
      </c>
      <c r="D6517" s="23">
        <v>10.1</v>
      </c>
      <c r="E6517" s="21" t="s">
        <v>287</v>
      </c>
      <c r="F6517" s="21">
        <v>6100437</v>
      </c>
      <c r="G6517" s="21" t="s">
        <v>401</v>
      </c>
      <c r="H6517" s="21" t="s">
        <v>6298</v>
      </c>
    </row>
    <row r="6518" spans="1:8">
      <c r="A6518" s="20" t="s">
        <v>1016</v>
      </c>
      <c r="B6518" s="21" t="s">
        <v>1017</v>
      </c>
      <c r="C6518" s="24" t="s">
        <v>9345</v>
      </c>
      <c r="D6518" s="23">
        <v>8.5</v>
      </c>
      <c r="E6518" s="21" t="s">
        <v>287</v>
      </c>
      <c r="F6518" s="21">
        <v>6108827</v>
      </c>
      <c r="G6518" s="21" t="s">
        <v>315</v>
      </c>
      <c r="H6518" s="21" t="s">
        <v>4935</v>
      </c>
    </row>
    <row r="6519" spans="1:8">
      <c r="A6519" s="20" t="s">
        <v>1721</v>
      </c>
      <c r="B6519" s="21" t="s">
        <v>1722</v>
      </c>
      <c r="C6519" s="24" t="s">
        <v>1723</v>
      </c>
      <c r="D6519" s="23">
        <v>28.55</v>
      </c>
      <c r="E6519" s="21" t="s">
        <v>293</v>
      </c>
      <c r="F6519" s="21">
        <v>6100683</v>
      </c>
      <c r="G6519" s="21" t="s">
        <v>294</v>
      </c>
      <c r="H6519" s="21" t="s">
        <v>3178</v>
      </c>
    </row>
    <row r="6520" spans="1:8">
      <c r="A6520" s="20" t="s">
        <v>2232</v>
      </c>
      <c r="B6520" s="21" t="s">
        <v>2233</v>
      </c>
      <c r="C6520" s="24" t="s">
        <v>9346</v>
      </c>
      <c r="D6520" s="23">
        <v>11.2</v>
      </c>
      <c r="E6520" s="21" t="s">
        <v>287</v>
      </c>
      <c r="F6520" s="21">
        <v>6100382</v>
      </c>
      <c r="G6520" s="21" t="s">
        <v>288</v>
      </c>
      <c r="H6520" s="21" t="s">
        <v>9347</v>
      </c>
    </row>
    <row r="6521" spans="1:8">
      <c r="A6521" s="20" t="s">
        <v>2673</v>
      </c>
      <c r="B6521" s="21" t="s">
        <v>2674</v>
      </c>
      <c r="C6521" s="24" t="s">
        <v>9348</v>
      </c>
      <c r="D6521" s="23">
        <v>9</v>
      </c>
      <c r="E6521" s="21" t="s">
        <v>287</v>
      </c>
      <c r="F6521" s="21">
        <v>6100267</v>
      </c>
      <c r="G6521" s="21" t="s">
        <v>303</v>
      </c>
      <c r="H6521" s="21" t="s">
        <v>6067</v>
      </c>
    </row>
    <row r="6522" spans="1:8" ht="24.5">
      <c r="A6522" s="20" t="s">
        <v>2320</v>
      </c>
      <c r="B6522" s="21" t="s">
        <v>2321</v>
      </c>
      <c r="C6522" s="22" t="s">
        <v>2946</v>
      </c>
      <c r="D6522" s="23">
        <v>10.1</v>
      </c>
      <c r="E6522" s="21" t="s">
        <v>287</v>
      </c>
      <c r="F6522" s="21">
        <v>6100437</v>
      </c>
      <c r="G6522" s="21" t="s">
        <v>401</v>
      </c>
      <c r="H6522" s="21" t="s">
        <v>6465</v>
      </c>
    </row>
    <row r="6523" spans="1:8">
      <c r="A6523" s="20" t="s">
        <v>502</v>
      </c>
      <c r="B6523" s="21" t="s">
        <v>503</v>
      </c>
      <c r="C6523" s="24" t="s">
        <v>9349</v>
      </c>
      <c r="D6523" s="23">
        <v>7.55</v>
      </c>
      <c r="E6523" s="21" t="s">
        <v>287</v>
      </c>
      <c r="F6523" s="21">
        <v>6100267</v>
      </c>
      <c r="G6523" s="21" t="s">
        <v>303</v>
      </c>
      <c r="H6523" s="21" t="s">
        <v>9350</v>
      </c>
    </row>
    <row r="6524" spans="1:8">
      <c r="A6524" s="20" t="s">
        <v>381</v>
      </c>
      <c r="B6524" s="21" t="s">
        <v>382</v>
      </c>
      <c r="C6524" s="24" t="s">
        <v>383</v>
      </c>
      <c r="D6524" s="23">
        <v>21.75</v>
      </c>
      <c r="E6524" s="21" t="s">
        <v>293</v>
      </c>
      <c r="F6524" s="21">
        <v>6100683</v>
      </c>
      <c r="G6524" s="21" t="s">
        <v>294</v>
      </c>
      <c r="H6524" s="21" t="s">
        <v>9351</v>
      </c>
    </row>
    <row r="6525" spans="1:8">
      <c r="A6525" s="20" t="s">
        <v>1282</v>
      </c>
      <c r="B6525" s="21" t="s">
        <v>1283</v>
      </c>
      <c r="C6525" s="24" t="s">
        <v>5616</v>
      </c>
      <c r="D6525" s="23">
        <v>5.5</v>
      </c>
      <c r="E6525" s="21" t="s">
        <v>287</v>
      </c>
      <c r="F6525" s="21">
        <v>6100267</v>
      </c>
      <c r="G6525" s="21" t="s">
        <v>303</v>
      </c>
      <c r="H6525" s="21" t="s">
        <v>4670</v>
      </c>
    </row>
    <row r="6526" spans="1:8">
      <c r="A6526" s="20" t="s">
        <v>2443</v>
      </c>
      <c r="B6526" s="21" t="s">
        <v>2444</v>
      </c>
      <c r="C6526" s="24" t="s">
        <v>9352</v>
      </c>
      <c r="D6526" s="23">
        <v>2.85</v>
      </c>
      <c r="E6526" s="21" t="s">
        <v>287</v>
      </c>
      <c r="F6526" s="21">
        <v>6100299</v>
      </c>
      <c r="G6526" s="21" t="s">
        <v>307</v>
      </c>
      <c r="H6526" s="21" t="s">
        <v>6107</v>
      </c>
    </row>
    <row r="6527" spans="1:8">
      <c r="A6527" s="20" t="s">
        <v>1183</v>
      </c>
      <c r="B6527" s="21" t="s">
        <v>1184</v>
      </c>
      <c r="C6527" s="24" t="s">
        <v>9353</v>
      </c>
      <c r="D6527" s="23">
        <v>173</v>
      </c>
      <c r="E6527" s="21" t="s">
        <v>332</v>
      </c>
      <c r="F6527" s="21">
        <v>6100570</v>
      </c>
      <c r="G6527" s="21" t="s">
        <v>333</v>
      </c>
      <c r="H6527" s="21" t="s">
        <v>9354</v>
      </c>
    </row>
    <row r="6528" spans="1:8">
      <c r="A6528" s="20" t="s">
        <v>1755</v>
      </c>
      <c r="B6528" s="21" t="s">
        <v>1756</v>
      </c>
      <c r="C6528" s="24" t="s">
        <v>3141</v>
      </c>
      <c r="D6528" s="23">
        <v>35.35</v>
      </c>
      <c r="E6528" s="21" t="s">
        <v>287</v>
      </c>
      <c r="F6528" s="21">
        <v>6100683</v>
      </c>
      <c r="G6528" s="21" t="s">
        <v>294</v>
      </c>
      <c r="H6528" s="21" t="s">
        <v>6700</v>
      </c>
    </row>
    <row r="6529" spans="1:8">
      <c r="A6529" s="20" t="s">
        <v>448</v>
      </c>
      <c r="B6529" s="21" t="s">
        <v>600</v>
      </c>
      <c r="C6529" s="24" t="s">
        <v>3728</v>
      </c>
      <c r="D6529" s="23">
        <v>9.35</v>
      </c>
      <c r="E6529" s="21" t="s">
        <v>287</v>
      </c>
      <c r="F6529" s="21">
        <v>6100382</v>
      </c>
      <c r="G6529" s="21" t="s">
        <v>288</v>
      </c>
      <c r="H6529" s="21" t="s">
        <v>9355</v>
      </c>
    </row>
    <row r="6530" spans="1:8">
      <c r="A6530" s="20" t="s">
        <v>1374</v>
      </c>
      <c r="B6530" s="21" t="s">
        <v>1375</v>
      </c>
      <c r="C6530" s="24" t="s">
        <v>4852</v>
      </c>
      <c r="D6530" s="23">
        <v>9.6</v>
      </c>
      <c r="E6530" s="21" t="s">
        <v>287</v>
      </c>
      <c r="F6530" s="21">
        <v>6100382</v>
      </c>
      <c r="G6530" s="21" t="s">
        <v>288</v>
      </c>
      <c r="H6530" s="21" t="s">
        <v>9356</v>
      </c>
    </row>
    <row r="6531" spans="1:8">
      <c r="A6531" s="20" t="s">
        <v>1322</v>
      </c>
      <c r="B6531" s="21" t="s">
        <v>1323</v>
      </c>
      <c r="C6531" s="24" t="s">
        <v>9357</v>
      </c>
      <c r="D6531" s="23">
        <v>11.8</v>
      </c>
      <c r="E6531" s="21" t="s">
        <v>287</v>
      </c>
      <c r="F6531" s="21">
        <v>6100382</v>
      </c>
      <c r="G6531" s="21" t="s">
        <v>288</v>
      </c>
      <c r="H6531" s="21" t="s">
        <v>9358</v>
      </c>
    </row>
    <row r="6532" spans="1:8">
      <c r="A6532" s="20" t="s">
        <v>1173</v>
      </c>
      <c r="B6532" s="21" t="s">
        <v>1174</v>
      </c>
      <c r="C6532" s="24" t="s">
        <v>6508</v>
      </c>
      <c r="D6532" s="23">
        <v>7.25</v>
      </c>
      <c r="E6532" s="21" t="s">
        <v>287</v>
      </c>
      <c r="F6532" s="21">
        <v>6100437</v>
      </c>
      <c r="G6532" s="21" t="s">
        <v>401</v>
      </c>
      <c r="H6532" s="21" t="s">
        <v>6008</v>
      </c>
    </row>
    <row r="6533" spans="1:8">
      <c r="A6533" s="20" t="s">
        <v>1241</v>
      </c>
      <c r="B6533" s="21" t="s">
        <v>1242</v>
      </c>
      <c r="C6533" s="24" t="s">
        <v>1243</v>
      </c>
      <c r="D6533" s="23">
        <v>16.73</v>
      </c>
      <c r="E6533" s="21" t="s">
        <v>293</v>
      </c>
      <c r="F6533" s="21">
        <v>6104675</v>
      </c>
      <c r="G6533" s="21" t="s">
        <v>682</v>
      </c>
      <c r="H6533" s="21" t="s">
        <v>5651</v>
      </c>
    </row>
    <row r="6534" spans="1:8">
      <c r="A6534" s="20" t="s">
        <v>8097</v>
      </c>
      <c r="B6534" s="21" t="s">
        <v>8098</v>
      </c>
      <c r="C6534" s="24" t="s">
        <v>9359</v>
      </c>
      <c r="D6534" s="23">
        <v>10</v>
      </c>
      <c r="E6534" s="21" t="s">
        <v>287</v>
      </c>
      <c r="F6534" s="21">
        <v>6104308</v>
      </c>
      <c r="G6534" s="21" t="s">
        <v>2612</v>
      </c>
      <c r="H6534" s="21" t="s">
        <v>2803</v>
      </c>
    </row>
    <row r="6535" spans="1:8" ht="24.5">
      <c r="A6535" s="20" t="s">
        <v>984</v>
      </c>
      <c r="B6535" s="21" t="s">
        <v>985</v>
      </c>
      <c r="C6535" s="22" t="s">
        <v>986</v>
      </c>
      <c r="D6535" s="23">
        <v>1.55</v>
      </c>
      <c r="E6535" s="21" t="s">
        <v>287</v>
      </c>
      <c r="F6535" s="21">
        <v>6100299</v>
      </c>
      <c r="G6535" s="21" t="s">
        <v>307</v>
      </c>
      <c r="H6535" s="21" t="s">
        <v>8943</v>
      </c>
    </row>
    <row r="6536" spans="1:8">
      <c r="A6536" s="20" t="s">
        <v>790</v>
      </c>
      <c r="B6536" s="21" t="s">
        <v>791</v>
      </c>
      <c r="C6536" s="24" t="s">
        <v>4086</v>
      </c>
      <c r="D6536" s="23">
        <v>7.75</v>
      </c>
      <c r="E6536" s="21" t="s">
        <v>287</v>
      </c>
      <c r="F6536" s="21">
        <v>6100267</v>
      </c>
      <c r="G6536" s="21" t="s">
        <v>303</v>
      </c>
      <c r="H6536" s="21" t="s">
        <v>9360</v>
      </c>
    </row>
    <row r="6537" spans="1:8">
      <c r="A6537" s="20" t="s">
        <v>7589</v>
      </c>
      <c r="B6537" s="21" t="s">
        <v>7590</v>
      </c>
      <c r="C6537" s="24" t="s">
        <v>9361</v>
      </c>
      <c r="D6537" s="23">
        <v>17</v>
      </c>
      <c r="E6537" s="21" t="s">
        <v>287</v>
      </c>
      <c r="F6537" s="21">
        <v>6100382</v>
      </c>
      <c r="G6537" s="21" t="s">
        <v>288</v>
      </c>
      <c r="H6537" s="21" t="s">
        <v>7592</v>
      </c>
    </row>
    <row r="6538" spans="1:8">
      <c r="A6538" s="20" t="s">
        <v>2020</v>
      </c>
      <c r="B6538" s="21" t="s">
        <v>4632</v>
      </c>
      <c r="C6538" s="24" t="s">
        <v>9362</v>
      </c>
      <c r="D6538" s="23">
        <v>4.1500000000000004</v>
      </c>
      <c r="E6538" s="21" t="s">
        <v>287</v>
      </c>
      <c r="F6538" s="21">
        <v>1112000</v>
      </c>
      <c r="G6538" s="21" t="s">
        <v>659</v>
      </c>
      <c r="H6538" s="21" t="s">
        <v>9363</v>
      </c>
    </row>
    <row r="6539" spans="1:8">
      <c r="A6539" s="20" t="s">
        <v>648</v>
      </c>
      <c r="B6539" s="21" t="s">
        <v>649</v>
      </c>
      <c r="C6539" s="24" t="s">
        <v>5041</v>
      </c>
      <c r="D6539" s="23">
        <v>6.6</v>
      </c>
      <c r="E6539" s="21" t="s">
        <v>287</v>
      </c>
      <c r="F6539" s="21">
        <v>6108827</v>
      </c>
      <c r="G6539" s="21" t="s">
        <v>315</v>
      </c>
      <c r="H6539" s="21" t="s">
        <v>6482</v>
      </c>
    </row>
    <row r="6540" spans="1:8">
      <c r="A6540" s="20" t="s">
        <v>9364</v>
      </c>
      <c r="B6540" s="21" t="s">
        <v>9365</v>
      </c>
      <c r="C6540" s="24" t="s">
        <v>9366</v>
      </c>
      <c r="D6540" s="23">
        <v>3.5</v>
      </c>
      <c r="E6540" s="21" t="s">
        <v>287</v>
      </c>
      <c r="F6540" s="21">
        <v>6100299</v>
      </c>
      <c r="G6540" s="21" t="s">
        <v>307</v>
      </c>
      <c r="H6540" s="21" t="s">
        <v>5539</v>
      </c>
    </row>
    <row r="6541" spans="1:8">
      <c r="A6541" s="20" t="s">
        <v>1363</v>
      </c>
      <c r="B6541" s="21" t="s">
        <v>1364</v>
      </c>
      <c r="C6541" s="24" t="s">
        <v>4573</v>
      </c>
      <c r="D6541" s="23">
        <v>6.4</v>
      </c>
      <c r="E6541" s="21" t="s">
        <v>287</v>
      </c>
      <c r="F6541" s="21">
        <v>6100267</v>
      </c>
      <c r="G6541" s="21" t="s">
        <v>303</v>
      </c>
      <c r="H6541" s="21" t="s">
        <v>9367</v>
      </c>
    </row>
    <row r="6542" spans="1:8">
      <c r="A6542" s="20" t="s">
        <v>1771</v>
      </c>
      <c r="B6542" s="21" t="s">
        <v>1772</v>
      </c>
      <c r="C6542" s="24" t="s">
        <v>9368</v>
      </c>
      <c r="D6542" s="23">
        <v>8.3000000000000007</v>
      </c>
      <c r="E6542" s="21" t="s">
        <v>287</v>
      </c>
      <c r="F6542" s="21">
        <v>6100382</v>
      </c>
      <c r="G6542" s="21" t="s">
        <v>288</v>
      </c>
      <c r="H6542" s="21" t="s">
        <v>9369</v>
      </c>
    </row>
    <row r="6543" spans="1:8">
      <c r="A6543" s="20" t="s">
        <v>671</v>
      </c>
      <c r="B6543" s="21" t="s">
        <v>672</v>
      </c>
      <c r="C6543" s="24" t="s">
        <v>9370</v>
      </c>
      <c r="D6543" s="23">
        <v>10.4</v>
      </c>
      <c r="E6543" s="21" t="s">
        <v>287</v>
      </c>
      <c r="F6543" s="21">
        <v>6100437</v>
      </c>
      <c r="G6543" s="21" t="s">
        <v>401</v>
      </c>
      <c r="H6543" s="21" t="s">
        <v>9371</v>
      </c>
    </row>
    <row r="6544" spans="1:8">
      <c r="A6544" s="20" t="s">
        <v>614</v>
      </c>
      <c r="B6544" s="21" t="s">
        <v>615</v>
      </c>
      <c r="C6544" s="24" t="s">
        <v>1611</v>
      </c>
      <c r="D6544" s="23">
        <v>6.4</v>
      </c>
      <c r="E6544" s="21" t="s">
        <v>287</v>
      </c>
      <c r="F6544" s="21">
        <v>6100267</v>
      </c>
      <c r="G6544" s="21" t="s">
        <v>303</v>
      </c>
      <c r="H6544" s="21" t="s">
        <v>4919</v>
      </c>
    </row>
    <row r="6545" spans="1:8">
      <c r="A6545" s="20" t="s">
        <v>2180</v>
      </c>
      <c r="B6545" s="21" t="s">
        <v>2181</v>
      </c>
      <c r="C6545" s="24" t="s">
        <v>2891</v>
      </c>
      <c r="D6545" s="23">
        <v>164</v>
      </c>
      <c r="E6545" s="21" t="s">
        <v>332</v>
      </c>
      <c r="F6545" s="21">
        <v>6100570</v>
      </c>
      <c r="G6545" s="21" t="s">
        <v>333</v>
      </c>
      <c r="H6545" s="21" t="s">
        <v>8660</v>
      </c>
    </row>
    <row r="6546" spans="1:8">
      <c r="A6546" s="20" t="s">
        <v>2464</v>
      </c>
      <c r="B6546" s="21" t="s">
        <v>2465</v>
      </c>
      <c r="C6546" s="24" t="s">
        <v>9372</v>
      </c>
      <c r="D6546" s="23">
        <v>10.4</v>
      </c>
      <c r="E6546" s="21" t="s">
        <v>287</v>
      </c>
      <c r="F6546" s="21">
        <v>6108827</v>
      </c>
      <c r="G6546" s="21" t="s">
        <v>315</v>
      </c>
      <c r="H6546" s="21" t="s">
        <v>9373</v>
      </c>
    </row>
    <row r="6547" spans="1:8">
      <c r="A6547" s="20" t="s">
        <v>1176</v>
      </c>
      <c r="B6547" s="21" t="s">
        <v>1177</v>
      </c>
      <c r="C6547" s="24" t="s">
        <v>9374</v>
      </c>
      <c r="D6547" s="23">
        <v>10.9</v>
      </c>
      <c r="E6547" s="21" t="s">
        <v>287</v>
      </c>
      <c r="F6547" s="21">
        <v>6100382</v>
      </c>
      <c r="G6547" s="21" t="s">
        <v>288</v>
      </c>
      <c r="H6547" s="21" t="s">
        <v>9375</v>
      </c>
    </row>
    <row r="6548" spans="1:8">
      <c r="A6548" s="20" t="s">
        <v>5262</v>
      </c>
      <c r="B6548" s="21" t="s">
        <v>5263</v>
      </c>
      <c r="C6548" s="24" t="s">
        <v>5264</v>
      </c>
      <c r="D6548" s="23">
        <v>176</v>
      </c>
      <c r="E6548" s="21" t="s">
        <v>332</v>
      </c>
      <c r="F6548" s="21">
        <v>6100570</v>
      </c>
      <c r="G6548" s="21" t="s">
        <v>333</v>
      </c>
      <c r="H6548" s="21" t="s">
        <v>9270</v>
      </c>
    </row>
    <row r="6549" spans="1:8">
      <c r="A6549" s="20" t="s">
        <v>2920</v>
      </c>
      <c r="B6549" s="21" t="s">
        <v>2921</v>
      </c>
      <c r="C6549" s="24" t="s">
        <v>9376</v>
      </c>
      <c r="D6549" s="23">
        <v>6.85</v>
      </c>
      <c r="E6549" s="21" t="s">
        <v>287</v>
      </c>
      <c r="F6549" s="21">
        <v>6100267</v>
      </c>
      <c r="G6549" s="21" t="s">
        <v>303</v>
      </c>
      <c r="H6549" s="21" t="s">
        <v>9377</v>
      </c>
    </row>
    <row r="6550" spans="1:8">
      <c r="A6550" s="20" t="s">
        <v>3194</v>
      </c>
      <c r="B6550" s="21" t="s">
        <v>3195</v>
      </c>
      <c r="C6550" s="24" t="s">
        <v>9378</v>
      </c>
      <c r="D6550" s="23">
        <v>9</v>
      </c>
      <c r="E6550" s="21" t="s">
        <v>287</v>
      </c>
      <c r="F6550" s="21">
        <v>6100267</v>
      </c>
      <c r="G6550" s="21" t="s">
        <v>303</v>
      </c>
      <c r="H6550" s="21" t="s">
        <v>4504</v>
      </c>
    </row>
    <row r="6551" spans="1:8">
      <c r="A6551" s="20" t="s">
        <v>455</v>
      </c>
      <c r="B6551" s="21" t="s">
        <v>456</v>
      </c>
      <c r="C6551" s="24" t="s">
        <v>457</v>
      </c>
      <c r="D6551" s="23">
        <v>6.15</v>
      </c>
      <c r="E6551" s="21" t="s">
        <v>287</v>
      </c>
      <c r="F6551" s="21">
        <v>6100267</v>
      </c>
      <c r="G6551" s="21" t="s">
        <v>303</v>
      </c>
      <c r="H6551" s="21" t="s">
        <v>4590</v>
      </c>
    </row>
    <row r="6552" spans="1:8">
      <c r="A6552" s="20" t="s">
        <v>668</v>
      </c>
      <c r="B6552" s="21" t="s">
        <v>669</v>
      </c>
      <c r="C6552" s="24" t="s">
        <v>6819</v>
      </c>
      <c r="D6552" s="23">
        <v>164</v>
      </c>
      <c r="E6552" s="21" t="s">
        <v>332</v>
      </c>
      <c r="F6552" s="21">
        <v>6100570</v>
      </c>
      <c r="G6552" s="21" t="s">
        <v>333</v>
      </c>
      <c r="H6552" s="21" t="s">
        <v>7614</v>
      </c>
    </row>
    <row r="6553" spans="1:8">
      <c r="A6553" s="20" t="s">
        <v>1655</v>
      </c>
      <c r="B6553" s="21" t="s">
        <v>1656</v>
      </c>
      <c r="C6553" s="24" t="s">
        <v>2754</v>
      </c>
      <c r="D6553" s="23">
        <v>12.64</v>
      </c>
      <c r="E6553" s="21" t="s">
        <v>293</v>
      </c>
      <c r="F6553" s="21">
        <v>6101996</v>
      </c>
      <c r="G6553" s="21" t="s">
        <v>388</v>
      </c>
      <c r="H6553" s="21" t="s">
        <v>5371</v>
      </c>
    </row>
    <row r="6554" spans="1:8">
      <c r="A6554" s="20" t="s">
        <v>2484</v>
      </c>
      <c r="B6554" s="21" t="s">
        <v>2485</v>
      </c>
      <c r="C6554" s="24" t="s">
        <v>3634</v>
      </c>
      <c r="D6554" s="23">
        <v>173</v>
      </c>
      <c r="E6554" s="21" t="s">
        <v>332</v>
      </c>
      <c r="F6554" s="21">
        <v>6100570</v>
      </c>
      <c r="G6554" s="21" t="s">
        <v>333</v>
      </c>
      <c r="H6554" s="21" t="s">
        <v>816</v>
      </c>
    </row>
    <row r="6555" spans="1:8">
      <c r="A6555" s="20" t="s">
        <v>506</v>
      </c>
      <c r="B6555" s="21" t="s">
        <v>507</v>
      </c>
      <c r="C6555" s="24" t="s">
        <v>780</v>
      </c>
      <c r="D6555" s="23">
        <v>10.8</v>
      </c>
      <c r="E6555" s="21" t="s">
        <v>287</v>
      </c>
      <c r="F6555" s="21">
        <v>6100382</v>
      </c>
      <c r="G6555" s="21" t="s">
        <v>288</v>
      </c>
      <c r="H6555" s="21" t="s">
        <v>3727</v>
      </c>
    </row>
    <row r="6556" spans="1:8">
      <c r="A6556" s="20" t="s">
        <v>1363</v>
      </c>
      <c r="B6556" s="21" t="s">
        <v>1364</v>
      </c>
      <c r="C6556" s="24" t="s">
        <v>881</v>
      </c>
      <c r="D6556" s="23">
        <v>6.85</v>
      </c>
      <c r="E6556" s="21" t="s">
        <v>287</v>
      </c>
      <c r="F6556" s="21">
        <v>6100267</v>
      </c>
      <c r="G6556" s="21" t="s">
        <v>303</v>
      </c>
      <c r="H6556" s="21" t="s">
        <v>9379</v>
      </c>
    </row>
    <row r="6557" spans="1:8">
      <c r="A6557" s="20" t="s">
        <v>3206</v>
      </c>
      <c r="B6557" s="21" t="s">
        <v>3207</v>
      </c>
      <c r="C6557" s="24" t="s">
        <v>9380</v>
      </c>
      <c r="D6557" s="23">
        <v>6.8</v>
      </c>
      <c r="E6557" s="21" t="s">
        <v>287</v>
      </c>
      <c r="F6557" s="21">
        <v>6100267</v>
      </c>
      <c r="G6557" s="21" t="s">
        <v>303</v>
      </c>
      <c r="H6557" s="21" t="s">
        <v>8591</v>
      </c>
    </row>
    <row r="6558" spans="1:8">
      <c r="A6558" s="20" t="s">
        <v>572</v>
      </c>
      <c r="B6558" s="21" t="s">
        <v>573</v>
      </c>
      <c r="C6558" s="24" t="s">
        <v>9381</v>
      </c>
      <c r="D6558" s="23">
        <v>7.95</v>
      </c>
      <c r="E6558" s="21" t="s">
        <v>287</v>
      </c>
      <c r="F6558" s="21">
        <v>6100382</v>
      </c>
      <c r="G6558" s="21" t="s">
        <v>288</v>
      </c>
      <c r="H6558" s="21" t="s">
        <v>9382</v>
      </c>
    </row>
    <row r="6559" spans="1:8">
      <c r="A6559" s="20" t="s">
        <v>3640</v>
      </c>
      <c r="B6559" s="21" t="s">
        <v>3641</v>
      </c>
      <c r="C6559" s="24" t="s">
        <v>5334</v>
      </c>
      <c r="D6559" s="23">
        <v>7.5</v>
      </c>
      <c r="E6559" s="21" t="s">
        <v>287</v>
      </c>
      <c r="F6559" s="21">
        <v>6100267</v>
      </c>
      <c r="G6559" s="21" t="s">
        <v>303</v>
      </c>
      <c r="H6559" s="21" t="s">
        <v>9383</v>
      </c>
    </row>
    <row r="6560" spans="1:8">
      <c r="A6560" s="20" t="s">
        <v>340</v>
      </c>
      <c r="B6560" s="21" t="s">
        <v>1246</v>
      </c>
      <c r="C6560" s="24" t="s">
        <v>1247</v>
      </c>
      <c r="D6560" s="23">
        <v>9.7899999999999991</v>
      </c>
      <c r="E6560" s="21" t="s">
        <v>287</v>
      </c>
      <c r="F6560" s="21">
        <v>1112000</v>
      </c>
      <c r="G6560" s="21" t="s">
        <v>659</v>
      </c>
      <c r="H6560" s="21" t="s">
        <v>9384</v>
      </c>
    </row>
    <row r="6561" spans="1:8">
      <c r="A6561" s="20" t="s">
        <v>559</v>
      </c>
      <c r="B6561" s="21" t="s">
        <v>560</v>
      </c>
      <c r="C6561" s="24" t="s">
        <v>561</v>
      </c>
      <c r="D6561" s="23">
        <v>78</v>
      </c>
      <c r="E6561" s="21" t="s">
        <v>332</v>
      </c>
      <c r="F6561" s="21">
        <v>6105146</v>
      </c>
      <c r="G6561" s="21" t="s">
        <v>562</v>
      </c>
      <c r="H6561" s="24" t="s">
        <v>583</v>
      </c>
    </row>
    <row r="6562" spans="1:8">
      <c r="A6562" s="20" t="s">
        <v>2429</v>
      </c>
      <c r="B6562" s="21" t="s">
        <v>2430</v>
      </c>
      <c r="C6562" s="24" t="s">
        <v>9385</v>
      </c>
      <c r="D6562" s="23">
        <v>17.649999999999999</v>
      </c>
      <c r="E6562" s="21" t="s">
        <v>287</v>
      </c>
      <c r="F6562" s="21">
        <v>6100382</v>
      </c>
      <c r="G6562" s="21" t="s">
        <v>288</v>
      </c>
      <c r="H6562" s="21" t="s">
        <v>4054</v>
      </c>
    </row>
    <row r="6563" spans="1:8">
      <c r="A6563" s="20" t="s">
        <v>564</v>
      </c>
      <c r="B6563" s="21" t="s">
        <v>565</v>
      </c>
      <c r="C6563" s="24" t="s">
        <v>1219</v>
      </c>
      <c r="D6563" s="23">
        <v>33.72</v>
      </c>
      <c r="E6563" s="21" t="s">
        <v>287</v>
      </c>
      <c r="F6563" s="21">
        <v>6100683</v>
      </c>
      <c r="G6563" s="21" t="s">
        <v>294</v>
      </c>
      <c r="H6563" s="21" t="s">
        <v>2817</v>
      </c>
    </row>
    <row r="6564" spans="1:8">
      <c r="A6564" s="20" t="s">
        <v>703</v>
      </c>
      <c r="B6564" s="21" t="s">
        <v>704</v>
      </c>
      <c r="C6564" s="24" t="s">
        <v>2778</v>
      </c>
      <c r="D6564" s="23">
        <v>4.92</v>
      </c>
      <c r="E6564" s="21" t="s">
        <v>287</v>
      </c>
      <c r="F6564" s="21">
        <v>1112000</v>
      </c>
      <c r="G6564" s="21" t="s">
        <v>659</v>
      </c>
      <c r="H6564" s="21" t="s">
        <v>9386</v>
      </c>
    </row>
    <row r="6565" spans="1:8">
      <c r="A6565" s="20" t="s">
        <v>1521</v>
      </c>
      <c r="B6565" s="21" t="s">
        <v>1522</v>
      </c>
      <c r="C6565" s="24" t="s">
        <v>1523</v>
      </c>
      <c r="D6565" s="23">
        <v>19.690000000000001</v>
      </c>
      <c r="E6565" s="21" t="s">
        <v>293</v>
      </c>
      <c r="F6565" s="21">
        <v>6104675</v>
      </c>
      <c r="G6565" s="21" t="s">
        <v>682</v>
      </c>
      <c r="H6565" s="21" t="s">
        <v>4933</v>
      </c>
    </row>
    <row r="6566" spans="1:8">
      <c r="A6566" s="20" t="s">
        <v>1733</v>
      </c>
      <c r="B6566" s="21" t="s">
        <v>1734</v>
      </c>
      <c r="C6566" s="24" t="s">
        <v>9387</v>
      </c>
      <c r="D6566" s="23">
        <v>10.6</v>
      </c>
      <c r="E6566" s="21" t="s">
        <v>287</v>
      </c>
      <c r="F6566" s="21">
        <v>6100382</v>
      </c>
      <c r="G6566" s="21" t="s">
        <v>288</v>
      </c>
      <c r="H6566" s="21" t="s">
        <v>9388</v>
      </c>
    </row>
    <row r="6567" spans="1:8">
      <c r="A6567" s="20" t="s">
        <v>630</v>
      </c>
      <c r="B6567" s="21" t="s">
        <v>631</v>
      </c>
      <c r="C6567" s="24" t="s">
        <v>632</v>
      </c>
      <c r="D6567" s="23">
        <v>21.29</v>
      </c>
      <c r="E6567" s="21" t="s">
        <v>293</v>
      </c>
      <c r="F6567" s="21">
        <v>6101996</v>
      </c>
      <c r="G6567" s="21" t="s">
        <v>388</v>
      </c>
      <c r="H6567" s="21" t="s">
        <v>1716</v>
      </c>
    </row>
    <row r="6568" spans="1:8">
      <c r="A6568" s="20" t="s">
        <v>1290</v>
      </c>
      <c r="B6568" s="21" t="s">
        <v>1291</v>
      </c>
      <c r="C6568" s="24" t="s">
        <v>4717</v>
      </c>
      <c r="D6568" s="23">
        <v>10.7</v>
      </c>
      <c r="E6568" s="21" t="s">
        <v>945</v>
      </c>
      <c r="F6568" s="21">
        <v>6107929</v>
      </c>
      <c r="G6568" s="21" t="s">
        <v>360</v>
      </c>
      <c r="H6568" s="24" t="s">
        <v>583</v>
      </c>
    </row>
    <row r="6569" spans="1:8">
      <c r="A6569" s="20" t="s">
        <v>1124</v>
      </c>
      <c r="B6569" s="21" t="s">
        <v>1125</v>
      </c>
      <c r="C6569" s="24" t="s">
        <v>1126</v>
      </c>
      <c r="D6569" s="23">
        <v>12.3</v>
      </c>
      <c r="E6569" s="21" t="s">
        <v>287</v>
      </c>
      <c r="F6569" s="21">
        <v>6100382</v>
      </c>
      <c r="G6569" s="21" t="s">
        <v>288</v>
      </c>
      <c r="H6569" s="21" t="s">
        <v>9389</v>
      </c>
    </row>
    <row r="6570" spans="1:8">
      <c r="A6570" s="20" t="s">
        <v>1130</v>
      </c>
      <c r="B6570" s="21" t="s">
        <v>1131</v>
      </c>
      <c r="C6570" s="24" t="s">
        <v>4786</v>
      </c>
      <c r="D6570" s="23">
        <v>41.33</v>
      </c>
      <c r="E6570" s="21" t="s">
        <v>293</v>
      </c>
      <c r="F6570" s="21">
        <v>6100683</v>
      </c>
      <c r="G6570" s="21" t="s">
        <v>294</v>
      </c>
      <c r="H6570" s="21" t="s">
        <v>3987</v>
      </c>
    </row>
    <row r="6571" spans="1:8">
      <c r="A6571" s="20" t="s">
        <v>661</v>
      </c>
      <c r="B6571" s="21" t="s">
        <v>662</v>
      </c>
      <c r="C6571" s="24" t="s">
        <v>1206</v>
      </c>
      <c r="D6571" s="23">
        <v>9.5</v>
      </c>
      <c r="E6571" s="21" t="s">
        <v>287</v>
      </c>
      <c r="F6571" s="21">
        <v>6100267</v>
      </c>
      <c r="G6571" s="21" t="s">
        <v>303</v>
      </c>
      <c r="H6571" s="21" t="s">
        <v>7674</v>
      </c>
    </row>
    <row r="6572" spans="1:8">
      <c r="A6572" s="20" t="s">
        <v>326</v>
      </c>
      <c r="B6572" s="21" t="s">
        <v>327</v>
      </c>
      <c r="C6572" s="24" t="s">
        <v>328</v>
      </c>
      <c r="D6572" s="23">
        <v>36.07</v>
      </c>
      <c r="E6572" s="21" t="s">
        <v>293</v>
      </c>
      <c r="F6572" s="21">
        <v>6100683</v>
      </c>
      <c r="G6572" s="21" t="s">
        <v>294</v>
      </c>
      <c r="H6572" s="21" t="s">
        <v>1470</v>
      </c>
    </row>
    <row r="6573" spans="1:8">
      <c r="A6573" s="20" t="s">
        <v>340</v>
      </c>
      <c r="B6573" s="21" t="s">
        <v>341</v>
      </c>
      <c r="C6573" s="24" t="s">
        <v>1247</v>
      </c>
      <c r="D6573" s="23">
        <v>9.7899999999999991</v>
      </c>
      <c r="E6573" s="21" t="s">
        <v>287</v>
      </c>
      <c r="F6573" s="21">
        <v>1112000</v>
      </c>
      <c r="G6573" s="21" t="s">
        <v>659</v>
      </c>
      <c r="H6573" s="21" t="s">
        <v>9390</v>
      </c>
    </row>
    <row r="6574" spans="1:8" ht="24.5">
      <c r="A6574" s="20" t="s">
        <v>7812</v>
      </c>
      <c r="B6574" s="21" t="s">
        <v>7813</v>
      </c>
      <c r="C6574" s="22" t="s">
        <v>9391</v>
      </c>
      <c r="D6574" s="23">
        <v>3.5</v>
      </c>
      <c r="E6574" s="21" t="s">
        <v>287</v>
      </c>
      <c r="F6574" s="21">
        <v>6100299</v>
      </c>
      <c r="G6574" s="21" t="s">
        <v>307</v>
      </c>
      <c r="H6574" s="21" t="s">
        <v>3751</v>
      </c>
    </row>
    <row r="6575" spans="1:8">
      <c r="A6575" s="20" t="s">
        <v>572</v>
      </c>
      <c r="B6575" s="21" t="s">
        <v>573</v>
      </c>
      <c r="C6575" s="24" t="s">
        <v>9392</v>
      </c>
      <c r="D6575" s="23">
        <v>7.95</v>
      </c>
      <c r="E6575" s="21" t="s">
        <v>287</v>
      </c>
      <c r="F6575" s="21">
        <v>6100382</v>
      </c>
      <c r="G6575" s="21" t="s">
        <v>288</v>
      </c>
      <c r="H6575" s="21" t="s">
        <v>9393</v>
      </c>
    </row>
    <row r="6576" spans="1:8" ht="24.5">
      <c r="A6576" s="20" t="s">
        <v>3882</v>
      </c>
      <c r="B6576" s="21" t="s">
        <v>3883</v>
      </c>
      <c r="C6576" s="22" t="s">
        <v>9394</v>
      </c>
      <c r="D6576" s="23">
        <v>13.19</v>
      </c>
      <c r="E6576" s="21" t="s">
        <v>287</v>
      </c>
      <c r="F6576" s="21">
        <v>6100382</v>
      </c>
      <c r="G6576" s="21" t="s">
        <v>288</v>
      </c>
      <c r="H6576" s="21" t="s">
        <v>9395</v>
      </c>
    </row>
    <row r="6577" spans="1:8">
      <c r="A6577" s="20" t="s">
        <v>6611</v>
      </c>
      <c r="B6577" s="21" t="s">
        <v>6612</v>
      </c>
      <c r="C6577" s="24" t="s">
        <v>9396</v>
      </c>
      <c r="D6577" s="23">
        <v>174</v>
      </c>
      <c r="E6577" s="21" t="s">
        <v>332</v>
      </c>
      <c r="F6577" s="21">
        <v>6100570</v>
      </c>
      <c r="G6577" s="21" t="s">
        <v>333</v>
      </c>
      <c r="H6577" s="21" t="s">
        <v>2903</v>
      </c>
    </row>
    <row r="6578" spans="1:8">
      <c r="A6578" s="20" t="s">
        <v>572</v>
      </c>
      <c r="B6578" s="21" t="s">
        <v>2280</v>
      </c>
      <c r="C6578" s="24" t="s">
        <v>9397</v>
      </c>
      <c r="D6578" s="23">
        <v>7.95</v>
      </c>
      <c r="E6578" s="21" t="s">
        <v>287</v>
      </c>
      <c r="F6578" s="21">
        <v>6100382</v>
      </c>
      <c r="G6578" s="21" t="s">
        <v>288</v>
      </c>
      <c r="H6578" s="21" t="s">
        <v>9398</v>
      </c>
    </row>
    <row r="6579" spans="1:8">
      <c r="A6579" s="20" t="s">
        <v>463</v>
      </c>
      <c r="B6579" s="21" t="s">
        <v>464</v>
      </c>
      <c r="C6579" s="24" t="s">
        <v>465</v>
      </c>
      <c r="D6579" s="23">
        <v>7.35</v>
      </c>
      <c r="E6579" s="21" t="s">
        <v>287</v>
      </c>
      <c r="F6579" s="21">
        <v>6100267</v>
      </c>
      <c r="G6579" s="21" t="s">
        <v>303</v>
      </c>
      <c r="H6579" s="21" t="s">
        <v>9399</v>
      </c>
    </row>
    <row r="6580" spans="1:8">
      <c r="A6580" s="20" t="s">
        <v>5896</v>
      </c>
      <c r="B6580" s="21" t="s">
        <v>5897</v>
      </c>
      <c r="C6580" s="24" t="s">
        <v>9400</v>
      </c>
      <c r="D6580" s="23">
        <v>24</v>
      </c>
      <c r="E6580" s="21" t="s">
        <v>293</v>
      </c>
      <c r="F6580" s="21">
        <v>6107929</v>
      </c>
      <c r="G6580" s="21" t="s">
        <v>360</v>
      </c>
      <c r="H6580" s="21" t="s">
        <v>4813</v>
      </c>
    </row>
    <row r="6581" spans="1:8">
      <c r="A6581" s="20" t="s">
        <v>964</v>
      </c>
      <c r="B6581" s="21" t="s">
        <v>965</v>
      </c>
      <c r="C6581" s="24" t="s">
        <v>9401</v>
      </c>
      <c r="D6581" s="23">
        <v>17.5</v>
      </c>
      <c r="E6581" s="21" t="s">
        <v>287</v>
      </c>
      <c r="F6581" s="21">
        <v>6100382</v>
      </c>
      <c r="G6581" s="21" t="s">
        <v>288</v>
      </c>
      <c r="H6581" s="21" t="s">
        <v>9402</v>
      </c>
    </row>
    <row r="6582" spans="1:8">
      <c r="A6582" s="20" t="s">
        <v>694</v>
      </c>
      <c r="B6582" s="21" t="s">
        <v>695</v>
      </c>
      <c r="C6582" s="24" t="s">
        <v>8496</v>
      </c>
      <c r="D6582" s="23">
        <v>8</v>
      </c>
      <c r="E6582" s="21" t="s">
        <v>287</v>
      </c>
      <c r="F6582" s="21">
        <v>6100267</v>
      </c>
      <c r="G6582" s="21" t="s">
        <v>303</v>
      </c>
      <c r="H6582" s="21" t="s">
        <v>1840</v>
      </c>
    </row>
    <row r="6583" spans="1:8">
      <c r="A6583" s="20" t="s">
        <v>370</v>
      </c>
      <c r="B6583" s="21" t="s">
        <v>371</v>
      </c>
      <c r="C6583" s="24" t="s">
        <v>939</v>
      </c>
      <c r="D6583" s="23">
        <v>6.4</v>
      </c>
      <c r="E6583" s="21" t="s">
        <v>287</v>
      </c>
      <c r="F6583" s="21">
        <v>6100267</v>
      </c>
      <c r="G6583" s="21" t="s">
        <v>303</v>
      </c>
      <c r="H6583" s="21" t="s">
        <v>9403</v>
      </c>
    </row>
    <row r="6584" spans="1:8">
      <c r="A6584" s="20" t="s">
        <v>1068</v>
      </c>
      <c r="B6584" s="21" t="s">
        <v>1069</v>
      </c>
      <c r="C6584" s="24" t="s">
        <v>2134</v>
      </c>
      <c r="D6584" s="23">
        <v>30.06</v>
      </c>
      <c r="E6584" s="21" t="s">
        <v>293</v>
      </c>
      <c r="F6584" s="21">
        <v>6100683</v>
      </c>
      <c r="G6584" s="21" t="s">
        <v>294</v>
      </c>
      <c r="H6584" s="21" t="s">
        <v>7184</v>
      </c>
    </row>
    <row r="6585" spans="1:8">
      <c r="A6585" s="20" t="s">
        <v>2670</v>
      </c>
      <c r="B6585" s="21" t="s">
        <v>2671</v>
      </c>
      <c r="C6585" s="24" t="s">
        <v>2672</v>
      </c>
      <c r="D6585" s="23">
        <v>14.22</v>
      </c>
      <c r="E6585" s="21" t="s">
        <v>293</v>
      </c>
      <c r="F6585" s="21">
        <v>6101996</v>
      </c>
      <c r="G6585" s="21" t="s">
        <v>388</v>
      </c>
      <c r="H6585" s="21" t="s">
        <v>7133</v>
      </c>
    </row>
    <row r="6586" spans="1:8">
      <c r="A6586" s="20" t="s">
        <v>3888</v>
      </c>
      <c r="B6586" s="21" t="s">
        <v>3889</v>
      </c>
      <c r="C6586" s="24" t="s">
        <v>9404</v>
      </c>
      <c r="D6586" s="23">
        <v>6.5</v>
      </c>
      <c r="E6586" s="21" t="s">
        <v>287</v>
      </c>
      <c r="F6586" s="21">
        <v>6100267</v>
      </c>
      <c r="G6586" s="21" t="s">
        <v>303</v>
      </c>
      <c r="H6586" s="21" t="s">
        <v>2054</v>
      </c>
    </row>
    <row r="6587" spans="1:8">
      <c r="A6587" s="20" t="s">
        <v>1173</v>
      </c>
      <c r="B6587" s="21" t="s">
        <v>1174</v>
      </c>
      <c r="C6587" s="24" t="s">
        <v>9405</v>
      </c>
      <c r="D6587" s="23">
        <v>5.65</v>
      </c>
      <c r="E6587" s="21" t="s">
        <v>287</v>
      </c>
      <c r="F6587" s="21">
        <v>6100437</v>
      </c>
      <c r="G6587" s="21" t="s">
        <v>401</v>
      </c>
      <c r="H6587" s="21" t="s">
        <v>9406</v>
      </c>
    </row>
    <row r="6588" spans="1:8">
      <c r="A6588" s="20" t="s">
        <v>4162</v>
      </c>
      <c r="B6588" s="21" t="s">
        <v>4163</v>
      </c>
      <c r="C6588" s="24" t="s">
        <v>9407</v>
      </c>
      <c r="D6588" s="23">
        <v>6</v>
      </c>
      <c r="E6588" s="21" t="s">
        <v>287</v>
      </c>
      <c r="F6588" s="21">
        <v>6100267</v>
      </c>
      <c r="G6588" s="21" t="s">
        <v>303</v>
      </c>
      <c r="H6588" s="21" t="s">
        <v>5852</v>
      </c>
    </row>
    <row r="6589" spans="1:8">
      <c r="A6589" s="20" t="s">
        <v>370</v>
      </c>
      <c r="B6589" s="21" t="s">
        <v>371</v>
      </c>
      <c r="C6589" s="24" t="s">
        <v>4990</v>
      </c>
      <c r="D6589" s="23">
        <v>6.85</v>
      </c>
      <c r="E6589" s="21" t="s">
        <v>287</v>
      </c>
      <c r="F6589" s="21">
        <v>6100267</v>
      </c>
      <c r="G6589" s="21" t="s">
        <v>303</v>
      </c>
      <c r="H6589" s="21" t="s">
        <v>9408</v>
      </c>
    </row>
    <row r="6590" spans="1:8">
      <c r="A6590" s="20" t="s">
        <v>6268</v>
      </c>
      <c r="B6590" s="21" t="s">
        <v>6269</v>
      </c>
      <c r="C6590" s="24" t="s">
        <v>9409</v>
      </c>
      <c r="D6590" s="23">
        <v>430</v>
      </c>
      <c r="E6590" s="21" t="s">
        <v>332</v>
      </c>
      <c r="F6590" s="21">
        <v>6100362</v>
      </c>
      <c r="G6590" s="21" t="s">
        <v>701</v>
      </c>
      <c r="H6590" s="21" t="s">
        <v>6285</v>
      </c>
    </row>
    <row r="6591" spans="1:8">
      <c r="A6591" s="20" t="s">
        <v>9410</v>
      </c>
      <c r="B6591" s="21" t="s">
        <v>9411</v>
      </c>
      <c r="C6591" s="24" t="s">
        <v>9412</v>
      </c>
      <c r="D6591" s="23">
        <v>4.8499999999999996</v>
      </c>
      <c r="E6591" s="21" t="s">
        <v>287</v>
      </c>
      <c r="F6591" s="21">
        <v>6100570</v>
      </c>
      <c r="G6591" s="21" t="s">
        <v>333</v>
      </c>
      <c r="H6591" s="21" t="s">
        <v>6916</v>
      </c>
    </row>
    <row r="6592" spans="1:8">
      <c r="A6592" s="20" t="s">
        <v>6137</v>
      </c>
      <c r="B6592" s="21" t="s">
        <v>6138</v>
      </c>
      <c r="C6592" s="24" t="s">
        <v>9413</v>
      </c>
      <c r="D6592" s="23">
        <v>5.2</v>
      </c>
      <c r="E6592" s="21" t="s">
        <v>287</v>
      </c>
      <c r="F6592" s="21">
        <v>6104308</v>
      </c>
      <c r="G6592" s="21" t="s">
        <v>2612</v>
      </c>
      <c r="H6592" s="21" t="s">
        <v>1598</v>
      </c>
    </row>
    <row r="6593" spans="1:8">
      <c r="A6593" s="20" t="s">
        <v>817</v>
      </c>
      <c r="B6593" s="21" t="s">
        <v>818</v>
      </c>
      <c r="C6593" s="24" t="s">
        <v>3009</v>
      </c>
      <c r="D6593" s="23">
        <v>9.6</v>
      </c>
      <c r="E6593" s="21" t="s">
        <v>287</v>
      </c>
      <c r="F6593" s="21">
        <v>6100382</v>
      </c>
      <c r="G6593" s="21" t="s">
        <v>288</v>
      </c>
      <c r="H6593" s="21" t="s">
        <v>9414</v>
      </c>
    </row>
    <row r="6594" spans="1:8">
      <c r="A6594" s="20" t="s">
        <v>1891</v>
      </c>
      <c r="B6594" s="21" t="s">
        <v>1892</v>
      </c>
      <c r="C6594" s="24" t="s">
        <v>9415</v>
      </c>
      <c r="D6594" s="23">
        <v>20.67</v>
      </c>
      <c r="E6594" s="21" t="s">
        <v>293</v>
      </c>
      <c r="F6594" s="21">
        <v>6100683</v>
      </c>
      <c r="G6594" s="21" t="s">
        <v>294</v>
      </c>
      <c r="H6594" s="21" t="s">
        <v>9416</v>
      </c>
    </row>
    <row r="6595" spans="1:8">
      <c r="A6595" s="20" t="s">
        <v>4273</v>
      </c>
      <c r="B6595" s="21" t="s">
        <v>4274</v>
      </c>
      <c r="C6595" s="24" t="s">
        <v>5369</v>
      </c>
      <c r="D6595" s="23">
        <v>185</v>
      </c>
      <c r="E6595" s="21" t="s">
        <v>332</v>
      </c>
      <c r="F6595" s="21">
        <v>6100299</v>
      </c>
      <c r="G6595" s="21" t="s">
        <v>307</v>
      </c>
      <c r="H6595" s="21" t="s">
        <v>9237</v>
      </c>
    </row>
    <row r="6596" spans="1:8">
      <c r="A6596" s="20" t="s">
        <v>463</v>
      </c>
      <c r="B6596" s="21" t="s">
        <v>464</v>
      </c>
      <c r="C6596" s="24" t="s">
        <v>465</v>
      </c>
      <c r="D6596" s="23">
        <v>7.35</v>
      </c>
      <c r="E6596" s="21" t="s">
        <v>287</v>
      </c>
      <c r="F6596" s="21">
        <v>6100267</v>
      </c>
      <c r="G6596" s="21" t="s">
        <v>303</v>
      </c>
      <c r="H6596" s="21" t="s">
        <v>9417</v>
      </c>
    </row>
    <row r="6597" spans="1:8">
      <c r="A6597" s="20" t="s">
        <v>9014</v>
      </c>
      <c r="B6597" s="21" t="s">
        <v>9015</v>
      </c>
      <c r="C6597" s="24" t="s">
        <v>8853</v>
      </c>
      <c r="D6597" s="23">
        <v>9.75</v>
      </c>
      <c r="E6597" s="21" t="s">
        <v>287</v>
      </c>
      <c r="F6597" s="21">
        <v>6100267</v>
      </c>
      <c r="G6597" s="21" t="s">
        <v>303</v>
      </c>
      <c r="H6597" s="21" t="s">
        <v>5118</v>
      </c>
    </row>
    <row r="6598" spans="1:8">
      <c r="A6598" s="20" t="s">
        <v>3806</v>
      </c>
      <c r="B6598" s="21" t="s">
        <v>3807</v>
      </c>
      <c r="C6598" s="24" t="s">
        <v>4202</v>
      </c>
      <c r="D6598" s="23">
        <v>37.78</v>
      </c>
      <c r="E6598" s="21" t="s">
        <v>293</v>
      </c>
      <c r="F6598" s="21">
        <v>6100683</v>
      </c>
      <c r="G6598" s="21" t="s">
        <v>294</v>
      </c>
      <c r="H6598" s="21" t="s">
        <v>3532</v>
      </c>
    </row>
    <row r="6599" spans="1:8">
      <c r="A6599" s="20" t="s">
        <v>1124</v>
      </c>
      <c r="B6599" s="21" t="s">
        <v>1125</v>
      </c>
      <c r="C6599" s="24" t="s">
        <v>1126</v>
      </c>
      <c r="D6599" s="23">
        <v>12.3</v>
      </c>
      <c r="E6599" s="21" t="s">
        <v>287</v>
      </c>
      <c r="F6599" s="21">
        <v>6100382</v>
      </c>
      <c r="G6599" s="21" t="s">
        <v>288</v>
      </c>
      <c r="H6599" s="21" t="s">
        <v>9418</v>
      </c>
    </row>
    <row r="6600" spans="1:8">
      <c r="A6600" s="20" t="s">
        <v>644</v>
      </c>
      <c r="B6600" s="21" t="s">
        <v>645</v>
      </c>
      <c r="C6600" s="24" t="s">
        <v>3545</v>
      </c>
      <c r="D6600" s="23">
        <v>2.2000000000000002</v>
      </c>
      <c r="E6600" s="21" t="s">
        <v>287</v>
      </c>
      <c r="F6600" s="21">
        <v>6100299</v>
      </c>
      <c r="G6600" s="21" t="s">
        <v>307</v>
      </c>
      <c r="H6600" s="21" t="s">
        <v>2422</v>
      </c>
    </row>
    <row r="6601" spans="1:8" ht="24.5">
      <c r="A6601" s="20" t="s">
        <v>1137</v>
      </c>
      <c r="B6601" s="21" t="s">
        <v>1138</v>
      </c>
      <c r="C6601" s="22" t="s">
        <v>9419</v>
      </c>
      <c r="D6601" s="23">
        <v>265</v>
      </c>
      <c r="E6601" s="21" t="s">
        <v>287</v>
      </c>
      <c r="F6601" s="21">
        <v>6100382</v>
      </c>
      <c r="G6601" s="21" t="s">
        <v>288</v>
      </c>
      <c r="H6601" s="21" t="s">
        <v>9420</v>
      </c>
    </row>
    <row r="6602" spans="1:8">
      <c r="A6602" s="20" t="s">
        <v>1306</v>
      </c>
      <c r="B6602" s="21" t="s">
        <v>1307</v>
      </c>
      <c r="C6602" s="24" t="s">
        <v>1308</v>
      </c>
      <c r="D6602" s="23">
        <v>6.85</v>
      </c>
      <c r="E6602" s="21" t="s">
        <v>287</v>
      </c>
      <c r="F6602" s="21">
        <v>6100267</v>
      </c>
      <c r="G6602" s="21" t="s">
        <v>303</v>
      </c>
      <c r="H6602" s="21" t="s">
        <v>2142</v>
      </c>
    </row>
    <row r="6603" spans="1:8">
      <c r="A6603" s="20" t="s">
        <v>463</v>
      </c>
      <c r="B6603" s="21" t="s">
        <v>464</v>
      </c>
      <c r="C6603" s="24" t="s">
        <v>465</v>
      </c>
      <c r="D6603" s="23">
        <v>7.75</v>
      </c>
      <c r="E6603" s="21" t="s">
        <v>287</v>
      </c>
      <c r="F6603" s="21">
        <v>6100267</v>
      </c>
      <c r="G6603" s="21" t="s">
        <v>303</v>
      </c>
      <c r="H6603" s="21" t="s">
        <v>9421</v>
      </c>
    </row>
    <row r="6604" spans="1:8">
      <c r="A6604" s="20" t="s">
        <v>322</v>
      </c>
      <c r="B6604" s="21" t="s">
        <v>323</v>
      </c>
      <c r="C6604" s="24" t="s">
        <v>3103</v>
      </c>
      <c r="D6604" s="23">
        <v>10.7</v>
      </c>
      <c r="E6604" s="21" t="s">
        <v>287</v>
      </c>
      <c r="F6604" s="21">
        <v>1112000</v>
      </c>
      <c r="G6604" s="21" t="s">
        <v>659</v>
      </c>
      <c r="H6604" s="21" t="s">
        <v>9422</v>
      </c>
    </row>
    <row r="6605" spans="1:8">
      <c r="A6605" s="20" t="s">
        <v>463</v>
      </c>
      <c r="B6605" s="21" t="s">
        <v>1948</v>
      </c>
      <c r="C6605" s="24" t="s">
        <v>465</v>
      </c>
      <c r="D6605" s="23">
        <v>7.35</v>
      </c>
      <c r="E6605" s="21" t="s">
        <v>287</v>
      </c>
      <c r="F6605" s="21">
        <v>6100267</v>
      </c>
      <c r="G6605" s="21" t="s">
        <v>303</v>
      </c>
      <c r="H6605" s="21" t="s">
        <v>9423</v>
      </c>
    </row>
    <row r="6606" spans="1:8">
      <c r="A6606" s="20" t="s">
        <v>484</v>
      </c>
      <c r="B6606" s="21" t="s">
        <v>1888</v>
      </c>
      <c r="C6606" s="24" t="s">
        <v>4221</v>
      </c>
      <c r="D6606" s="23">
        <v>29.92</v>
      </c>
      <c r="E6606" s="21" t="s">
        <v>293</v>
      </c>
      <c r="F6606" s="21">
        <v>6100683</v>
      </c>
      <c r="G6606" s="21" t="s">
        <v>294</v>
      </c>
      <c r="H6606" s="21" t="s">
        <v>7542</v>
      </c>
    </row>
    <row r="6607" spans="1:8">
      <c r="A6607" s="20" t="s">
        <v>3975</v>
      </c>
      <c r="B6607" s="21" t="s">
        <v>3976</v>
      </c>
      <c r="C6607" s="24" t="s">
        <v>3977</v>
      </c>
      <c r="D6607" s="23">
        <v>173</v>
      </c>
      <c r="E6607" s="21" t="s">
        <v>332</v>
      </c>
      <c r="F6607" s="21">
        <v>6100570</v>
      </c>
      <c r="G6607" s="21" t="s">
        <v>333</v>
      </c>
      <c r="H6607" s="21" t="s">
        <v>3867</v>
      </c>
    </row>
    <row r="6608" spans="1:8">
      <c r="A6608" s="20" t="s">
        <v>4622</v>
      </c>
      <c r="B6608" s="21" t="s">
        <v>4623</v>
      </c>
      <c r="C6608" s="24" t="s">
        <v>9424</v>
      </c>
      <c r="D6608" s="23">
        <v>18.95</v>
      </c>
      <c r="E6608" s="21" t="s">
        <v>287</v>
      </c>
      <c r="F6608" s="21">
        <v>6100382</v>
      </c>
      <c r="G6608" s="21" t="s">
        <v>288</v>
      </c>
      <c r="H6608" s="21" t="s">
        <v>9425</v>
      </c>
    </row>
    <row r="6609" spans="1:8">
      <c r="A6609" s="20" t="s">
        <v>2502</v>
      </c>
      <c r="B6609" s="21" t="s">
        <v>2503</v>
      </c>
      <c r="C6609" s="24" t="s">
        <v>9426</v>
      </c>
      <c r="D6609" s="23">
        <v>164</v>
      </c>
      <c r="E6609" s="21" t="s">
        <v>332</v>
      </c>
      <c r="F6609" s="21">
        <v>6100570</v>
      </c>
      <c r="G6609" s="21" t="s">
        <v>333</v>
      </c>
      <c r="H6609" s="21" t="s">
        <v>9427</v>
      </c>
    </row>
    <row r="6610" spans="1:8">
      <c r="A6610" s="20" t="s">
        <v>4022</v>
      </c>
      <c r="B6610" s="21" t="s">
        <v>4023</v>
      </c>
      <c r="C6610" s="24" t="s">
        <v>9428</v>
      </c>
      <c r="D6610" s="23">
        <v>6.85</v>
      </c>
      <c r="E6610" s="21" t="s">
        <v>287</v>
      </c>
      <c r="F6610" s="21">
        <v>6100267</v>
      </c>
      <c r="G6610" s="21" t="s">
        <v>303</v>
      </c>
      <c r="H6610" s="21" t="s">
        <v>9429</v>
      </c>
    </row>
    <row r="6611" spans="1:8">
      <c r="A6611" s="20" t="s">
        <v>1314</v>
      </c>
      <c r="B6611" s="21" t="s">
        <v>1315</v>
      </c>
      <c r="C6611" s="24" t="s">
        <v>6759</v>
      </c>
      <c r="D6611" s="23">
        <v>38.36</v>
      </c>
      <c r="E6611" s="21" t="s">
        <v>293</v>
      </c>
      <c r="F6611" s="21">
        <v>6100683</v>
      </c>
      <c r="G6611" s="21" t="s">
        <v>294</v>
      </c>
      <c r="H6611" s="21" t="s">
        <v>4468</v>
      </c>
    </row>
    <row r="6612" spans="1:8" ht="24.5">
      <c r="A6612" s="20" t="s">
        <v>2598</v>
      </c>
      <c r="B6612" s="21" t="s">
        <v>2599</v>
      </c>
      <c r="C6612" s="22" t="s">
        <v>9430</v>
      </c>
      <c r="D6612" s="23">
        <v>9</v>
      </c>
      <c r="E6612" s="21" t="s">
        <v>287</v>
      </c>
      <c r="F6612" s="21">
        <v>6100267</v>
      </c>
      <c r="G6612" s="21" t="s">
        <v>303</v>
      </c>
      <c r="H6612" s="21" t="s">
        <v>9306</v>
      </c>
    </row>
    <row r="6613" spans="1:8">
      <c r="A6613" s="20" t="s">
        <v>340</v>
      </c>
      <c r="B6613" s="21" t="s">
        <v>341</v>
      </c>
      <c r="C6613" s="24" t="s">
        <v>1247</v>
      </c>
      <c r="D6613" s="23">
        <v>9.7899999999999991</v>
      </c>
      <c r="E6613" s="21" t="s">
        <v>287</v>
      </c>
      <c r="F6613" s="21">
        <v>1112000</v>
      </c>
      <c r="G6613" s="21" t="s">
        <v>659</v>
      </c>
      <c r="H6613" s="21" t="s">
        <v>9431</v>
      </c>
    </row>
    <row r="6614" spans="1:8">
      <c r="A6614" s="20" t="s">
        <v>1740</v>
      </c>
      <c r="B6614" s="21" t="s">
        <v>1741</v>
      </c>
      <c r="C6614" s="24" t="s">
        <v>9432</v>
      </c>
      <c r="D6614" s="23">
        <v>183</v>
      </c>
      <c r="E6614" s="21" t="s">
        <v>332</v>
      </c>
      <c r="F6614" s="21">
        <v>6100570</v>
      </c>
      <c r="G6614" s="21" t="s">
        <v>333</v>
      </c>
      <c r="H6614" s="21" t="s">
        <v>1616</v>
      </c>
    </row>
    <row r="6615" spans="1:8">
      <c r="A6615" s="20" t="s">
        <v>1016</v>
      </c>
      <c r="B6615" s="21" t="s">
        <v>1017</v>
      </c>
      <c r="C6615" s="24" t="s">
        <v>2527</v>
      </c>
      <c r="D6615" s="23">
        <v>8.5</v>
      </c>
      <c r="E6615" s="21" t="s">
        <v>287</v>
      </c>
      <c r="F6615" s="21">
        <v>6108827</v>
      </c>
      <c r="G6615" s="21" t="s">
        <v>315</v>
      </c>
      <c r="H6615" s="21" t="s">
        <v>6482</v>
      </c>
    </row>
    <row r="6616" spans="1:8">
      <c r="A6616" s="20" t="s">
        <v>572</v>
      </c>
      <c r="B6616" s="21" t="s">
        <v>1236</v>
      </c>
      <c r="C6616" s="24" t="s">
        <v>9433</v>
      </c>
      <c r="D6616" s="23">
        <v>7.4</v>
      </c>
      <c r="E6616" s="21" t="s">
        <v>287</v>
      </c>
      <c r="F6616" s="21">
        <v>6100382</v>
      </c>
      <c r="G6616" s="21" t="s">
        <v>288</v>
      </c>
      <c r="H6616" s="21" t="s">
        <v>9434</v>
      </c>
    </row>
    <row r="6617" spans="1:8">
      <c r="A6617" s="20" t="s">
        <v>531</v>
      </c>
      <c r="B6617" s="21" t="s">
        <v>532</v>
      </c>
      <c r="C6617" s="24" t="s">
        <v>1200</v>
      </c>
      <c r="D6617" s="23">
        <v>28.72</v>
      </c>
      <c r="E6617" s="21" t="s">
        <v>293</v>
      </c>
      <c r="F6617" s="21">
        <v>6100683</v>
      </c>
      <c r="G6617" s="21" t="s">
        <v>294</v>
      </c>
      <c r="H6617" s="21" t="s">
        <v>9435</v>
      </c>
    </row>
    <row r="6618" spans="1:8">
      <c r="A6618" s="20" t="s">
        <v>510</v>
      </c>
      <c r="B6618" s="21" t="s">
        <v>511</v>
      </c>
      <c r="C6618" s="24" t="s">
        <v>512</v>
      </c>
      <c r="D6618" s="23">
        <v>6.4</v>
      </c>
      <c r="E6618" s="21" t="s">
        <v>287</v>
      </c>
      <c r="F6618" s="21">
        <v>6100267</v>
      </c>
      <c r="G6618" s="21" t="s">
        <v>303</v>
      </c>
      <c r="H6618" s="21" t="s">
        <v>9436</v>
      </c>
    </row>
    <row r="6619" spans="1:8">
      <c r="A6619" s="20" t="s">
        <v>445</v>
      </c>
      <c r="B6619" s="21" t="s">
        <v>446</v>
      </c>
      <c r="C6619" s="24" t="s">
        <v>918</v>
      </c>
      <c r="D6619" s="23">
        <v>15.45</v>
      </c>
      <c r="E6619" s="21" t="s">
        <v>293</v>
      </c>
      <c r="F6619" s="21">
        <v>6101996</v>
      </c>
      <c r="G6619" s="21" t="s">
        <v>388</v>
      </c>
      <c r="H6619" s="21" t="s">
        <v>4607</v>
      </c>
    </row>
    <row r="6620" spans="1:8">
      <c r="A6620" s="20" t="s">
        <v>671</v>
      </c>
      <c r="B6620" s="21" t="s">
        <v>672</v>
      </c>
      <c r="C6620" s="24" t="s">
        <v>9437</v>
      </c>
      <c r="D6620" s="23">
        <v>10.4</v>
      </c>
      <c r="E6620" s="21" t="s">
        <v>287</v>
      </c>
      <c r="F6620" s="21">
        <v>6100437</v>
      </c>
      <c r="G6620" s="21" t="s">
        <v>401</v>
      </c>
      <c r="H6620" s="21" t="s">
        <v>9438</v>
      </c>
    </row>
    <row r="6621" spans="1:8">
      <c r="A6621" s="20" t="s">
        <v>614</v>
      </c>
      <c r="B6621" s="21" t="s">
        <v>615</v>
      </c>
      <c r="C6621" s="24" t="s">
        <v>1611</v>
      </c>
      <c r="D6621" s="23">
        <v>6.4</v>
      </c>
      <c r="E6621" s="21" t="s">
        <v>287</v>
      </c>
      <c r="F6621" s="21">
        <v>6100267</v>
      </c>
      <c r="G6621" s="21" t="s">
        <v>303</v>
      </c>
      <c r="H6621" s="21" t="s">
        <v>9439</v>
      </c>
    </row>
    <row r="6622" spans="1:8">
      <c r="A6622" s="20" t="s">
        <v>1414</v>
      </c>
      <c r="B6622" s="21" t="s">
        <v>1415</v>
      </c>
      <c r="C6622" s="24" t="s">
        <v>1416</v>
      </c>
      <c r="D6622" s="23">
        <v>24</v>
      </c>
      <c r="E6622" s="21" t="s">
        <v>293</v>
      </c>
      <c r="F6622" s="21">
        <v>6107929</v>
      </c>
      <c r="G6622" s="21" t="s">
        <v>360</v>
      </c>
      <c r="H6622" s="21" t="s">
        <v>9440</v>
      </c>
    </row>
    <row r="6623" spans="1:8">
      <c r="A6623" s="20" t="s">
        <v>2180</v>
      </c>
      <c r="B6623" s="21" t="s">
        <v>2181</v>
      </c>
      <c r="C6623" s="24" t="s">
        <v>9291</v>
      </c>
      <c r="D6623" s="23">
        <v>164</v>
      </c>
      <c r="E6623" s="21" t="s">
        <v>332</v>
      </c>
      <c r="F6623" s="21">
        <v>6100570</v>
      </c>
      <c r="G6623" s="21" t="s">
        <v>333</v>
      </c>
      <c r="H6623" s="21" t="s">
        <v>9328</v>
      </c>
    </row>
    <row r="6624" spans="1:8">
      <c r="A6624" s="20" t="s">
        <v>877</v>
      </c>
      <c r="B6624" s="21" t="s">
        <v>878</v>
      </c>
      <c r="C6624" s="24" t="s">
        <v>9441</v>
      </c>
      <c r="D6624" s="23">
        <v>6.85</v>
      </c>
      <c r="E6624" s="21" t="s">
        <v>287</v>
      </c>
      <c r="F6624" s="21">
        <v>6100267</v>
      </c>
      <c r="G6624" s="21" t="s">
        <v>303</v>
      </c>
      <c r="H6624" s="21" t="s">
        <v>7188</v>
      </c>
    </row>
    <row r="6625" spans="1:8">
      <c r="A6625" s="20" t="s">
        <v>5262</v>
      </c>
      <c r="B6625" s="21" t="s">
        <v>5263</v>
      </c>
      <c r="C6625" s="24" t="s">
        <v>5264</v>
      </c>
      <c r="D6625" s="23">
        <v>164</v>
      </c>
      <c r="E6625" s="21" t="s">
        <v>332</v>
      </c>
      <c r="F6625" s="21">
        <v>6100570</v>
      </c>
      <c r="G6625" s="21" t="s">
        <v>333</v>
      </c>
      <c r="H6625" s="21" t="s">
        <v>7731</v>
      </c>
    </row>
    <row r="6626" spans="1:8">
      <c r="A6626" s="20" t="s">
        <v>3680</v>
      </c>
      <c r="B6626" s="21" t="s">
        <v>3681</v>
      </c>
      <c r="C6626" s="24" t="s">
        <v>9442</v>
      </c>
      <c r="D6626" s="23">
        <v>19.52</v>
      </c>
      <c r="E6626" s="21" t="s">
        <v>287</v>
      </c>
      <c r="F6626" s="21">
        <v>6104675</v>
      </c>
      <c r="G6626" s="21" t="s">
        <v>682</v>
      </c>
      <c r="H6626" s="21" t="s">
        <v>9443</v>
      </c>
    </row>
    <row r="6627" spans="1:8">
      <c r="A6627" s="20" t="s">
        <v>2419</v>
      </c>
      <c r="B6627" s="21" t="s">
        <v>2420</v>
      </c>
      <c r="C6627" s="24" t="s">
        <v>9444</v>
      </c>
      <c r="D6627" s="23">
        <v>3.4</v>
      </c>
      <c r="E6627" s="21" t="s">
        <v>287</v>
      </c>
      <c r="F6627" s="21">
        <v>6100299</v>
      </c>
      <c r="G6627" s="21" t="s">
        <v>307</v>
      </c>
      <c r="H6627" s="21" t="s">
        <v>4570</v>
      </c>
    </row>
    <row r="6628" spans="1:8">
      <c r="A6628" s="20" t="s">
        <v>614</v>
      </c>
      <c r="B6628" s="21" t="s">
        <v>615</v>
      </c>
      <c r="C6628" s="24" t="s">
        <v>1611</v>
      </c>
      <c r="D6628" s="23">
        <v>6.4</v>
      </c>
      <c r="E6628" s="21" t="s">
        <v>287</v>
      </c>
      <c r="F6628" s="21">
        <v>6100267</v>
      </c>
      <c r="G6628" s="21" t="s">
        <v>303</v>
      </c>
      <c r="H6628" s="21" t="s">
        <v>9445</v>
      </c>
    </row>
    <row r="6629" spans="1:8">
      <c r="A6629" s="20" t="s">
        <v>694</v>
      </c>
      <c r="B6629" s="21" t="s">
        <v>695</v>
      </c>
      <c r="C6629" s="24" t="s">
        <v>9446</v>
      </c>
      <c r="D6629" s="23">
        <v>7.25</v>
      </c>
      <c r="E6629" s="21" t="s">
        <v>287</v>
      </c>
      <c r="F6629" s="21">
        <v>6100267</v>
      </c>
      <c r="G6629" s="21" t="s">
        <v>303</v>
      </c>
      <c r="H6629" s="21" t="s">
        <v>5316</v>
      </c>
    </row>
    <row r="6630" spans="1:8">
      <c r="A6630" s="20" t="s">
        <v>2143</v>
      </c>
      <c r="B6630" s="21" t="s">
        <v>2144</v>
      </c>
      <c r="C6630" s="24" t="s">
        <v>9447</v>
      </c>
      <c r="D6630" s="23">
        <v>12.8</v>
      </c>
      <c r="E6630" s="21" t="s">
        <v>287</v>
      </c>
      <c r="F6630" s="21">
        <v>6100382</v>
      </c>
      <c r="G6630" s="21" t="s">
        <v>288</v>
      </c>
      <c r="H6630" s="21" t="s">
        <v>9448</v>
      </c>
    </row>
    <row r="6631" spans="1:8">
      <c r="A6631" s="20" t="s">
        <v>2067</v>
      </c>
      <c r="B6631" s="21" t="s">
        <v>5335</v>
      </c>
      <c r="C6631" s="24" t="s">
        <v>2069</v>
      </c>
      <c r="D6631" s="23">
        <v>7.25</v>
      </c>
      <c r="E6631" s="21" t="s">
        <v>287</v>
      </c>
      <c r="F6631" s="21">
        <v>6100267</v>
      </c>
      <c r="G6631" s="21" t="s">
        <v>303</v>
      </c>
      <c r="H6631" s="21" t="s">
        <v>9155</v>
      </c>
    </row>
    <row r="6632" spans="1:8">
      <c r="A6632" s="20" t="s">
        <v>3614</v>
      </c>
      <c r="B6632" s="21" t="s">
        <v>3615</v>
      </c>
      <c r="C6632" s="24" t="s">
        <v>3616</v>
      </c>
      <c r="D6632" s="23">
        <v>11.4</v>
      </c>
      <c r="E6632" s="21" t="s">
        <v>287</v>
      </c>
      <c r="F6632" s="21">
        <v>6100382</v>
      </c>
      <c r="G6632" s="21" t="s">
        <v>288</v>
      </c>
      <c r="H6632" s="21" t="s">
        <v>4477</v>
      </c>
    </row>
    <row r="6633" spans="1:8">
      <c r="A6633" s="20" t="s">
        <v>968</v>
      </c>
      <c r="B6633" s="21" t="s">
        <v>969</v>
      </c>
      <c r="C6633" s="24" t="s">
        <v>3747</v>
      </c>
      <c r="D6633" s="23">
        <v>6.9</v>
      </c>
      <c r="E6633" s="21" t="s">
        <v>287</v>
      </c>
      <c r="F6633" s="21">
        <v>6100267</v>
      </c>
      <c r="G6633" s="21" t="s">
        <v>303</v>
      </c>
      <c r="H6633" s="21" t="s">
        <v>678</v>
      </c>
    </row>
    <row r="6634" spans="1:8">
      <c r="A6634" s="20" t="s">
        <v>688</v>
      </c>
      <c r="B6634" s="21" t="s">
        <v>689</v>
      </c>
      <c r="C6634" s="24" t="s">
        <v>1437</v>
      </c>
      <c r="D6634" s="23">
        <v>8</v>
      </c>
      <c r="E6634" s="21" t="s">
        <v>287</v>
      </c>
      <c r="F6634" s="21">
        <v>6100267</v>
      </c>
      <c r="G6634" s="21" t="s">
        <v>303</v>
      </c>
      <c r="H6634" s="21" t="s">
        <v>5617</v>
      </c>
    </row>
    <row r="6635" spans="1:8">
      <c r="A6635" s="20" t="s">
        <v>883</v>
      </c>
      <c r="B6635" s="21" t="s">
        <v>884</v>
      </c>
      <c r="C6635" s="24" t="s">
        <v>885</v>
      </c>
      <c r="D6635" s="23">
        <v>295</v>
      </c>
      <c r="E6635" s="21" t="s">
        <v>287</v>
      </c>
      <c r="F6635" s="21">
        <v>6101639</v>
      </c>
      <c r="G6635" s="21" t="s">
        <v>418</v>
      </c>
      <c r="H6635" s="21" t="s">
        <v>9449</v>
      </c>
    </row>
    <row r="6636" spans="1:8">
      <c r="A6636" s="20" t="s">
        <v>1060</v>
      </c>
      <c r="B6636" s="21" t="s">
        <v>1061</v>
      </c>
      <c r="C6636" s="24" t="s">
        <v>7404</v>
      </c>
      <c r="D6636" s="23">
        <v>173</v>
      </c>
      <c r="E6636" s="21" t="s">
        <v>332</v>
      </c>
      <c r="F6636" s="21">
        <v>6100570</v>
      </c>
      <c r="G6636" s="21" t="s">
        <v>333</v>
      </c>
      <c r="H6636" s="21" t="s">
        <v>3851</v>
      </c>
    </row>
    <row r="6637" spans="1:8" ht="24.5">
      <c r="A6637" s="20" t="s">
        <v>2320</v>
      </c>
      <c r="B6637" s="21" t="s">
        <v>2321</v>
      </c>
      <c r="C6637" s="22" t="s">
        <v>2946</v>
      </c>
      <c r="D6637" s="23">
        <v>10.1</v>
      </c>
      <c r="E6637" s="21" t="s">
        <v>287</v>
      </c>
      <c r="F6637" s="21">
        <v>6100437</v>
      </c>
      <c r="G6637" s="21" t="s">
        <v>401</v>
      </c>
      <c r="H6637" s="21" t="s">
        <v>4545</v>
      </c>
    </row>
    <row r="6638" spans="1:8">
      <c r="A6638" s="20" t="s">
        <v>1360</v>
      </c>
      <c r="B6638" s="21" t="s">
        <v>1361</v>
      </c>
      <c r="C6638" s="24" t="s">
        <v>2791</v>
      </c>
      <c r="D6638" s="23">
        <v>174</v>
      </c>
      <c r="E6638" s="21" t="s">
        <v>332</v>
      </c>
      <c r="F6638" s="21">
        <v>6100570</v>
      </c>
      <c r="G6638" s="21" t="s">
        <v>333</v>
      </c>
      <c r="H6638" s="21" t="s">
        <v>2903</v>
      </c>
    </row>
    <row r="6639" spans="1:8">
      <c r="A6639" s="20" t="s">
        <v>914</v>
      </c>
      <c r="B6639" s="21" t="s">
        <v>2603</v>
      </c>
      <c r="C6639" s="24" t="s">
        <v>5415</v>
      </c>
      <c r="D6639" s="23">
        <v>12</v>
      </c>
      <c r="E6639" s="21" t="s">
        <v>287</v>
      </c>
      <c r="F6639" s="21">
        <v>6100437</v>
      </c>
      <c r="G6639" s="21" t="s">
        <v>401</v>
      </c>
      <c r="H6639" s="21" t="s">
        <v>4389</v>
      </c>
    </row>
    <row r="6640" spans="1:8">
      <c r="A6640" s="20" t="s">
        <v>2270</v>
      </c>
      <c r="B6640" s="21" t="s">
        <v>2271</v>
      </c>
      <c r="C6640" s="24" t="s">
        <v>7794</v>
      </c>
      <c r="D6640" s="23">
        <v>7.1</v>
      </c>
      <c r="E6640" s="21" t="s">
        <v>287</v>
      </c>
      <c r="F6640" s="21">
        <v>6100267</v>
      </c>
      <c r="G6640" s="21" t="s">
        <v>303</v>
      </c>
      <c r="H6640" s="21" t="s">
        <v>9450</v>
      </c>
    </row>
    <row r="6641" spans="1:8">
      <c r="A6641" s="20" t="s">
        <v>2661</v>
      </c>
      <c r="B6641" s="21" t="s">
        <v>2662</v>
      </c>
      <c r="C6641" s="24" t="s">
        <v>5522</v>
      </c>
      <c r="D6641" s="23">
        <v>37.21</v>
      </c>
      <c r="E6641" s="21" t="s">
        <v>293</v>
      </c>
      <c r="F6641" s="21">
        <v>6100683</v>
      </c>
      <c r="G6641" s="21" t="s">
        <v>294</v>
      </c>
      <c r="H6641" s="21" t="s">
        <v>9451</v>
      </c>
    </row>
    <row r="6642" spans="1:8">
      <c r="A6642" s="20" t="s">
        <v>703</v>
      </c>
      <c r="B6642" s="21" t="s">
        <v>704</v>
      </c>
      <c r="C6642" s="24" t="s">
        <v>1511</v>
      </c>
      <c r="D6642" s="23">
        <v>4.92</v>
      </c>
      <c r="E6642" s="21" t="s">
        <v>287</v>
      </c>
      <c r="F6642" s="21">
        <v>1112000</v>
      </c>
      <c r="G6642" s="21" t="s">
        <v>659</v>
      </c>
      <c r="H6642" s="21" t="s">
        <v>7498</v>
      </c>
    </row>
    <row r="6643" spans="1:8">
      <c r="A6643" s="20" t="s">
        <v>3404</v>
      </c>
      <c r="B6643" s="21" t="s">
        <v>3405</v>
      </c>
      <c r="C6643" s="24" t="s">
        <v>5449</v>
      </c>
      <c r="D6643" s="23">
        <v>23.93</v>
      </c>
      <c r="E6643" s="21" t="s">
        <v>293</v>
      </c>
      <c r="F6643" s="21">
        <v>6100683</v>
      </c>
      <c r="G6643" s="21" t="s">
        <v>294</v>
      </c>
      <c r="H6643" s="21" t="s">
        <v>4671</v>
      </c>
    </row>
    <row r="6644" spans="1:8">
      <c r="A6644" s="20" t="s">
        <v>506</v>
      </c>
      <c r="B6644" s="21" t="s">
        <v>507</v>
      </c>
      <c r="C6644" s="24" t="s">
        <v>780</v>
      </c>
      <c r="D6644" s="23">
        <v>10.8</v>
      </c>
      <c r="E6644" s="21" t="s">
        <v>287</v>
      </c>
      <c r="F6644" s="21">
        <v>6100382</v>
      </c>
      <c r="G6644" s="21" t="s">
        <v>288</v>
      </c>
      <c r="H6644" s="21" t="s">
        <v>6518</v>
      </c>
    </row>
    <row r="6645" spans="1:8">
      <c r="A6645" s="20" t="s">
        <v>448</v>
      </c>
      <c r="B6645" s="21" t="s">
        <v>600</v>
      </c>
      <c r="C6645" s="24" t="s">
        <v>4472</v>
      </c>
      <c r="D6645" s="23">
        <v>9.35</v>
      </c>
      <c r="E6645" s="21" t="s">
        <v>287</v>
      </c>
      <c r="F6645" s="21">
        <v>6100382</v>
      </c>
      <c r="G6645" s="21" t="s">
        <v>288</v>
      </c>
      <c r="H6645" s="21" t="s">
        <v>9452</v>
      </c>
    </row>
    <row r="6646" spans="1:8">
      <c r="A6646" s="20" t="s">
        <v>942</v>
      </c>
      <c r="B6646" s="21" t="s">
        <v>943</v>
      </c>
      <c r="C6646" s="24" t="s">
        <v>1904</v>
      </c>
      <c r="D6646" s="23">
        <v>62</v>
      </c>
      <c r="E6646" s="21" t="s">
        <v>945</v>
      </c>
      <c r="F6646" s="21">
        <v>6107929</v>
      </c>
      <c r="G6646" s="21" t="s">
        <v>360</v>
      </c>
      <c r="H6646" s="21" t="s">
        <v>9453</v>
      </c>
    </row>
    <row r="6647" spans="1:8">
      <c r="A6647" s="20" t="s">
        <v>3895</v>
      </c>
      <c r="B6647" s="21" t="s">
        <v>3896</v>
      </c>
      <c r="C6647" s="24" t="s">
        <v>9454</v>
      </c>
      <c r="D6647" s="23">
        <v>9.5500000000000007</v>
      </c>
      <c r="E6647" s="21" t="s">
        <v>287</v>
      </c>
      <c r="F6647" s="21">
        <v>6100382</v>
      </c>
      <c r="G6647" s="21" t="s">
        <v>288</v>
      </c>
      <c r="H6647" s="21" t="s">
        <v>7821</v>
      </c>
    </row>
    <row r="6648" spans="1:8">
      <c r="A6648" s="20" t="s">
        <v>1068</v>
      </c>
      <c r="B6648" s="21" t="s">
        <v>1069</v>
      </c>
      <c r="C6648" s="24" t="s">
        <v>1070</v>
      </c>
      <c r="D6648" s="23">
        <v>28.55</v>
      </c>
      <c r="E6648" s="21" t="s">
        <v>293</v>
      </c>
      <c r="F6648" s="21">
        <v>6100683</v>
      </c>
      <c r="G6648" s="21" t="s">
        <v>294</v>
      </c>
      <c r="H6648" s="21" t="s">
        <v>5498</v>
      </c>
    </row>
    <row r="6649" spans="1:8">
      <c r="A6649" s="20" t="s">
        <v>385</v>
      </c>
      <c r="B6649" s="21" t="s">
        <v>386</v>
      </c>
      <c r="C6649" s="24" t="s">
        <v>4761</v>
      </c>
      <c r="D6649" s="23">
        <v>22.15</v>
      </c>
      <c r="E6649" s="21" t="s">
        <v>293</v>
      </c>
      <c r="F6649" s="21">
        <v>6101996</v>
      </c>
      <c r="G6649" s="21" t="s">
        <v>388</v>
      </c>
      <c r="H6649" s="21" t="s">
        <v>3981</v>
      </c>
    </row>
    <row r="6650" spans="1:8">
      <c r="A6650" s="20" t="s">
        <v>362</v>
      </c>
      <c r="B6650" s="21" t="s">
        <v>363</v>
      </c>
      <c r="C6650" s="24" t="s">
        <v>364</v>
      </c>
      <c r="D6650" s="23">
        <v>32.630000000000003</v>
      </c>
      <c r="E6650" s="21" t="s">
        <v>293</v>
      </c>
      <c r="F6650" s="21">
        <v>6100683</v>
      </c>
      <c r="G6650" s="21" t="s">
        <v>294</v>
      </c>
      <c r="H6650" s="21" t="s">
        <v>9455</v>
      </c>
    </row>
    <row r="6651" spans="1:8">
      <c r="A6651" s="20" t="s">
        <v>543</v>
      </c>
      <c r="B6651" s="21" t="s">
        <v>544</v>
      </c>
      <c r="C6651" s="24" t="s">
        <v>545</v>
      </c>
      <c r="D6651" s="23">
        <v>27.19</v>
      </c>
      <c r="E6651" s="21" t="s">
        <v>293</v>
      </c>
      <c r="F6651" s="21">
        <v>6100683</v>
      </c>
      <c r="G6651" s="21" t="s">
        <v>294</v>
      </c>
      <c r="H6651" s="21" t="s">
        <v>4105</v>
      </c>
    </row>
    <row r="6652" spans="1:8">
      <c r="A6652" s="20" t="s">
        <v>2165</v>
      </c>
      <c r="B6652" s="21" t="s">
        <v>2166</v>
      </c>
      <c r="C6652" s="24" t="s">
        <v>2167</v>
      </c>
      <c r="D6652" s="23">
        <v>7.5</v>
      </c>
      <c r="E6652" s="21" t="s">
        <v>287</v>
      </c>
      <c r="F6652" s="21">
        <v>6100267</v>
      </c>
      <c r="G6652" s="21" t="s">
        <v>303</v>
      </c>
      <c r="H6652" s="21" t="s">
        <v>9456</v>
      </c>
    </row>
    <row r="6653" spans="1:8">
      <c r="A6653" s="20" t="s">
        <v>1771</v>
      </c>
      <c r="B6653" s="21" t="s">
        <v>1772</v>
      </c>
      <c r="C6653" s="24" t="s">
        <v>9457</v>
      </c>
      <c r="D6653" s="23">
        <v>8.1999999999999993</v>
      </c>
      <c r="E6653" s="21" t="s">
        <v>287</v>
      </c>
      <c r="F6653" s="21">
        <v>6100382</v>
      </c>
      <c r="G6653" s="21" t="s">
        <v>288</v>
      </c>
      <c r="H6653" s="21" t="s">
        <v>9458</v>
      </c>
    </row>
    <row r="6654" spans="1:8">
      <c r="A6654" s="20" t="s">
        <v>572</v>
      </c>
      <c r="B6654" s="21" t="s">
        <v>573</v>
      </c>
      <c r="C6654" s="24" t="s">
        <v>9459</v>
      </c>
      <c r="D6654" s="23">
        <v>7.95</v>
      </c>
      <c r="E6654" s="21" t="s">
        <v>287</v>
      </c>
      <c r="F6654" s="21">
        <v>6100382</v>
      </c>
      <c r="G6654" s="21" t="s">
        <v>288</v>
      </c>
      <c r="H6654" s="21" t="s">
        <v>9460</v>
      </c>
    </row>
    <row r="6655" spans="1:8">
      <c r="A6655" s="20" t="s">
        <v>955</v>
      </c>
      <c r="B6655" s="21" t="s">
        <v>956</v>
      </c>
      <c r="C6655" s="24" t="s">
        <v>9461</v>
      </c>
      <c r="D6655" s="23">
        <v>26.1</v>
      </c>
      <c r="E6655" s="21" t="s">
        <v>293</v>
      </c>
      <c r="F6655" s="21">
        <v>6100683</v>
      </c>
      <c r="G6655" s="21" t="s">
        <v>294</v>
      </c>
      <c r="H6655" s="21" t="s">
        <v>5957</v>
      </c>
    </row>
    <row r="6656" spans="1:8">
      <c r="A6656" s="20" t="s">
        <v>1579</v>
      </c>
      <c r="B6656" s="21" t="s">
        <v>1580</v>
      </c>
      <c r="C6656" s="24" t="s">
        <v>9462</v>
      </c>
      <c r="D6656" s="23">
        <v>10.1</v>
      </c>
      <c r="E6656" s="21" t="s">
        <v>287</v>
      </c>
      <c r="F6656" s="21">
        <v>6100437</v>
      </c>
      <c r="G6656" s="21" t="s">
        <v>401</v>
      </c>
      <c r="H6656" s="21" t="s">
        <v>5458</v>
      </c>
    </row>
    <row r="6657" spans="1:8">
      <c r="A6657" s="20" t="s">
        <v>4286</v>
      </c>
      <c r="B6657" s="21" t="s">
        <v>4287</v>
      </c>
      <c r="C6657" s="24" t="s">
        <v>6039</v>
      </c>
      <c r="D6657" s="23">
        <v>10.8</v>
      </c>
      <c r="E6657" s="21" t="s">
        <v>287</v>
      </c>
      <c r="F6657" s="21">
        <v>6100382</v>
      </c>
      <c r="G6657" s="21" t="s">
        <v>288</v>
      </c>
      <c r="H6657" s="21" t="s">
        <v>9463</v>
      </c>
    </row>
    <row r="6658" spans="1:8">
      <c r="A6658" s="20" t="s">
        <v>4529</v>
      </c>
      <c r="B6658" s="21" t="s">
        <v>4530</v>
      </c>
      <c r="C6658" s="24" t="s">
        <v>9464</v>
      </c>
      <c r="D6658" s="23">
        <v>7.85</v>
      </c>
      <c r="E6658" s="21" t="s">
        <v>287</v>
      </c>
      <c r="F6658" s="21">
        <v>6100382</v>
      </c>
      <c r="G6658" s="21" t="s">
        <v>288</v>
      </c>
      <c r="H6658" s="21" t="s">
        <v>733</v>
      </c>
    </row>
    <row r="6659" spans="1:8">
      <c r="A6659" s="20" t="s">
        <v>555</v>
      </c>
      <c r="B6659" s="21" t="s">
        <v>556</v>
      </c>
      <c r="C6659" s="24" t="s">
        <v>7588</v>
      </c>
      <c r="D6659" s="23">
        <v>4.5</v>
      </c>
      <c r="E6659" s="21" t="s">
        <v>287</v>
      </c>
      <c r="F6659" s="21">
        <v>6100299</v>
      </c>
      <c r="G6659" s="21" t="s">
        <v>307</v>
      </c>
      <c r="H6659" s="21" t="s">
        <v>2311</v>
      </c>
    </row>
    <row r="6660" spans="1:8">
      <c r="A6660" s="20" t="s">
        <v>2419</v>
      </c>
      <c r="B6660" s="21" t="s">
        <v>2420</v>
      </c>
      <c r="C6660" s="24" t="s">
        <v>9465</v>
      </c>
      <c r="D6660" s="23">
        <v>3.4</v>
      </c>
      <c r="E6660" s="21" t="s">
        <v>287</v>
      </c>
      <c r="F6660" s="21">
        <v>6100299</v>
      </c>
      <c r="G6660" s="21" t="s">
        <v>307</v>
      </c>
      <c r="H6660" s="24" t="s">
        <v>583</v>
      </c>
    </row>
    <row r="6661" spans="1:8">
      <c r="A6661" s="20" t="s">
        <v>2095</v>
      </c>
      <c r="B6661" s="21" t="s">
        <v>2096</v>
      </c>
      <c r="C6661" s="24" t="s">
        <v>2208</v>
      </c>
      <c r="D6661" s="23">
        <v>12.26</v>
      </c>
      <c r="E6661" s="21" t="s">
        <v>293</v>
      </c>
      <c r="F6661" s="21">
        <v>6104675</v>
      </c>
      <c r="G6661" s="21" t="s">
        <v>682</v>
      </c>
      <c r="H6661" s="21" t="s">
        <v>9466</v>
      </c>
    </row>
    <row r="6662" spans="1:8">
      <c r="A6662" s="20" t="s">
        <v>1068</v>
      </c>
      <c r="B6662" s="21" t="s">
        <v>1069</v>
      </c>
      <c r="C6662" s="24" t="s">
        <v>2134</v>
      </c>
      <c r="D6662" s="23">
        <v>28.55</v>
      </c>
      <c r="E6662" s="21" t="s">
        <v>293</v>
      </c>
      <c r="F6662" s="21">
        <v>6100683</v>
      </c>
      <c r="G6662" s="21" t="s">
        <v>294</v>
      </c>
      <c r="H6662" s="21" t="s">
        <v>8480</v>
      </c>
    </row>
    <row r="6663" spans="1:8">
      <c r="A6663" s="20" t="s">
        <v>9467</v>
      </c>
      <c r="B6663" s="21" t="s">
        <v>9468</v>
      </c>
      <c r="C6663" s="24" t="s">
        <v>9469</v>
      </c>
      <c r="D6663" s="23">
        <v>3.4</v>
      </c>
      <c r="E6663" s="21" t="s">
        <v>287</v>
      </c>
      <c r="F6663" s="21">
        <v>6100299</v>
      </c>
      <c r="G6663" s="21" t="s">
        <v>307</v>
      </c>
      <c r="H6663" s="21" t="s">
        <v>3421</v>
      </c>
    </row>
    <row r="6664" spans="1:8">
      <c r="A6664" s="20" t="s">
        <v>322</v>
      </c>
      <c r="B6664" s="21" t="s">
        <v>323</v>
      </c>
      <c r="C6664" s="24" t="s">
        <v>658</v>
      </c>
      <c r="D6664" s="23">
        <v>10.7</v>
      </c>
      <c r="E6664" s="21" t="s">
        <v>287</v>
      </c>
      <c r="F6664" s="21">
        <v>1112000</v>
      </c>
      <c r="G6664" s="21" t="s">
        <v>659</v>
      </c>
      <c r="H6664" s="21" t="s">
        <v>9470</v>
      </c>
    </row>
    <row r="6665" spans="1:8">
      <c r="A6665" s="20" t="s">
        <v>455</v>
      </c>
      <c r="B6665" s="21" t="s">
        <v>456</v>
      </c>
      <c r="C6665" s="24" t="s">
        <v>838</v>
      </c>
      <c r="D6665" s="23">
        <v>6.45</v>
      </c>
      <c r="E6665" s="21" t="s">
        <v>287</v>
      </c>
      <c r="F6665" s="21">
        <v>6100267</v>
      </c>
      <c r="G6665" s="21" t="s">
        <v>303</v>
      </c>
      <c r="H6665" s="21" t="s">
        <v>1728</v>
      </c>
    </row>
    <row r="6666" spans="1:8">
      <c r="A6666" s="20" t="s">
        <v>2095</v>
      </c>
      <c r="B6666" s="21" t="s">
        <v>2096</v>
      </c>
      <c r="C6666" s="24" t="s">
        <v>2208</v>
      </c>
      <c r="D6666" s="23">
        <v>12.26</v>
      </c>
      <c r="E6666" s="21" t="s">
        <v>293</v>
      </c>
      <c r="F6666" s="21">
        <v>6104675</v>
      </c>
      <c r="G6666" s="21" t="s">
        <v>682</v>
      </c>
      <c r="H6666" s="21" t="s">
        <v>9083</v>
      </c>
    </row>
    <row r="6667" spans="1:8">
      <c r="A6667" s="20" t="s">
        <v>614</v>
      </c>
      <c r="B6667" s="21" t="s">
        <v>615</v>
      </c>
      <c r="C6667" s="24" t="s">
        <v>1611</v>
      </c>
      <c r="D6667" s="23">
        <v>6.4</v>
      </c>
      <c r="E6667" s="21" t="s">
        <v>287</v>
      </c>
      <c r="F6667" s="21">
        <v>6100267</v>
      </c>
      <c r="G6667" s="21" t="s">
        <v>303</v>
      </c>
      <c r="H6667" s="21" t="s">
        <v>9471</v>
      </c>
    </row>
    <row r="6668" spans="1:8">
      <c r="A6668" s="20" t="s">
        <v>370</v>
      </c>
      <c r="B6668" s="21" t="s">
        <v>371</v>
      </c>
      <c r="C6668" s="24" t="s">
        <v>939</v>
      </c>
      <c r="D6668" s="23">
        <v>6.4</v>
      </c>
      <c r="E6668" s="21" t="s">
        <v>287</v>
      </c>
      <c r="F6668" s="21">
        <v>6100267</v>
      </c>
      <c r="G6668" s="21" t="s">
        <v>303</v>
      </c>
      <c r="H6668" s="21" t="s">
        <v>466</v>
      </c>
    </row>
    <row r="6669" spans="1:8">
      <c r="A6669" s="20" t="s">
        <v>9472</v>
      </c>
      <c r="B6669" s="21" t="s">
        <v>9473</v>
      </c>
      <c r="C6669" s="24" t="s">
        <v>7089</v>
      </c>
      <c r="D6669" s="23">
        <v>7.2</v>
      </c>
      <c r="E6669" s="21" t="s">
        <v>287</v>
      </c>
      <c r="F6669" s="21">
        <v>6100382</v>
      </c>
      <c r="G6669" s="21" t="s">
        <v>288</v>
      </c>
      <c r="H6669" s="21" t="s">
        <v>2172</v>
      </c>
    </row>
    <row r="6670" spans="1:8">
      <c r="A6670" s="20" t="s">
        <v>377</v>
      </c>
      <c r="B6670" s="21" t="s">
        <v>378</v>
      </c>
      <c r="C6670" s="24" t="s">
        <v>8314</v>
      </c>
      <c r="D6670" s="23">
        <v>10.8</v>
      </c>
      <c r="E6670" s="21" t="s">
        <v>287</v>
      </c>
      <c r="F6670" s="21">
        <v>6108827</v>
      </c>
      <c r="G6670" s="21" t="s">
        <v>315</v>
      </c>
      <c r="H6670" s="21" t="s">
        <v>9474</v>
      </c>
    </row>
    <row r="6671" spans="1:8">
      <c r="A6671" s="20" t="s">
        <v>688</v>
      </c>
      <c r="B6671" s="21" t="s">
        <v>689</v>
      </c>
      <c r="C6671" s="24" t="s">
        <v>1213</v>
      </c>
      <c r="D6671" s="23">
        <v>7.75</v>
      </c>
      <c r="E6671" s="21" t="s">
        <v>287</v>
      </c>
      <c r="F6671" s="21">
        <v>6100267</v>
      </c>
      <c r="G6671" s="21" t="s">
        <v>303</v>
      </c>
      <c r="H6671" s="21" t="s">
        <v>7137</v>
      </c>
    </row>
    <row r="6672" spans="1:8">
      <c r="A6672" s="20" t="s">
        <v>472</v>
      </c>
      <c r="B6672" s="21" t="s">
        <v>473</v>
      </c>
      <c r="C6672" s="24" t="s">
        <v>1831</v>
      </c>
      <c r="D6672" s="23">
        <v>8.75</v>
      </c>
      <c r="E6672" s="21" t="s">
        <v>287</v>
      </c>
      <c r="F6672" s="21">
        <v>6100267</v>
      </c>
      <c r="G6672" s="21" t="s">
        <v>303</v>
      </c>
      <c r="H6672" s="21" t="s">
        <v>9475</v>
      </c>
    </row>
    <row r="6673" spans="1:8">
      <c r="A6673" s="20" t="s">
        <v>1048</v>
      </c>
      <c r="B6673" s="21" t="s">
        <v>1049</v>
      </c>
      <c r="C6673" s="24" t="s">
        <v>8809</v>
      </c>
      <c r="D6673" s="23">
        <v>230</v>
      </c>
      <c r="E6673" s="21" t="s">
        <v>287</v>
      </c>
      <c r="F6673" s="21">
        <v>6101639</v>
      </c>
      <c r="G6673" s="21" t="s">
        <v>418</v>
      </c>
      <c r="H6673" s="21" t="s">
        <v>1396</v>
      </c>
    </row>
    <row r="6674" spans="1:8">
      <c r="A6674" s="20" t="s">
        <v>840</v>
      </c>
      <c r="B6674" s="21" t="s">
        <v>841</v>
      </c>
      <c r="C6674" s="24" t="s">
        <v>3376</v>
      </c>
      <c r="D6674" s="23">
        <v>12.6</v>
      </c>
      <c r="E6674" s="21" t="s">
        <v>287</v>
      </c>
      <c r="F6674" s="21">
        <v>6100382</v>
      </c>
      <c r="G6674" s="21" t="s">
        <v>288</v>
      </c>
      <c r="H6674" s="21" t="s">
        <v>9476</v>
      </c>
    </row>
    <row r="6675" spans="1:8">
      <c r="A6675" s="20" t="s">
        <v>1192</v>
      </c>
      <c r="B6675" s="21" t="s">
        <v>3638</v>
      </c>
      <c r="C6675" s="24" t="s">
        <v>1787</v>
      </c>
      <c r="D6675" s="23">
        <v>19.690000000000001</v>
      </c>
      <c r="E6675" s="21" t="s">
        <v>293</v>
      </c>
      <c r="F6675" s="21">
        <v>6104675</v>
      </c>
      <c r="G6675" s="21" t="s">
        <v>682</v>
      </c>
      <c r="H6675" s="21" t="s">
        <v>5042</v>
      </c>
    </row>
    <row r="6676" spans="1:8">
      <c r="A6676" s="20" t="s">
        <v>2378</v>
      </c>
      <c r="B6676" s="21" t="s">
        <v>2379</v>
      </c>
      <c r="C6676" s="24" t="s">
        <v>9477</v>
      </c>
      <c r="D6676" s="23">
        <v>7.85</v>
      </c>
      <c r="E6676" s="21" t="s">
        <v>287</v>
      </c>
      <c r="F6676" s="21">
        <v>6100382</v>
      </c>
      <c r="G6676" s="21" t="s">
        <v>288</v>
      </c>
      <c r="H6676" s="21" t="s">
        <v>8022</v>
      </c>
    </row>
    <row r="6677" spans="1:8">
      <c r="A6677" s="20" t="s">
        <v>480</v>
      </c>
      <c r="B6677" s="21" t="s">
        <v>481</v>
      </c>
      <c r="C6677" s="24" t="s">
        <v>1686</v>
      </c>
      <c r="D6677" s="23">
        <v>27.48</v>
      </c>
      <c r="E6677" s="21" t="s">
        <v>293</v>
      </c>
      <c r="F6677" s="21">
        <v>6100683</v>
      </c>
      <c r="G6677" s="21" t="s">
        <v>294</v>
      </c>
      <c r="H6677" s="21" t="s">
        <v>6474</v>
      </c>
    </row>
    <row r="6678" spans="1:8">
      <c r="A6678" s="20" t="s">
        <v>671</v>
      </c>
      <c r="B6678" s="21" t="s">
        <v>672</v>
      </c>
      <c r="C6678" s="24" t="s">
        <v>9478</v>
      </c>
      <c r="D6678" s="23">
        <v>11</v>
      </c>
      <c r="E6678" s="21" t="s">
        <v>287</v>
      </c>
      <c r="F6678" s="21">
        <v>6100437</v>
      </c>
      <c r="G6678" s="21" t="s">
        <v>401</v>
      </c>
      <c r="H6678" s="21" t="s">
        <v>9479</v>
      </c>
    </row>
    <row r="6679" spans="1:8">
      <c r="A6679" s="20" t="s">
        <v>5066</v>
      </c>
      <c r="B6679" s="21" t="s">
        <v>5067</v>
      </c>
      <c r="C6679" s="24" t="s">
        <v>9480</v>
      </c>
      <c r="D6679" s="23">
        <v>17.5</v>
      </c>
      <c r="E6679" s="21" t="s">
        <v>287</v>
      </c>
      <c r="F6679" s="21">
        <v>6100382</v>
      </c>
      <c r="G6679" s="21" t="s">
        <v>288</v>
      </c>
      <c r="H6679" s="21" t="s">
        <v>9481</v>
      </c>
    </row>
    <row r="6680" spans="1:8">
      <c r="A6680" s="20" t="s">
        <v>3953</v>
      </c>
      <c r="B6680" s="21" t="s">
        <v>3954</v>
      </c>
      <c r="C6680" s="24" t="s">
        <v>9482</v>
      </c>
      <c r="D6680" s="23">
        <v>12</v>
      </c>
      <c r="E6680" s="21" t="s">
        <v>287</v>
      </c>
      <c r="F6680" s="21">
        <v>6100267</v>
      </c>
      <c r="G6680" s="21" t="s">
        <v>303</v>
      </c>
      <c r="H6680" s="21" t="s">
        <v>9483</v>
      </c>
    </row>
    <row r="6681" spans="1:8">
      <c r="A6681" s="20" t="s">
        <v>1871</v>
      </c>
      <c r="B6681" s="21" t="s">
        <v>1872</v>
      </c>
      <c r="C6681" s="24" t="s">
        <v>1873</v>
      </c>
      <c r="D6681" s="23">
        <v>13.48</v>
      </c>
      <c r="E6681" s="21" t="s">
        <v>293</v>
      </c>
      <c r="F6681" s="21">
        <v>6101996</v>
      </c>
      <c r="G6681" s="21" t="s">
        <v>388</v>
      </c>
      <c r="H6681" s="21" t="s">
        <v>6499</v>
      </c>
    </row>
    <row r="6682" spans="1:8">
      <c r="A6682" s="20" t="s">
        <v>2240</v>
      </c>
      <c r="B6682" s="21" t="s">
        <v>2241</v>
      </c>
      <c r="C6682" s="24" t="s">
        <v>2242</v>
      </c>
      <c r="D6682" s="23">
        <v>8.0500000000000007</v>
      </c>
      <c r="E6682" s="21" t="s">
        <v>287</v>
      </c>
      <c r="F6682" s="21">
        <v>6100267</v>
      </c>
      <c r="G6682" s="21" t="s">
        <v>303</v>
      </c>
      <c r="H6682" s="21" t="s">
        <v>9484</v>
      </c>
    </row>
    <row r="6683" spans="1:8">
      <c r="A6683" s="20" t="s">
        <v>1173</v>
      </c>
      <c r="B6683" s="21" t="s">
        <v>1174</v>
      </c>
      <c r="C6683" s="24" t="s">
        <v>6508</v>
      </c>
      <c r="D6683" s="23">
        <v>7.25</v>
      </c>
      <c r="E6683" s="21" t="s">
        <v>287</v>
      </c>
      <c r="F6683" s="21">
        <v>6100437</v>
      </c>
      <c r="G6683" s="21" t="s">
        <v>401</v>
      </c>
      <c r="H6683" s="21" t="s">
        <v>6218</v>
      </c>
    </row>
    <row r="6684" spans="1:8">
      <c r="A6684" s="20" t="s">
        <v>3856</v>
      </c>
      <c r="B6684" s="21" t="s">
        <v>3857</v>
      </c>
      <c r="C6684" s="24" t="s">
        <v>9485</v>
      </c>
      <c r="D6684" s="23">
        <v>10.6</v>
      </c>
      <c r="E6684" s="21" t="s">
        <v>287</v>
      </c>
      <c r="F6684" s="21">
        <v>6100382</v>
      </c>
      <c r="G6684" s="21" t="s">
        <v>288</v>
      </c>
      <c r="H6684" s="21" t="s">
        <v>9486</v>
      </c>
    </row>
    <row r="6685" spans="1:8">
      <c r="A6685" s="20" t="s">
        <v>614</v>
      </c>
      <c r="B6685" s="21" t="s">
        <v>615</v>
      </c>
      <c r="C6685" s="24" t="s">
        <v>1611</v>
      </c>
      <c r="D6685" s="23">
        <v>6.4</v>
      </c>
      <c r="E6685" s="21" t="s">
        <v>287</v>
      </c>
      <c r="F6685" s="21">
        <v>6100267</v>
      </c>
      <c r="G6685" s="21" t="s">
        <v>303</v>
      </c>
      <c r="H6685" s="21" t="s">
        <v>563</v>
      </c>
    </row>
    <row r="6686" spans="1:8">
      <c r="A6686" s="20" t="s">
        <v>1221</v>
      </c>
      <c r="B6686" s="21" t="s">
        <v>1222</v>
      </c>
      <c r="C6686" s="24" t="s">
        <v>1223</v>
      </c>
      <c r="D6686" s="23">
        <v>9.5500000000000007</v>
      </c>
      <c r="E6686" s="21" t="s">
        <v>287</v>
      </c>
      <c r="F6686" s="21">
        <v>6108827</v>
      </c>
      <c r="G6686" s="21" t="s">
        <v>315</v>
      </c>
      <c r="H6686" s="21" t="s">
        <v>4609</v>
      </c>
    </row>
    <row r="6687" spans="1:8">
      <c r="A6687" s="20" t="s">
        <v>1490</v>
      </c>
      <c r="B6687" s="21" t="s">
        <v>1491</v>
      </c>
      <c r="C6687" s="24" t="s">
        <v>7985</v>
      </c>
      <c r="D6687" s="23">
        <v>8.75</v>
      </c>
      <c r="E6687" s="21" t="s">
        <v>287</v>
      </c>
      <c r="F6687" s="21">
        <v>6100267</v>
      </c>
      <c r="G6687" s="21" t="s">
        <v>303</v>
      </c>
      <c r="H6687" s="21" t="s">
        <v>579</v>
      </c>
    </row>
    <row r="6688" spans="1:8">
      <c r="A6688" s="20" t="s">
        <v>2095</v>
      </c>
      <c r="B6688" s="21" t="s">
        <v>2096</v>
      </c>
      <c r="C6688" s="24" t="s">
        <v>4133</v>
      </c>
      <c r="D6688" s="23">
        <v>12.26</v>
      </c>
      <c r="E6688" s="21" t="s">
        <v>293</v>
      </c>
      <c r="F6688" s="21">
        <v>6104675</v>
      </c>
      <c r="G6688" s="21" t="s">
        <v>682</v>
      </c>
      <c r="H6688" s="21" t="s">
        <v>2252</v>
      </c>
    </row>
    <row r="6689" spans="1:8">
      <c r="A6689" s="20" t="s">
        <v>9487</v>
      </c>
      <c r="B6689" s="21" t="s">
        <v>9488</v>
      </c>
      <c r="C6689" s="24" t="s">
        <v>9489</v>
      </c>
      <c r="D6689" s="23">
        <v>8.6</v>
      </c>
      <c r="E6689" s="21" t="s">
        <v>287</v>
      </c>
      <c r="F6689" s="21">
        <v>6100437</v>
      </c>
      <c r="G6689" s="21" t="s">
        <v>401</v>
      </c>
      <c r="H6689" s="21" t="s">
        <v>6912</v>
      </c>
    </row>
    <row r="6690" spans="1:8">
      <c r="A6690" s="20" t="s">
        <v>2661</v>
      </c>
      <c r="B6690" s="21" t="s">
        <v>2662</v>
      </c>
      <c r="C6690" s="24" t="s">
        <v>5522</v>
      </c>
      <c r="D6690" s="23">
        <v>35.35</v>
      </c>
      <c r="E6690" s="21" t="s">
        <v>293</v>
      </c>
      <c r="F6690" s="21">
        <v>6100683</v>
      </c>
      <c r="G6690" s="21" t="s">
        <v>294</v>
      </c>
      <c r="H6690" s="21" t="s">
        <v>6017</v>
      </c>
    </row>
    <row r="6691" spans="1:8">
      <c r="A6691" s="20" t="s">
        <v>1314</v>
      </c>
      <c r="B6691" s="21" t="s">
        <v>1315</v>
      </c>
      <c r="C6691" s="24" t="s">
        <v>9490</v>
      </c>
      <c r="D6691" s="23">
        <v>38.36</v>
      </c>
      <c r="E6691" s="21" t="s">
        <v>293</v>
      </c>
      <c r="F6691" s="21">
        <v>6100683</v>
      </c>
      <c r="G6691" s="21" t="s">
        <v>294</v>
      </c>
      <c r="H6691" s="21" t="s">
        <v>6008</v>
      </c>
    </row>
    <row r="6692" spans="1:8">
      <c r="A6692" s="20" t="s">
        <v>2913</v>
      </c>
      <c r="B6692" s="21" t="s">
        <v>2914</v>
      </c>
      <c r="C6692" s="24" t="s">
        <v>9491</v>
      </c>
      <c r="D6692" s="23">
        <v>12.8</v>
      </c>
      <c r="E6692" s="21" t="s">
        <v>287</v>
      </c>
      <c r="F6692" s="21">
        <v>6100382</v>
      </c>
      <c r="G6692" s="21" t="s">
        <v>288</v>
      </c>
      <c r="H6692" s="21" t="s">
        <v>9492</v>
      </c>
    </row>
    <row r="6693" spans="1:8">
      <c r="A6693" s="20" t="s">
        <v>736</v>
      </c>
      <c r="B6693" s="21" t="s">
        <v>737</v>
      </c>
      <c r="C6693" s="24" t="s">
        <v>738</v>
      </c>
      <c r="D6693" s="23">
        <v>8.3000000000000007</v>
      </c>
      <c r="E6693" s="21" t="s">
        <v>287</v>
      </c>
      <c r="F6693" s="21">
        <v>6100437</v>
      </c>
      <c r="G6693" s="21" t="s">
        <v>401</v>
      </c>
      <c r="H6693" s="21" t="s">
        <v>3572</v>
      </c>
    </row>
    <row r="6694" spans="1:8">
      <c r="A6694" s="20" t="s">
        <v>3422</v>
      </c>
      <c r="B6694" s="21" t="s">
        <v>3423</v>
      </c>
      <c r="C6694" s="24" t="s">
        <v>9493</v>
      </c>
      <c r="D6694" s="23">
        <v>10.8</v>
      </c>
      <c r="E6694" s="21" t="s">
        <v>287</v>
      </c>
      <c r="F6694" s="21">
        <v>6100382</v>
      </c>
      <c r="G6694" s="21" t="s">
        <v>288</v>
      </c>
      <c r="H6694" s="21" t="s">
        <v>9494</v>
      </c>
    </row>
    <row r="6695" spans="1:8">
      <c r="A6695" s="20" t="s">
        <v>559</v>
      </c>
      <c r="B6695" s="21" t="s">
        <v>560</v>
      </c>
      <c r="C6695" s="24" t="s">
        <v>561</v>
      </c>
      <c r="D6695" s="23">
        <v>85</v>
      </c>
      <c r="E6695" s="21" t="s">
        <v>332</v>
      </c>
      <c r="F6695" s="21">
        <v>6105146</v>
      </c>
      <c r="G6695" s="21" t="s">
        <v>562</v>
      </c>
      <c r="H6695" s="21" t="s">
        <v>563</v>
      </c>
    </row>
    <row r="6696" spans="1:8">
      <c r="A6696" s="20" t="s">
        <v>2620</v>
      </c>
      <c r="B6696" s="21" t="s">
        <v>2621</v>
      </c>
      <c r="C6696" s="24" t="s">
        <v>9495</v>
      </c>
      <c r="D6696" s="23">
        <v>11.4</v>
      </c>
      <c r="E6696" s="21" t="s">
        <v>287</v>
      </c>
      <c r="F6696" s="21">
        <v>6100382</v>
      </c>
      <c r="G6696" s="21" t="s">
        <v>288</v>
      </c>
      <c r="H6696" s="21" t="s">
        <v>9496</v>
      </c>
    </row>
    <row r="6697" spans="1:8">
      <c r="A6697" s="20" t="s">
        <v>6156</v>
      </c>
      <c r="B6697" s="21" t="s">
        <v>6157</v>
      </c>
      <c r="C6697" s="24" t="s">
        <v>6158</v>
      </c>
      <c r="D6697" s="23">
        <v>7.75</v>
      </c>
      <c r="E6697" s="21" t="s">
        <v>287</v>
      </c>
      <c r="F6697" s="21">
        <v>6100267</v>
      </c>
      <c r="G6697" s="21" t="s">
        <v>303</v>
      </c>
      <c r="H6697" s="21" t="s">
        <v>9497</v>
      </c>
    </row>
    <row r="6698" spans="1:8">
      <c r="A6698" s="20" t="s">
        <v>411</v>
      </c>
      <c r="B6698" s="21" t="s">
        <v>412</v>
      </c>
      <c r="C6698" s="24" t="s">
        <v>413</v>
      </c>
      <c r="D6698" s="23">
        <v>8.5</v>
      </c>
      <c r="E6698" s="21" t="s">
        <v>287</v>
      </c>
      <c r="F6698" s="21">
        <v>6100267</v>
      </c>
      <c r="G6698" s="21" t="s">
        <v>303</v>
      </c>
      <c r="H6698" s="21" t="s">
        <v>9498</v>
      </c>
    </row>
    <row r="6699" spans="1:8">
      <c r="A6699" s="20" t="s">
        <v>1040</v>
      </c>
      <c r="B6699" s="21" t="s">
        <v>1041</v>
      </c>
      <c r="C6699" s="24" t="s">
        <v>1042</v>
      </c>
      <c r="D6699" s="23">
        <v>36.979999999999997</v>
      </c>
      <c r="E6699" s="21" t="s">
        <v>293</v>
      </c>
      <c r="F6699" s="21">
        <v>6100683</v>
      </c>
      <c r="G6699" s="21" t="s">
        <v>294</v>
      </c>
      <c r="H6699" s="21" t="s">
        <v>3998</v>
      </c>
    </row>
    <row r="6700" spans="1:8">
      <c r="A6700" s="20" t="s">
        <v>648</v>
      </c>
      <c r="B6700" s="21" t="s">
        <v>649</v>
      </c>
      <c r="C6700" s="24" t="s">
        <v>3134</v>
      </c>
      <c r="D6700" s="23">
        <v>6.6</v>
      </c>
      <c r="E6700" s="21" t="s">
        <v>287</v>
      </c>
      <c r="F6700" s="21">
        <v>6108827</v>
      </c>
      <c r="G6700" s="21" t="s">
        <v>315</v>
      </c>
      <c r="H6700" s="21" t="s">
        <v>9499</v>
      </c>
    </row>
    <row r="6701" spans="1:8" ht="24.5">
      <c r="A6701" s="20" t="s">
        <v>968</v>
      </c>
      <c r="B6701" s="21" t="s">
        <v>969</v>
      </c>
      <c r="C6701" s="22" t="s">
        <v>9500</v>
      </c>
      <c r="D6701" s="23">
        <v>7.05</v>
      </c>
      <c r="E6701" s="21" t="s">
        <v>287</v>
      </c>
      <c r="F6701" s="21">
        <v>6100267</v>
      </c>
      <c r="G6701" s="21" t="s">
        <v>303</v>
      </c>
      <c r="H6701" s="21" t="s">
        <v>5181</v>
      </c>
    </row>
    <row r="6702" spans="1:8">
      <c r="A6702" s="20" t="s">
        <v>539</v>
      </c>
      <c r="B6702" s="21" t="s">
        <v>540</v>
      </c>
      <c r="C6702" s="24" t="s">
        <v>541</v>
      </c>
      <c r="D6702" s="23">
        <v>14.91</v>
      </c>
      <c r="E6702" s="21" t="s">
        <v>293</v>
      </c>
      <c r="F6702" s="21">
        <v>6101996</v>
      </c>
      <c r="G6702" s="21" t="s">
        <v>388</v>
      </c>
      <c r="H6702" s="21" t="s">
        <v>9501</v>
      </c>
    </row>
    <row r="6703" spans="1:8">
      <c r="A6703" s="20" t="s">
        <v>1563</v>
      </c>
      <c r="B6703" s="21" t="s">
        <v>1564</v>
      </c>
      <c r="C6703" s="24" t="s">
        <v>9502</v>
      </c>
      <c r="D6703" s="23">
        <v>13.65</v>
      </c>
      <c r="E6703" s="21" t="s">
        <v>287</v>
      </c>
      <c r="F6703" s="21">
        <v>6100437</v>
      </c>
      <c r="G6703" s="21" t="s">
        <v>401</v>
      </c>
      <c r="H6703" s="21" t="s">
        <v>9503</v>
      </c>
    </row>
    <row r="6704" spans="1:8" ht="24.5">
      <c r="A6704" s="20" t="s">
        <v>2294</v>
      </c>
      <c r="B6704" s="21" t="s">
        <v>2295</v>
      </c>
      <c r="C6704" s="22" t="s">
        <v>2296</v>
      </c>
      <c r="D6704" s="23">
        <v>7.75</v>
      </c>
      <c r="E6704" s="21" t="s">
        <v>287</v>
      </c>
      <c r="F6704" s="21">
        <v>6100267</v>
      </c>
      <c r="G6704" s="21" t="s">
        <v>303</v>
      </c>
      <c r="H6704" s="21" t="s">
        <v>9504</v>
      </c>
    </row>
    <row r="6705" spans="1:8">
      <c r="A6705" s="20" t="s">
        <v>9505</v>
      </c>
      <c r="B6705" s="21" t="s">
        <v>9506</v>
      </c>
      <c r="C6705" s="24" t="s">
        <v>9507</v>
      </c>
      <c r="D6705" s="23">
        <v>8.1999999999999993</v>
      </c>
      <c r="E6705" s="21" t="s">
        <v>287</v>
      </c>
      <c r="F6705" s="21">
        <v>6100382</v>
      </c>
      <c r="G6705" s="21" t="s">
        <v>288</v>
      </c>
      <c r="H6705" s="21" t="s">
        <v>9508</v>
      </c>
    </row>
    <row r="6706" spans="1:8">
      <c r="A6706" s="20" t="s">
        <v>559</v>
      </c>
      <c r="B6706" s="21" t="s">
        <v>560</v>
      </c>
      <c r="C6706" s="24" t="s">
        <v>561</v>
      </c>
      <c r="D6706" s="23">
        <v>85</v>
      </c>
      <c r="E6706" s="21" t="s">
        <v>332</v>
      </c>
      <c r="F6706" s="21">
        <v>6105146</v>
      </c>
      <c r="G6706" s="21" t="s">
        <v>562</v>
      </c>
      <c r="H6706" s="21" t="s">
        <v>563</v>
      </c>
    </row>
    <row r="6707" spans="1:8">
      <c r="A6707" s="20" t="s">
        <v>715</v>
      </c>
      <c r="B6707" s="21" t="s">
        <v>716</v>
      </c>
      <c r="C6707" s="24" t="s">
        <v>7018</v>
      </c>
      <c r="D6707" s="23">
        <v>4.2</v>
      </c>
      <c r="E6707" s="21" t="s">
        <v>287</v>
      </c>
      <c r="F6707" s="21">
        <v>6100299</v>
      </c>
      <c r="G6707" s="21" t="s">
        <v>307</v>
      </c>
      <c r="H6707" s="21" t="s">
        <v>7660</v>
      </c>
    </row>
    <row r="6708" spans="1:8">
      <c r="A6708" s="20" t="s">
        <v>1314</v>
      </c>
      <c r="B6708" s="21" t="s">
        <v>1315</v>
      </c>
      <c r="C6708" s="24" t="s">
        <v>9490</v>
      </c>
      <c r="D6708" s="23">
        <v>36.44</v>
      </c>
      <c r="E6708" s="21" t="s">
        <v>293</v>
      </c>
      <c r="F6708" s="21">
        <v>6100683</v>
      </c>
      <c r="G6708" s="21" t="s">
        <v>294</v>
      </c>
      <c r="H6708" s="21" t="s">
        <v>6259</v>
      </c>
    </row>
    <row r="6709" spans="1:8">
      <c r="A6709" s="20" t="s">
        <v>1994</v>
      </c>
      <c r="B6709" s="21" t="s">
        <v>1995</v>
      </c>
      <c r="C6709" s="24" t="s">
        <v>9509</v>
      </c>
      <c r="D6709" s="23">
        <v>8.4499999999999993</v>
      </c>
      <c r="E6709" s="21" t="s">
        <v>287</v>
      </c>
      <c r="F6709" s="21">
        <v>6108827</v>
      </c>
      <c r="G6709" s="21" t="s">
        <v>315</v>
      </c>
      <c r="H6709" s="21" t="s">
        <v>9350</v>
      </c>
    </row>
    <row r="6710" spans="1:8">
      <c r="A6710" s="20" t="s">
        <v>5281</v>
      </c>
      <c r="B6710" s="21" t="s">
        <v>5282</v>
      </c>
      <c r="C6710" s="24" t="s">
        <v>9510</v>
      </c>
      <c r="D6710" s="23">
        <v>6.3</v>
      </c>
      <c r="E6710" s="21" t="s">
        <v>287</v>
      </c>
      <c r="F6710" s="21">
        <v>6100267</v>
      </c>
      <c r="G6710" s="21" t="s">
        <v>303</v>
      </c>
      <c r="H6710" s="21" t="s">
        <v>9511</v>
      </c>
    </row>
    <row r="6711" spans="1:8">
      <c r="A6711" s="20" t="s">
        <v>6937</v>
      </c>
      <c r="B6711" s="21" t="s">
        <v>6938</v>
      </c>
      <c r="C6711" s="24" t="s">
        <v>9512</v>
      </c>
      <c r="D6711" s="23">
        <v>12.8</v>
      </c>
      <c r="E6711" s="21" t="s">
        <v>287</v>
      </c>
      <c r="F6711" s="21">
        <v>6100382</v>
      </c>
      <c r="G6711" s="21" t="s">
        <v>288</v>
      </c>
      <c r="H6711" s="21" t="s">
        <v>9513</v>
      </c>
    </row>
    <row r="6712" spans="1:8">
      <c r="A6712" s="20" t="s">
        <v>883</v>
      </c>
      <c r="B6712" s="21" t="s">
        <v>884</v>
      </c>
      <c r="C6712" s="24" t="s">
        <v>885</v>
      </c>
      <c r="D6712" s="23">
        <v>295</v>
      </c>
      <c r="E6712" s="21" t="s">
        <v>287</v>
      </c>
      <c r="F6712" s="21">
        <v>6101639</v>
      </c>
      <c r="G6712" s="21" t="s">
        <v>418</v>
      </c>
      <c r="H6712" s="21" t="s">
        <v>9514</v>
      </c>
    </row>
    <row r="6713" spans="1:8">
      <c r="A6713" s="20" t="s">
        <v>3614</v>
      </c>
      <c r="B6713" s="21" t="s">
        <v>3615</v>
      </c>
      <c r="C6713" s="24" t="s">
        <v>3616</v>
      </c>
      <c r="D6713" s="23">
        <v>11.4</v>
      </c>
      <c r="E6713" s="21" t="s">
        <v>287</v>
      </c>
      <c r="F6713" s="21">
        <v>6100382</v>
      </c>
      <c r="G6713" s="21" t="s">
        <v>288</v>
      </c>
      <c r="H6713" s="21" t="s">
        <v>2142</v>
      </c>
    </row>
    <row r="6714" spans="1:8">
      <c r="A6714" s="20" t="s">
        <v>2551</v>
      </c>
      <c r="B6714" s="21" t="s">
        <v>2552</v>
      </c>
      <c r="C6714" s="24" t="s">
        <v>4896</v>
      </c>
      <c r="D6714" s="23">
        <v>9.4</v>
      </c>
      <c r="E6714" s="21" t="s">
        <v>287</v>
      </c>
      <c r="F6714" s="21">
        <v>6108827</v>
      </c>
      <c r="G6714" s="21" t="s">
        <v>315</v>
      </c>
      <c r="H6714" s="21" t="s">
        <v>9515</v>
      </c>
    </row>
    <row r="6715" spans="1:8">
      <c r="A6715" s="20" t="s">
        <v>6156</v>
      </c>
      <c r="B6715" s="21" t="s">
        <v>6157</v>
      </c>
      <c r="C6715" s="24" t="s">
        <v>9516</v>
      </c>
      <c r="D6715" s="23">
        <v>7.5</v>
      </c>
      <c r="E6715" s="21" t="s">
        <v>287</v>
      </c>
      <c r="F6715" s="21">
        <v>6100267</v>
      </c>
      <c r="G6715" s="21" t="s">
        <v>303</v>
      </c>
      <c r="H6715" s="21" t="s">
        <v>9517</v>
      </c>
    </row>
    <row r="6716" spans="1:8">
      <c r="A6716" s="20" t="s">
        <v>703</v>
      </c>
      <c r="B6716" s="21" t="s">
        <v>704</v>
      </c>
      <c r="C6716" s="24" t="s">
        <v>9518</v>
      </c>
      <c r="D6716" s="23">
        <v>5.12</v>
      </c>
      <c r="E6716" s="21" t="s">
        <v>287</v>
      </c>
      <c r="F6716" s="21">
        <v>1112000</v>
      </c>
      <c r="G6716" s="21" t="s">
        <v>659</v>
      </c>
      <c r="H6716" s="21" t="s">
        <v>9519</v>
      </c>
    </row>
    <row r="6717" spans="1:8">
      <c r="A6717" s="20" t="s">
        <v>459</v>
      </c>
      <c r="B6717" s="21" t="s">
        <v>460</v>
      </c>
      <c r="C6717" s="24" t="s">
        <v>461</v>
      </c>
      <c r="D6717" s="23">
        <v>41.17</v>
      </c>
      <c r="E6717" s="21" t="s">
        <v>293</v>
      </c>
      <c r="F6717" s="21">
        <v>6100683</v>
      </c>
      <c r="G6717" s="21" t="s">
        <v>294</v>
      </c>
      <c r="H6717" s="21" t="s">
        <v>9520</v>
      </c>
    </row>
    <row r="6718" spans="1:8">
      <c r="A6718" s="20" t="s">
        <v>1115</v>
      </c>
      <c r="B6718" s="21" t="s">
        <v>1116</v>
      </c>
      <c r="C6718" s="24" t="s">
        <v>1117</v>
      </c>
      <c r="D6718" s="23">
        <v>6.45</v>
      </c>
      <c r="E6718" s="21" t="s">
        <v>287</v>
      </c>
      <c r="F6718" s="21">
        <v>6100267</v>
      </c>
      <c r="G6718" s="21" t="s">
        <v>303</v>
      </c>
      <c r="H6718" s="21" t="s">
        <v>9521</v>
      </c>
    </row>
    <row r="6719" spans="1:8">
      <c r="A6719" s="20" t="s">
        <v>7505</v>
      </c>
      <c r="B6719" s="21" t="s">
        <v>7506</v>
      </c>
      <c r="C6719" s="24" t="s">
        <v>9522</v>
      </c>
      <c r="D6719" s="23">
        <v>7.5</v>
      </c>
      <c r="E6719" s="21" t="s">
        <v>287</v>
      </c>
      <c r="F6719" s="21">
        <v>6100299</v>
      </c>
      <c r="G6719" s="21" t="s">
        <v>307</v>
      </c>
      <c r="H6719" s="21" t="s">
        <v>3263</v>
      </c>
    </row>
    <row r="6720" spans="1:8">
      <c r="A6720" s="20" t="s">
        <v>3161</v>
      </c>
      <c r="B6720" s="21" t="s">
        <v>3162</v>
      </c>
      <c r="C6720" s="24" t="s">
        <v>9523</v>
      </c>
      <c r="D6720" s="23">
        <v>6.85</v>
      </c>
      <c r="E6720" s="21" t="s">
        <v>287</v>
      </c>
      <c r="F6720" s="21">
        <v>6100267</v>
      </c>
      <c r="G6720" s="21" t="s">
        <v>303</v>
      </c>
      <c r="H6720" s="21" t="s">
        <v>2239</v>
      </c>
    </row>
    <row r="6721" spans="1:8">
      <c r="A6721" s="20" t="s">
        <v>826</v>
      </c>
      <c r="B6721" s="21" t="s">
        <v>827</v>
      </c>
      <c r="C6721" s="24" t="s">
        <v>9524</v>
      </c>
      <c r="D6721" s="23">
        <v>24</v>
      </c>
      <c r="E6721" s="21" t="s">
        <v>293</v>
      </c>
      <c r="F6721" s="21">
        <v>6107929</v>
      </c>
      <c r="G6721" s="21" t="s">
        <v>360</v>
      </c>
      <c r="H6721" s="21" t="s">
        <v>9525</v>
      </c>
    </row>
    <row r="6722" spans="1:8">
      <c r="A6722" s="20" t="s">
        <v>448</v>
      </c>
      <c r="B6722" s="21" t="s">
        <v>600</v>
      </c>
      <c r="C6722" s="24" t="s">
        <v>9526</v>
      </c>
      <c r="D6722" s="23">
        <v>9.35</v>
      </c>
      <c r="E6722" s="21" t="s">
        <v>287</v>
      </c>
      <c r="F6722" s="21">
        <v>6100382</v>
      </c>
      <c r="G6722" s="21" t="s">
        <v>288</v>
      </c>
      <c r="H6722" s="21" t="s">
        <v>4843</v>
      </c>
    </row>
    <row r="6723" spans="1:8">
      <c r="A6723" s="20" t="s">
        <v>1530</v>
      </c>
      <c r="B6723" s="21" t="s">
        <v>1531</v>
      </c>
      <c r="C6723" s="24" t="s">
        <v>3197</v>
      </c>
      <c r="D6723" s="23">
        <v>28.28</v>
      </c>
      <c r="E6723" s="21" t="s">
        <v>293</v>
      </c>
      <c r="F6723" s="21">
        <v>6100683</v>
      </c>
      <c r="G6723" s="21" t="s">
        <v>294</v>
      </c>
      <c r="H6723" s="21" t="s">
        <v>1917</v>
      </c>
    </row>
    <row r="6724" spans="1:8">
      <c r="A6724" s="20" t="s">
        <v>4997</v>
      </c>
      <c r="B6724" s="21" t="s">
        <v>4998</v>
      </c>
      <c r="C6724" s="24" t="s">
        <v>4999</v>
      </c>
      <c r="D6724" s="23">
        <v>3.95</v>
      </c>
      <c r="E6724" s="21" t="s">
        <v>287</v>
      </c>
      <c r="F6724" s="21">
        <v>6106137</v>
      </c>
      <c r="G6724" s="21" t="s">
        <v>1024</v>
      </c>
      <c r="H6724" s="21" t="s">
        <v>3539</v>
      </c>
    </row>
    <row r="6725" spans="1:8">
      <c r="A6725" s="20" t="s">
        <v>9527</v>
      </c>
      <c r="B6725" s="21" t="s">
        <v>9528</v>
      </c>
      <c r="C6725" s="24" t="s">
        <v>9529</v>
      </c>
      <c r="D6725" s="23">
        <v>5.3</v>
      </c>
      <c r="E6725" s="21" t="s">
        <v>287</v>
      </c>
      <c r="F6725" s="21">
        <v>6100267</v>
      </c>
      <c r="G6725" s="21" t="s">
        <v>303</v>
      </c>
      <c r="H6725" s="21" t="s">
        <v>397</v>
      </c>
    </row>
    <row r="6726" spans="1:8">
      <c r="A6726" s="20" t="s">
        <v>3073</v>
      </c>
      <c r="B6726" s="21" t="s">
        <v>3074</v>
      </c>
      <c r="C6726" s="24" t="s">
        <v>9530</v>
      </c>
      <c r="D6726" s="23">
        <v>8.75</v>
      </c>
      <c r="E6726" s="21" t="s">
        <v>287</v>
      </c>
      <c r="F6726" s="21">
        <v>6100267</v>
      </c>
      <c r="G6726" s="21" t="s">
        <v>303</v>
      </c>
      <c r="H6726" s="21" t="s">
        <v>9531</v>
      </c>
    </row>
    <row r="6727" spans="1:8">
      <c r="A6727" s="20" t="s">
        <v>420</v>
      </c>
      <c r="B6727" s="21" t="s">
        <v>421</v>
      </c>
      <c r="C6727" s="24" t="s">
        <v>9532</v>
      </c>
      <c r="D6727" s="23">
        <v>173</v>
      </c>
      <c r="E6727" s="21" t="s">
        <v>332</v>
      </c>
      <c r="F6727" s="21">
        <v>6100570</v>
      </c>
      <c r="G6727" s="21" t="s">
        <v>333</v>
      </c>
      <c r="H6727" s="21" t="s">
        <v>9533</v>
      </c>
    </row>
    <row r="6728" spans="1:8">
      <c r="A6728" s="20" t="s">
        <v>484</v>
      </c>
      <c r="B6728" s="21" t="s">
        <v>1888</v>
      </c>
      <c r="C6728" s="24" t="s">
        <v>4221</v>
      </c>
      <c r="D6728" s="23">
        <v>29.92</v>
      </c>
      <c r="E6728" s="21" t="s">
        <v>293</v>
      </c>
      <c r="F6728" s="21">
        <v>6100683</v>
      </c>
      <c r="G6728" s="21" t="s">
        <v>294</v>
      </c>
      <c r="H6728" s="21" t="s">
        <v>9534</v>
      </c>
    </row>
    <row r="6729" spans="1:8">
      <c r="A6729" s="20" t="s">
        <v>4018</v>
      </c>
      <c r="B6729" s="21" t="s">
        <v>4019</v>
      </c>
      <c r="C6729" s="24" t="s">
        <v>4020</v>
      </c>
      <c r="D6729" s="23">
        <v>4.8</v>
      </c>
      <c r="E6729" s="21" t="s">
        <v>287</v>
      </c>
      <c r="F6729" s="21">
        <v>6100299</v>
      </c>
      <c r="G6729" s="21" t="s">
        <v>307</v>
      </c>
      <c r="H6729" s="21" t="s">
        <v>8433</v>
      </c>
    </row>
    <row r="6730" spans="1:8" ht="24.5">
      <c r="A6730" s="20" t="s">
        <v>968</v>
      </c>
      <c r="B6730" s="21" t="s">
        <v>969</v>
      </c>
      <c r="C6730" s="22" t="s">
        <v>970</v>
      </c>
      <c r="D6730" s="23">
        <v>7.05</v>
      </c>
      <c r="E6730" s="21" t="s">
        <v>287</v>
      </c>
      <c r="F6730" s="21">
        <v>6100267</v>
      </c>
      <c r="G6730" s="21" t="s">
        <v>303</v>
      </c>
      <c r="H6730" s="21" t="s">
        <v>1127</v>
      </c>
    </row>
    <row r="6731" spans="1:8">
      <c r="A6731" s="20" t="s">
        <v>892</v>
      </c>
      <c r="B6731" s="21" t="s">
        <v>1431</v>
      </c>
      <c r="C6731" s="24" t="s">
        <v>894</v>
      </c>
      <c r="D6731" s="23">
        <v>31.54</v>
      </c>
      <c r="E6731" s="21" t="s">
        <v>293</v>
      </c>
      <c r="F6731" s="21">
        <v>6100683</v>
      </c>
      <c r="G6731" s="21" t="s">
        <v>294</v>
      </c>
      <c r="H6731" s="21" t="s">
        <v>9535</v>
      </c>
    </row>
    <row r="6732" spans="1:8">
      <c r="A6732" s="20" t="s">
        <v>2644</v>
      </c>
      <c r="B6732" s="21" t="s">
        <v>2645</v>
      </c>
      <c r="C6732" s="24" t="s">
        <v>9536</v>
      </c>
      <c r="D6732" s="23">
        <v>173</v>
      </c>
      <c r="E6732" s="21" t="s">
        <v>332</v>
      </c>
      <c r="F6732" s="21">
        <v>6100570</v>
      </c>
      <c r="G6732" s="21" t="s">
        <v>333</v>
      </c>
      <c r="H6732" s="21" t="s">
        <v>8232</v>
      </c>
    </row>
    <row r="6733" spans="1:8">
      <c r="A6733" s="20" t="s">
        <v>844</v>
      </c>
      <c r="B6733" s="21" t="s">
        <v>845</v>
      </c>
      <c r="C6733" s="24" t="s">
        <v>9537</v>
      </c>
      <c r="D6733" s="23">
        <v>2.78</v>
      </c>
      <c r="E6733" s="21" t="s">
        <v>287</v>
      </c>
      <c r="F6733" s="21">
        <v>6100570</v>
      </c>
      <c r="G6733" s="21" t="s">
        <v>333</v>
      </c>
      <c r="H6733" s="21" t="s">
        <v>9538</v>
      </c>
    </row>
    <row r="6734" spans="1:8">
      <c r="A6734" s="20" t="s">
        <v>4701</v>
      </c>
      <c r="B6734" s="21" t="s">
        <v>9539</v>
      </c>
      <c r="C6734" s="24" t="s">
        <v>4703</v>
      </c>
      <c r="D6734" s="23">
        <v>7.5</v>
      </c>
      <c r="E6734" s="21" t="s">
        <v>287</v>
      </c>
      <c r="F6734" s="21">
        <v>6108827</v>
      </c>
      <c r="G6734" s="21" t="s">
        <v>315</v>
      </c>
      <c r="H6734" s="21" t="s">
        <v>9540</v>
      </c>
    </row>
    <row r="6735" spans="1:8">
      <c r="A6735" s="20" t="s">
        <v>726</v>
      </c>
      <c r="B6735" s="21" t="s">
        <v>727</v>
      </c>
      <c r="C6735" s="24" t="s">
        <v>728</v>
      </c>
      <c r="D6735" s="23">
        <v>164</v>
      </c>
      <c r="E6735" s="21" t="s">
        <v>332</v>
      </c>
      <c r="F6735" s="21">
        <v>6100570</v>
      </c>
      <c r="G6735" s="21" t="s">
        <v>333</v>
      </c>
      <c r="H6735" s="21" t="s">
        <v>2824</v>
      </c>
    </row>
    <row r="6736" spans="1:8">
      <c r="A6736" s="20" t="s">
        <v>370</v>
      </c>
      <c r="B6736" s="21" t="s">
        <v>371</v>
      </c>
      <c r="C6736" s="24" t="s">
        <v>4990</v>
      </c>
      <c r="D6736" s="23">
        <v>6.85</v>
      </c>
      <c r="E6736" s="21" t="s">
        <v>287</v>
      </c>
      <c r="F6736" s="21">
        <v>6100267</v>
      </c>
      <c r="G6736" s="21" t="s">
        <v>303</v>
      </c>
      <c r="H6736" s="21" t="s">
        <v>9541</v>
      </c>
    </row>
    <row r="6737" spans="1:8">
      <c r="A6737" s="20" t="s">
        <v>539</v>
      </c>
      <c r="B6737" s="21" t="s">
        <v>540</v>
      </c>
      <c r="C6737" s="24" t="s">
        <v>541</v>
      </c>
      <c r="D6737" s="23">
        <v>14.91</v>
      </c>
      <c r="E6737" s="21" t="s">
        <v>293</v>
      </c>
      <c r="F6737" s="21">
        <v>6101996</v>
      </c>
      <c r="G6737" s="21" t="s">
        <v>388</v>
      </c>
      <c r="H6737" s="21" t="s">
        <v>9542</v>
      </c>
    </row>
    <row r="6738" spans="1:8">
      <c r="A6738" s="20" t="s">
        <v>703</v>
      </c>
      <c r="B6738" s="21" t="s">
        <v>704</v>
      </c>
      <c r="C6738" s="24" t="s">
        <v>2778</v>
      </c>
      <c r="D6738" s="23">
        <v>4.92</v>
      </c>
      <c r="E6738" s="21" t="s">
        <v>287</v>
      </c>
      <c r="F6738" s="21">
        <v>1112000</v>
      </c>
      <c r="G6738" s="21" t="s">
        <v>659</v>
      </c>
      <c r="H6738" s="21" t="s">
        <v>2160</v>
      </c>
    </row>
    <row r="6739" spans="1:8">
      <c r="A6739" s="20" t="s">
        <v>774</v>
      </c>
      <c r="B6739" s="21" t="s">
        <v>775</v>
      </c>
      <c r="C6739" s="24" t="s">
        <v>1920</v>
      </c>
      <c r="D6739" s="23">
        <v>7.2</v>
      </c>
      <c r="E6739" s="21" t="s">
        <v>287</v>
      </c>
      <c r="F6739" s="21">
        <v>6100382</v>
      </c>
      <c r="G6739" s="21" t="s">
        <v>288</v>
      </c>
      <c r="H6739" s="21" t="s">
        <v>9543</v>
      </c>
    </row>
    <row r="6740" spans="1:8">
      <c r="A6740" s="20" t="s">
        <v>968</v>
      </c>
      <c r="B6740" s="21" t="s">
        <v>969</v>
      </c>
      <c r="C6740" s="24" t="s">
        <v>3747</v>
      </c>
      <c r="D6740" s="23">
        <v>6.9</v>
      </c>
      <c r="E6740" s="21" t="s">
        <v>287</v>
      </c>
      <c r="F6740" s="21">
        <v>6100267</v>
      </c>
      <c r="G6740" s="21" t="s">
        <v>303</v>
      </c>
      <c r="H6740" s="21" t="s">
        <v>6102</v>
      </c>
    </row>
    <row r="6741" spans="1:8">
      <c r="A6741" s="20" t="s">
        <v>774</v>
      </c>
      <c r="B6741" s="21" t="s">
        <v>775</v>
      </c>
      <c r="C6741" s="24" t="s">
        <v>9544</v>
      </c>
      <c r="D6741" s="23">
        <v>7.2</v>
      </c>
      <c r="E6741" s="21" t="s">
        <v>287</v>
      </c>
      <c r="F6741" s="21">
        <v>6100382</v>
      </c>
      <c r="G6741" s="21" t="s">
        <v>288</v>
      </c>
      <c r="H6741" s="21" t="s">
        <v>9545</v>
      </c>
    </row>
    <row r="6742" spans="1:8">
      <c r="A6742" s="20" t="s">
        <v>817</v>
      </c>
      <c r="B6742" s="21" t="s">
        <v>818</v>
      </c>
      <c r="C6742" s="24" t="s">
        <v>9546</v>
      </c>
      <c r="D6742" s="23">
        <v>9.6</v>
      </c>
      <c r="E6742" s="21" t="s">
        <v>287</v>
      </c>
      <c r="F6742" s="21">
        <v>6100382</v>
      </c>
      <c r="G6742" s="21" t="s">
        <v>288</v>
      </c>
      <c r="H6742" s="21" t="s">
        <v>9547</v>
      </c>
    </row>
    <row r="6743" spans="1:8">
      <c r="A6743" s="20" t="s">
        <v>564</v>
      </c>
      <c r="B6743" s="21" t="s">
        <v>565</v>
      </c>
      <c r="C6743" s="24" t="s">
        <v>566</v>
      </c>
      <c r="D6743" s="23">
        <v>33.72</v>
      </c>
      <c r="E6743" s="21" t="s">
        <v>287</v>
      </c>
      <c r="F6743" s="21">
        <v>6100683</v>
      </c>
      <c r="G6743" s="21" t="s">
        <v>294</v>
      </c>
      <c r="H6743" s="21" t="s">
        <v>7298</v>
      </c>
    </row>
    <row r="6744" spans="1:8">
      <c r="A6744" s="20" t="s">
        <v>694</v>
      </c>
      <c r="B6744" s="21" t="s">
        <v>695</v>
      </c>
      <c r="C6744" s="24" t="s">
        <v>9548</v>
      </c>
      <c r="D6744" s="23">
        <v>7.25</v>
      </c>
      <c r="E6744" s="21" t="s">
        <v>287</v>
      </c>
      <c r="F6744" s="21">
        <v>6100267</v>
      </c>
      <c r="G6744" s="21" t="s">
        <v>303</v>
      </c>
      <c r="H6744" s="21" t="s">
        <v>7959</v>
      </c>
    </row>
    <row r="6745" spans="1:8">
      <c r="A6745" s="20" t="s">
        <v>9549</v>
      </c>
      <c r="B6745" s="21" t="s">
        <v>9550</v>
      </c>
      <c r="C6745" s="24" t="s">
        <v>9551</v>
      </c>
      <c r="D6745" s="23">
        <v>185</v>
      </c>
      <c r="E6745" s="21" t="s">
        <v>332</v>
      </c>
      <c r="F6745" s="21">
        <v>6100570</v>
      </c>
      <c r="G6745" s="21" t="s">
        <v>333</v>
      </c>
      <c r="H6745" s="21" t="s">
        <v>9421</v>
      </c>
    </row>
    <row r="6746" spans="1:8">
      <c r="A6746" s="20" t="s">
        <v>4384</v>
      </c>
      <c r="B6746" s="21" t="s">
        <v>4385</v>
      </c>
      <c r="C6746" s="24" t="s">
        <v>9552</v>
      </c>
      <c r="D6746" s="23">
        <v>7.3</v>
      </c>
      <c r="E6746" s="21" t="s">
        <v>287</v>
      </c>
      <c r="F6746" s="21">
        <v>6100267</v>
      </c>
      <c r="G6746" s="21" t="s">
        <v>303</v>
      </c>
      <c r="H6746" s="21" t="s">
        <v>9553</v>
      </c>
    </row>
    <row r="6747" spans="1:8">
      <c r="A6747" s="20" t="s">
        <v>2805</v>
      </c>
      <c r="B6747" s="21" t="s">
        <v>2806</v>
      </c>
      <c r="C6747" s="24" t="s">
        <v>2855</v>
      </c>
      <c r="D6747" s="23">
        <v>185</v>
      </c>
      <c r="E6747" s="21" t="s">
        <v>332</v>
      </c>
      <c r="F6747" s="21">
        <v>6100299</v>
      </c>
      <c r="G6747" s="21" t="s">
        <v>307</v>
      </c>
      <c r="H6747" s="21" t="s">
        <v>9554</v>
      </c>
    </row>
    <row r="6748" spans="1:8">
      <c r="A6748" s="20" t="s">
        <v>1290</v>
      </c>
      <c r="B6748" s="21" t="s">
        <v>1291</v>
      </c>
      <c r="C6748" s="24" t="s">
        <v>4191</v>
      </c>
      <c r="D6748" s="23">
        <v>10.7</v>
      </c>
      <c r="E6748" s="21" t="s">
        <v>945</v>
      </c>
      <c r="F6748" s="21">
        <v>6107929</v>
      </c>
      <c r="G6748" s="21" t="s">
        <v>360</v>
      </c>
      <c r="H6748" s="21" t="s">
        <v>563</v>
      </c>
    </row>
    <row r="6749" spans="1:8">
      <c r="A6749" s="20" t="s">
        <v>2960</v>
      </c>
      <c r="B6749" s="21" t="s">
        <v>2961</v>
      </c>
      <c r="C6749" s="24" t="s">
        <v>9555</v>
      </c>
      <c r="D6749" s="23">
        <v>10.8</v>
      </c>
      <c r="E6749" s="21" t="s">
        <v>287</v>
      </c>
      <c r="F6749" s="21">
        <v>6100382</v>
      </c>
      <c r="G6749" s="21" t="s">
        <v>288</v>
      </c>
      <c r="H6749" s="21" t="s">
        <v>7512</v>
      </c>
    </row>
    <row r="6750" spans="1:8">
      <c r="A6750" s="20" t="s">
        <v>7589</v>
      </c>
      <c r="B6750" s="21" t="s">
        <v>7590</v>
      </c>
      <c r="C6750" s="24" t="s">
        <v>9556</v>
      </c>
      <c r="D6750" s="23">
        <v>17</v>
      </c>
      <c r="E6750" s="21" t="s">
        <v>287</v>
      </c>
      <c r="F6750" s="21">
        <v>6100382</v>
      </c>
      <c r="G6750" s="21" t="s">
        <v>288</v>
      </c>
      <c r="H6750" s="21" t="s">
        <v>7592</v>
      </c>
    </row>
    <row r="6751" spans="1:8">
      <c r="A6751" s="20" t="s">
        <v>1454</v>
      </c>
      <c r="B6751" s="21" t="s">
        <v>1455</v>
      </c>
      <c r="C6751" s="24" t="s">
        <v>3011</v>
      </c>
      <c r="D6751" s="23">
        <v>39.43</v>
      </c>
      <c r="E6751" s="21" t="s">
        <v>293</v>
      </c>
      <c r="F6751" s="21">
        <v>6100683</v>
      </c>
      <c r="G6751" s="21" t="s">
        <v>294</v>
      </c>
      <c r="H6751" s="21" t="s">
        <v>2508</v>
      </c>
    </row>
    <row r="6752" spans="1:8">
      <c r="A6752" s="20" t="s">
        <v>614</v>
      </c>
      <c r="B6752" s="21" t="s">
        <v>615</v>
      </c>
      <c r="C6752" s="24" t="s">
        <v>1611</v>
      </c>
      <c r="D6752" s="23">
        <v>6.4</v>
      </c>
      <c r="E6752" s="21" t="s">
        <v>287</v>
      </c>
      <c r="F6752" s="21">
        <v>6100267</v>
      </c>
      <c r="G6752" s="21" t="s">
        <v>303</v>
      </c>
      <c r="H6752" s="21" t="s">
        <v>8652</v>
      </c>
    </row>
    <row r="6753" spans="1:8">
      <c r="A6753" s="20" t="s">
        <v>2558</v>
      </c>
      <c r="B6753" s="21" t="s">
        <v>2559</v>
      </c>
      <c r="C6753" s="24" t="s">
        <v>3529</v>
      </c>
      <c r="D6753" s="23">
        <v>30.46</v>
      </c>
      <c r="E6753" s="21" t="s">
        <v>293</v>
      </c>
      <c r="F6753" s="21">
        <v>6100683</v>
      </c>
      <c r="G6753" s="21" t="s">
        <v>294</v>
      </c>
      <c r="H6753" s="21" t="s">
        <v>9557</v>
      </c>
    </row>
    <row r="6754" spans="1:8" ht="24.5">
      <c r="A6754" s="20" t="s">
        <v>3056</v>
      </c>
      <c r="B6754" s="21" t="s">
        <v>3057</v>
      </c>
      <c r="C6754" s="22" t="s">
        <v>9558</v>
      </c>
      <c r="D6754" s="23">
        <v>16.59</v>
      </c>
      <c r="E6754" s="21" t="s">
        <v>293</v>
      </c>
      <c r="F6754" s="21">
        <v>6100683</v>
      </c>
      <c r="G6754" s="21" t="s">
        <v>294</v>
      </c>
      <c r="H6754" s="21" t="s">
        <v>3066</v>
      </c>
    </row>
    <row r="6755" spans="1:8">
      <c r="A6755" s="20" t="s">
        <v>1016</v>
      </c>
      <c r="B6755" s="21" t="s">
        <v>1017</v>
      </c>
      <c r="C6755" s="24" t="s">
        <v>2527</v>
      </c>
      <c r="D6755" s="23">
        <v>8.5</v>
      </c>
      <c r="E6755" s="21" t="s">
        <v>287</v>
      </c>
      <c r="F6755" s="21">
        <v>6108827</v>
      </c>
      <c r="G6755" s="21" t="s">
        <v>315</v>
      </c>
      <c r="H6755" s="21" t="s">
        <v>3135</v>
      </c>
    </row>
    <row r="6756" spans="1:8">
      <c r="A6756" s="20" t="s">
        <v>3614</v>
      </c>
      <c r="B6756" s="21" t="s">
        <v>3615</v>
      </c>
      <c r="C6756" s="24" t="s">
        <v>3616</v>
      </c>
      <c r="D6756" s="23">
        <v>11.4</v>
      </c>
      <c r="E6756" s="21" t="s">
        <v>287</v>
      </c>
      <c r="F6756" s="21">
        <v>6100382</v>
      </c>
      <c r="G6756" s="21" t="s">
        <v>288</v>
      </c>
      <c r="H6756" s="21" t="s">
        <v>9559</v>
      </c>
    </row>
    <row r="6757" spans="1:8">
      <c r="A6757" s="20" t="s">
        <v>968</v>
      </c>
      <c r="B6757" s="21" t="s">
        <v>969</v>
      </c>
      <c r="C6757" s="24" t="s">
        <v>2216</v>
      </c>
      <c r="D6757" s="23">
        <v>6.9</v>
      </c>
      <c r="E6757" s="21" t="s">
        <v>287</v>
      </c>
      <c r="F6757" s="21">
        <v>6100267</v>
      </c>
      <c r="G6757" s="21" t="s">
        <v>303</v>
      </c>
      <c r="H6757" s="21" t="s">
        <v>3147</v>
      </c>
    </row>
    <row r="6758" spans="1:8">
      <c r="A6758" s="20" t="s">
        <v>4463</v>
      </c>
      <c r="B6758" s="21" t="s">
        <v>4464</v>
      </c>
      <c r="C6758" s="24" t="s">
        <v>4762</v>
      </c>
      <c r="D6758" s="23">
        <v>5.75</v>
      </c>
      <c r="E6758" s="21" t="s">
        <v>287</v>
      </c>
      <c r="F6758" s="21">
        <v>6100267</v>
      </c>
      <c r="G6758" s="21" t="s">
        <v>303</v>
      </c>
      <c r="H6758" s="21" t="s">
        <v>9560</v>
      </c>
    </row>
    <row r="6759" spans="1:8">
      <c r="A6759" s="20" t="s">
        <v>1743</v>
      </c>
      <c r="B6759" s="21" t="s">
        <v>1744</v>
      </c>
      <c r="C6759" s="24" t="s">
        <v>9561</v>
      </c>
      <c r="D6759" s="23">
        <v>8.75</v>
      </c>
      <c r="E6759" s="21" t="s">
        <v>287</v>
      </c>
      <c r="F6759" s="21">
        <v>6100267</v>
      </c>
      <c r="G6759" s="21" t="s">
        <v>303</v>
      </c>
      <c r="H6759" s="21" t="s">
        <v>8294</v>
      </c>
    </row>
    <row r="6760" spans="1:8">
      <c r="A6760" s="20" t="s">
        <v>1329</v>
      </c>
      <c r="B6760" s="21" t="s">
        <v>1330</v>
      </c>
      <c r="C6760" s="24" t="s">
        <v>2717</v>
      </c>
      <c r="D6760" s="23">
        <v>35.270000000000003</v>
      </c>
      <c r="E6760" s="21" t="s">
        <v>293</v>
      </c>
      <c r="F6760" s="21">
        <v>6100683</v>
      </c>
      <c r="G6760" s="21" t="s">
        <v>294</v>
      </c>
      <c r="H6760" s="21" t="s">
        <v>419</v>
      </c>
    </row>
    <row r="6761" spans="1:8">
      <c r="A6761" s="20" t="s">
        <v>1343</v>
      </c>
      <c r="B6761" s="21" t="s">
        <v>1344</v>
      </c>
      <c r="C6761" s="24" t="s">
        <v>9562</v>
      </c>
      <c r="D6761" s="23">
        <v>7.65</v>
      </c>
      <c r="E6761" s="21" t="s">
        <v>287</v>
      </c>
      <c r="F6761" s="21">
        <v>6100267</v>
      </c>
      <c r="G6761" s="21" t="s">
        <v>303</v>
      </c>
      <c r="H6761" s="21" t="s">
        <v>6086</v>
      </c>
    </row>
    <row r="6762" spans="1:8">
      <c r="A6762" s="20" t="s">
        <v>284</v>
      </c>
      <c r="B6762" s="21" t="s">
        <v>285</v>
      </c>
      <c r="C6762" s="24" t="s">
        <v>2267</v>
      </c>
      <c r="D6762" s="23">
        <v>12.6</v>
      </c>
      <c r="E6762" s="21" t="s">
        <v>287</v>
      </c>
      <c r="F6762" s="21">
        <v>6100382</v>
      </c>
      <c r="G6762" s="21" t="s">
        <v>288</v>
      </c>
      <c r="H6762" s="21" t="s">
        <v>9563</v>
      </c>
    </row>
    <row r="6763" spans="1:8">
      <c r="A6763" s="20" t="s">
        <v>1655</v>
      </c>
      <c r="B6763" s="21" t="s">
        <v>1656</v>
      </c>
      <c r="C6763" s="24" t="s">
        <v>2754</v>
      </c>
      <c r="D6763" s="23">
        <v>12.64</v>
      </c>
      <c r="E6763" s="21" t="s">
        <v>293</v>
      </c>
      <c r="F6763" s="21">
        <v>6101996</v>
      </c>
      <c r="G6763" s="21" t="s">
        <v>388</v>
      </c>
      <c r="H6763" s="21" t="s">
        <v>4109</v>
      </c>
    </row>
    <row r="6764" spans="1:8">
      <c r="A6764" s="20" t="s">
        <v>539</v>
      </c>
      <c r="B6764" s="21" t="s">
        <v>540</v>
      </c>
      <c r="C6764" s="24" t="s">
        <v>9564</v>
      </c>
      <c r="D6764" s="23">
        <v>14.91</v>
      </c>
      <c r="E6764" s="21" t="s">
        <v>293</v>
      </c>
      <c r="F6764" s="21">
        <v>6101996</v>
      </c>
      <c r="G6764" s="21" t="s">
        <v>388</v>
      </c>
      <c r="H6764" s="21" t="s">
        <v>9565</v>
      </c>
    </row>
    <row r="6765" spans="1:8">
      <c r="A6765" s="20" t="s">
        <v>3975</v>
      </c>
      <c r="B6765" s="21" t="s">
        <v>3976</v>
      </c>
      <c r="C6765" s="24" t="s">
        <v>3977</v>
      </c>
      <c r="D6765" s="23">
        <v>173</v>
      </c>
      <c r="E6765" s="21" t="s">
        <v>332</v>
      </c>
      <c r="F6765" s="21">
        <v>6100570</v>
      </c>
      <c r="G6765" s="21" t="s">
        <v>333</v>
      </c>
      <c r="H6765" s="21" t="s">
        <v>816</v>
      </c>
    </row>
    <row r="6766" spans="1:8">
      <c r="A6766" s="20" t="s">
        <v>3975</v>
      </c>
      <c r="B6766" s="21" t="s">
        <v>3976</v>
      </c>
      <c r="C6766" s="24" t="s">
        <v>3977</v>
      </c>
      <c r="D6766" s="23">
        <v>173</v>
      </c>
      <c r="E6766" s="21" t="s">
        <v>332</v>
      </c>
      <c r="F6766" s="21">
        <v>6100570</v>
      </c>
      <c r="G6766" s="21" t="s">
        <v>333</v>
      </c>
      <c r="H6766" s="21" t="s">
        <v>8534</v>
      </c>
    </row>
    <row r="6767" spans="1:8">
      <c r="A6767" s="20" t="s">
        <v>3335</v>
      </c>
      <c r="B6767" s="21" t="s">
        <v>3336</v>
      </c>
      <c r="C6767" s="24" t="s">
        <v>8864</v>
      </c>
      <c r="D6767" s="23">
        <v>32.130000000000003</v>
      </c>
      <c r="E6767" s="21" t="s">
        <v>293</v>
      </c>
      <c r="F6767" s="21">
        <v>6100683</v>
      </c>
      <c r="G6767" s="21" t="s">
        <v>294</v>
      </c>
      <c r="H6767" s="21" t="s">
        <v>2198</v>
      </c>
    </row>
    <row r="6768" spans="1:8">
      <c r="A6768" s="20" t="s">
        <v>1994</v>
      </c>
      <c r="B6768" s="21" t="s">
        <v>1995</v>
      </c>
      <c r="C6768" s="24" t="s">
        <v>9566</v>
      </c>
      <c r="D6768" s="23">
        <v>8.4499999999999993</v>
      </c>
      <c r="E6768" s="21" t="s">
        <v>287</v>
      </c>
      <c r="F6768" s="21">
        <v>6108827</v>
      </c>
      <c r="G6768" s="21" t="s">
        <v>315</v>
      </c>
      <c r="H6768" s="21" t="s">
        <v>4644</v>
      </c>
    </row>
    <row r="6769" spans="1:8">
      <c r="A6769" s="20" t="s">
        <v>326</v>
      </c>
      <c r="B6769" s="21" t="s">
        <v>327</v>
      </c>
      <c r="C6769" s="24" t="s">
        <v>328</v>
      </c>
      <c r="D6769" s="23">
        <v>34.270000000000003</v>
      </c>
      <c r="E6769" s="21" t="s">
        <v>293</v>
      </c>
      <c r="F6769" s="21">
        <v>6100683</v>
      </c>
      <c r="G6769" s="21" t="s">
        <v>294</v>
      </c>
      <c r="H6769" s="21" t="s">
        <v>9567</v>
      </c>
    </row>
    <row r="6770" spans="1:8">
      <c r="A6770" s="20" t="s">
        <v>448</v>
      </c>
      <c r="B6770" s="21" t="s">
        <v>449</v>
      </c>
      <c r="C6770" s="24" t="s">
        <v>9568</v>
      </c>
      <c r="D6770" s="23">
        <v>10.199999999999999</v>
      </c>
      <c r="E6770" s="21" t="s">
        <v>287</v>
      </c>
      <c r="F6770" s="21">
        <v>6100382</v>
      </c>
      <c r="G6770" s="21" t="s">
        <v>288</v>
      </c>
      <c r="H6770" s="21" t="s">
        <v>3746</v>
      </c>
    </row>
    <row r="6771" spans="1:8">
      <c r="A6771" s="20" t="s">
        <v>703</v>
      </c>
      <c r="B6771" s="21" t="s">
        <v>704</v>
      </c>
      <c r="C6771" s="24" t="s">
        <v>1511</v>
      </c>
      <c r="D6771" s="23">
        <v>4.92</v>
      </c>
      <c r="E6771" s="21" t="s">
        <v>287</v>
      </c>
      <c r="F6771" s="21">
        <v>1112000</v>
      </c>
      <c r="G6771" s="21" t="s">
        <v>659</v>
      </c>
      <c r="H6771" s="21" t="s">
        <v>5926</v>
      </c>
    </row>
    <row r="6772" spans="1:8">
      <c r="A6772" s="20" t="s">
        <v>675</v>
      </c>
      <c r="B6772" s="21" t="s">
        <v>676</v>
      </c>
      <c r="C6772" s="24" t="s">
        <v>6621</v>
      </c>
      <c r="D6772" s="23">
        <v>7.05</v>
      </c>
      <c r="E6772" s="21" t="s">
        <v>287</v>
      </c>
      <c r="F6772" s="21">
        <v>6100267</v>
      </c>
      <c r="G6772" s="21" t="s">
        <v>303</v>
      </c>
      <c r="H6772" s="21" t="s">
        <v>6685</v>
      </c>
    </row>
    <row r="6773" spans="1:8">
      <c r="A6773" s="20" t="s">
        <v>671</v>
      </c>
      <c r="B6773" s="21" t="s">
        <v>4833</v>
      </c>
      <c r="C6773" s="24" t="s">
        <v>9569</v>
      </c>
      <c r="D6773" s="23">
        <v>10.4</v>
      </c>
      <c r="E6773" s="21" t="s">
        <v>287</v>
      </c>
      <c r="F6773" s="21">
        <v>6100437</v>
      </c>
      <c r="G6773" s="21" t="s">
        <v>401</v>
      </c>
      <c r="H6773" s="21" t="s">
        <v>9570</v>
      </c>
    </row>
    <row r="6774" spans="1:8">
      <c r="A6774" s="20" t="s">
        <v>1750</v>
      </c>
      <c r="B6774" s="21" t="s">
        <v>1751</v>
      </c>
      <c r="C6774" s="24" t="s">
        <v>9571</v>
      </c>
      <c r="D6774" s="23">
        <v>2.0499999999999998</v>
      </c>
      <c r="E6774" s="21" t="s">
        <v>287</v>
      </c>
      <c r="F6774" s="21">
        <v>6100299</v>
      </c>
      <c r="G6774" s="21" t="s">
        <v>307</v>
      </c>
      <c r="H6774" s="21" t="s">
        <v>316</v>
      </c>
    </row>
    <row r="6775" spans="1:8">
      <c r="A6775" s="20" t="s">
        <v>435</v>
      </c>
      <c r="B6775" s="21" t="s">
        <v>436</v>
      </c>
      <c r="C6775" s="24" t="s">
        <v>1818</v>
      </c>
      <c r="D6775" s="23">
        <v>6.15</v>
      </c>
      <c r="E6775" s="21" t="s">
        <v>287</v>
      </c>
      <c r="F6775" s="21">
        <v>6100267</v>
      </c>
      <c r="G6775" s="21" t="s">
        <v>303</v>
      </c>
      <c r="H6775" s="21" t="s">
        <v>7750</v>
      </c>
    </row>
    <row r="6776" spans="1:8">
      <c r="A6776" s="20" t="s">
        <v>455</v>
      </c>
      <c r="B6776" s="21" t="s">
        <v>456</v>
      </c>
      <c r="C6776" s="24" t="s">
        <v>838</v>
      </c>
      <c r="D6776" s="23">
        <v>6.15</v>
      </c>
      <c r="E6776" s="21" t="s">
        <v>287</v>
      </c>
      <c r="F6776" s="21">
        <v>6100267</v>
      </c>
      <c r="G6776" s="21" t="s">
        <v>303</v>
      </c>
      <c r="H6776" s="21" t="s">
        <v>1543</v>
      </c>
    </row>
    <row r="6777" spans="1:8">
      <c r="A6777" s="20" t="s">
        <v>506</v>
      </c>
      <c r="B6777" s="21" t="s">
        <v>4550</v>
      </c>
      <c r="C6777" s="24" t="s">
        <v>4551</v>
      </c>
      <c r="D6777" s="23">
        <v>10.5</v>
      </c>
      <c r="E6777" s="21" t="s">
        <v>287</v>
      </c>
      <c r="F6777" s="21">
        <v>6100382</v>
      </c>
      <c r="G6777" s="21" t="s">
        <v>288</v>
      </c>
      <c r="H6777" s="21" t="s">
        <v>9572</v>
      </c>
    </row>
    <row r="6778" spans="1:8">
      <c r="A6778" s="20" t="s">
        <v>572</v>
      </c>
      <c r="B6778" s="21" t="s">
        <v>573</v>
      </c>
      <c r="C6778" s="24" t="s">
        <v>9573</v>
      </c>
      <c r="D6778" s="23">
        <v>7.95</v>
      </c>
      <c r="E6778" s="21" t="s">
        <v>287</v>
      </c>
      <c r="F6778" s="21">
        <v>6100382</v>
      </c>
      <c r="G6778" s="21" t="s">
        <v>288</v>
      </c>
      <c r="H6778" s="21" t="s">
        <v>5120</v>
      </c>
    </row>
    <row r="6779" spans="1:8">
      <c r="A6779" s="20" t="s">
        <v>813</v>
      </c>
      <c r="B6779" s="21" t="s">
        <v>814</v>
      </c>
      <c r="C6779" s="24" t="s">
        <v>815</v>
      </c>
      <c r="D6779" s="23">
        <v>25</v>
      </c>
      <c r="E6779" s="21" t="s">
        <v>293</v>
      </c>
      <c r="F6779" s="21">
        <v>6107929</v>
      </c>
      <c r="G6779" s="21" t="s">
        <v>360</v>
      </c>
      <c r="H6779" s="21" t="s">
        <v>5413</v>
      </c>
    </row>
    <row r="6780" spans="1:8">
      <c r="A6780" s="20" t="s">
        <v>1097</v>
      </c>
      <c r="B6780" s="21" t="s">
        <v>1098</v>
      </c>
      <c r="C6780" s="24" t="s">
        <v>9574</v>
      </c>
      <c r="D6780" s="23">
        <v>36.44</v>
      </c>
      <c r="E6780" s="21" t="s">
        <v>293</v>
      </c>
      <c r="F6780" s="21">
        <v>6100683</v>
      </c>
      <c r="G6780" s="21" t="s">
        <v>294</v>
      </c>
      <c r="H6780" s="21" t="s">
        <v>9575</v>
      </c>
    </row>
    <row r="6781" spans="1:8">
      <c r="A6781" s="20" t="s">
        <v>740</v>
      </c>
      <c r="B6781" s="21" t="s">
        <v>741</v>
      </c>
      <c r="C6781" s="24" t="s">
        <v>742</v>
      </c>
      <c r="D6781" s="23">
        <v>15.17</v>
      </c>
      <c r="E6781" s="21" t="s">
        <v>293</v>
      </c>
      <c r="F6781" s="21">
        <v>6100683</v>
      </c>
      <c r="G6781" s="21" t="s">
        <v>294</v>
      </c>
      <c r="H6781" s="21" t="s">
        <v>9576</v>
      </c>
    </row>
    <row r="6782" spans="1:8">
      <c r="A6782" s="20" t="s">
        <v>2528</v>
      </c>
      <c r="B6782" s="21" t="s">
        <v>2529</v>
      </c>
      <c r="C6782" s="24" t="s">
        <v>6418</v>
      </c>
      <c r="D6782" s="23">
        <v>17.190000000000001</v>
      </c>
      <c r="E6782" s="21" t="s">
        <v>293</v>
      </c>
      <c r="F6782" s="21">
        <v>6101996</v>
      </c>
      <c r="G6782" s="21" t="s">
        <v>388</v>
      </c>
      <c r="H6782" s="21" t="s">
        <v>389</v>
      </c>
    </row>
    <row r="6783" spans="1:8">
      <c r="A6783" s="20" t="s">
        <v>357</v>
      </c>
      <c r="B6783" s="21" t="s">
        <v>358</v>
      </c>
      <c r="C6783" s="24" t="s">
        <v>9577</v>
      </c>
      <c r="D6783" s="23">
        <v>17.5</v>
      </c>
      <c r="E6783" s="21" t="s">
        <v>293</v>
      </c>
      <c r="F6783" s="21">
        <v>6107929</v>
      </c>
      <c r="G6783" s="21" t="s">
        <v>360</v>
      </c>
      <c r="H6783" s="21" t="s">
        <v>2841</v>
      </c>
    </row>
    <row r="6784" spans="1:8">
      <c r="A6784" s="20" t="s">
        <v>1475</v>
      </c>
      <c r="B6784" s="21" t="s">
        <v>1476</v>
      </c>
      <c r="C6784" s="24" t="s">
        <v>1477</v>
      </c>
      <c r="D6784" s="23">
        <v>28.06</v>
      </c>
      <c r="E6784" s="21" t="s">
        <v>293</v>
      </c>
      <c r="F6784" s="21">
        <v>6104675</v>
      </c>
      <c r="G6784" s="21" t="s">
        <v>682</v>
      </c>
      <c r="H6784" s="21" t="s">
        <v>1573</v>
      </c>
    </row>
    <row r="6785" spans="1:8">
      <c r="A6785" s="20" t="s">
        <v>1767</v>
      </c>
      <c r="B6785" s="21" t="s">
        <v>1768</v>
      </c>
      <c r="C6785" s="24" t="s">
        <v>9578</v>
      </c>
      <c r="D6785" s="23">
        <v>10.8</v>
      </c>
      <c r="E6785" s="21" t="s">
        <v>287</v>
      </c>
      <c r="F6785" s="21">
        <v>6100382</v>
      </c>
      <c r="G6785" s="21" t="s">
        <v>288</v>
      </c>
      <c r="H6785" s="21" t="s">
        <v>9579</v>
      </c>
    </row>
    <row r="6786" spans="1:8">
      <c r="A6786" s="20" t="s">
        <v>1314</v>
      </c>
      <c r="B6786" s="21" t="s">
        <v>1315</v>
      </c>
      <c r="C6786" s="24" t="s">
        <v>6409</v>
      </c>
      <c r="D6786" s="23">
        <v>36.44</v>
      </c>
      <c r="E6786" s="21" t="s">
        <v>293</v>
      </c>
      <c r="F6786" s="21">
        <v>6100683</v>
      </c>
      <c r="G6786" s="21" t="s">
        <v>294</v>
      </c>
      <c r="H6786" s="21" t="s">
        <v>2508</v>
      </c>
    </row>
    <row r="6787" spans="1:8">
      <c r="A6787" s="20" t="s">
        <v>317</v>
      </c>
      <c r="B6787" s="21" t="s">
        <v>318</v>
      </c>
      <c r="C6787" s="24" t="s">
        <v>9580</v>
      </c>
      <c r="D6787" s="23">
        <v>10.199999999999999</v>
      </c>
      <c r="E6787" s="21" t="s">
        <v>287</v>
      </c>
      <c r="F6787" s="21">
        <v>6100382</v>
      </c>
      <c r="G6787" s="21" t="s">
        <v>288</v>
      </c>
      <c r="H6787" s="21" t="s">
        <v>9581</v>
      </c>
    </row>
    <row r="6788" spans="1:8">
      <c r="A6788" s="20" t="s">
        <v>968</v>
      </c>
      <c r="B6788" s="21" t="s">
        <v>969</v>
      </c>
      <c r="C6788" s="24" t="s">
        <v>3747</v>
      </c>
      <c r="D6788" s="23">
        <v>6.9</v>
      </c>
      <c r="E6788" s="21" t="s">
        <v>287</v>
      </c>
      <c r="F6788" s="21">
        <v>6100267</v>
      </c>
      <c r="G6788" s="21" t="s">
        <v>303</v>
      </c>
      <c r="H6788" s="21" t="s">
        <v>3902</v>
      </c>
    </row>
    <row r="6789" spans="1:8">
      <c r="A6789" s="20" t="s">
        <v>2435</v>
      </c>
      <c r="B6789" s="21" t="s">
        <v>2436</v>
      </c>
      <c r="C6789" s="24" t="s">
        <v>9582</v>
      </c>
      <c r="D6789" s="23">
        <v>34.270000000000003</v>
      </c>
      <c r="E6789" s="21" t="s">
        <v>293</v>
      </c>
      <c r="F6789" s="21">
        <v>6100683</v>
      </c>
      <c r="G6789" s="21" t="s">
        <v>294</v>
      </c>
      <c r="H6789" s="21" t="s">
        <v>7655</v>
      </c>
    </row>
    <row r="6790" spans="1:8">
      <c r="A6790" s="20" t="s">
        <v>1521</v>
      </c>
      <c r="B6790" s="21" t="s">
        <v>1522</v>
      </c>
      <c r="C6790" s="24" t="s">
        <v>1523</v>
      </c>
      <c r="D6790" s="23">
        <v>19.12</v>
      </c>
      <c r="E6790" s="21" t="s">
        <v>293</v>
      </c>
      <c r="F6790" s="21">
        <v>6104675</v>
      </c>
      <c r="G6790" s="21" t="s">
        <v>682</v>
      </c>
      <c r="H6790" s="21" t="s">
        <v>3867</v>
      </c>
    </row>
    <row r="6791" spans="1:8">
      <c r="A6791" s="20" t="s">
        <v>707</v>
      </c>
      <c r="B6791" s="21" t="s">
        <v>708</v>
      </c>
      <c r="C6791" s="24" t="s">
        <v>6462</v>
      </c>
      <c r="D6791" s="23">
        <v>8</v>
      </c>
      <c r="E6791" s="21" t="s">
        <v>287</v>
      </c>
      <c r="F6791" s="21">
        <v>6100267</v>
      </c>
      <c r="G6791" s="21" t="s">
        <v>303</v>
      </c>
      <c r="H6791" s="21" t="s">
        <v>6468</v>
      </c>
    </row>
    <row r="6792" spans="1:8">
      <c r="A6792" s="20" t="s">
        <v>2378</v>
      </c>
      <c r="B6792" s="21" t="s">
        <v>2379</v>
      </c>
      <c r="C6792" s="24" t="s">
        <v>2618</v>
      </c>
      <c r="D6792" s="23">
        <v>7.85</v>
      </c>
      <c r="E6792" s="21" t="s">
        <v>287</v>
      </c>
      <c r="F6792" s="21">
        <v>6100382</v>
      </c>
      <c r="G6792" s="21" t="s">
        <v>288</v>
      </c>
      <c r="H6792" s="21" t="s">
        <v>9583</v>
      </c>
    </row>
    <row r="6793" spans="1:8">
      <c r="A6793" s="20" t="s">
        <v>3953</v>
      </c>
      <c r="B6793" s="21" t="s">
        <v>3954</v>
      </c>
      <c r="C6793" s="24" t="s">
        <v>4182</v>
      </c>
      <c r="D6793" s="23">
        <v>11</v>
      </c>
      <c r="E6793" s="21" t="s">
        <v>287</v>
      </c>
      <c r="F6793" s="21">
        <v>6100267</v>
      </c>
      <c r="G6793" s="21" t="s">
        <v>303</v>
      </c>
      <c r="H6793" s="21" t="s">
        <v>9584</v>
      </c>
    </row>
    <row r="6794" spans="1:8">
      <c r="A6794" s="20" t="s">
        <v>744</v>
      </c>
      <c r="B6794" s="21" t="s">
        <v>745</v>
      </c>
      <c r="C6794" s="24" t="s">
        <v>9585</v>
      </c>
      <c r="D6794" s="23">
        <v>6.25</v>
      </c>
      <c r="E6794" s="21" t="s">
        <v>287</v>
      </c>
      <c r="F6794" s="21">
        <v>6100267</v>
      </c>
      <c r="G6794" s="21" t="s">
        <v>303</v>
      </c>
      <c r="H6794" s="21" t="s">
        <v>9586</v>
      </c>
    </row>
    <row r="6795" spans="1:8">
      <c r="A6795" s="20" t="s">
        <v>1371</v>
      </c>
      <c r="B6795" s="21" t="s">
        <v>1372</v>
      </c>
      <c r="C6795" s="24" t="s">
        <v>9587</v>
      </c>
      <c r="D6795" s="23">
        <v>4.67</v>
      </c>
      <c r="E6795" s="21" t="s">
        <v>287</v>
      </c>
      <c r="F6795" s="21">
        <v>6100570</v>
      </c>
      <c r="G6795" s="21" t="s">
        <v>333</v>
      </c>
      <c r="H6795" s="21" t="s">
        <v>3768</v>
      </c>
    </row>
    <row r="6796" spans="1:8">
      <c r="A6796" s="20" t="s">
        <v>3670</v>
      </c>
      <c r="B6796" s="21" t="s">
        <v>3671</v>
      </c>
      <c r="C6796" s="24" t="s">
        <v>8910</v>
      </c>
      <c r="D6796" s="23">
        <v>173</v>
      </c>
      <c r="E6796" s="21" t="s">
        <v>332</v>
      </c>
      <c r="F6796" s="21">
        <v>6100570</v>
      </c>
      <c r="G6796" s="21" t="s">
        <v>333</v>
      </c>
      <c r="H6796" s="21" t="s">
        <v>9588</v>
      </c>
    </row>
    <row r="6797" spans="1:8">
      <c r="A6797" s="20" t="s">
        <v>9589</v>
      </c>
      <c r="B6797" s="21" t="s">
        <v>9590</v>
      </c>
      <c r="C6797" s="24" t="s">
        <v>9591</v>
      </c>
      <c r="D6797" s="23">
        <v>174</v>
      </c>
      <c r="E6797" s="21" t="s">
        <v>332</v>
      </c>
      <c r="F6797" s="21">
        <v>6100570</v>
      </c>
      <c r="G6797" s="21" t="s">
        <v>333</v>
      </c>
      <c r="H6797" s="21" t="s">
        <v>5671</v>
      </c>
    </row>
    <row r="6798" spans="1:8">
      <c r="A6798" s="20" t="s">
        <v>3640</v>
      </c>
      <c r="B6798" s="21" t="s">
        <v>3641</v>
      </c>
      <c r="C6798" s="24" t="s">
        <v>9592</v>
      </c>
      <c r="D6798" s="23">
        <v>7.25</v>
      </c>
      <c r="E6798" s="21" t="s">
        <v>287</v>
      </c>
      <c r="F6798" s="21">
        <v>6100267</v>
      </c>
      <c r="G6798" s="21" t="s">
        <v>303</v>
      </c>
      <c r="H6798" s="21" t="s">
        <v>9593</v>
      </c>
    </row>
    <row r="6799" spans="1:8">
      <c r="A6799" s="20" t="s">
        <v>2484</v>
      </c>
      <c r="B6799" s="21" t="s">
        <v>2485</v>
      </c>
      <c r="C6799" s="24" t="s">
        <v>3634</v>
      </c>
      <c r="D6799" s="23">
        <v>173</v>
      </c>
      <c r="E6799" s="21" t="s">
        <v>332</v>
      </c>
      <c r="F6799" s="21">
        <v>6100570</v>
      </c>
      <c r="G6799" s="21" t="s">
        <v>333</v>
      </c>
      <c r="H6799" s="21" t="s">
        <v>4933</v>
      </c>
    </row>
    <row r="6800" spans="1:8">
      <c r="A6800" s="20" t="s">
        <v>1692</v>
      </c>
      <c r="B6800" s="21" t="s">
        <v>1693</v>
      </c>
      <c r="C6800" s="24" t="s">
        <v>9594</v>
      </c>
      <c r="D6800" s="23">
        <v>8.5</v>
      </c>
      <c r="E6800" s="21" t="s">
        <v>287</v>
      </c>
      <c r="F6800" s="21">
        <v>6100267</v>
      </c>
      <c r="G6800" s="21" t="s">
        <v>303</v>
      </c>
      <c r="H6800" s="21" t="s">
        <v>9595</v>
      </c>
    </row>
    <row r="6801" spans="1:8">
      <c r="A6801" s="20" t="s">
        <v>2558</v>
      </c>
      <c r="B6801" s="21" t="s">
        <v>2559</v>
      </c>
      <c r="C6801" s="24" t="s">
        <v>9596</v>
      </c>
      <c r="D6801" s="23">
        <v>32.06</v>
      </c>
      <c r="E6801" s="21" t="s">
        <v>293</v>
      </c>
      <c r="F6801" s="21">
        <v>6100683</v>
      </c>
      <c r="G6801" s="21" t="s">
        <v>294</v>
      </c>
      <c r="H6801" s="21" t="s">
        <v>4108</v>
      </c>
    </row>
    <row r="6802" spans="1:8">
      <c r="A6802" s="20" t="s">
        <v>1574</v>
      </c>
      <c r="B6802" s="21" t="s">
        <v>1575</v>
      </c>
      <c r="C6802" s="24" t="s">
        <v>1576</v>
      </c>
      <c r="D6802" s="23">
        <v>7.25</v>
      </c>
      <c r="E6802" s="21" t="s">
        <v>287</v>
      </c>
      <c r="F6802" s="21">
        <v>6100267</v>
      </c>
      <c r="G6802" s="21" t="s">
        <v>303</v>
      </c>
      <c r="H6802" s="21" t="s">
        <v>9597</v>
      </c>
    </row>
    <row r="6803" spans="1:8">
      <c r="A6803" s="20" t="s">
        <v>2180</v>
      </c>
      <c r="B6803" s="21" t="s">
        <v>2181</v>
      </c>
      <c r="C6803" s="24" t="s">
        <v>2891</v>
      </c>
      <c r="D6803" s="23">
        <v>164</v>
      </c>
      <c r="E6803" s="21" t="s">
        <v>332</v>
      </c>
      <c r="F6803" s="21">
        <v>6100570</v>
      </c>
      <c r="G6803" s="21" t="s">
        <v>333</v>
      </c>
      <c r="H6803" s="21" t="s">
        <v>9399</v>
      </c>
    </row>
    <row r="6804" spans="1:8">
      <c r="A6804" s="20" t="s">
        <v>7060</v>
      </c>
      <c r="B6804" s="21" t="s">
        <v>7061</v>
      </c>
      <c r="C6804" s="24" t="s">
        <v>7062</v>
      </c>
      <c r="D6804" s="23">
        <v>10.25</v>
      </c>
      <c r="E6804" s="21" t="s">
        <v>287</v>
      </c>
      <c r="F6804" s="21">
        <v>6100267</v>
      </c>
      <c r="G6804" s="21" t="s">
        <v>303</v>
      </c>
      <c r="H6804" s="21" t="s">
        <v>3572</v>
      </c>
    </row>
    <row r="6805" spans="1:8">
      <c r="A6805" s="20" t="s">
        <v>427</v>
      </c>
      <c r="B6805" s="21" t="s">
        <v>428</v>
      </c>
      <c r="C6805" s="24" t="s">
        <v>9598</v>
      </c>
      <c r="D6805" s="23">
        <v>30.45</v>
      </c>
      <c r="E6805" s="21" t="s">
        <v>293</v>
      </c>
      <c r="F6805" s="21">
        <v>6100683</v>
      </c>
      <c r="G6805" s="21" t="s">
        <v>294</v>
      </c>
      <c r="H6805" s="21" t="s">
        <v>9599</v>
      </c>
    </row>
    <row r="6806" spans="1:8">
      <c r="A6806" s="20" t="s">
        <v>576</v>
      </c>
      <c r="B6806" s="21" t="s">
        <v>577</v>
      </c>
      <c r="C6806" s="24" t="s">
        <v>8804</v>
      </c>
      <c r="D6806" s="23">
        <v>6.4</v>
      </c>
      <c r="E6806" s="21" t="s">
        <v>287</v>
      </c>
      <c r="F6806" s="21">
        <v>6100267</v>
      </c>
      <c r="G6806" s="21" t="s">
        <v>303</v>
      </c>
      <c r="H6806" s="21" t="s">
        <v>4680</v>
      </c>
    </row>
    <row r="6807" spans="1:8">
      <c r="A6807" s="20" t="s">
        <v>2240</v>
      </c>
      <c r="B6807" s="21" t="s">
        <v>2241</v>
      </c>
      <c r="C6807" s="24" t="s">
        <v>9600</v>
      </c>
      <c r="D6807" s="23">
        <v>7.9</v>
      </c>
      <c r="E6807" s="21" t="s">
        <v>287</v>
      </c>
      <c r="F6807" s="21">
        <v>6100267</v>
      </c>
      <c r="G6807" s="21" t="s">
        <v>303</v>
      </c>
      <c r="H6807" s="21" t="s">
        <v>3055</v>
      </c>
    </row>
    <row r="6808" spans="1:8">
      <c r="A6808" s="20" t="s">
        <v>1785</v>
      </c>
      <c r="B6808" s="21" t="s">
        <v>1786</v>
      </c>
      <c r="C6808" s="24" t="s">
        <v>1180</v>
      </c>
      <c r="D6808" s="23">
        <v>17.5</v>
      </c>
      <c r="E6808" s="21" t="s">
        <v>293</v>
      </c>
      <c r="F6808" s="21">
        <v>6107929</v>
      </c>
      <c r="G6808" s="21" t="s">
        <v>360</v>
      </c>
      <c r="H6808" s="21" t="s">
        <v>1181</v>
      </c>
    </row>
    <row r="6809" spans="1:8">
      <c r="A6809" s="20" t="s">
        <v>1721</v>
      </c>
      <c r="B6809" s="21" t="s">
        <v>1722</v>
      </c>
      <c r="C6809" s="24" t="s">
        <v>2093</v>
      </c>
      <c r="D6809" s="23">
        <v>28.55</v>
      </c>
      <c r="E6809" s="21" t="s">
        <v>293</v>
      </c>
      <c r="F6809" s="21">
        <v>6100683</v>
      </c>
      <c r="G6809" s="21" t="s">
        <v>294</v>
      </c>
      <c r="H6809" s="21" t="s">
        <v>9601</v>
      </c>
    </row>
    <row r="6810" spans="1:8">
      <c r="A6810" s="20" t="s">
        <v>1306</v>
      </c>
      <c r="B6810" s="21" t="s">
        <v>1307</v>
      </c>
      <c r="C6810" s="24" t="s">
        <v>1308</v>
      </c>
      <c r="D6810" s="23">
        <v>6.85</v>
      </c>
      <c r="E6810" s="21" t="s">
        <v>287</v>
      </c>
      <c r="F6810" s="21">
        <v>6100267</v>
      </c>
      <c r="G6810" s="21" t="s">
        <v>303</v>
      </c>
      <c r="H6810" s="21" t="s">
        <v>5605</v>
      </c>
    </row>
    <row r="6811" spans="1:8">
      <c r="A6811" s="20" t="s">
        <v>322</v>
      </c>
      <c r="B6811" s="21" t="s">
        <v>323</v>
      </c>
      <c r="C6811" s="24" t="s">
        <v>9602</v>
      </c>
      <c r="D6811" s="23">
        <v>10.4</v>
      </c>
      <c r="E6811" s="21" t="s">
        <v>287</v>
      </c>
      <c r="F6811" s="21">
        <v>1112000</v>
      </c>
      <c r="G6811" s="21" t="s">
        <v>659</v>
      </c>
      <c r="H6811" s="21" t="s">
        <v>9603</v>
      </c>
    </row>
    <row r="6812" spans="1:8">
      <c r="A6812" s="20" t="s">
        <v>502</v>
      </c>
      <c r="B6812" s="21" t="s">
        <v>503</v>
      </c>
      <c r="C6812" s="24" t="s">
        <v>504</v>
      </c>
      <c r="D6812" s="23">
        <v>7.55</v>
      </c>
      <c r="E6812" s="21" t="s">
        <v>287</v>
      </c>
      <c r="F6812" s="21">
        <v>6100267</v>
      </c>
      <c r="G6812" s="21" t="s">
        <v>303</v>
      </c>
      <c r="H6812" s="21" t="s">
        <v>1075</v>
      </c>
    </row>
    <row r="6813" spans="1:8">
      <c r="A6813" s="20" t="s">
        <v>539</v>
      </c>
      <c r="B6813" s="21" t="s">
        <v>540</v>
      </c>
      <c r="C6813" s="24" t="s">
        <v>5488</v>
      </c>
      <c r="D6813" s="23">
        <v>14.91</v>
      </c>
      <c r="E6813" s="21" t="s">
        <v>293</v>
      </c>
      <c r="F6813" s="21">
        <v>6101996</v>
      </c>
      <c r="G6813" s="21" t="s">
        <v>388</v>
      </c>
      <c r="H6813" s="21" t="s">
        <v>5428</v>
      </c>
    </row>
    <row r="6814" spans="1:8">
      <c r="A6814" s="20" t="s">
        <v>1115</v>
      </c>
      <c r="B6814" s="21" t="s">
        <v>1116</v>
      </c>
      <c r="C6814" s="24" t="s">
        <v>7642</v>
      </c>
      <c r="D6814" s="23">
        <v>6.45</v>
      </c>
      <c r="E6814" s="21" t="s">
        <v>287</v>
      </c>
      <c r="F6814" s="21">
        <v>6100267</v>
      </c>
      <c r="G6814" s="21" t="s">
        <v>303</v>
      </c>
      <c r="H6814" s="21" t="s">
        <v>9604</v>
      </c>
    </row>
    <row r="6815" spans="1:8">
      <c r="A6815" s="20" t="s">
        <v>3183</v>
      </c>
      <c r="B6815" s="21" t="s">
        <v>3184</v>
      </c>
      <c r="C6815" s="24" t="s">
        <v>3818</v>
      </c>
      <c r="D6815" s="23">
        <v>20.78</v>
      </c>
      <c r="E6815" s="21" t="s">
        <v>293</v>
      </c>
      <c r="F6815" s="21">
        <v>6104675</v>
      </c>
      <c r="G6815" s="21" t="s">
        <v>682</v>
      </c>
      <c r="H6815" s="21" t="s">
        <v>9605</v>
      </c>
    </row>
    <row r="6816" spans="1:8">
      <c r="A6816" s="20" t="s">
        <v>4460</v>
      </c>
      <c r="B6816" s="21" t="s">
        <v>4461</v>
      </c>
      <c r="C6816" s="24" t="s">
        <v>5743</v>
      </c>
      <c r="D6816" s="23">
        <v>2</v>
      </c>
      <c r="E6816" s="21" t="s">
        <v>287</v>
      </c>
      <c r="F6816" s="21">
        <v>6100299</v>
      </c>
      <c r="G6816" s="21" t="s">
        <v>307</v>
      </c>
      <c r="H6816" s="21" t="s">
        <v>9606</v>
      </c>
    </row>
    <row r="6817" spans="1:8">
      <c r="A6817" s="20" t="s">
        <v>527</v>
      </c>
      <c r="B6817" s="21" t="s">
        <v>528</v>
      </c>
      <c r="C6817" s="24" t="s">
        <v>2332</v>
      </c>
      <c r="D6817" s="23">
        <v>7.35</v>
      </c>
      <c r="E6817" s="21" t="s">
        <v>287</v>
      </c>
      <c r="F6817" s="21">
        <v>6100267</v>
      </c>
      <c r="G6817" s="21" t="s">
        <v>303</v>
      </c>
      <c r="H6817" s="21" t="s">
        <v>8260</v>
      </c>
    </row>
    <row r="6818" spans="1:8">
      <c r="A6818" s="20" t="s">
        <v>1950</v>
      </c>
      <c r="B6818" s="21" t="s">
        <v>1951</v>
      </c>
      <c r="C6818" s="24" t="s">
        <v>9607</v>
      </c>
      <c r="D6818" s="23">
        <v>9.9</v>
      </c>
      <c r="E6818" s="21" t="s">
        <v>287</v>
      </c>
      <c r="F6818" s="21">
        <v>6100437</v>
      </c>
      <c r="G6818" s="21" t="s">
        <v>401</v>
      </c>
      <c r="H6818" s="21" t="s">
        <v>2838</v>
      </c>
    </row>
    <row r="6819" spans="1:8">
      <c r="A6819" s="20" t="s">
        <v>3433</v>
      </c>
      <c r="B6819" s="21" t="s">
        <v>3434</v>
      </c>
      <c r="C6819" s="24" t="s">
        <v>3435</v>
      </c>
      <c r="D6819" s="23">
        <v>164</v>
      </c>
      <c r="E6819" s="21" t="s">
        <v>332</v>
      </c>
      <c r="F6819" s="21">
        <v>6100570</v>
      </c>
      <c r="G6819" s="21" t="s">
        <v>333</v>
      </c>
      <c r="H6819" s="21" t="s">
        <v>8361</v>
      </c>
    </row>
    <row r="6820" spans="1:8">
      <c r="A6820" s="20" t="s">
        <v>1804</v>
      </c>
      <c r="B6820" s="21" t="s">
        <v>1805</v>
      </c>
      <c r="C6820" s="24" t="s">
        <v>1896</v>
      </c>
      <c r="D6820" s="23">
        <v>6.9</v>
      </c>
      <c r="E6820" s="21" t="s">
        <v>287</v>
      </c>
      <c r="F6820" s="21">
        <v>1112000</v>
      </c>
      <c r="G6820" s="21" t="s">
        <v>659</v>
      </c>
      <c r="H6820" s="21" t="s">
        <v>660</v>
      </c>
    </row>
    <row r="6821" spans="1:8">
      <c r="A6821" s="20" t="s">
        <v>1325</v>
      </c>
      <c r="B6821" s="21" t="s">
        <v>1326</v>
      </c>
      <c r="C6821" s="24" t="s">
        <v>3569</v>
      </c>
      <c r="D6821" s="23">
        <v>8.65</v>
      </c>
      <c r="E6821" s="21" t="s">
        <v>287</v>
      </c>
      <c r="F6821" s="21">
        <v>6100437</v>
      </c>
      <c r="G6821" s="21" t="s">
        <v>401</v>
      </c>
      <c r="H6821" s="21" t="s">
        <v>9608</v>
      </c>
    </row>
    <row r="6822" spans="1:8">
      <c r="A6822" s="20" t="s">
        <v>614</v>
      </c>
      <c r="B6822" s="21" t="s">
        <v>615</v>
      </c>
      <c r="C6822" s="24" t="s">
        <v>9609</v>
      </c>
      <c r="D6822" s="23">
        <v>6.85</v>
      </c>
      <c r="E6822" s="21" t="s">
        <v>287</v>
      </c>
      <c r="F6822" s="21">
        <v>6100267</v>
      </c>
      <c r="G6822" s="21" t="s">
        <v>303</v>
      </c>
      <c r="H6822" s="21" t="s">
        <v>9610</v>
      </c>
    </row>
    <row r="6823" spans="1:8">
      <c r="A6823" s="20" t="s">
        <v>3429</v>
      </c>
      <c r="B6823" s="21" t="s">
        <v>3430</v>
      </c>
      <c r="C6823" s="24" t="s">
        <v>9611</v>
      </c>
      <c r="D6823" s="23">
        <v>26.32</v>
      </c>
      <c r="E6823" s="21" t="s">
        <v>293</v>
      </c>
      <c r="F6823" s="21">
        <v>6100683</v>
      </c>
      <c r="G6823" s="21" t="s">
        <v>294</v>
      </c>
      <c r="H6823" s="21" t="s">
        <v>4310</v>
      </c>
    </row>
    <row r="6824" spans="1:8">
      <c r="A6824" s="20" t="s">
        <v>1329</v>
      </c>
      <c r="B6824" s="21" t="s">
        <v>1330</v>
      </c>
      <c r="C6824" s="24" t="s">
        <v>1583</v>
      </c>
      <c r="D6824" s="23">
        <v>39.97</v>
      </c>
      <c r="E6824" s="21" t="s">
        <v>293</v>
      </c>
      <c r="F6824" s="21">
        <v>6100683</v>
      </c>
      <c r="G6824" s="21" t="s">
        <v>294</v>
      </c>
      <c r="H6824" s="21" t="s">
        <v>1359</v>
      </c>
    </row>
    <row r="6825" spans="1:8">
      <c r="A6825" s="20" t="s">
        <v>2673</v>
      </c>
      <c r="B6825" s="21" t="s">
        <v>2674</v>
      </c>
      <c r="C6825" s="24" t="s">
        <v>9348</v>
      </c>
      <c r="D6825" s="23">
        <v>9.5</v>
      </c>
      <c r="E6825" s="21" t="s">
        <v>287</v>
      </c>
      <c r="F6825" s="21">
        <v>6100267</v>
      </c>
      <c r="G6825" s="21" t="s">
        <v>303</v>
      </c>
      <c r="H6825" s="21" t="s">
        <v>9612</v>
      </c>
    </row>
    <row r="6826" spans="1:8">
      <c r="A6826" s="20" t="s">
        <v>455</v>
      </c>
      <c r="B6826" s="21" t="s">
        <v>456</v>
      </c>
      <c r="C6826" s="24" t="s">
        <v>838</v>
      </c>
      <c r="D6826" s="23">
        <v>6.45</v>
      </c>
      <c r="E6826" s="21" t="s">
        <v>287</v>
      </c>
      <c r="F6826" s="21">
        <v>6100267</v>
      </c>
      <c r="G6826" s="21" t="s">
        <v>303</v>
      </c>
      <c r="H6826" s="21" t="s">
        <v>5790</v>
      </c>
    </row>
    <row r="6827" spans="1:8">
      <c r="A6827" s="20" t="s">
        <v>2435</v>
      </c>
      <c r="B6827" s="21" t="s">
        <v>2436</v>
      </c>
      <c r="C6827" s="24" t="s">
        <v>2923</v>
      </c>
      <c r="D6827" s="23">
        <v>34.270000000000003</v>
      </c>
      <c r="E6827" s="21" t="s">
        <v>293</v>
      </c>
      <c r="F6827" s="21">
        <v>6100683</v>
      </c>
      <c r="G6827" s="21" t="s">
        <v>294</v>
      </c>
      <c r="H6827" s="21" t="s">
        <v>9613</v>
      </c>
    </row>
    <row r="6828" spans="1:8">
      <c r="A6828" s="20" t="s">
        <v>543</v>
      </c>
      <c r="B6828" s="21" t="s">
        <v>544</v>
      </c>
      <c r="C6828" s="24" t="s">
        <v>9614</v>
      </c>
      <c r="D6828" s="23">
        <v>27.19</v>
      </c>
      <c r="E6828" s="21" t="s">
        <v>293</v>
      </c>
      <c r="F6828" s="21">
        <v>6100683</v>
      </c>
      <c r="G6828" s="21" t="s">
        <v>294</v>
      </c>
      <c r="H6828" s="21" t="s">
        <v>7298</v>
      </c>
    </row>
    <row r="6829" spans="1:8">
      <c r="A6829" s="20" t="s">
        <v>1746</v>
      </c>
      <c r="B6829" s="21" t="s">
        <v>1747</v>
      </c>
      <c r="C6829" s="24" t="s">
        <v>3558</v>
      </c>
      <c r="D6829" s="23">
        <v>173</v>
      </c>
      <c r="E6829" s="21" t="s">
        <v>332</v>
      </c>
      <c r="F6829" s="21">
        <v>6100570</v>
      </c>
      <c r="G6829" s="21" t="s">
        <v>333</v>
      </c>
      <c r="H6829" s="21" t="s">
        <v>4572</v>
      </c>
    </row>
    <row r="6830" spans="1:8">
      <c r="A6830" s="20" t="s">
        <v>9615</v>
      </c>
      <c r="B6830" s="21" t="s">
        <v>9616</v>
      </c>
      <c r="C6830" s="24" t="s">
        <v>9617</v>
      </c>
      <c r="D6830" s="23">
        <v>8.1999999999999993</v>
      </c>
      <c r="E6830" s="21" t="s">
        <v>287</v>
      </c>
      <c r="F6830" s="21">
        <v>6100382</v>
      </c>
      <c r="G6830" s="21" t="s">
        <v>288</v>
      </c>
      <c r="H6830" s="21" t="s">
        <v>8873</v>
      </c>
    </row>
    <row r="6831" spans="1:8">
      <c r="A6831" s="20" t="s">
        <v>1721</v>
      </c>
      <c r="B6831" s="21" t="s">
        <v>1722</v>
      </c>
      <c r="C6831" s="24" t="s">
        <v>2093</v>
      </c>
      <c r="D6831" s="23">
        <v>28.55</v>
      </c>
      <c r="E6831" s="21" t="s">
        <v>293</v>
      </c>
      <c r="F6831" s="21">
        <v>6100683</v>
      </c>
      <c r="G6831" s="21" t="s">
        <v>294</v>
      </c>
      <c r="H6831" s="21" t="s">
        <v>9618</v>
      </c>
    </row>
    <row r="6832" spans="1:8">
      <c r="A6832" s="20" t="s">
        <v>3183</v>
      </c>
      <c r="B6832" s="21" t="s">
        <v>3184</v>
      </c>
      <c r="C6832" s="24" t="s">
        <v>4219</v>
      </c>
      <c r="D6832" s="23">
        <v>20.78</v>
      </c>
      <c r="E6832" s="21" t="s">
        <v>293</v>
      </c>
      <c r="F6832" s="21">
        <v>6104675</v>
      </c>
      <c r="G6832" s="21" t="s">
        <v>682</v>
      </c>
      <c r="H6832" s="21" t="s">
        <v>9619</v>
      </c>
    </row>
    <row r="6833" spans="1:8">
      <c r="A6833" s="20" t="s">
        <v>2308</v>
      </c>
      <c r="B6833" s="21" t="s">
        <v>2309</v>
      </c>
      <c r="C6833" s="24" t="s">
        <v>2310</v>
      </c>
      <c r="D6833" s="23">
        <v>24.73</v>
      </c>
      <c r="E6833" s="21" t="s">
        <v>293</v>
      </c>
      <c r="F6833" s="21">
        <v>6101996</v>
      </c>
      <c r="G6833" s="21" t="s">
        <v>388</v>
      </c>
      <c r="H6833" s="21" t="s">
        <v>9620</v>
      </c>
    </row>
    <row r="6834" spans="1:8">
      <c r="A6834" s="20" t="s">
        <v>1044</v>
      </c>
      <c r="B6834" s="21" t="s">
        <v>1045</v>
      </c>
      <c r="C6834" s="24" t="s">
        <v>7930</v>
      </c>
      <c r="D6834" s="23">
        <v>7.15</v>
      </c>
      <c r="E6834" s="21" t="s">
        <v>287</v>
      </c>
      <c r="F6834" s="21">
        <v>6108827</v>
      </c>
      <c r="G6834" s="21" t="s">
        <v>315</v>
      </c>
      <c r="H6834" s="21" t="s">
        <v>8805</v>
      </c>
    </row>
    <row r="6835" spans="1:8">
      <c r="A6835" s="20" t="s">
        <v>3680</v>
      </c>
      <c r="B6835" s="21" t="s">
        <v>6430</v>
      </c>
      <c r="C6835" s="24" t="s">
        <v>3682</v>
      </c>
      <c r="D6835" s="23">
        <v>19.239999999999998</v>
      </c>
      <c r="E6835" s="21" t="s">
        <v>287</v>
      </c>
      <c r="F6835" s="21">
        <v>6104675</v>
      </c>
      <c r="G6835" s="21" t="s">
        <v>682</v>
      </c>
      <c r="H6835" s="21" t="s">
        <v>4276</v>
      </c>
    </row>
    <row r="6836" spans="1:8">
      <c r="A6836" s="20" t="s">
        <v>455</v>
      </c>
      <c r="B6836" s="21" t="s">
        <v>456</v>
      </c>
      <c r="C6836" s="24" t="s">
        <v>838</v>
      </c>
      <c r="D6836" s="23">
        <v>6.45</v>
      </c>
      <c r="E6836" s="21" t="s">
        <v>287</v>
      </c>
      <c r="F6836" s="21">
        <v>6100267</v>
      </c>
      <c r="G6836" s="21" t="s">
        <v>303</v>
      </c>
      <c r="H6836" s="21" t="s">
        <v>7275</v>
      </c>
    </row>
    <row r="6837" spans="1:8">
      <c r="A6837" s="20" t="s">
        <v>322</v>
      </c>
      <c r="B6837" s="21" t="s">
        <v>323</v>
      </c>
      <c r="C6837" s="24" t="s">
        <v>7149</v>
      </c>
      <c r="D6837" s="23">
        <v>10.55</v>
      </c>
      <c r="E6837" s="21" t="s">
        <v>287</v>
      </c>
      <c r="F6837" s="21">
        <v>1112000</v>
      </c>
      <c r="G6837" s="21" t="s">
        <v>659</v>
      </c>
      <c r="H6837" s="21" t="s">
        <v>7883</v>
      </c>
    </row>
    <row r="6838" spans="1:8">
      <c r="A6838" s="20" t="s">
        <v>1314</v>
      </c>
      <c r="B6838" s="21" t="s">
        <v>1315</v>
      </c>
      <c r="C6838" s="24" t="s">
        <v>9490</v>
      </c>
      <c r="D6838" s="23">
        <v>36.44</v>
      </c>
      <c r="E6838" s="21" t="s">
        <v>293</v>
      </c>
      <c r="F6838" s="21">
        <v>6100683</v>
      </c>
      <c r="G6838" s="21" t="s">
        <v>294</v>
      </c>
      <c r="H6838" s="21" t="s">
        <v>7211</v>
      </c>
    </row>
    <row r="6839" spans="1:8">
      <c r="A6839" s="20" t="s">
        <v>707</v>
      </c>
      <c r="B6839" s="21" t="s">
        <v>708</v>
      </c>
      <c r="C6839" s="24" t="s">
        <v>2367</v>
      </c>
      <c r="D6839" s="23">
        <v>7.75</v>
      </c>
      <c r="E6839" s="21" t="s">
        <v>287</v>
      </c>
      <c r="F6839" s="21">
        <v>6100267</v>
      </c>
      <c r="G6839" s="21" t="s">
        <v>303</v>
      </c>
      <c r="H6839" s="21" t="s">
        <v>678</v>
      </c>
    </row>
    <row r="6840" spans="1:8">
      <c r="A6840" s="20" t="s">
        <v>1371</v>
      </c>
      <c r="B6840" s="21" t="s">
        <v>1372</v>
      </c>
      <c r="C6840" s="24" t="s">
        <v>9245</v>
      </c>
      <c r="D6840" s="23">
        <v>4.67</v>
      </c>
      <c r="E6840" s="21" t="s">
        <v>287</v>
      </c>
      <c r="F6840" s="21">
        <v>6100570</v>
      </c>
      <c r="G6840" s="21" t="s">
        <v>333</v>
      </c>
      <c r="H6840" s="21" t="s">
        <v>6943</v>
      </c>
    </row>
    <row r="6841" spans="1:8">
      <c r="A6841" s="20" t="s">
        <v>4965</v>
      </c>
      <c r="B6841" s="21" t="s">
        <v>4966</v>
      </c>
      <c r="C6841" s="24" t="s">
        <v>9621</v>
      </c>
      <c r="D6841" s="23">
        <v>13.05</v>
      </c>
      <c r="E6841" s="21" t="s">
        <v>287</v>
      </c>
      <c r="F6841" s="21">
        <v>6100382</v>
      </c>
      <c r="G6841" s="21" t="s">
        <v>288</v>
      </c>
      <c r="H6841" s="21" t="s">
        <v>3101</v>
      </c>
    </row>
    <row r="6842" spans="1:8">
      <c r="A6842" s="20" t="s">
        <v>626</v>
      </c>
      <c r="B6842" s="21" t="s">
        <v>627</v>
      </c>
      <c r="C6842" s="24" t="s">
        <v>9622</v>
      </c>
      <c r="D6842" s="23">
        <v>7.05</v>
      </c>
      <c r="E6842" s="21" t="s">
        <v>287</v>
      </c>
      <c r="F6842" s="21">
        <v>6100267</v>
      </c>
      <c r="G6842" s="21" t="s">
        <v>303</v>
      </c>
      <c r="H6842" s="21" t="s">
        <v>1438</v>
      </c>
    </row>
    <row r="6843" spans="1:8" ht="24.5">
      <c r="A6843" s="20" t="s">
        <v>3056</v>
      </c>
      <c r="B6843" s="21" t="s">
        <v>3057</v>
      </c>
      <c r="C6843" s="22" t="s">
        <v>9558</v>
      </c>
      <c r="D6843" s="23">
        <v>16.59</v>
      </c>
      <c r="E6843" s="21" t="s">
        <v>293</v>
      </c>
      <c r="F6843" s="21">
        <v>6100683</v>
      </c>
      <c r="G6843" s="21" t="s">
        <v>294</v>
      </c>
      <c r="H6843" s="21" t="s">
        <v>2903</v>
      </c>
    </row>
    <row r="6844" spans="1:8">
      <c r="A6844" s="20" t="s">
        <v>1910</v>
      </c>
      <c r="B6844" s="21" t="s">
        <v>1911</v>
      </c>
      <c r="C6844" s="24" t="s">
        <v>1912</v>
      </c>
      <c r="D6844" s="23">
        <v>60</v>
      </c>
      <c r="E6844" s="21" t="s">
        <v>945</v>
      </c>
      <c r="F6844" s="21">
        <v>6107929</v>
      </c>
      <c r="G6844" s="21" t="s">
        <v>360</v>
      </c>
      <c r="H6844" s="21" t="s">
        <v>9623</v>
      </c>
    </row>
    <row r="6845" spans="1:8">
      <c r="A6845" s="20" t="s">
        <v>652</v>
      </c>
      <c r="B6845" s="21" t="s">
        <v>653</v>
      </c>
      <c r="C6845" s="24" t="s">
        <v>9624</v>
      </c>
      <c r="D6845" s="23">
        <v>12.59</v>
      </c>
      <c r="E6845" s="21" t="s">
        <v>287</v>
      </c>
      <c r="F6845" s="21">
        <v>6100382</v>
      </c>
      <c r="G6845" s="21" t="s">
        <v>288</v>
      </c>
      <c r="H6845" s="21" t="s">
        <v>4027</v>
      </c>
    </row>
    <row r="6846" spans="1:8">
      <c r="A6846" s="20" t="s">
        <v>1325</v>
      </c>
      <c r="B6846" s="21" t="s">
        <v>1326</v>
      </c>
      <c r="C6846" s="24" t="s">
        <v>3569</v>
      </c>
      <c r="D6846" s="23">
        <v>8.65</v>
      </c>
      <c r="E6846" s="21" t="s">
        <v>287</v>
      </c>
      <c r="F6846" s="21">
        <v>6100437</v>
      </c>
      <c r="G6846" s="21" t="s">
        <v>401</v>
      </c>
      <c r="H6846" s="21" t="s">
        <v>7726</v>
      </c>
    </row>
    <row r="6847" spans="1:8">
      <c r="A6847" s="20" t="s">
        <v>572</v>
      </c>
      <c r="B6847" s="21" t="s">
        <v>2280</v>
      </c>
      <c r="C6847" s="24" t="s">
        <v>9625</v>
      </c>
      <c r="D6847" s="23">
        <v>7.95</v>
      </c>
      <c r="E6847" s="21" t="s">
        <v>287</v>
      </c>
      <c r="F6847" s="21">
        <v>6100382</v>
      </c>
      <c r="G6847" s="21" t="s">
        <v>288</v>
      </c>
      <c r="H6847" s="21" t="s">
        <v>9626</v>
      </c>
    </row>
    <row r="6848" spans="1:8">
      <c r="A6848" s="20" t="s">
        <v>5186</v>
      </c>
      <c r="B6848" s="21" t="s">
        <v>5187</v>
      </c>
      <c r="C6848" s="24" t="s">
        <v>7162</v>
      </c>
      <c r="D6848" s="23">
        <v>10.199999999999999</v>
      </c>
      <c r="E6848" s="21" t="s">
        <v>287</v>
      </c>
      <c r="F6848" s="21">
        <v>6100382</v>
      </c>
      <c r="G6848" s="21" t="s">
        <v>288</v>
      </c>
      <c r="H6848" s="21" t="s">
        <v>3362</v>
      </c>
    </row>
    <row r="6849" spans="1:8">
      <c r="A6849" s="20" t="s">
        <v>1530</v>
      </c>
      <c r="B6849" s="21" t="s">
        <v>1531</v>
      </c>
      <c r="C6849" s="24" t="s">
        <v>1532</v>
      </c>
      <c r="D6849" s="23">
        <v>29.77</v>
      </c>
      <c r="E6849" s="21" t="s">
        <v>293</v>
      </c>
      <c r="F6849" s="21">
        <v>6100683</v>
      </c>
      <c r="G6849" s="21" t="s">
        <v>294</v>
      </c>
      <c r="H6849" s="21" t="s">
        <v>3842</v>
      </c>
    </row>
    <row r="6850" spans="1:8">
      <c r="A6850" s="20" t="s">
        <v>711</v>
      </c>
      <c r="B6850" s="21" t="s">
        <v>712</v>
      </c>
      <c r="C6850" s="24" t="s">
        <v>9627</v>
      </c>
      <c r="D6850" s="23">
        <v>8.25</v>
      </c>
      <c r="E6850" s="21" t="s">
        <v>287</v>
      </c>
      <c r="F6850" s="21">
        <v>6100267</v>
      </c>
      <c r="G6850" s="21" t="s">
        <v>303</v>
      </c>
      <c r="H6850" s="21" t="s">
        <v>8282</v>
      </c>
    </row>
    <row r="6851" spans="1:8">
      <c r="A6851" s="20" t="s">
        <v>9628</v>
      </c>
      <c r="B6851" s="21" t="s">
        <v>9629</v>
      </c>
      <c r="C6851" s="24" t="s">
        <v>9630</v>
      </c>
      <c r="D6851" s="23">
        <v>5.3</v>
      </c>
      <c r="E6851" s="21" t="s">
        <v>287</v>
      </c>
      <c r="F6851" s="21">
        <v>6100267</v>
      </c>
      <c r="G6851" s="21" t="s">
        <v>303</v>
      </c>
      <c r="H6851" s="21" t="s">
        <v>9631</v>
      </c>
    </row>
    <row r="6852" spans="1:8">
      <c r="A6852" s="20" t="s">
        <v>826</v>
      </c>
      <c r="B6852" s="21" t="s">
        <v>827</v>
      </c>
      <c r="C6852" s="24" t="s">
        <v>828</v>
      </c>
      <c r="D6852" s="23">
        <v>24</v>
      </c>
      <c r="E6852" s="21" t="s">
        <v>293</v>
      </c>
      <c r="F6852" s="21">
        <v>6107929</v>
      </c>
      <c r="G6852" s="21" t="s">
        <v>360</v>
      </c>
      <c r="H6852" s="21" t="s">
        <v>9632</v>
      </c>
    </row>
    <row r="6853" spans="1:8">
      <c r="A6853" s="20" t="s">
        <v>4622</v>
      </c>
      <c r="B6853" s="21" t="s">
        <v>4623</v>
      </c>
      <c r="C6853" s="24" t="s">
        <v>9633</v>
      </c>
      <c r="D6853" s="23">
        <v>18.95</v>
      </c>
      <c r="E6853" s="21" t="s">
        <v>287</v>
      </c>
      <c r="F6853" s="21">
        <v>6100382</v>
      </c>
      <c r="G6853" s="21" t="s">
        <v>288</v>
      </c>
      <c r="H6853" s="21" t="s">
        <v>4922</v>
      </c>
    </row>
    <row r="6854" spans="1:8">
      <c r="A6854" s="20" t="s">
        <v>284</v>
      </c>
      <c r="B6854" s="21" t="s">
        <v>285</v>
      </c>
      <c r="C6854" s="24" t="s">
        <v>2267</v>
      </c>
      <c r="D6854" s="23">
        <v>12.6</v>
      </c>
      <c r="E6854" s="21" t="s">
        <v>287</v>
      </c>
      <c r="F6854" s="21">
        <v>6100382</v>
      </c>
      <c r="G6854" s="21" t="s">
        <v>288</v>
      </c>
      <c r="H6854" s="21" t="s">
        <v>9634</v>
      </c>
    </row>
    <row r="6855" spans="1:8">
      <c r="A6855" s="20" t="s">
        <v>559</v>
      </c>
      <c r="B6855" s="21" t="s">
        <v>560</v>
      </c>
      <c r="C6855" s="24" t="s">
        <v>561</v>
      </c>
      <c r="D6855" s="23">
        <v>83.4</v>
      </c>
      <c r="E6855" s="21" t="s">
        <v>332</v>
      </c>
      <c r="F6855" s="21">
        <v>6105146</v>
      </c>
      <c r="G6855" s="21" t="s">
        <v>562</v>
      </c>
      <c r="H6855" s="21" t="s">
        <v>563</v>
      </c>
    </row>
    <row r="6856" spans="1:8">
      <c r="A6856" s="20" t="s">
        <v>326</v>
      </c>
      <c r="B6856" s="21" t="s">
        <v>327</v>
      </c>
      <c r="C6856" s="24" t="s">
        <v>328</v>
      </c>
      <c r="D6856" s="23">
        <v>34.270000000000003</v>
      </c>
      <c r="E6856" s="21" t="s">
        <v>293</v>
      </c>
      <c r="F6856" s="21">
        <v>6100683</v>
      </c>
      <c r="G6856" s="21" t="s">
        <v>294</v>
      </c>
      <c r="H6856" s="21" t="s">
        <v>6012</v>
      </c>
    </row>
    <row r="6857" spans="1:8">
      <c r="A6857" s="20" t="s">
        <v>614</v>
      </c>
      <c r="B6857" s="21" t="s">
        <v>615</v>
      </c>
      <c r="C6857" s="24" t="s">
        <v>9635</v>
      </c>
      <c r="D6857" s="23">
        <v>6.85</v>
      </c>
      <c r="E6857" s="21" t="s">
        <v>287</v>
      </c>
      <c r="F6857" s="21">
        <v>6100267</v>
      </c>
      <c r="G6857" s="21" t="s">
        <v>303</v>
      </c>
      <c r="H6857" s="21" t="s">
        <v>9636</v>
      </c>
    </row>
    <row r="6858" spans="1:8">
      <c r="A6858" s="20" t="s">
        <v>848</v>
      </c>
      <c r="B6858" s="21" t="s">
        <v>849</v>
      </c>
      <c r="C6858" s="24" t="s">
        <v>9637</v>
      </c>
      <c r="D6858" s="23">
        <v>2</v>
      </c>
      <c r="E6858" s="21" t="s">
        <v>287</v>
      </c>
      <c r="F6858" s="21">
        <v>6100570</v>
      </c>
      <c r="G6858" s="21" t="s">
        <v>333</v>
      </c>
      <c r="H6858" s="21" t="s">
        <v>9638</v>
      </c>
    </row>
    <row r="6859" spans="1:8">
      <c r="A6859" s="20" t="s">
        <v>1845</v>
      </c>
      <c r="B6859" s="21" t="s">
        <v>1846</v>
      </c>
      <c r="C6859" s="24" t="s">
        <v>9130</v>
      </c>
      <c r="D6859" s="23">
        <v>9.3000000000000007</v>
      </c>
      <c r="E6859" s="21" t="s">
        <v>287</v>
      </c>
      <c r="F6859" s="21">
        <v>6100382</v>
      </c>
      <c r="G6859" s="21" t="s">
        <v>288</v>
      </c>
      <c r="H6859" s="21" t="s">
        <v>361</v>
      </c>
    </row>
    <row r="6860" spans="1:8">
      <c r="A6860" s="20" t="s">
        <v>1176</v>
      </c>
      <c r="B6860" s="21" t="s">
        <v>1177</v>
      </c>
      <c r="C6860" s="24" t="s">
        <v>4448</v>
      </c>
      <c r="D6860" s="23">
        <v>10.9</v>
      </c>
      <c r="E6860" s="21" t="s">
        <v>287</v>
      </c>
      <c r="F6860" s="21">
        <v>6100382</v>
      </c>
      <c r="G6860" s="21" t="s">
        <v>288</v>
      </c>
      <c r="H6860" s="21" t="s">
        <v>9639</v>
      </c>
    </row>
    <row r="6861" spans="1:8">
      <c r="A6861" s="20" t="s">
        <v>1934</v>
      </c>
      <c r="B6861" s="21" t="s">
        <v>2658</v>
      </c>
      <c r="C6861" s="24" t="s">
        <v>3510</v>
      </c>
      <c r="D6861" s="23">
        <v>7.05</v>
      </c>
      <c r="E6861" s="21" t="s">
        <v>287</v>
      </c>
      <c r="F6861" s="21">
        <v>6108827</v>
      </c>
      <c r="G6861" s="21" t="s">
        <v>315</v>
      </c>
      <c r="H6861" s="21" t="s">
        <v>9640</v>
      </c>
    </row>
    <row r="6862" spans="1:8">
      <c r="A6862" s="20" t="s">
        <v>370</v>
      </c>
      <c r="B6862" s="21" t="s">
        <v>371</v>
      </c>
      <c r="C6862" s="24" t="s">
        <v>372</v>
      </c>
      <c r="D6862" s="23">
        <v>6.4</v>
      </c>
      <c r="E6862" s="21" t="s">
        <v>287</v>
      </c>
      <c r="F6862" s="21">
        <v>6100267</v>
      </c>
      <c r="G6862" s="21" t="s">
        <v>303</v>
      </c>
      <c r="H6862" s="21" t="s">
        <v>4731</v>
      </c>
    </row>
    <row r="6863" spans="1:8">
      <c r="A6863" s="20" t="s">
        <v>2039</v>
      </c>
      <c r="B6863" s="21" t="s">
        <v>2040</v>
      </c>
      <c r="C6863" s="24" t="s">
        <v>9641</v>
      </c>
      <c r="D6863" s="23">
        <v>8.3000000000000007</v>
      </c>
      <c r="E6863" s="21" t="s">
        <v>287</v>
      </c>
      <c r="F6863" s="21">
        <v>6100382</v>
      </c>
      <c r="G6863" s="21" t="s">
        <v>288</v>
      </c>
      <c r="H6863" s="21" t="s">
        <v>6474</v>
      </c>
    </row>
    <row r="6864" spans="1:8">
      <c r="A6864" s="20" t="s">
        <v>326</v>
      </c>
      <c r="B6864" s="21" t="s">
        <v>327</v>
      </c>
      <c r="C6864" s="24" t="s">
        <v>328</v>
      </c>
      <c r="D6864" s="23">
        <v>36.07</v>
      </c>
      <c r="E6864" s="21" t="s">
        <v>293</v>
      </c>
      <c r="F6864" s="21">
        <v>6100683</v>
      </c>
      <c r="G6864" s="21" t="s">
        <v>294</v>
      </c>
      <c r="H6864" s="21" t="s">
        <v>1438</v>
      </c>
    </row>
    <row r="6865" spans="1:8">
      <c r="A6865" s="20" t="s">
        <v>606</v>
      </c>
      <c r="B6865" s="21" t="s">
        <v>607</v>
      </c>
      <c r="C6865" s="24" t="s">
        <v>9642</v>
      </c>
      <c r="D6865" s="23">
        <v>13.7</v>
      </c>
      <c r="E6865" s="21" t="s">
        <v>287</v>
      </c>
      <c r="F6865" s="21">
        <v>6100382</v>
      </c>
      <c r="G6865" s="21" t="s">
        <v>288</v>
      </c>
      <c r="H6865" s="21" t="s">
        <v>9643</v>
      </c>
    </row>
    <row r="6866" spans="1:8">
      <c r="A6866" s="20" t="s">
        <v>614</v>
      </c>
      <c r="B6866" s="21" t="s">
        <v>615</v>
      </c>
      <c r="C6866" s="24" t="s">
        <v>772</v>
      </c>
      <c r="D6866" s="23">
        <v>6.85</v>
      </c>
      <c r="E6866" s="21" t="s">
        <v>287</v>
      </c>
      <c r="F6866" s="21">
        <v>6100267</v>
      </c>
      <c r="G6866" s="21" t="s">
        <v>303</v>
      </c>
      <c r="H6866" s="21" t="s">
        <v>9644</v>
      </c>
    </row>
    <row r="6867" spans="1:8">
      <c r="A6867" s="20" t="s">
        <v>892</v>
      </c>
      <c r="B6867" s="21" t="s">
        <v>1431</v>
      </c>
      <c r="C6867" s="24" t="s">
        <v>894</v>
      </c>
      <c r="D6867" s="23">
        <v>31.54</v>
      </c>
      <c r="E6867" s="21" t="s">
        <v>293</v>
      </c>
      <c r="F6867" s="21">
        <v>6100683</v>
      </c>
      <c r="G6867" s="21" t="s">
        <v>294</v>
      </c>
      <c r="H6867" s="21" t="s">
        <v>4890</v>
      </c>
    </row>
    <row r="6868" spans="1:8">
      <c r="A6868" s="20" t="s">
        <v>3614</v>
      </c>
      <c r="B6868" s="21" t="s">
        <v>3615</v>
      </c>
      <c r="C6868" s="24" t="s">
        <v>3616</v>
      </c>
      <c r="D6868" s="23">
        <v>12.2</v>
      </c>
      <c r="E6868" s="21" t="s">
        <v>287</v>
      </c>
      <c r="F6868" s="21">
        <v>6100382</v>
      </c>
      <c r="G6868" s="21" t="s">
        <v>288</v>
      </c>
      <c r="H6868" s="21" t="s">
        <v>4567</v>
      </c>
    </row>
    <row r="6869" spans="1:8">
      <c r="A6869" s="20" t="s">
        <v>1790</v>
      </c>
      <c r="B6869" s="21" t="s">
        <v>1791</v>
      </c>
      <c r="C6869" s="24" t="s">
        <v>9645</v>
      </c>
      <c r="D6869" s="23">
        <v>12.6</v>
      </c>
      <c r="E6869" s="21" t="s">
        <v>287</v>
      </c>
      <c r="F6869" s="21">
        <v>6100382</v>
      </c>
      <c r="G6869" s="21" t="s">
        <v>288</v>
      </c>
      <c r="H6869" s="21" t="s">
        <v>9646</v>
      </c>
    </row>
    <row r="6870" spans="1:8" ht="24.5">
      <c r="A6870" s="20" t="s">
        <v>5579</v>
      </c>
      <c r="B6870" s="21" t="s">
        <v>5580</v>
      </c>
      <c r="C6870" s="22" t="s">
        <v>9647</v>
      </c>
      <c r="D6870" s="23">
        <v>9.3000000000000007</v>
      </c>
      <c r="E6870" s="21" t="s">
        <v>287</v>
      </c>
      <c r="F6870" s="21">
        <v>6100382</v>
      </c>
      <c r="G6870" s="21" t="s">
        <v>288</v>
      </c>
      <c r="H6870" s="21" t="s">
        <v>9648</v>
      </c>
    </row>
    <row r="6871" spans="1:8">
      <c r="A6871" s="20" t="s">
        <v>614</v>
      </c>
      <c r="B6871" s="21" t="s">
        <v>615</v>
      </c>
      <c r="C6871" s="24" t="s">
        <v>1885</v>
      </c>
      <c r="D6871" s="23">
        <v>6.4</v>
      </c>
      <c r="E6871" s="21" t="s">
        <v>287</v>
      </c>
      <c r="F6871" s="21">
        <v>6100267</v>
      </c>
      <c r="G6871" s="21" t="s">
        <v>303</v>
      </c>
      <c r="H6871" s="21" t="s">
        <v>6680</v>
      </c>
    </row>
    <row r="6872" spans="1:8">
      <c r="A6872" s="20" t="s">
        <v>9014</v>
      </c>
      <c r="B6872" s="21" t="s">
        <v>9015</v>
      </c>
      <c r="C6872" s="24" t="s">
        <v>9649</v>
      </c>
      <c r="D6872" s="23">
        <v>9.75</v>
      </c>
      <c r="E6872" s="21" t="s">
        <v>287</v>
      </c>
      <c r="F6872" s="21">
        <v>6100267</v>
      </c>
      <c r="G6872" s="21" t="s">
        <v>303</v>
      </c>
      <c r="H6872" s="21" t="s">
        <v>7304</v>
      </c>
    </row>
    <row r="6873" spans="1:8">
      <c r="A6873" s="20" t="s">
        <v>7943</v>
      </c>
      <c r="B6873" s="21" t="s">
        <v>7944</v>
      </c>
      <c r="C6873" s="24" t="s">
        <v>9650</v>
      </c>
      <c r="D6873" s="23">
        <v>10.65</v>
      </c>
      <c r="E6873" s="21" t="s">
        <v>287</v>
      </c>
      <c r="F6873" s="21">
        <v>6100437</v>
      </c>
      <c r="G6873" s="21" t="s">
        <v>401</v>
      </c>
      <c r="H6873" s="21" t="s">
        <v>9651</v>
      </c>
    </row>
    <row r="6874" spans="1:8">
      <c r="A6874" s="20" t="s">
        <v>2805</v>
      </c>
      <c r="B6874" s="21" t="s">
        <v>2806</v>
      </c>
      <c r="C6874" s="24" t="s">
        <v>2855</v>
      </c>
      <c r="D6874" s="23">
        <v>185</v>
      </c>
      <c r="E6874" s="21" t="s">
        <v>332</v>
      </c>
      <c r="F6874" s="21">
        <v>6100299</v>
      </c>
      <c r="G6874" s="21" t="s">
        <v>307</v>
      </c>
      <c r="H6874" s="21" t="s">
        <v>7974</v>
      </c>
    </row>
    <row r="6875" spans="1:8">
      <c r="A6875" s="20" t="s">
        <v>5652</v>
      </c>
      <c r="B6875" s="21" t="s">
        <v>5653</v>
      </c>
      <c r="C6875" s="24" t="s">
        <v>9652</v>
      </c>
      <c r="D6875" s="23">
        <v>185</v>
      </c>
      <c r="E6875" s="21" t="s">
        <v>332</v>
      </c>
      <c r="F6875" s="21">
        <v>6100299</v>
      </c>
      <c r="G6875" s="21" t="s">
        <v>307</v>
      </c>
      <c r="H6875" s="21" t="s">
        <v>2979</v>
      </c>
    </row>
    <row r="6876" spans="1:8">
      <c r="A6876" s="20" t="s">
        <v>3275</v>
      </c>
      <c r="B6876" s="21" t="s">
        <v>3276</v>
      </c>
      <c r="C6876" s="24" t="s">
        <v>3277</v>
      </c>
      <c r="D6876" s="23">
        <v>8</v>
      </c>
      <c r="E6876" s="21" t="s">
        <v>287</v>
      </c>
      <c r="F6876" s="21">
        <v>6100267</v>
      </c>
      <c r="G6876" s="21" t="s">
        <v>303</v>
      </c>
      <c r="H6876" s="21" t="s">
        <v>9653</v>
      </c>
    </row>
    <row r="6877" spans="1:8">
      <c r="A6877" s="20" t="s">
        <v>9654</v>
      </c>
      <c r="B6877" s="21" t="s">
        <v>9655</v>
      </c>
      <c r="C6877" s="24" t="s">
        <v>9656</v>
      </c>
      <c r="D6877" s="23">
        <v>35</v>
      </c>
      <c r="E6877" s="21" t="s">
        <v>293</v>
      </c>
      <c r="F6877" s="21">
        <v>6107929</v>
      </c>
      <c r="G6877" s="21" t="s">
        <v>360</v>
      </c>
      <c r="H6877" s="21" t="s">
        <v>9657</v>
      </c>
    </row>
    <row r="6878" spans="1:8">
      <c r="A6878" s="20" t="s">
        <v>340</v>
      </c>
      <c r="B6878" s="21" t="s">
        <v>341</v>
      </c>
      <c r="C6878" s="24" t="s">
        <v>1247</v>
      </c>
      <c r="D6878" s="23">
        <v>9.7899999999999991</v>
      </c>
      <c r="E6878" s="21" t="s">
        <v>287</v>
      </c>
      <c r="F6878" s="21">
        <v>1112000</v>
      </c>
      <c r="G6878" s="21" t="s">
        <v>659</v>
      </c>
      <c r="H6878" s="21" t="s">
        <v>9658</v>
      </c>
    </row>
    <row r="6879" spans="1:8">
      <c r="A6879" s="20" t="s">
        <v>1521</v>
      </c>
      <c r="B6879" s="21" t="s">
        <v>1522</v>
      </c>
      <c r="C6879" s="24" t="s">
        <v>1523</v>
      </c>
      <c r="D6879" s="23">
        <v>19.690000000000001</v>
      </c>
      <c r="E6879" s="21" t="s">
        <v>293</v>
      </c>
      <c r="F6879" s="21">
        <v>6104675</v>
      </c>
      <c r="G6879" s="21" t="s">
        <v>682</v>
      </c>
      <c r="H6879" s="21" t="s">
        <v>3879</v>
      </c>
    </row>
    <row r="6880" spans="1:8">
      <c r="A6880" s="20" t="s">
        <v>2020</v>
      </c>
      <c r="B6880" s="21" t="s">
        <v>4632</v>
      </c>
      <c r="C6880" s="24" t="s">
        <v>4633</v>
      </c>
      <c r="D6880" s="23">
        <v>4.1500000000000004</v>
      </c>
      <c r="E6880" s="21" t="s">
        <v>287</v>
      </c>
      <c r="F6880" s="21">
        <v>1112000</v>
      </c>
      <c r="G6880" s="21" t="s">
        <v>659</v>
      </c>
      <c r="H6880" s="21" t="s">
        <v>3989</v>
      </c>
    </row>
    <row r="6881" spans="1:8">
      <c r="A6881" s="20" t="s">
        <v>586</v>
      </c>
      <c r="B6881" s="21" t="s">
        <v>587</v>
      </c>
      <c r="C6881" s="24" t="s">
        <v>9659</v>
      </c>
      <c r="D6881" s="23">
        <v>9.3000000000000007</v>
      </c>
      <c r="E6881" s="21" t="s">
        <v>287</v>
      </c>
      <c r="F6881" s="21">
        <v>6100382</v>
      </c>
      <c r="G6881" s="21" t="s">
        <v>288</v>
      </c>
      <c r="H6881" s="21" t="s">
        <v>9660</v>
      </c>
    </row>
    <row r="6882" spans="1:8">
      <c r="A6882" s="20" t="s">
        <v>887</v>
      </c>
      <c r="B6882" s="21" t="s">
        <v>888</v>
      </c>
      <c r="C6882" s="24" t="s">
        <v>9661</v>
      </c>
      <c r="D6882" s="23">
        <v>12.8</v>
      </c>
      <c r="E6882" s="21" t="s">
        <v>287</v>
      </c>
      <c r="F6882" s="21">
        <v>6100382</v>
      </c>
      <c r="G6882" s="21" t="s">
        <v>288</v>
      </c>
      <c r="H6882" s="21" t="s">
        <v>8382</v>
      </c>
    </row>
    <row r="6883" spans="1:8">
      <c r="A6883" s="20" t="s">
        <v>2232</v>
      </c>
      <c r="B6883" s="21" t="s">
        <v>2233</v>
      </c>
      <c r="C6883" s="24" t="s">
        <v>9346</v>
      </c>
      <c r="D6883" s="23">
        <v>11.2</v>
      </c>
      <c r="E6883" s="21" t="s">
        <v>287</v>
      </c>
      <c r="F6883" s="21">
        <v>6100382</v>
      </c>
      <c r="G6883" s="21" t="s">
        <v>288</v>
      </c>
      <c r="H6883" s="21" t="s">
        <v>9662</v>
      </c>
    </row>
    <row r="6884" spans="1:8">
      <c r="A6884" s="20" t="s">
        <v>1040</v>
      </c>
      <c r="B6884" s="21" t="s">
        <v>1041</v>
      </c>
      <c r="C6884" s="24" t="s">
        <v>1042</v>
      </c>
      <c r="D6884" s="23">
        <v>36.979999999999997</v>
      </c>
      <c r="E6884" s="21" t="s">
        <v>293</v>
      </c>
      <c r="F6884" s="21">
        <v>6100683</v>
      </c>
      <c r="G6884" s="21" t="s">
        <v>294</v>
      </c>
      <c r="H6884" s="21" t="s">
        <v>3147</v>
      </c>
    </row>
    <row r="6885" spans="1:8">
      <c r="A6885" s="20" t="s">
        <v>3029</v>
      </c>
      <c r="B6885" s="21" t="s">
        <v>3030</v>
      </c>
      <c r="C6885" s="24" t="s">
        <v>9663</v>
      </c>
      <c r="D6885" s="23">
        <v>10.45</v>
      </c>
      <c r="E6885" s="21" t="s">
        <v>287</v>
      </c>
      <c r="F6885" s="21">
        <v>6100382</v>
      </c>
      <c r="G6885" s="21" t="s">
        <v>288</v>
      </c>
      <c r="H6885" s="21" t="s">
        <v>8150</v>
      </c>
    </row>
    <row r="6886" spans="1:8">
      <c r="A6886" s="20" t="s">
        <v>1078</v>
      </c>
      <c r="B6886" s="21" t="s">
        <v>1079</v>
      </c>
      <c r="C6886" s="24" t="s">
        <v>4768</v>
      </c>
      <c r="D6886" s="23">
        <v>6.3</v>
      </c>
      <c r="E6886" s="21" t="s">
        <v>287</v>
      </c>
      <c r="F6886" s="21">
        <v>6100267</v>
      </c>
      <c r="G6886" s="21" t="s">
        <v>303</v>
      </c>
      <c r="H6886" s="21" t="s">
        <v>6174</v>
      </c>
    </row>
    <row r="6887" spans="1:8">
      <c r="A6887" s="20" t="s">
        <v>1343</v>
      </c>
      <c r="B6887" s="21" t="s">
        <v>1344</v>
      </c>
      <c r="C6887" s="24" t="s">
        <v>5876</v>
      </c>
      <c r="D6887" s="23">
        <v>7.65</v>
      </c>
      <c r="E6887" s="21" t="s">
        <v>287</v>
      </c>
      <c r="F6887" s="21">
        <v>6100267</v>
      </c>
      <c r="G6887" s="21" t="s">
        <v>303</v>
      </c>
      <c r="H6887" s="21" t="s">
        <v>3751</v>
      </c>
    </row>
    <row r="6888" spans="1:8">
      <c r="A6888" s="20" t="s">
        <v>1934</v>
      </c>
      <c r="B6888" s="21" t="s">
        <v>1935</v>
      </c>
      <c r="C6888" s="24" t="s">
        <v>1936</v>
      </c>
      <c r="D6888" s="23">
        <v>7.05</v>
      </c>
      <c r="E6888" s="21" t="s">
        <v>287</v>
      </c>
      <c r="F6888" s="21">
        <v>6108827</v>
      </c>
      <c r="G6888" s="21" t="s">
        <v>315</v>
      </c>
      <c r="H6888" s="21" t="s">
        <v>9664</v>
      </c>
    </row>
    <row r="6889" spans="1:8">
      <c r="A6889" s="20" t="s">
        <v>1130</v>
      </c>
      <c r="B6889" s="21" t="s">
        <v>2801</v>
      </c>
      <c r="C6889" s="24" t="s">
        <v>9665</v>
      </c>
      <c r="D6889" s="23">
        <v>30.18</v>
      </c>
      <c r="E6889" s="21" t="s">
        <v>293</v>
      </c>
      <c r="F6889" s="21">
        <v>6100683</v>
      </c>
      <c r="G6889" s="21" t="s">
        <v>294</v>
      </c>
      <c r="H6889" s="21" t="s">
        <v>9666</v>
      </c>
    </row>
    <row r="6890" spans="1:8">
      <c r="A6890" s="20" t="s">
        <v>4622</v>
      </c>
      <c r="B6890" s="21" t="s">
        <v>4623</v>
      </c>
      <c r="C6890" s="24" t="s">
        <v>9667</v>
      </c>
      <c r="D6890" s="23">
        <v>18.95</v>
      </c>
      <c r="E6890" s="21" t="s">
        <v>287</v>
      </c>
      <c r="F6890" s="21">
        <v>6100382</v>
      </c>
      <c r="G6890" s="21" t="s">
        <v>288</v>
      </c>
      <c r="H6890" s="21" t="s">
        <v>4922</v>
      </c>
    </row>
    <row r="6891" spans="1:8">
      <c r="A6891" s="20" t="s">
        <v>317</v>
      </c>
      <c r="B6891" s="21" t="s">
        <v>318</v>
      </c>
      <c r="C6891" s="24" t="s">
        <v>9668</v>
      </c>
      <c r="D6891" s="23">
        <v>10.3</v>
      </c>
      <c r="E6891" s="21" t="s">
        <v>287</v>
      </c>
      <c r="F6891" s="21">
        <v>6100382</v>
      </c>
      <c r="G6891" s="21" t="s">
        <v>288</v>
      </c>
      <c r="H6891" s="21" t="s">
        <v>9669</v>
      </c>
    </row>
    <row r="6892" spans="1:8">
      <c r="A6892" s="20" t="s">
        <v>9410</v>
      </c>
      <c r="B6892" s="21" t="s">
        <v>9411</v>
      </c>
      <c r="C6892" s="24" t="s">
        <v>9670</v>
      </c>
      <c r="D6892" s="23">
        <v>4.8499999999999996</v>
      </c>
      <c r="E6892" s="21" t="s">
        <v>287</v>
      </c>
      <c r="F6892" s="21">
        <v>6100570</v>
      </c>
      <c r="G6892" s="21" t="s">
        <v>333</v>
      </c>
      <c r="H6892" s="21" t="s">
        <v>8705</v>
      </c>
    </row>
    <row r="6893" spans="1:8">
      <c r="A6893" s="20" t="s">
        <v>572</v>
      </c>
      <c r="B6893" s="21" t="s">
        <v>1236</v>
      </c>
      <c r="C6893" s="24" t="s">
        <v>9671</v>
      </c>
      <c r="D6893" s="23">
        <v>7.4</v>
      </c>
      <c r="E6893" s="21" t="s">
        <v>287</v>
      </c>
      <c r="F6893" s="21">
        <v>6100382</v>
      </c>
      <c r="G6893" s="21" t="s">
        <v>288</v>
      </c>
      <c r="H6893" s="21" t="s">
        <v>7759</v>
      </c>
    </row>
    <row r="6894" spans="1:8">
      <c r="A6894" s="20" t="s">
        <v>2502</v>
      </c>
      <c r="B6894" s="21" t="s">
        <v>2503</v>
      </c>
      <c r="C6894" s="24" t="s">
        <v>3798</v>
      </c>
      <c r="D6894" s="23">
        <v>164</v>
      </c>
      <c r="E6894" s="21" t="s">
        <v>332</v>
      </c>
      <c r="F6894" s="21">
        <v>6100570</v>
      </c>
      <c r="G6894" s="21" t="s">
        <v>333</v>
      </c>
      <c r="H6894" s="21" t="s">
        <v>6263</v>
      </c>
    </row>
    <row r="6895" spans="1:8">
      <c r="A6895" s="20" t="s">
        <v>968</v>
      </c>
      <c r="B6895" s="21" t="s">
        <v>969</v>
      </c>
      <c r="C6895" s="24" t="s">
        <v>1133</v>
      </c>
      <c r="D6895" s="23">
        <v>6.9</v>
      </c>
      <c r="E6895" s="21" t="s">
        <v>287</v>
      </c>
      <c r="F6895" s="21">
        <v>6100267</v>
      </c>
      <c r="G6895" s="21" t="s">
        <v>303</v>
      </c>
      <c r="H6895" s="21" t="s">
        <v>1214</v>
      </c>
    </row>
    <row r="6896" spans="1:8">
      <c r="A6896" s="20" t="s">
        <v>1168</v>
      </c>
      <c r="B6896" s="21" t="s">
        <v>1169</v>
      </c>
      <c r="C6896" s="24" t="s">
        <v>5476</v>
      </c>
      <c r="D6896" s="23">
        <v>10</v>
      </c>
      <c r="E6896" s="21" t="s">
        <v>287</v>
      </c>
      <c r="F6896" s="21">
        <v>6100267</v>
      </c>
      <c r="G6896" s="21" t="s">
        <v>303</v>
      </c>
      <c r="H6896" s="21" t="s">
        <v>9672</v>
      </c>
    </row>
    <row r="6897" spans="1:8">
      <c r="A6897" s="20" t="s">
        <v>4113</v>
      </c>
      <c r="B6897" s="21" t="s">
        <v>4114</v>
      </c>
      <c r="C6897" s="24" t="s">
        <v>9673</v>
      </c>
      <c r="D6897" s="23">
        <v>7.35</v>
      </c>
      <c r="E6897" s="21" t="s">
        <v>287</v>
      </c>
      <c r="F6897" s="21">
        <v>6100299</v>
      </c>
      <c r="G6897" s="21" t="s">
        <v>307</v>
      </c>
      <c r="H6897" s="21" t="s">
        <v>2568</v>
      </c>
    </row>
    <row r="6898" spans="1:8">
      <c r="A6898" s="20" t="s">
        <v>626</v>
      </c>
      <c r="B6898" s="21" t="s">
        <v>627</v>
      </c>
      <c r="C6898" s="24" t="s">
        <v>9674</v>
      </c>
      <c r="D6898" s="23">
        <v>7.05</v>
      </c>
      <c r="E6898" s="21" t="s">
        <v>287</v>
      </c>
      <c r="F6898" s="21">
        <v>6100267</v>
      </c>
      <c r="G6898" s="21" t="s">
        <v>303</v>
      </c>
      <c r="H6898" s="21" t="s">
        <v>2133</v>
      </c>
    </row>
    <row r="6899" spans="1:8">
      <c r="A6899" s="20" t="s">
        <v>9675</v>
      </c>
      <c r="B6899" s="21" t="s">
        <v>9676</v>
      </c>
      <c r="C6899" s="24" t="s">
        <v>9677</v>
      </c>
      <c r="D6899" s="23">
        <v>33.99</v>
      </c>
      <c r="E6899" s="21" t="s">
        <v>293</v>
      </c>
      <c r="F6899" s="21">
        <v>6100683</v>
      </c>
      <c r="G6899" s="21" t="s">
        <v>294</v>
      </c>
      <c r="H6899" s="21" t="s">
        <v>4945</v>
      </c>
    </row>
    <row r="6900" spans="1:8">
      <c r="A6900" s="20" t="s">
        <v>534</v>
      </c>
      <c r="B6900" s="21" t="s">
        <v>535</v>
      </c>
      <c r="C6900" s="24" t="s">
        <v>9678</v>
      </c>
      <c r="D6900" s="23">
        <v>2.2000000000000002</v>
      </c>
      <c r="E6900" s="21" t="s">
        <v>287</v>
      </c>
      <c r="F6900" s="21">
        <v>6100299</v>
      </c>
      <c r="G6900" s="21" t="s">
        <v>307</v>
      </c>
      <c r="H6900" s="21" t="s">
        <v>5771</v>
      </c>
    </row>
    <row r="6901" spans="1:8">
      <c r="A6901" s="20" t="s">
        <v>448</v>
      </c>
      <c r="B6901" s="21" t="s">
        <v>449</v>
      </c>
      <c r="C6901" s="24" t="s">
        <v>9679</v>
      </c>
      <c r="D6901" s="23">
        <v>10.199999999999999</v>
      </c>
      <c r="E6901" s="21" t="s">
        <v>287</v>
      </c>
      <c r="F6901" s="21">
        <v>6100382</v>
      </c>
      <c r="G6901" s="21" t="s">
        <v>288</v>
      </c>
      <c r="H6901" s="21" t="s">
        <v>4517</v>
      </c>
    </row>
    <row r="6902" spans="1:8">
      <c r="A6902" s="20" t="s">
        <v>463</v>
      </c>
      <c r="B6902" s="21" t="s">
        <v>1948</v>
      </c>
      <c r="C6902" s="24" t="s">
        <v>465</v>
      </c>
      <c r="D6902" s="23">
        <v>7.35</v>
      </c>
      <c r="E6902" s="21" t="s">
        <v>287</v>
      </c>
      <c r="F6902" s="21">
        <v>6100267</v>
      </c>
      <c r="G6902" s="21" t="s">
        <v>303</v>
      </c>
      <c r="H6902" s="21" t="s">
        <v>9680</v>
      </c>
    </row>
    <row r="6903" spans="1:8">
      <c r="A6903" s="20" t="s">
        <v>9681</v>
      </c>
      <c r="B6903" s="21" t="s">
        <v>9682</v>
      </c>
      <c r="C6903" s="24" t="s">
        <v>9683</v>
      </c>
      <c r="D6903" s="23">
        <v>175</v>
      </c>
      <c r="E6903" s="21" t="s">
        <v>332</v>
      </c>
      <c r="F6903" s="21">
        <v>6100299</v>
      </c>
      <c r="G6903" s="21" t="s">
        <v>307</v>
      </c>
      <c r="H6903" s="21" t="s">
        <v>9684</v>
      </c>
    </row>
    <row r="6904" spans="1:8">
      <c r="A6904" s="20" t="s">
        <v>798</v>
      </c>
      <c r="B6904" s="21" t="s">
        <v>799</v>
      </c>
      <c r="C6904" s="24" t="s">
        <v>800</v>
      </c>
      <c r="D6904" s="23">
        <v>211</v>
      </c>
      <c r="E6904" s="21" t="s">
        <v>332</v>
      </c>
      <c r="F6904" s="21">
        <v>6100530</v>
      </c>
      <c r="G6904" s="21" t="s">
        <v>355</v>
      </c>
      <c r="H6904" s="21" t="s">
        <v>3281</v>
      </c>
    </row>
    <row r="6905" spans="1:8">
      <c r="A6905" s="20" t="s">
        <v>1255</v>
      </c>
      <c r="B6905" s="21" t="s">
        <v>1256</v>
      </c>
      <c r="C6905" s="24" t="s">
        <v>5518</v>
      </c>
      <c r="D6905" s="23">
        <v>8.9499999999999993</v>
      </c>
      <c r="E6905" s="21" t="s">
        <v>287</v>
      </c>
      <c r="F6905" s="21">
        <v>6100382</v>
      </c>
      <c r="G6905" s="21" t="s">
        <v>288</v>
      </c>
      <c r="H6905" s="21" t="s">
        <v>9685</v>
      </c>
    </row>
    <row r="6906" spans="1:8">
      <c r="A6906" s="20" t="s">
        <v>559</v>
      </c>
      <c r="B6906" s="21" t="s">
        <v>560</v>
      </c>
      <c r="C6906" s="24" t="s">
        <v>561</v>
      </c>
      <c r="D6906" s="23">
        <v>83.4</v>
      </c>
      <c r="E6906" s="21" t="s">
        <v>332</v>
      </c>
      <c r="F6906" s="21">
        <v>6105146</v>
      </c>
      <c r="G6906" s="21" t="s">
        <v>562</v>
      </c>
      <c r="H6906" s="21" t="s">
        <v>563</v>
      </c>
    </row>
    <row r="6907" spans="1:8">
      <c r="A6907" s="20" t="s">
        <v>362</v>
      </c>
      <c r="B6907" s="21" t="s">
        <v>363</v>
      </c>
      <c r="C6907" s="24" t="s">
        <v>364</v>
      </c>
      <c r="D6907" s="23">
        <v>32.630000000000003</v>
      </c>
      <c r="E6907" s="21" t="s">
        <v>293</v>
      </c>
      <c r="F6907" s="21">
        <v>6100683</v>
      </c>
      <c r="G6907" s="21" t="s">
        <v>294</v>
      </c>
      <c r="H6907" s="21" t="s">
        <v>1220</v>
      </c>
    </row>
    <row r="6908" spans="1:8">
      <c r="A6908" s="20" t="s">
        <v>340</v>
      </c>
      <c r="B6908" s="21" t="s">
        <v>341</v>
      </c>
      <c r="C6908" s="24" t="s">
        <v>9686</v>
      </c>
      <c r="D6908" s="23">
        <v>13.4</v>
      </c>
      <c r="E6908" s="21" t="s">
        <v>287</v>
      </c>
      <c r="F6908" s="21">
        <v>6100382</v>
      </c>
      <c r="G6908" s="21" t="s">
        <v>288</v>
      </c>
      <c r="H6908" s="21" t="s">
        <v>9687</v>
      </c>
    </row>
    <row r="6909" spans="1:8">
      <c r="A6909" s="20" t="s">
        <v>4366</v>
      </c>
      <c r="B6909" s="21" t="s">
        <v>4367</v>
      </c>
      <c r="C6909" s="24" t="s">
        <v>6883</v>
      </c>
      <c r="D6909" s="23">
        <v>3.4</v>
      </c>
      <c r="E6909" s="21" t="s">
        <v>287</v>
      </c>
      <c r="F6909" s="21">
        <v>6100299</v>
      </c>
      <c r="G6909" s="21" t="s">
        <v>307</v>
      </c>
      <c r="H6909" s="21" t="s">
        <v>4614</v>
      </c>
    </row>
    <row r="6910" spans="1:8">
      <c r="A6910" s="20" t="s">
        <v>4155</v>
      </c>
      <c r="B6910" s="21" t="s">
        <v>4156</v>
      </c>
      <c r="C6910" s="24" t="s">
        <v>9688</v>
      </c>
      <c r="D6910" s="23">
        <v>7.25</v>
      </c>
      <c r="E6910" s="21" t="s">
        <v>287</v>
      </c>
      <c r="F6910" s="21">
        <v>6100267</v>
      </c>
      <c r="G6910" s="21" t="s">
        <v>303</v>
      </c>
      <c r="H6910" s="21" t="s">
        <v>5336</v>
      </c>
    </row>
    <row r="6911" spans="1:8">
      <c r="A6911" s="20" t="s">
        <v>3640</v>
      </c>
      <c r="B6911" s="21" t="s">
        <v>3641</v>
      </c>
      <c r="C6911" s="24" t="s">
        <v>5334</v>
      </c>
      <c r="D6911" s="23">
        <v>7.25</v>
      </c>
      <c r="E6911" s="21" t="s">
        <v>287</v>
      </c>
      <c r="F6911" s="21">
        <v>6100267</v>
      </c>
      <c r="G6911" s="21" t="s">
        <v>303</v>
      </c>
      <c r="H6911" s="21" t="s">
        <v>9689</v>
      </c>
    </row>
    <row r="6912" spans="1:8">
      <c r="A6912" s="20" t="s">
        <v>1016</v>
      </c>
      <c r="B6912" s="21" t="s">
        <v>1017</v>
      </c>
      <c r="C6912" s="24" t="s">
        <v>6502</v>
      </c>
      <c r="D6912" s="23">
        <v>8.5</v>
      </c>
      <c r="E6912" s="21" t="s">
        <v>287</v>
      </c>
      <c r="F6912" s="21">
        <v>6108827</v>
      </c>
      <c r="G6912" s="21" t="s">
        <v>315</v>
      </c>
      <c r="H6912" s="21" t="s">
        <v>3851</v>
      </c>
    </row>
    <row r="6913" spans="1:8">
      <c r="A6913" s="20" t="s">
        <v>1540</v>
      </c>
      <c r="B6913" s="21" t="s">
        <v>1541</v>
      </c>
      <c r="C6913" s="24" t="s">
        <v>1542</v>
      </c>
      <c r="D6913" s="23">
        <v>25.02</v>
      </c>
      <c r="E6913" s="21" t="s">
        <v>293</v>
      </c>
      <c r="F6913" s="21">
        <v>6100683</v>
      </c>
      <c r="G6913" s="21" t="s">
        <v>294</v>
      </c>
      <c r="H6913" s="21" t="s">
        <v>3198</v>
      </c>
    </row>
    <row r="6914" spans="1:8">
      <c r="A6914" s="20" t="s">
        <v>790</v>
      </c>
      <c r="B6914" s="21" t="s">
        <v>791</v>
      </c>
      <c r="C6914" s="24" t="s">
        <v>4086</v>
      </c>
      <c r="D6914" s="23">
        <v>7.75</v>
      </c>
      <c r="E6914" s="21" t="s">
        <v>287</v>
      </c>
      <c r="F6914" s="21">
        <v>6100267</v>
      </c>
      <c r="G6914" s="21" t="s">
        <v>303</v>
      </c>
      <c r="H6914" s="21" t="s">
        <v>9690</v>
      </c>
    </row>
    <row r="6915" spans="1:8">
      <c r="A6915" s="20" t="s">
        <v>326</v>
      </c>
      <c r="B6915" s="21" t="s">
        <v>327</v>
      </c>
      <c r="C6915" s="24" t="s">
        <v>328</v>
      </c>
      <c r="D6915" s="23">
        <v>36.07</v>
      </c>
      <c r="E6915" s="21" t="s">
        <v>293</v>
      </c>
      <c r="F6915" s="21">
        <v>6100683</v>
      </c>
      <c r="G6915" s="21" t="s">
        <v>294</v>
      </c>
      <c r="H6915" s="21" t="s">
        <v>5756</v>
      </c>
    </row>
    <row r="6916" spans="1:8">
      <c r="A6916" s="20" t="s">
        <v>618</v>
      </c>
      <c r="B6916" s="21" t="s">
        <v>619</v>
      </c>
      <c r="C6916" s="24" t="s">
        <v>8667</v>
      </c>
      <c r="D6916" s="23">
        <v>3.97</v>
      </c>
      <c r="E6916" s="21" t="s">
        <v>287</v>
      </c>
      <c r="F6916" s="21">
        <v>6100570</v>
      </c>
      <c r="G6916" s="21" t="s">
        <v>333</v>
      </c>
      <c r="H6916" s="21" t="s">
        <v>9691</v>
      </c>
    </row>
    <row r="6917" spans="1:8">
      <c r="A6917" s="20" t="s">
        <v>3895</v>
      </c>
      <c r="B6917" s="21" t="s">
        <v>3896</v>
      </c>
      <c r="C6917" s="24" t="s">
        <v>9692</v>
      </c>
      <c r="D6917" s="23">
        <v>9.5500000000000007</v>
      </c>
      <c r="E6917" s="21" t="s">
        <v>287</v>
      </c>
      <c r="F6917" s="21">
        <v>6100382</v>
      </c>
      <c r="G6917" s="21" t="s">
        <v>288</v>
      </c>
      <c r="H6917" s="21" t="s">
        <v>3053</v>
      </c>
    </row>
    <row r="6918" spans="1:8">
      <c r="A6918" s="20" t="s">
        <v>1454</v>
      </c>
      <c r="B6918" s="21" t="s">
        <v>1455</v>
      </c>
      <c r="C6918" s="24" t="s">
        <v>3011</v>
      </c>
      <c r="D6918" s="23">
        <v>39.43</v>
      </c>
      <c r="E6918" s="21" t="s">
        <v>293</v>
      </c>
      <c r="F6918" s="21">
        <v>6100683</v>
      </c>
      <c r="G6918" s="21" t="s">
        <v>294</v>
      </c>
      <c r="H6918" s="21" t="s">
        <v>9448</v>
      </c>
    </row>
    <row r="6919" spans="1:8">
      <c r="A6919" s="20" t="s">
        <v>809</v>
      </c>
      <c r="B6919" s="21" t="s">
        <v>810</v>
      </c>
      <c r="C6919" s="24" t="s">
        <v>811</v>
      </c>
      <c r="D6919" s="23">
        <v>173</v>
      </c>
      <c r="E6919" s="21" t="s">
        <v>332</v>
      </c>
      <c r="F6919" s="21">
        <v>6100570</v>
      </c>
      <c r="G6919" s="21" t="s">
        <v>333</v>
      </c>
      <c r="H6919" s="21" t="s">
        <v>816</v>
      </c>
    </row>
    <row r="6920" spans="1:8">
      <c r="A6920" s="20" t="s">
        <v>5243</v>
      </c>
      <c r="B6920" s="21" t="s">
        <v>5244</v>
      </c>
      <c r="C6920" s="24" t="s">
        <v>9693</v>
      </c>
      <c r="D6920" s="23">
        <v>6.25</v>
      </c>
      <c r="E6920" s="21" t="s">
        <v>287</v>
      </c>
      <c r="F6920" s="21">
        <v>6100267</v>
      </c>
      <c r="G6920" s="21" t="s">
        <v>303</v>
      </c>
      <c r="H6920" s="21" t="s">
        <v>1953</v>
      </c>
    </row>
    <row r="6921" spans="1:8">
      <c r="A6921" s="20" t="s">
        <v>3621</v>
      </c>
      <c r="B6921" s="21" t="s">
        <v>3622</v>
      </c>
      <c r="C6921" s="24" t="s">
        <v>9694</v>
      </c>
      <c r="D6921" s="23">
        <v>10.199999999999999</v>
      </c>
      <c r="E6921" s="21" t="s">
        <v>287</v>
      </c>
      <c r="F6921" s="21">
        <v>6100382</v>
      </c>
      <c r="G6921" s="21" t="s">
        <v>288</v>
      </c>
      <c r="H6921" s="21" t="s">
        <v>9695</v>
      </c>
    </row>
    <row r="6922" spans="1:8">
      <c r="A6922" s="20" t="s">
        <v>1124</v>
      </c>
      <c r="B6922" s="21" t="s">
        <v>1125</v>
      </c>
      <c r="C6922" s="24" t="s">
        <v>1126</v>
      </c>
      <c r="D6922" s="23">
        <v>12.3</v>
      </c>
      <c r="E6922" s="21" t="s">
        <v>287</v>
      </c>
      <c r="F6922" s="21">
        <v>6100382</v>
      </c>
      <c r="G6922" s="21" t="s">
        <v>288</v>
      </c>
      <c r="H6922" s="21" t="s">
        <v>9696</v>
      </c>
    </row>
    <row r="6923" spans="1:8">
      <c r="A6923" s="20" t="s">
        <v>5066</v>
      </c>
      <c r="B6923" s="21" t="s">
        <v>6535</v>
      </c>
      <c r="C6923" s="24" t="s">
        <v>6536</v>
      </c>
      <c r="D6923" s="23">
        <v>16.95</v>
      </c>
      <c r="E6923" s="21" t="s">
        <v>287</v>
      </c>
      <c r="F6923" s="21">
        <v>6100382</v>
      </c>
      <c r="G6923" s="21" t="s">
        <v>288</v>
      </c>
      <c r="H6923" s="21" t="s">
        <v>9697</v>
      </c>
    </row>
    <row r="6924" spans="1:8">
      <c r="A6924" s="20" t="s">
        <v>1374</v>
      </c>
      <c r="B6924" s="21" t="s">
        <v>1375</v>
      </c>
      <c r="C6924" s="24" t="s">
        <v>9698</v>
      </c>
      <c r="D6924" s="23">
        <v>9.6</v>
      </c>
      <c r="E6924" s="21" t="s">
        <v>287</v>
      </c>
      <c r="F6924" s="21">
        <v>6100382</v>
      </c>
      <c r="G6924" s="21" t="s">
        <v>288</v>
      </c>
      <c r="H6924" s="21" t="s">
        <v>9699</v>
      </c>
    </row>
    <row r="6925" spans="1:8">
      <c r="A6925" s="20" t="s">
        <v>1282</v>
      </c>
      <c r="B6925" s="21" t="s">
        <v>1283</v>
      </c>
      <c r="C6925" s="24" t="s">
        <v>3892</v>
      </c>
      <c r="D6925" s="23">
        <v>5.5</v>
      </c>
      <c r="E6925" s="21" t="s">
        <v>287</v>
      </c>
      <c r="F6925" s="21">
        <v>6100267</v>
      </c>
      <c r="G6925" s="21" t="s">
        <v>303</v>
      </c>
      <c r="H6925" s="21" t="s">
        <v>7074</v>
      </c>
    </row>
    <row r="6926" spans="1:8">
      <c r="A6926" s="20" t="s">
        <v>1204</v>
      </c>
      <c r="B6926" s="21" t="s">
        <v>1205</v>
      </c>
      <c r="C6926" s="24" t="s">
        <v>1206</v>
      </c>
      <c r="D6926" s="23">
        <v>9</v>
      </c>
      <c r="E6926" s="21" t="s">
        <v>287</v>
      </c>
      <c r="F6926" s="21">
        <v>6100267</v>
      </c>
      <c r="G6926" s="21" t="s">
        <v>303</v>
      </c>
      <c r="H6926" s="21" t="s">
        <v>4432</v>
      </c>
    </row>
    <row r="6927" spans="1:8">
      <c r="A6927" s="20" t="s">
        <v>3614</v>
      </c>
      <c r="B6927" s="21" t="s">
        <v>3615</v>
      </c>
      <c r="C6927" s="24" t="s">
        <v>9700</v>
      </c>
      <c r="D6927" s="23">
        <v>11.4</v>
      </c>
      <c r="E6927" s="21" t="s">
        <v>287</v>
      </c>
      <c r="F6927" s="21">
        <v>6100382</v>
      </c>
      <c r="G6927" s="21" t="s">
        <v>288</v>
      </c>
      <c r="H6927" s="21" t="s">
        <v>6256</v>
      </c>
    </row>
    <row r="6928" spans="1:8">
      <c r="A6928" s="20" t="s">
        <v>9701</v>
      </c>
      <c r="B6928" s="21" t="s">
        <v>9702</v>
      </c>
      <c r="C6928" s="24" t="s">
        <v>9703</v>
      </c>
      <c r="D6928" s="23">
        <v>7.2</v>
      </c>
      <c r="E6928" s="21" t="s">
        <v>287</v>
      </c>
      <c r="F6928" s="21">
        <v>6100382</v>
      </c>
      <c r="G6928" s="21" t="s">
        <v>288</v>
      </c>
      <c r="H6928" s="21" t="s">
        <v>9704</v>
      </c>
    </row>
    <row r="6929" spans="1:8">
      <c r="A6929" s="20" t="s">
        <v>362</v>
      </c>
      <c r="B6929" s="21" t="s">
        <v>363</v>
      </c>
      <c r="C6929" s="24" t="s">
        <v>364</v>
      </c>
      <c r="D6929" s="23">
        <v>32.630000000000003</v>
      </c>
      <c r="E6929" s="21" t="s">
        <v>293</v>
      </c>
      <c r="F6929" s="21">
        <v>6100683</v>
      </c>
      <c r="G6929" s="21" t="s">
        <v>294</v>
      </c>
      <c r="H6929" s="21" t="s">
        <v>4105</v>
      </c>
    </row>
    <row r="6930" spans="1:8">
      <c r="A6930" s="20" t="s">
        <v>614</v>
      </c>
      <c r="B6930" s="21" t="s">
        <v>615</v>
      </c>
      <c r="C6930" s="24" t="s">
        <v>1885</v>
      </c>
      <c r="D6930" s="23">
        <v>6.4</v>
      </c>
      <c r="E6930" s="21" t="s">
        <v>287</v>
      </c>
      <c r="F6930" s="21">
        <v>6100267</v>
      </c>
      <c r="G6930" s="21" t="s">
        <v>303</v>
      </c>
      <c r="H6930" s="21" t="s">
        <v>9705</v>
      </c>
    </row>
    <row r="6931" spans="1:8">
      <c r="A6931" s="20" t="s">
        <v>675</v>
      </c>
      <c r="B6931" s="21" t="s">
        <v>676</v>
      </c>
      <c r="C6931" s="24" t="s">
        <v>6621</v>
      </c>
      <c r="D6931" s="23">
        <v>7.05</v>
      </c>
      <c r="E6931" s="21" t="s">
        <v>287</v>
      </c>
      <c r="F6931" s="21">
        <v>6100267</v>
      </c>
      <c r="G6931" s="21" t="s">
        <v>303</v>
      </c>
      <c r="H6931" s="21" t="s">
        <v>1840</v>
      </c>
    </row>
    <row r="6932" spans="1:8">
      <c r="A6932" s="20" t="s">
        <v>1221</v>
      </c>
      <c r="B6932" s="21" t="s">
        <v>1222</v>
      </c>
      <c r="C6932" s="24" t="s">
        <v>2780</v>
      </c>
      <c r="D6932" s="23">
        <v>9.5500000000000007</v>
      </c>
      <c r="E6932" s="21" t="s">
        <v>287</v>
      </c>
      <c r="F6932" s="21">
        <v>6108827</v>
      </c>
      <c r="G6932" s="21" t="s">
        <v>315</v>
      </c>
      <c r="H6932" s="21" t="s">
        <v>5723</v>
      </c>
    </row>
    <row r="6933" spans="1:8">
      <c r="A6933" s="20" t="s">
        <v>1196</v>
      </c>
      <c r="B6933" s="21" t="s">
        <v>1197</v>
      </c>
      <c r="C6933" s="24" t="s">
        <v>1198</v>
      </c>
      <c r="D6933" s="23">
        <v>6.15</v>
      </c>
      <c r="E6933" s="21" t="s">
        <v>287</v>
      </c>
      <c r="F6933" s="21">
        <v>6100267</v>
      </c>
      <c r="G6933" s="21" t="s">
        <v>303</v>
      </c>
      <c r="H6933" s="21" t="s">
        <v>1578</v>
      </c>
    </row>
    <row r="6934" spans="1:8">
      <c r="A6934" s="20" t="s">
        <v>3220</v>
      </c>
      <c r="B6934" s="21" t="s">
        <v>3221</v>
      </c>
      <c r="C6934" s="24" t="s">
        <v>6783</v>
      </c>
      <c r="D6934" s="23">
        <v>30.45</v>
      </c>
      <c r="E6934" s="21" t="s">
        <v>287</v>
      </c>
      <c r="F6934" s="21">
        <v>6100683</v>
      </c>
      <c r="G6934" s="21" t="s">
        <v>294</v>
      </c>
      <c r="H6934" s="21" t="s">
        <v>7070</v>
      </c>
    </row>
    <row r="6935" spans="1:8">
      <c r="A6935" s="20" t="s">
        <v>312</v>
      </c>
      <c r="B6935" s="21" t="s">
        <v>313</v>
      </c>
      <c r="C6935" s="24" t="s">
        <v>918</v>
      </c>
      <c r="D6935" s="23">
        <v>9.5500000000000007</v>
      </c>
      <c r="E6935" s="21" t="s">
        <v>287</v>
      </c>
      <c r="F6935" s="21">
        <v>6108827</v>
      </c>
      <c r="G6935" s="21" t="s">
        <v>315</v>
      </c>
      <c r="H6935" s="21" t="s">
        <v>8306</v>
      </c>
    </row>
    <row r="6936" spans="1:8">
      <c r="A6936" s="20" t="s">
        <v>559</v>
      </c>
      <c r="B6936" s="21" t="s">
        <v>560</v>
      </c>
      <c r="C6936" s="24" t="s">
        <v>561</v>
      </c>
      <c r="D6936" s="23">
        <v>88.25</v>
      </c>
      <c r="E6936" s="21" t="s">
        <v>332</v>
      </c>
      <c r="F6936" s="21">
        <v>6105146</v>
      </c>
      <c r="G6936" s="21" t="s">
        <v>562</v>
      </c>
      <c r="H6936" s="21" t="s">
        <v>563</v>
      </c>
    </row>
    <row r="6937" spans="1:8">
      <c r="A6937" s="20" t="s">
        <v>4295</v>
      </c>
      <c r="B6937" s="21" t="s">
        <v>4296</v>
      </c>
      <c r="C6937" s="24" t="s">
        <v>9706</v>
      </c>
      <c r="D6937" s="23">
        <v>164</v>
      </c>
      <c r="E6937" s="21" t="s">
        <v>332</v>
      </c>
      <c r="F6937" s="21">
        <v>6100570</v>
      </c>
      <c r="G6937" s="21" t="s">
        <v>333</v>
      </c>
      <c r="H6937" s="21" t="s">
        <v>6714</v>
      </c>
    </row>
    <row r="6938" spans="1:8">
      <c r="A6938" s="20" t="s">
        <v>1454</v>
      </c>
      <c r="B6938" s="21" t="s">
        <v>1455</v>
      </c>
      <c r="C6938" s="24" t="s">
        <v>3011</v>
      </c>
      <c r="D6938" s="23">
        <v>39.43</v>
      </c>
      <c r="E6938" s="21" t="s">
        <v>293</v>
      </c>
      <c r="F6938" s="21">
        <v>6100683</v>
      </c>
      <c r="G6938" s="21" t="s">
        <v>294</v>
      </c>
      <c r="H6938" s="21" t="s">
        <v>1584</v>
      </c>
    </row>
    <row r="6939" spans="1:8">
      <c r="A6939" s="20" t="s">
        <v>703</v>
      </c>
      <c r="B6939" s="21" t="s">
        <v>704</v>
      </c>
      <c r="C6939" s="24" t="s">
        <v>1878</v>
      </c>
      <c r="D6939" s="23">
        <v>4.92</v>
      </c>
      <c r="E6939" s="21" t="s">
        <v>287</v>
      </c>
      <c r="F6939" s="21">
        <v>1112000</v>
      </c>
      <c r="G6939" s="21" t="s">
        <v>659</v>
      </c>
      <c r="H6939" s="21" t="s">
        <v>5331</v>
      </c>
    </row>
    <row r="6940" spans="1:8">
      <c r="A6940" s="20" t="s">
        <v>2152</v>
      </c>
      <c r="B6940" s="21" t="s">
        <v>2153</v>
      </c>
      <c r="C6940" s="24" t="s">
        <v>9707</v>
      </c>
      <c r="D6940" s="23">
        <v>3.4</v>
      </c>
      <c r="E6940" s="21" t="s">
        <v>287</v>
      </c>
      <c r="F6940" s="21">
        <v>6100299</v>
      </c>
      <c r="G6940" s="21" t="s">
        <v>307</v>
      </c>
      <c r="H6940" s="24" t="s">
        <v>583</v>
      </c>
    </row>
    <row r="6941" spans="1:8">
      <c r="A6941" s="20" t="s">
        <v>300</v>
      </c>
      <c r="B6941" s="21" t="s">
        <v>301</v>
      </c>
      <c r="C6941" s="24" t="s">
        <v>302</v>
      </c>
      <c r="D6941" s="23">
        <v>7.35</v>
      </c>
      <c r="E6941" s="21" t="s">
        <v>287</v>
      </c>
      <c r="F6941" s="21">
        <v>6100267</v>
      </c>
      <c r="G6941" s="21" t="s">
        <v>303</v>
      </c>
      <c r="H6941" s="21" t="s">
        <v>9708</v>
      </c>
    </row>
    <row r="6942" spans="1:8">
      <c r="A6942" s="20" t="s">
        <v>1306</v>
      </c>
      <c r="B6942" s="21" t="s">
        <v>1307</v>
      </c>
      <c r="C6942" s="24" t="s">
        <v>1308</v>
      </c>
      <c r="D6942" s="23">
        <v>6.85</v>
      </c>
      <c r="E6942" s="21" t="s">
        <v>287</v>
      </c>
      <c r="F6942" s="21">
        <v>6100267</v>
      </c>
      <c r="G6942" s="21" t="s">
        <v>303</v>
      </c>
      <c r="H6942" s="21" t="s">
        <v>3567</v>
      </c>
    </row>
    <row r="6943" spans="1:8">
      <c r="A6943" s="20" t="s">
        <v>5695</v>
      </c>
      <c r="B6943" s="21" t="s">
        <v>5696</v>
      </c>
      <c r="C6943" s="24" t="s">
        <v>9709</v>
      </c>
      <c r="D6943" s="23">
        <v>7.1</v>
      </c>
      <c r="E6943" s="21" t="s">
        <v>287</v>
      </c>
      <c r="F6943" s="21">
        <v>6100437</v>
      </c>
      <c r="G6943" s="21" t="s">
        <v>401</v>
      </c>
      <c r="H6943" s="21" t="s">
        <v>6133</v>
      </c>
    </row>
    <row r="6944" spans="1:8">
      <c r="A6944" s="20" t="s">
        <v>887</v>
      </c>
      <c r="B6944" s="21" t="s">
        <v>888</v>
      </c>
      <c r="C6944" s="24" t="s">
        <v>1358</v>
      </c>
      <c r="D6944" s="23">
        <v>12.8</v>
      </c>
      <c r="E6944" s="21" t="s">
        <v>287</v>
      </c>
      <c r="F6944" s="21">
        <v>6100382</v>
      </c>
      <c r="G6944" s="21" t="s">
        <v>288</v>
      </c>
      <c r="H6944" s="21" t="s">
        <v>8604</v>
      </c>
    </row>
    <row r="6945" spans="1:8">
      <c r="A6945" s="20" t="s">
        <v>4366</v>
      </c>
      <c r="B6945" s="21" t="s">
        <v>4367</v>
      </c>
      <c r="C6945" s="24" t="s">
        <v>9710</v>
      </c>
      <c r="D6945" s="23">
        <v>3.4</v>
      </c>
      <c r="E6945" s="21" t="s">
        <v>287</v>
      </c>
      <c r="F6945" s="21">
        <v>6100299</v>
      </c>
      <c r="G6945" s="21" t="s">
        <v>307</v>
      </c>
      <c r="H6945" s="21" t="s">
        <v>8614</v>
      </c>
    </row>
    <row r="6946" spans="1:8">
      <c r="A6946" s="20" t="s">
        <v>637</v>
      </c>
      <c r="B6946" s="21" t="s">
        <v>638</v>
      </c>
      <c r="C6946" s="24" t="s">
        <v>1567</v>
      </c>
      <c r="D6946" s="23">
        <v>32.630000000000003</v>
      </c>
      <c r="E6946" s="21" t="s">
        <v>293</v>
      </c>
      <c r="F6946" s="21">
        <v>6100683</v>
      </c>
      <c r="G6946" s="21" t="s">
        <v>294</v>
      </c>
      <c r="H6946" s="21" t="s">
        <v>4222</v>
      </c>
    </row>
    <row r="6947" spans="1:8">
      <c r="A6947" s="20" t="s">
        <v>7866</v>
      </c>
      <c r="B6947" s="21" t="s">
        <v>7867</v>
      </c>
      <c r="C6947" s="24" t="s">
        <v>9711</v>
      </c>
      <c r="D6947" s="23">
        <v>5.25</v>
      </c>
      <c r="E6947" s="21" t="s">
        <v>287</v>
      </c>
      <c r="F6947" s="21">
        <v>6100267</v>
      </c>
      <c r="G6947" s="21" t="s">
        <v>303</v>
      </c>
      <c r="H6947" s="21" t="s">
        <v>3300</v>
      </c>
    </row>
    <row r="6948" spans="1:8" ht="24.5">
      <c r="A6948" s="20" t="s">
        <v>774</v>
      </c>
      <c r="B6948" s="21" t="s">
        <v>775</v>
      </c>
      <c r="C6948" s="22" t="s">
        <v>9712</v>
      </c>
      <c r="D6948" s="23">
        <v>7.55</v>
      </c>
      <c r="E6948" s="21" t="s">
        <v>287</v>
      </c>
      <c r="F6948" s="21">
        <v>6100382</v>
      </c>
      <c r="G6948" s="21" t="s">
        <v>288</v>
      </c>
      <c r="H6948" s="21" t="s">
        <v>9713</v>
      </c>
    </row>
    <row r="6949" spans="1:8">
      <c r="A6949" s="20" t="s">
        <v>606</v>
      </c>
      <c r="B6949" s="21" t="s">
        <v>607</v>
      </c>
      <c r="C6949" s="24" t="s">
        <v>8231</v>
      </c>
      <c r="D6949" s="23">
        <v>13.2</v>
      </c>
      <c r="E6949" s="21" t="s">
        <v>287</v>
      </c>
      <c r="F6949" s="21">
        <v>6100382</v>
      </c>
      <c r="G6949" s="21" t="s">
        <v>288</v>
      </c>
      <c r="H6949" s="21" t="s">
        <v>5159</v>
      </c>
    </row>
    <row r="6950" spans="1:8">
      <c r="A6950" s="20" t="s">
        <v>1490</v>
      </c>
      <c r="B6950" s="21" t="s">
        <v>1491</v>
      </c>
      <c r="C6950" s="24" t="s">
        <v>9714</v>
      </c>
      <c r="D6950" s="23">
        <v>8.75</v>
      </c>
      <c r="E6950" s="21" t="s">
        <v>287</v>
      </c>
      <c r="F6950" s="21">
        <v>6100267</v>
      </c>
      <c r="G6950" s="21" t="s">
        <v>303</v>
      </c>
      <c r="H6950" s="21" t="s">
        <v>6912</v>
      </c>
    </row>
    <row r="6951" spans="1:8">
      <c r="A6951" s="20" t="s">
        <v>1414</v>
      </c>
      <c r="B6951" s="21" t="s">
        <v>1415</v>
      </c>
      <c r="C6951" s="24" t="s">
        <v>1416</v>
      </c>
      <c r="D6951" s="23">
        <v>24</v>
      </c>
      <c r="E6951" s="21" t="s">
        <v>293</v>
      </c>
      <c r="F6951" s="21">
        <v>6107929</v>
      </c>
      <c r="G6951" s="21" t="s">
        <v>360</v>
      </c>
      <c r="H6951" s="21" t="s">
        <v>9715</v>
      </c>
    </row>
    <row r="6952" spans="1:8">
      <c r="A6952" s="20" t="s">
        <v>848</v>
      </c>
      <c r="B6952" s="21" t="s">
        <v>849</v>
      </c>
      <c r="C6952" s="24" t="s">
        <v>1090</v>
      </c>
      <c r="D6952" s="23">
        <v>2</v>
      </c>
      <c r="E6952" s="21" t="s">
        <v>287</v>
      </c>
      <c r="F6952" s="21">
        <v>6100570</v>
      </c>
      <c r="G6952" s="21" t="s">
        <v>333</v>
      </c>
      <c r="H6952" s="21" t="s">
        <v>2636</v>
      </c>
    </row>
    <row r="6953" spans="1:8">
      <c r="A6953" s="20" t="s">
        <v>3888</v>
      </c>
      <c r="B6953" s="21" t="s">
        <v>3889</v>
      </c>
      <c r="C6953" s="24" t="s">
        <v>3890</v>
      </c>
      <c r="D6953" s="23">
        <v>6.5</v>
      </c>
      <c r="E6953" s="21" t="s">
        <v>287</v>
      </c>
      <c r="F6953" s="21">
        <v>6100267</v>
      </c>
      <c r="G6953" s="21" t="s">
        <v>303</v>
      </c>
      <c r="H6953" s="21" t="s">
        <v>493</v>
      </c>
    </row>
    <row r="6954" spans="1:8">
      <c r="A6954" s="20" t="s">
        <v>523</v>
      </c>
      <c r="B6954" s="21" t="s">
        <v>524</v>
      </c>
      <c r="C6954" s="24" t="s">
        <v>9716</v>
      </c>
      <c r="D6954" s="23">
        <v>7.25</v>
      </c>
      <c r="E6954" s="21" t="s">
        <v>287</v>
      </c>
      <c r="F6954" s="21">
        <v>6108827</v>
      </c>
      <c r="G6954" s="21" t="s">
        <v>315</v>
      </c>
      <c r="H6954" s="21" t="s">
        <v>9717</v>
      </c>
    </row>
    <row r="6955" spans="1:8">
      <c r="A6955" s="20" t="s">
        <v>3895</v>
      </c>
      <c r="B6955" s="21" t="s">
        <v>3896</v>
      </c>
      <c r="C6955" s="24" t="s">
        <v>5985</v>
      </c>
      <c r="D6955" s="23">
        <v>9.5500000000000007</v>
      </c>
      <c r="E6955" s="21" t="s">
        <v>287</v>
      </c>
      <c r="F6955" s="21">
        <v>6100382</v>
      </c>
      <c r="G6955" s="21" t="s">
        <v>288</v>
      </c>
      <c r="H6955" s="21" t="s">
        <v>2839</v>
      </c>
    </row>
    <row r="6956" spans="1:8">
      <c r="A6956" s="20" t="s">
        <v>3330</v>
      </c>
      <c r="B6956" s="21" t="s">
        <v>3331</v>
      </c>
      <c r="C6956" s="24" t="s">
        <v>9718</v>
      </c>
      <c r="D6956" s="23">
        <v>3.3</v>
      </c>
      <c r="E6956" s="21" t="s">
        <v>287</v>
      </c>
      <c r="F6956" s="21">
        <v>6100299</v>
      </c>
      <c r="G6956" s="21" t="s">
        <v>307</v>
      </c>
      <c r="H6956" s="21" t="s">
        <v>6618</v>
      </c>
    </row>
    <row r="6957" spans="1:8">
      <c r="A6957" s="20" t="s">
        <v>1530</v>
      </c>
      <c r="B6957" s="21" t="s">
        <v>1531</v>
      </c>
      <c r="C6957" s="24" t="s">
        <v>1532</v>
      </c>
      <c r="D6957" s="23">
        <v>28.28</v>
      </c>
      <c r="E6957" s="21" t="s">
        <v>293</v>
      </c>
      <c r="F6957" s="21">
        <v>6100683</v>
      </c>
      <c r="G6957" s="21" t="s">
        <v>294</v>
      </c>
      <c r="H6957" s="21" t="s">
        <v>4723</v>
      </c>
    </row>
    <row r="6958" spans="1:8">
      <c r="A6958" s="20" t="s">
        <v>7598</v>
      </c>
      <c r="B6958" s="21" t="s">
        <v>7599</v>
      </c>
      <c r="C6958" s="24" t="s">
        <v>9719</v>
      </c>
      <c r="D6958" s="23">
        <v>9.35</v>
      </c>
      <c r="E6958" s="21" t="s">
        <v>287</v>
      </c>
      <c r="F6958" s="21">
        <v>6100437</v>
      </c>
      <c r="G6958" s="21" t="s">
        <v>401</v>
      </c>
      <c r="H6958" s="21" t="s">
        <v>9720</v>
      </c>
    </row>
    <row r="6959" spans="1:8">
      <c r="A6959" s="20" t="s">
        <v>1306</v>
      </c>
      <c r="B6959" s="21" t="s">
        <v>1307</v>
      </c>
      <c r="C6959" s="24" t="s">
        <v>1308</v>
      </c>
      <c r="D6959" s="23">
        <v>7.25</v>
      </c>
      <c r="E6959" s="21" t="s">
        <v>287</v>
      </c>
      <c r="F6959" s="21">
        <v>6100267</v>
      </c>
      <c r="G6959" s="21" t="s">
        <v>303</v>
      </c>
      <c r="H6959" s="21" t="s">
        <v>9721</v>
      </c>
    </row>
    <row r="6960" spans="1:8">
      <c r="A6960" s="20" t="s">
        <v>2020</v>
      </c>
      <c r="B6960" s="21" t="s">
        <v>4632</v>
      </c>
      <c r="C6960" s="24" t="s">
        <v>6466</v>
      </c>
      <c r="D6960" s="23">
        <v>4.1500000000000004</v>
      </c>
      <c r="E6960" s="21" t="s">
        <v>287</v>
      </c>
      <c r="F6960" s="21">
        <v>1112000</v>
      </c>
      <c r="G6960" s="21" t="s">
        <v>659</v>
      </c>
      <c r="H6960" s="21" t="s">
        <v>9722</v>
      </c>
    </row>
    <row r="6961" spans="1:8">
      <c r="A6961" s="20" t="s">
        <v>2240</v>
      </c>
      <c r="B6961" s="21" t="s">
        <v>2241</v>
      </c>
      <c r="C6961" s="24" t="s">
        <v>9723</v>
      </c>
      <c r="D6961" s="23">
        <v>7.9</v>
      </c>
      <c r="E6961" s="21" t="s">
        <v>287</v>
      </c>
      <c r="F6961" s="21">
        <v>6100267</v>
      </c>
      <c r="G6961" s="21" t="s">
        <v>303</v>
      </c>
      <c r="H6961" s="21" t="s">
        <v>9350</v>
      </c>
    </row>
    <row r="6962" spans="1:8">
      <c r="A6962" s="20" t="s">
        <v>284</v>
      </c>
      <c r="B6962" s="21" t="s">
        <v>285</v>
      </c>
      <c r="C6962" s="24" t="s">
        <v>4402</v>
      </c>
      <c r="D6962" s="23">
        <v>12.6</v>
      </c>
      <c r="E6962" s="21" t="s">
        <v>287</v>
      </c>
      <c r="F6962" s="21">
        <v>6100382</v>
      </c>
      <c r="G6962" s="21" t="s">
        <v>288</v>
      </c>
      <c r="H6962" s="21" t="s">
        <v>9724</v>
      </c>
    </row>
    <row r="6963" spans="1:8">
      <c r="A6963" s="20" t="s">
        <v>2859</v>
      </c>
      <c r="B6963" s="21" t="s">
        <v>2860</v>
      </c>
      <c r="C6963" s="24" t="s">
        <v>9725</v>
      </c>
      <c r="D6963" s="23">
        <v>11.05</v>
      </c>
      <c r="E6963" s="21" t="s">
        <v>287</v>
      </c>
      <c r="F6963" s="21">
        <v>6100382</v>
      </c>
      <c r="G6963" s="21" t="s">
        <v>288</v>
      </c>
      <c r="H6963" s="21" t="s">
        <v>9726</v>
      </c>
    </row>
    <row r="6964" spans="1:8">
      <c r="A6964" s="20" t="s">
        <v>1579</v>
      </c>
      <c r="B6964" s="21" t="s">
        <v>1580</v>
      </c>
      <c r="C6964" s="24" t="s">
        <v>1581</v>
      </c>
      <c r="D6964" s="23">
        <v>10.1</v>
      </c>
      <c r="E6964" s="21" t="s">
        <v>287</v>
      </c>
      <c r="F6964" s="21">
        <v>6100437</v>
      </c>
      <c r="G6964" s="21" t="s">
        <v>401</v>
      </c>
      <c r="H6964" s="21" t="s">
        <v>6465</v>
      </c>
    </row>
    <row r="6965" spans="1:8">
      <c r="A6965" s="20" t="s">
        <v>698</v>
      </c>
      <c r="B6965" s="21" t="s">
        <v>699</v>
      </c>
      <c r="C6965" s="24" t="s">
        <v>700</v>
      </c>
      <c r="D6965" s="23">
        <v>3.68</v>
      </c>
      <c r="E6965" s="21" t="s">
        <v>287</v>
      </c>
      <c r="F6965" s="21">
        <v>6100362</v>
      </c>
      <c r="G6965" s="21" t="s">
        <v>701</v>
      </c>
      <c r="H6965" s="21" t="s">
        <v>4991</v>
      </c>
    </row>
    <row r="6966" spans="1:8">
      <c r="A6966" s="20" t="s">
        <v>942</v>
      </c>
      <c r="B6966" s="21" t="s">
        <v>943</v>
      </c>
      <c r="C6966" s="24" t="s">
        <v>1954</v>
      </c>
      <c r="D6966" s="23">
        <v>62</v>
      </c>
      <c r="E6966" s="21" t="s">
        <v>945</v>
      </c>
      <c r="F6966" s="21">
        <v>6107929</v>
      </c>
      <c r="G6966" s="21" t="s">
        <v>360</v>
      </c>
      <c r="H6966" s="21" t="s">
        <v>9727</v>
      </c>
    </row>
    <row r="6967" spans="1:8">
      <c r="A6967" s="20" t="s">
        <v>2805</v>
      </c>
      <c r="B6967" s="21" t="s">
        <v>2806</v>
      </c>
      <c r="C6967" s="24" t="s">
        <v>2855</v>
      </c>
      <c r="D6967" s="23">
        <v>185</v>
      </c>
      <c r="E6967" s="21" t="s">
        <v>332</v>
      </c>
      <c r="F6967" s="21">
        <v>6100299</v>
      </c>
      <c r="G6967" s="21" t="s">
        <v>307</v>
      </c>
      <c r="H6967" s="21" t="s">
        <v>3981</v>
      </c>
    </row>
    <row r="6968" spans="1:8">
      <c r="A6968" s="20" t="s">
        <v>1060</v>
      </c>
      <c r="B6968" s="21" t="s">
        <v>1061</v>
      </c>
      <c r="C6968" s="24" t="s">
        <v>7404</v>
      </c>
      <c r="D6968" s="23">
        <v>173</v>
      </c>
      <c r="E6968" s="21" t="s">
        <v>332</v>
      </c>
      <c r="F6968" s="21">
        <v>6100570</v>
      </c>
      <c r="G6968" s="21" t="s">
        <v>333</v>
      </c>
      <c r="H6968" s="21" t="s">
        <v>6210</v>
      </c>
    </row>
    <row r="6969" spans="1:8">
      <c r="A6969" s="20" t="s">
        <v>555</v>
      </c>
      <c r="B6969" s="21" t="s">
        <v>556</v>
      </c>
      <c r="C6969" s="24" t="s">
        <v>9728</v>
      </c>
      <c r="D6969" s="23">
        <v>4.75</v>
      </c>
      <c r="E6969" s="21" t="s">
        <v>287</v>
      </c>
      <c r="F6969" s="21">
        <v>6100299</v>
      </c>
      <c r="G6969" s="21" t="s">
        <v>307</v>
      </c>
      <c r="H6969" s="21" t="s">
        <v>8042</v>
      </c>
    </row>
    <row r="6970" spans="1:8">
      <c r="A6970" s="20" t="s">
        <v>8097</v>
      </c>
      <c r="B6970" s="21" t="s">
        <v>8098</v>
      </c>
      <c r="C6970" s="24" t="s">
        <v>9729</v>
      </c>
      <c r="D6970" s="23">
        <v>10</v>
      </c>
      <c r="E6970" s="21" t="s">
        <v>287</v>
      </c>
      <c r="F6970" s="21">
        <v>6104308</v>
      </c>
      <c r="G6970" s="21" t="s">
        <v>2612</v>
      </c>
      <c r="H6970" s="21" t="s">
        <v>9666</v>
      </c>
    </row>
    <row r="6971" spans="1:8">
      <c r="A6971" s="20" t="s">
        <v>9730</v>
      </c>
      <c r="B6971" s="21" t="s">
        <v>9731</v>
      </c>
      <c r="C6971" s="24" t="s">
        <v>9732</v>
      </c>
      <c r="D6971" s="23">
        <v>7.8</v>
      </c>
      <c r="E6971" s="21" t="s">
        <v>287</v>
      </c>
      <c r="F6971" s="21">
        <v>6100437</v>
      </c>
      <c r="G6971" s="21" t="s">
        <v>401</v>
      </c>
      <c r="H6971" s="21" t="s">
        <v>1628</v>
      </c>
    </row>
    <row r="6972" spans="1:8">
      <c r="A6972" s="20" t="s">
        <v>435</v>
      </c>
      <c r="B6972" s="21" t="s">
        <v>436</v>
      </c>
      <c r="C6972" s="24" t="s">
        <v>868</v>
      </c>
      <c r="D6972" s="23">
        <v>6.45</v>
      </c>
      <c r="E6972" s="21" t="s">
        <v>287</v>
      </c>
      <c r="F6972" s="21">
        <v>6100267</v>
      </c>
      <c r="G6972" s="21" t="s">
        <v>303</v>
      </c>
      <c r="H6972" s="21" t="s">
        <v>8383</v>
      </c>
    </row>
    <row r="6973" spans="1:8">
      <c r="A6973" s="20" t="s">
        <v>2202</v>
      </c>
      <c r="B6973" s="21" t="s">
        <v>2917</v>
      </c>
      <c r="C6973" s="24" t="s">
        <v>9733</v>
      </c>
      <c r="D6973" s="23">
        <v>41.33</v>
      </c>
      <c r="E6973" s="21" t="s">
        <v>293</v>
      </c>
      <c r="F6973" s="21">
        <v>6100683</v>
      </c>
      <c r="G6973" s="21" t="s">
        <v>294</v>
      </c>
      <c r="H6973" s="21" t="s">
        <v>3765</v>
      </c>
    </row>
    <row r="6974" spans="1:8">
      <c r="A6974" s="20" t="s">
        <v>445</v>
      </c>
      <c r="B6974" s="21" t="s">
        <v>446</v>
      </c>
      <c r="C6974" s="24" t="s">
        <v>918</v>
      </c>
      <c r="D6974" s="23">
        <v>15.45</v>
      </c>
      <c r="E6974" s="21" t="s">
        <v>293</v>
      </c>
      <c r="F6974" s="21">
        <v>6101996</v>
      </c>
      <c r="G6974" s="21" t="s">
        <v>388</v>
      </c>
      <c r="H6974" s="21" t="s">
        <v>9734</v>
      </c>
    </row>
    <row r="6975" spans="1:8">
      <c r="A6975" s="20" t="s">
        <v>3816</v>
      </c>
      <c r="B6975" s="21" t="s">
        <v>3817</v>
      </c>
      <c r="C6975" s="24" t="s">
        <v>3818</v>
      </c>
      <c r="D6975" s="23">
        <v>20.78</v>
      </c>
      <c r="E6975" s="21" t="s">
        <v>293</v>
      </c>
      <c r="F6975" s="21">
        <v>6104675</v>
      </c>
      <c r="G6975" s="21" t="s">
        <v>682</v>
      </c>
      <c r="H6975" s="21" t="s">
        <v>9735</v>
      </c>
    </row>
    <row r="6976" spans="1:8">
      <c r="A6976" s="20" t="s">
        <v>312</v>
      </c>
      <c r="B6976" s="21" t="s">
        <v>313</v>
      </c>
      <c r="C6976" s="24" t="s">
        <v>314</v>
      </c>
      <c r="D6976" s="23">
        <v>9.5500000000000007</v>
      </c>
      <c r="E6976" s="21" t="s">
        <v>287</v>
      </c>
      <c r="F6976" s="21">
        <v>6108827</v>
      </c>
      <c r="G6976" s="21" t="s">
        <v>315</v>
      </c>
      <c r="H6976" s="21" t="s">
        <v>1224</v>
      </c>
    </row>
    <row r="6977" spans="1:8">
      <c r="A6977" s="20" t="s">
        <v>1513</v>
      </c>
      <c r="B6977" s="21" t="s">
        <v>1514</v>
      </c>
      <c r="C6977" s="24" t="s">
        <v>1515</v>
      </c>
      <c r="D6977" s="23">
        <v>37.53</v>
      </c>
      <c r="E6977" s="21" t="s">
        <v>293</v>
      </c>
      <c r="F6977" s="21">
        <v>6100683</v>
      </c>
      <c r="G6977" s="21" t="s">
        <v>294</v>
      </c>
      <c r="H6977" s="21" t="s">
        <v>9736</v>
      </c>
    </row>
    <row r="6978" spans="1:8">
      <c r="A6978" s="20" t="s">
        <v>947</v>
      </c>
      <c r="B6978" s="21" t="s">
        <v>948</v>
      </c>
      <c r="C6978" s="24" t="s">
        <v>9737</v>
      </c>
      <c r="D6978" s="23">
        <v>10.6</v>
      </c>
      <c r="E6978" s="21" t="s">
        <v>287</v>
      </c>
      <c r="F6978" s="21">
        <v>6100382</v>
      </c>
      <c r="G6978" s="21" t="s">
        <v>288</v>
      </c>
      <c r="H6978" s="21" t="s">
        <v>8161</v>
      </c>
    </row>
    <row r="6979" spans="1:8">
      <c r="A6979" s="20" t="s">
        <v>2095</v>
      </c>
      <c r="B6979" s="21" t="s">
        <v>2096</v>
      </c>
      <c r="C6979" s="24" t="s">
        <v>2208</v>
      </c>
      <c r="D6979" s="23">
        <v>12.26</v>
      </c>
      <c r="E6979" s="21" t="s">
        <v>293</v>
      </c>
      <c r="F6979" s="21">
        <v>6104675</v>
      </c>
      <c r="G6979" s="21" t="s">
        <v>682</v>
      </c>
      <c r="H6979" s="21" t="s">
        <v>9738</v>
      </c>
    </row>
    <row r="6980" spans="1:8">
      <c r="A6980" s="20" t="s">
        <v>519</v>
      </c>
      <c r="B6980" s="21" t="s">
        <v>520</v>
      </c>
      <c r="C6980" s="24" t="s">
        <v>9739</v>
      </c>
      <c r="D6980" s="23">
        <v>9.4</v>
      </c>
      <c r="E6980" s="21" t="s">
        <v>293</v>
      </c>
      <c r="F6980" s="21">
        <v>6107929</v>
      </c>
      <c r="G6980" s="21" t="s">
        <v>360</v>
      </c>
      <c r="H6980" s="21" t="s">
        <v>9740</v>
      </c>
    </row>
    <row r="6981" spans="1:8" ht="24.5">
      <c r="A6981" s="20" t="s">
        <v>2523</v>
      </c>
      <c r="B6981" s="21" t="s">
        <v>3099</v>
      </c>
      <c r="C6981" s="22" t="s">
        <v>5137</v>
      </c>
      <c r="D6981" s="23">
        <v>11.05</v>
      </c>
      <c r="E6981" s="21" t="s">
        <v>287</v>
      </c>
      <c r="F6981" s="21">
        <v>6100382</v>
      </c>
      <c r="G6981" s="21" t="s">
        <v>288</v>
      </c>
      <c r="H6981" s="21" t="s">
        <v>6537</v>
      </c>
    </row>
    <row r="6982" spans="1:8">
      <c r="A6982" s="20" t="s">
        <v>4912</v>
      </c>
      <c r="B6982" s="21" t="s">
        <v>4913</v>
      </c>
      <c r="C6982" s="24" t="s">
        <v>5932</v>
      </c>
      <c r="D6982" s="23">
        <v>9.4</v>
      </c>
      <c r="E6982" s="21" t="s">
        <v>287</v>
      </c>
      <c r="F6982" s="21">
        <v>6108827</v>
      </c>
      <c r="G6982" s="21" t="s">
        <v>315</v>
      </c>
      <c r="H6982" s="21" t="s">
        <v>2318</v>
      </c>
    </row>
    <row r="6983" spans="1:8">
      <c r="A6983" s="20" t="s">
        <v>614</v>
      </c>
      <c r="B6983" s="21" t="s">
        <v>615</v>
      </c>
      <c r="C6983" s="24" t="s">
        <v>1885</v>
      </c>
      <c r="D6983" s="23">
        <v>6.4</v>
      </c>
      <c r="E6983" s="21" t="s">
        <v>287</v>
      </c>
      <c r="F6983" s="21">
        <v>6100267</v>
      </c>
      <c r="G6983" s="21" t="s">
        <v>303</v>
      </c>
      <c r="H6983" s="21" t="s">
        <v>6808</v>
      </c>
    </row>
    <row r="6984" spans="1:8">
      <c r="A6984" s="20" t="s">
        <v>3202</v>
      </c>
      <c r="B6984" s="21" t="s">
        <v>3203</v>
      </c>
      <c r="C6984" s="24" t="s">
        <v>3204</v>
      </c>
      <c r="D6984" s="23">
        <v>5.9</v>
      </c>
      <c r="E6984" s="21" t="s">
        <v>287</v>
      </c>
      <c r="F6984" s="21">
        <v>6100437</v>
      </c>
      <c r="G6984" s="21" t="s">
        <v>401</v>
      </c>
      <c r="H6984" s="21" t="s">
        <v>9741</v>
      </c>
    </row>
    <row r="6985" spans="1:8">
      <c r="A6985" s="20" t="s">
        <v>555</v>
      </c>
      <c r="B6985" s="21" t="s">
        <v>556</v>
      </c>
      <c r="C6985" s="24" t="s">
        <v>3402</v>
      </c>
      <c r="D6985" s="23">
        <v>4.75</v>
      </c>
      <c r="E6985" s="21" t="s">
        <v>287</v>
      </c>
      <c r="F6985" s="21">
        <v>6100299</v>
      </c>
      <c r="G6985" s="21" t="s">
        <v>307</v>
      </c>
      <c r="H6985" s="21" t="s">
        <v>9620</v>
      </c>
    </row>
    <row r="6986" spans="1:8">
      <c r="A6986" s="20" t="s">
        <v>348</v>
      </c>
      <c r="B6986" s="21" t="s">
        <v>349</v>
      </c>
      <c r="C6986" s="24" t="s">
        <v>350</v>
      </c>
      <c r="D6986" s="23">
        <v>7.9</v>
      </c>
      <c r="E6986" s="21" t="s">
        <v>287</v>
      </c>
      <c r="F6986" s="21">
        <v>6108827</v>
      </c>
      <c r="G6986" s="21" t="s">
        <v>315</v>
      </c>
      <c r="H6986" s="21" t="s">
        <v>1020</v>
      </c>
    </row>
    <row r="6987" spans="1:8">
      <c r="A6987" s="20" t="s">
        <v>2609</v>
      </c>
      <c r="B6987" s="21" t="s">
        <v>2610</v>
      </c>
      <c r="C6987" s="24" t="s">
        <v>7881</v>
      </c>
      <c r="D6987" s="23">
        <v>11</v>
      </c>
      <c r="E6987" s="21" t="s">
        <v>287</v>
      </c>
      <c r="F6987" s="21">
        <v>6104308</v>
      </c>
      <c r="G6987" s="21" t="s">
        <v>2612</v>
      </c>
      <c r="H6987" s="21" t="s">
        <v>6259</v>
      </c>
    </row>
    <row r="6988" spans="1:8">
      <c r="A6988" s="20" t="s">
        <v>4419</v>
      </c>
      <c r="B6988" s="21" t="s">
        <v>7913</v>
      </c>
      <c r="C6988" s="24" t="s">
        <v>9742</v>
      </c>
      <c r="D6988" s="23">
        <v>1.8</v>
      </c>
      <c r="E6988" s="21" t="s">
        <v>287</v>
      </c>
      <c r="F6988" s="21">
        <v>6100570</v>
      </c>
      <c r="G6988" s="21" t="s">
        <v>333</v>
      </c>
      <c r="H6988" s="21" t="s">
        <v>9184</v>
      </c>
    </row>
    <row r="6989" spans="1:8">
      <c r="A6989" s="20" t="s">
        <v>4366</v>
      </c>
      <c r="B6989" s="21" t="s">
        <v>4367</v>
      </c>
      <c r="C6989" s="24" t="s">
        <v>9743</v>
      </c>
      <c r="D6989" s="23">
        <v>3.4</v>
      </c>
      <c r="E6989" s="21" t="s">
        <v>287</v>
      </c>
      <c r="F6989" s="21">
        <v>6100299</v>
      </c>
      <c r="G6989" s="21" t="s">
        <v>307</v>
      </c>
      <c r="H6989" s="21" t="s">
        <v>1417</v>
      </c>
    </row>
    <row r="6990" spans="1:8" ht="24.5">
      <c r="A6990" s="20" t="s">
        <v>1176</v>
      </c>
      <c r="B6990" s="21" t="s">
        <v>1177</v>
      </c>
      <c r="C6990" s="22" t="s">
        <v>2175</v>
      </c>
      <c r="D6990" s="23">
        <v>11.15</v>
      </c>
      <c r="E6990" s="21" t="s">
        <v>287</v>
      </c>
      <c r="F6990" s="21">
        <v>6100382</v>
      </c>
      <c r="G6990" s="21" t="s">
        <v>288</v>
      </c>
      <c r="H6990" s="21" t="s">
        <v>9744</v>
      </c>
    </row>
    <row r="6991" spans="1:8">
      <c r="A6991" s="20" t="s">
        <v>862</v>
      </c>
      <c r="B6991" s="21" t="s">
        <v>863</v>
      </c>
      <c r="C6991" s="24" t="s">
        <v>9745</v>
      </c>
      <c r="D6991" s="23">
        <v>7.6</v>
      </c>
      <c r="E6991" s="21" t="s">
        <v>287</v>
      </c>
      <c r="F6991" s="21">
        <v>6101639</v>
      </c>
      <c r="G6991" s="21" t="s">
        <v>418</v>
      </c>
      <c r="H6991" s="21" t="s">
        <v>4262</v>
      </c>
    </row>
    <row r="6992" spans="1:8">
      <c r="A6992" s="20" t="s">
        <v>640</v>
      </c>
      <c r="B6992" s="21" t="s">
        <v>9143</v>
      </c>
      <c r="C6992" s="24" t="s">
        <v>642</v>
      </c>
      <c r="D6992" s="23">
        <v>12.5</v>
      </c>
      <c r="E6992" s="21" t="s">
        <v>287</v>
      </c>
      <c r="F6992" s="21">
        <v>6100382</v>
      </c>
      <c r="G6992" s="21" t="s">
        <v>288</v>
      </c>
      <c r="H6992" s="21" t="s">
        <v>5363</v>
      </c>
    </row>
    <row r="6993" spans="1:8">
      <c r="A6993" s="20" t="s">
        <v>385</v>
      </c>
      <c r="B6993" s="21" t="s">
        <v>386</v>
      </c>
      <c r="C6993" s="24" t="s">
        <v>4761</v>
      </c>
      <c r="D6993" s="23">
        <v>22.45</v>
      </c>
      <c r="E6993" s="21" t="s">
        <v>293</v>
      </c>
      <c r="F6993" s="21">
        <v>6101996</v>
      </c>
      <c r="G6993" s="21" t="s">
        <v>388</v>
      </c>
      <c r="H6993" s="21" t="s">
        <v>1874</v>
      </c>
    </row>
    <row r="6994" spans="1:8">
      <c r="A6994" s="20" t="s">
        <v>848</v>
      </c>
      <c r="B6994" s="21" t="s">
        <v>849</v>
      </c>
      <c r="C6994" s="24" t="s">
        <v>7187</v>
      </c>
      <c r="D6994" s="23">
        <v>2.1</v>
      </c>
      <c r="E6994" s="21" t="s">
        <v>287</v>
      </c>
      <c r="F6994" s="21">
        <v>6100570</v>
      </c>
      <c r="G6994" s="21" t="s">
        <v>333</v>
      </c>
      <c r="H6994" s="21" t="s">
        <v>3499</v>
      </c>
    </row>
    <row r="6995" spans="1:8">
      <c r="A6995" s="20" t="s">
        <v>1176</v>
      </c>
      <c r="B6995" s="21" t="s">
        <v>1177</v>
      </c>
      <c r="C6995" s="24" t="s">
        <v>1178</v>
      </c>
      <c r="D6995" s="23">
        <v>10.9</v>
      </c>
      <c r="E6995" s="21" t="s">
        <v>287</v>
      </c>
      <c r="F6995" s="21">
        <v>6100382</v>
      </c>
      <c r="G6995" s="21" t="s">
        <v>288</v>
      </c>
      <c r="H6995" s="21" t="s">
        <v>3567</v>
      </c>
    </row>
    <row r="6996" spans="1:8">
      <c r="A6996" s="20" t="s">
        <v>1861</v>
      </c>
      <c r="B6996" s="21" t="s">
        <v>1862</v>
      </c>
      <c r="C6996" s="24" t="s">
        <v>3231</v>
      </c>
      <c r="D6996" s="23">
        <v>188</v>
      </c>
      <c r="E6996" s="21" t="s">
        <v>332</v>
      </c>
      <c r="F6996" s="21">
        <v>6100570</v>
      </c>
      <c r="G6996" s="21" t="s">
        <v>333</v>
      </c>
      <c r="H6996" s="21" t="s">
        <v>9746</v>
      </c>
    </row>
    <row r="6997" spans="1:8">
      <c r="A6997" s="20" t="s">
        <v>614</v>
      </c>
      <c r="B6997" s="21" t="s">
        <v>615</v>
      </c>
      <c r="C6997" s="24" t="s">
        <v>772</v>
      </c>
      <c r="D6997" s="23">
        <v>6.85</v>
      </c>
      <c r="E6997" s="21" t="s">
        <v>287</v>
      </c>
      <c r="F6997" s="21">
        <v>6100267</v>
      </c>
      <c r="G6997" s="21" t="s">
        <v>303</v>
      </c>
      <c r="H6997" s="21" t="s">
        <v>7597</v>
      </c>
    </row>
    <row r="6998" spans="1:8">
      <c r="A6998" s="20" t="s">
        <v>3752</v>
      </c>
      <c r="B6998" s="21" t="s">
        <v>3753</v>
      </c>
      <c r="C6998" s="24" t="s">
        <v>8521</v>
      </c>
      <c r="D6998" s="23">
        <v>173</v>
      </c>
      <c r="E6998" s="21" t="s">
        <v>332</v>
      </c>
      <c r="F6998" s="21">
        <v>6100570</v>
      </c>
      <c r="G6998" s="21" t="s">
        <v>333</v>
      </c>
      <c r="H6998" s="21" t="s">
        <v>9747</v>
      </c>
    </row>
    <row r="6999" spans="1:8">
      <c r="A6999" s="20" t="s">
        <v>1845</v>
      </c>
      <c r="B6999" s="21" t="s">
        <v>1846</v>
      </c>
      <c r="C6999" s="24" t="s">
        <v>9130</v>
      </c>
      <c r="D6999" s="23">
        <v>9.3000000000000007</v>
      </c>
      <c r="E6999" s="21" t="s">
        <v>287</v>
      </c>
      <c r="F6999" s="21">
        <v>6100382</v>
      </c>
      <c r="G6999" s="21" t="s">
        <v>288</v>
      </c>
      <c r="H6999" s="21" t="s">
        <v>829</v>
      </c>
    </row>
    <row r="7000" spans="1:8">
      <c r="A7000" s="20" t="s">
        <v>675</v>
      </c>
      <c r="B7000" s="21" t="s">
        <v>676</v>
      </c>
      <c r="C7000" s="24" t="s">
        <v>9748</v>
      </c>
      <c r="D7000" s="23">
        <v>6.9</v>
      </c>
      <c r="E7000" s="21" t="s">
        <v>287</v>
      </c>
      <c r="F7000" s="21">
        <v>6100267</v>
      </c>
      <c r="G7000" s="21" t="s">
        <v>303</v>
      </c>
      <c r="H7000" s="21" t="s">
        <v>4489</v>
      </c>
    </row>
    <row r="7001" spans="1:8">
      <c r="A7001" s="20" t="s">
        <v>543</v>
      </c>
      <c r="B7001" s="21" t="s">
        <v>544</v>
      </c>
      <c r="C7001" s="24" t="s">
        <v>9614</v>
      </c>
      <c r="D7001" s="23">
        <v>27.19</v>
      </c>
      <c r="E7001" s="21" t="s">
        <v>293</v>
      </c>
      <c r="F7001" s="21">
        <v>6100683</v>
      </c>
      <c r="G7001" s="21" t="s">
        <v>294</v>
      </c>
      <c r="H7001" s="21" t="s">
        <v>4536</v>
      </c>
    </row>
    <row r="7002" spans="1:8">
      <c r="A7002" s="20" t="s">
        <v>9749</v>
      </c>
      <c r="B7002" s="21" t="s">
        <v>9750</v>
      </c>
      <c r="C7002" s="24" t="s">
        <v>9751</v>
      </c>
      <c r="D7002" s="23">
        <v>3.5</v>
      </c>
      <c r="E7002" s="21" t="s">
        <v>287</v>
      </c>
      <c r="F7002" s="21">
        <v>6100299</v>
      </c>
      <c r="G7002" s="21" t="s">
        <v>307</v>
      </c>
      <c r="H7002" s="21" t="s">
        <v>1172</v>
      </c>
    </row>
    <row r="7003" spans="1:8">
      <c r="A7003" s="20" t="s">
        <v>510</v>
      </c>
      <c r="B7003" s="21" t="s">
        <v>511</v>
      </c>
      <c r="C7003" s="24" t="s">
        <v>512</v>
      </c>
      <c r="D7003" s="23">
        <v>6.4</v>
      </c>
      <c r="E7003" s="21" t="s">
        <v>287</v>
      </c>
      <c r="F7003" s="21">
        <v>6100267</v>
      </c>
      <c r="G7003" s="21" t="s">
        <v>303</v>
      </c>
      <c r="H7003" s="21" t="s">
        <v>7925</v>
      </c>
    </row>
    <row r="7004" spans="1:8">
      <c r="A7004" s="20" t="s">
        <v>340</v>
      </c>
      <c r="B7004" s="21" t="s">
        <v>341</v>
      </c>
      <c r="C7004" s="24" t="s">
        <v>1247</v>
      </c>
      <c r="D7004" s="23">
        <v>9.7899999999999991</v>
      </c>
      <c r="E7004" s="21" t="s">
        <v>287</v>
      </c>
      <c r="F7004" s="21">
        <v>1112000</v>
      </c>
      <c r="G7004" s="21" t="s">
        <v>659</v>
      </c>
      <c r="H7004" s="21" t="s">
        <v>9752</v>
      </c>
    </row>
    <row r="7005" spans="1:8">
      <c r="A7005" s="20" t="s">
        <v>1414</v>
      </c>
      <c r="B7005" s="21" t="s">
        <v>1415</v>
      </c>
      <c r="C7005" s="24" t="s">
        <v>1416</v>
      </c>
      <c r="D7005" s="23">
        <v>24</v>
      </c>
      <c r="E7005" s="21" t="s">
        <v>293</v>
      </c>
      <c r="F7005" s="21">
        <v>6107929</v>
      </c>
      <c r="G7005" s="21" t="s">
        <v>360</v>
      </c>
      <c r="H7005" s="21" t="s">
        <v>9753</v>
      </c>
    </row>
    <row r="7006" spans="1:8">
      <c r="A7006" s="20" t="s">
        <v>3888</v>
      </c>
      <c r="B7006" s="21" t="s">
        <v>3889</v>
      </c>
      <c r="C7006" s="24" t="s">
        <v>3890</v>
      </c>
      <c r="D7006" s="23">
        <v>6.5</v>
      </c>
      <c r="E7006" s="21" t="s">
        <v>287</v>
      </c>
      <c r="F7006" s="21">
        <v>6100267</v>
      </c>
      <c r="G7006" s="21" t="s">
        <v>303</v>
      </c>
      <c r="H7006" s="21" t="s">
        <v>9754</v>
      </c>
    </row>
    <row r="7007" spans="1:8">
      <c r="A7007" s="20" t="s">
        <v>3680</v>
      </c>
      <c r="B7007" s="21" t="s">
        <v>3681</v>
      </c>
      <c r="C7007" s="24" t="s">
        <v>3682</v>
      </c>
      <c r="D7007" s="23">
        <v>19.809999999999999</v>
      </c>
      <c r="E7007" s="21" t="s">
        <v>287</v>
      </c>
      <c r="F7007" s="21">
        <v>6104675</v>
      </c>
      <c r="G7007" s="21" t="s">
        <v>682</v>
      </c>
      <c r="H7007" s="21" t="s">
        <v>9755</v>
      </c>
    </row>
    <row r="7008" spans="1:8">
      <c r="A7008" s="20" t="s">
        <v>1290</v>
      </c>
      <c r="B7008" s="21" t="s">
        <v>1291</v>
      </c>
      <c r="C7008" s="24" t="s">
        <v>4191</v>
      </c>
      <c r="D7008" s="23">
        <v>10.7</v>
      </c>
      <c r="E7008" s="21" t="s">
        <v>945</v>
      </c>
      <c r="F7008" s="21">
        <v>6107929</v>
      </c>
      <c r="G7008" s="21" t="s">
        <v>360</v>
      </c>
      <c r="H7008" s="24" t="s">
        <v>583</v>
      </c>
    </row>
    <row r="7009" spans="1:8">
      <c r="A7009" s="20" t="s">
        <v>2446</v>
      </c>
      <c r="B7009" s="21" t="s">
        <v>9077</v>
      </c>
      <c r="C7009" s="24" t="s">
        <v>9756</v>
      </c>
      <c r="D7009" s="23">
        <v>7.6</v>
      </c>
      <c r="E7009" s="21" t="s">
        <v>287</v>
      </c>
      <c r="F7009" s="21">
        <v>6100382</v>
      </c>
      <c r="G7009" s="21" t="s">
        <v>288</v>
      </c>
      <c r="H7009" s="21" t="s">
        <v>9757</v>
      </c>
    </row>
    <row r="7010" spans="1:8">
      <c r="A7010" s="20" t="s">
        <v>4912</v>
      </c>
      <c r="B7010" s="21" t="s">
        <v>4913</v>
      </c>
      <c r="C7010" s="24" t="s">
        <v>5932</v>
      </c>
      <c r="D7010" s="23">
        <v>9.4</v>
      </c>
      <c r="E7010" s="21" t="s">
        <v>287</v>
      </c>
      <c r="F7010" s="21">
        <v>6108827</v>
      </c>
      <c r="G7010" s="21" t="s">
        <v>315</v>
      </c>
      <c r="H7010" s="21" t="s">
        <v>7680</v>
      </c>
    </row>
    <row r="7011" spans="1:8" ht="24.5">
      <c r="A7011" s="20" t="s">
        <v>2598</v>
      </c>
      <c r="B7011" s="21" t="s">
        <v>2599</v>
      </c>
      <c r="C7011" s="22" t="s">
        <v>9430</v>
      </c>
      <c r="D7011" s="23">
        <v>9</v>
      </c>
      <c r="E7011" s="21" t="s">
        <v>287</v>
      </c>
      <c r="F7011" s="21">
        <v>6100267</v>
      </c>
      <c r="G7011" s="21" t="s">
        <v>303</v>
      </c>
      <c r="H7011" s="21" t="s">
        <v>9758</v>
      </c>
    </row>
    <row r="7012" spans="1:8">
      <c r="A7012" s="20" t="s">
        <v>3404</v>
      </c>
      <c r="B7012" s="21" t="s">
        <v>3405</v>
      </c>
      <c r="C7012" s="24" t="s">
        <v>5449</v>
      </c>
      <c r="D7012" s="23">
        <v>23.93</v>
      </c>
      <c r="E7012" s="21" t="s">
        <v>293</v>
      </c>
      <c r="F7012" s="21">
        <v>6100683</v>
      </c>
      <c r="G7012" s="21" t="s">
        <v>294</v>
      </c>
      <c r="H7012" s="21" t="s">
        <v>6045</v>
      </c>
    </row>
    <row r="7013" spans="1:8">
      <c r="A7013" s="20" t="s">
        <v>1423</v>
      </c>
      <c r="B7013" s="21" t="s">
        <v>1424</v>
      </c>
      <c r="C7013" s="24" t="s">
        <v>4503</v>
      </c>
      <c r="D7013" s="23">
        <v>9.5</v>
      </c>
      <c r="E7013" s="21" t="s">
        <v>287</v>
      </c>
      <c r="F7013" s="21">
        <v>6100267</v>
      </c>
      <c r="G7013" s="21" t="s">
        <v>303</v>
      </c>
      <c r="H7013" s="21" t="s">
        <v>4262</v>
      </c>
    </row>
    <row r="7014" spans="1:8">
      <c r="A7014" s="20" t="s">
        <v>3439</v>
      </c>
      <c r="B7014" s="21" t="s">
        <v>3440</v>
      </c>
      <c r="C7014" s="24" t="s">
        <v>1170</v>
      </c>
      <c r="D7014" s="23">
        <v>10.5</v>
      </c>
      <c r="E7014" s="21" t="s">
        <v>287</v>
      </c>
      <c r="F7014" s="21">
        <v>6100267</v>
      </c>
      <c r="G7014" s="21" t="s">
        <v>303</v>
      </c>
      <c r="H7014" s="21" t="s">
        <v>9759</v>
      </c>
    </row>
    <row r="7015" spans="1:8">
      <c r="A7015" s="20" t="s">
        <v>1521</v>
      </c>
      <c r="B7015" s="21" t="s">
        <v>1522</v>
      </c>
      <c r="C7015" s="24" t="s">
        <v>1523</v>
      </c>
      <c r="D7015" s="23">
        <v>19.690000000000001</v>
      </c>
      <c r="E7015" s="21" t="s">
        <v>293</v>
      </c>
      <c r="F7015" s="21">
        <v>6104675</v>
      </c>
      <c r="G7015" s="21" t="s">
        <v>682</v>
      </c>
      <c r="H7015" s="21" t="s">
        <v>9250</v>
      </c>
    </row>
    <row r="7016" spans="1:8">
      <c r="A7016" s="20" t="s">
        <v>848</v>
      </c>
      <c r="B7016" s="21" t="s">
        <v>849</v>
      </c>
      <c r="C7016" s="24" t="s">
        <v>1090</v>
      </c>
      <c r="D7016" s="23">
        <v>2</v>
      </c>
      <c r="E7016" s="21" t="s">
        <v>287</v>
      </c>
      <c r="F7016" s="21">
        <v>6100570</v>
      </c>
      <c r="G7016" s="21" t="s">
        <v>333</v>
      </c>
      <c r="H7016" s="21" t="s">
        <v>9207</v>
      </c>
    </row>
    <row r="7017" spans="1:8">
      <c r="A7017" s="20" t="s">
        <v>2397</v>
      </c>
      <c r="B7017" s="21" t="s">
        <v>2398</v>
      </c>
      <c r="C7017" s="24" t="s">
        <v>9760</v>
      </c>
      <c r="D7017" s="23">
        <v>7.25</v>
      </c>
      <c r="E7017" s="21" t="s">
        <v>287</v>
      </c>
      <c r="F7017" s="21">
        <v>6100267</v>
      </c>
      <c r="G7017" s="21" t="s">
        <v>303</v>
      </c>
      <c r="H7017" s="21" t="s">
        <v>9761</v>
      </c>
    </row>
    <row r="7018" spans="1:8">
      <c r="A7018" s="20" t="s">
        <v>1721</v>
      </c>
      <c r="B7018" s="21" t="s">
        <v>1722</v>
      </c>
      <c r="C7018" s="24" t="s">
        <v>4478</v>
      </c>
      <c r="D7018" s="23">
        <v>28.55</v>
      </c>
      <c r="E7018" s="21" t="s">
        <v>293</v>
      </c>
      <c r="F7018" s="21">
        <v>6100683</v>
      </c>
      <c r="G7018" s="21" t="s">
        <v>294</v>
      </c>
      <c r="H7018" s="21" t="s">
        <v>9762</v>
      </c>
    </row>
    <row r="7019" spans="1:8">
      <c r="A7019" s="20" t="s">
        <v>1108</v>
      </c>
      <c r="B7019" s="21" t="s">
        <v>1109</v>
      </c>
      <c r="C7019" s="24" t="s">
        <v>7806</v>
      </c>
      <c r="D7019" s="23">
        <v>6</v>
      </c>
      <c r="E7019" s="21" t="s">
        <v>287</v>
      </c>
      <c r="F7019" s="21">
        <v>6100267</v>
      </c>
      <c r="G7019" s="21" t="s">
        <v>303</v>
      </c>
      <c r="H7019" s="21" t="s">
        <v>8630</v>
      </c>
    </row>
    <row r="7020" spans="1:8">
      <c r="A7020" s="20" t="s">
        <v>519</v>
      </c>
      <c r="B7020" s="21" t="s">
        <v>520</v>
      </c>
      <c r="C7020" s="24" t="s">
        <v>9763</v>
      </c>
      <c r="D7020" s="23">
        <v>9.42</v>
      </c>
      <c r="E7020" s="21" t="s">
        <v>293</v>
      </c>
      <c r="F7020" s="21">
        <v>6104895</v>
      </c>
      <c r="G7020" s="21" t="s">
        <v>517</v>
      </c>
      <c r="H7020" s="21" t="s">
        <v>5929</v>
      </c>
    </row>
    <row r="7021" spans="1:8">
      <c r="A7021" s="20" t="s">
        <v>2580</v>
      </c>
      <c r="B7021" s="21" t="s">
        <v>9000</v>
      </c>
      <c r="C7021" s="24" t="s">
        <v>2582</v>
      </c>
      <c r="D7021" s="23">
        <v>9.5</v>
      </c>
      <c r="E7021" s="21" t="s">
        <v>287</v>
      </c>
      <c r="F7021" s="21">
        <v>6100267</v>
      </c>
      <c r="G7021" s="21" t="s">
        <v>303</v>
      </c>
      <c r="H7021" s="21" t="s">
        <v>4712</v>
      </c>
    </row>
    <row r="7022" spans="1:8">
      <c r="A7022" s="20" t="s">
        <v>572</v>
      </c>
      <c r="B7022" s="21" t="s">
        <v>1236</v>
      </c>
      <c r="C7022" s="21" t="s">
        <v>9764</v>
      </c>
      <c r="D7022" s="23">
        <v>7.4</v>
      </c>
      <c r="E7022" s="21" t="s">
        <v>287</v>
      </c>
      <c r="F7022" s="21">
        <v>6100382</v>
      </c>
      <c r="G7022" s="21" t="s">
        <v>288</v>
      </c>
      <c r="H7022" s="21" t="s">
        <v>9765</v>
      </c>
    </row>
    <row r="7023" spans="1:8">
      <c r="A7023" s="20" t="s">
        <v>3187</v>
      </c>
      <c r="B7023" s="21" t="s">
        <v>3188</v>
      </c>
      <c r="C7023" s="24" t="s">
        <v>9766</v>
      </c>
      <c r="D7023" s="23">
        <v>9.25</v>
      </c>
      <c r="E7023" s="21" t="s">
        <v>287</v>
      </c>
      <c r="F7023" s="21">
        <v>6100437</v>
      </c>
      <c r="G7023" s="21" t="s">
        <v>401</v>
      </c>
      <c r="H7023" s="21" t="s">
        <v>9767</v>
      </c>
    </row>
    <row r="7024" spans="1:8">
      <c r="A7024" s="20" t="s">
        <v>435</v>
      </c>
      <c r="B7024" s="21" t="s">
        <v>436</v>
      </c>
      <c r="C7024" s="24" t="s">
        <v>868</v>
      </c>
      <c r="D7024" s="23">
        <v>6.45</v>
      </c>
      <c r="E7024" s="21" t="s">
        <v>287</v>
      </c>
      <c r="F7024" s="21">
        <v>6100267</v>
      </c>
      <c r="G7024" s="21" t="s">
        <v>303</v>
      </c>
      <c r="H7024" s="21" t="s">
        <v>8570</v>
      </c>
    </row>
    <row r="7025" spans="1:8">
      <c r="A7025" s="20" t="s">
        <v>420</v>
      </c>
      <c r="B7025" s="21" t="s">
        <v>421</v>
      </c>
      <c r="C7025" s="24" t="s">
        <v>7351</v>
      </c>
      <c r="D7025" s="23">
        <v>173</v>
      </c>
      <c r="E7025" s="21" t="s">
        <v>332</v>
      </c>
      <c r="F7025" s="21">
        <v>6100570</v>
      </c>
      <c r="G7025" s="21" t="s">
        <v>333</v>
      </c>
      <c r="H7025" s="21" t="s">
        <v>7041</v>
      </c>
    </row>
    <row r="7026" spans="1:8">
      <c r="A7026" s="20" t="s">
        <v>2523</v>
      </c>
      <c r="B7026" s="21" t="s">
        <v>3099</v>
      </c>
      <c r="C7026" s="24" t="s">
        <v>9768</v>
      </c>
      <c r="D7026" s="23">
        <v>11.05</v>
      </c>
      <c r="E7026" s="21" t="s">
        <v>287</v>
      </c>
      <c r="F7026" s="21">
        <v>6100382</v>
      </c>
      <c r="G7026" s="21" t="s">
        <v>288</v>
      </c>
      <c r="H7026" s="21" t="s">
        <v>5135</v>
      </c>
    </row>
    <row r="7027" spans="1:8">
      <c r="A7027" s="20" t="s">
        <v>2260</v>
      </c>
      <c r="B7027" s="21" t="s">
        <v>2261</v>
      </c>
      <c r="C7027" s="24" t="s">
        <v>9769</v>
      </c>
      <c r="D7027" s="23">
        <v>12.15</v>
      </c>
      <c r="E7027" s="21" t="s">
        <v>287</v>
      </c>
      <c r="F7027" s="21">
        <v>6100382</v>
      </c>
      <c r="G7027" s="21" t="s">
        <v>288</v>
      </c>
      <c r="H7027" s="21" t="s">
        <v>5343</v>
      </c>
    </row>
    <row r="7028" spans="1:8">
      <c r="A7028" s="20" t="s">
        <v>988</v>
      </c>
      <c r="B7028" s="21" t="s">
        <v>989</v>
      </c>
      <c r="C7028" s="24" t="s">
        <v>6339</v>
      </c>
      <c r="D7028" s="23">
        <v>36.64</v>
      </c>
      <c r="E7028" s="21" t="s">
        <v>293</v>
      </c>
      <c r="F7028" s="21">
        <v>6100683</v>
      </c>
      <c r="G7028" s="21" t="s">
        <v>294</v>
      </c>
      <c r="H7028" s="21" t="s">
        <v>8488</v>
      </c>
    </row>
    <row r="7029" spans="1:8">
      <c r="A7029" s="20" t="s">
        <v>448</v>
      </c>
      <c r="B7029" s="21" t="s">
        <v>449</v>
      </c>
      <c r="C7029" s="24" t="s">
        <v>9770</v>
      </c>
      <c r="D7029" s="23">
        <v>10.199999999999999</v>
      </c>
      <c r="E7029" s="21" t="s">
        <v>287</v>
      </c>
      <c r="F7029" s="21">
        <v>6100382</v>
      </c>
      <c r="G7029" s="21" t="s">
        <v>288</v>
      </c>
      <c r="H7029" s="21" t="s">
        <v>9393</v>
      </c>
    </row>
    <row r="7030" spans="1:8">
      <c r="A7030" s="20" t="s">
        <v>463</v>
      </c>
      <c r="B7030" s="21" t="s">
        <v>464</v>
      </c>
      <c r="C7030" s="24" t="s">
        <v>1762</v>
      </c>
      <c r="D7030" s="23">
        <v>7.35</v>
      </c>
      <c r="E7030" s="21" t="s">
        <v>287</v>
      </c>
      <c r="F7030" s="21">
        <v>6100267</v>
      </c>
      <c r="G7030" s="21" t="s">
        <v>303</v>
      </c>
      <c r="H7030" s="21" t="s">
        <v>9771</v>
      </c>
    </row>
    <row r="7031" spans="1:8">
      <c r="A7031" s="20" t="s">
        <v>576</v>
      </c>
      <c r="B7031" s="21" t="s">
        <v>577</v>
      </c>
      <c r="C7031" s="24" t="s">
        <v>9772</v>
      </c>
      <c r="D7031" s="23">
        <v>6.4</v>
      </c>
      <c r="E7031" s="21" t="s">
        <v>287</v>
      </c>
      <c r="F7031" s="21">
        <v>6100267</v>
      </c>
      <c r="G7031" s="21" t="s">
        <v>303</v>
      </c>
      <c r="H7031" s="21" t="s">
        <v>8446</v>
      </c>
    </row>
    <row r="7032" spans="1:8">
      <c r="A7032" s="20" t="s">
        <v>7429</v>
      </c>
      <c r="B7032" s="21" t="s">
        <v>7430</v>
      </c>
      <c r="C7032" s="24" t="s">
        <v>9773</v>
      </c>
      <c r="D7032" s="23">
        <v>9</v>
      </c>
      <c r="E7032" s="21" t="s">
        <v>287</v>
      </c>
      <c r="F7032" s="21">
        <v>6100267</v>
      </c>
      <c r="G7032" s="21" t="s">
        <v>303</v>
      </c>
      <c r="H7032" s="21" t="s">
        <v>9774</v>
      </c>
    </row>
    <row r="7033" spans="1:8">
      <c r="A7033" s="20" t="s">
        <v>1644</v>
      </c>
      <c r="B7033" s="21" t="s">
        <v>1645</v>
      </c>
      <c r="C7033" s="24" t="s">
        <v>2099</v>
      </c>
      <c r="D7033" s="23">
        <v>9</v>
      </c>
      <c r="E7033" s="21" t="s">
        <v>287</v>
      </c>
      <c r="F7033" s="21">
        <v>6100267</v>
      </c>
      <c r="G7033" s="21" t="s">
        <v>303</v>
      </c>
      <c r="H7033" s="21" t="s">
        <v>8310</v>
      </c>
    </row>
    <row r="7034" spans="1:8">
      <c r="A7034" s="20" t="s">
        <v>1750</v>
      </c>
      <c r="B7034" s="21" t="s">
        <v>1751</v>
      </c>
      <c r="C7034" s="24" t="s">
        <v>9775</v>
      </c>
      <c r="D7034" s="23">
        <v>2.0499999999999998</v>
      </c>
      <c r="E7034" s="21" t="s">
        <v>287</v>
      </c>
      <c r="F7034" s="21">
        <v>6100299</v>
      </c>
      <c r="G7034" s="21" t="s">
        <v>307</v>
      </c>
      <c r="H7034" s="21" t="s">
        <v>5350</v>
      </c>
    </row>
    <row r="7035" spans="1:8" ht="24.5">
      <c r="A7035" s="20" t="s">
        <v>1176</v>
      </c>
      <c r="B7035" s="21" t="s">
        <v>1177</v>
      </c>
      <c r="C7035" s="22" t="s">
        <v>9776</v>
      </c>
      <c r="D7035" s="23">
        <v>11.15</v>
      </c>
      <c r="E7035" s="21" t="s">
        <v>287</v>
      </c>
      <c r="F7035" s="21">
        <v>6100382</v>
      </c>
      <c r="G7035" s="21" t="s">
        <v>288</v>
      </c>
      <c r="H7035" s="21" t="s">
        <v>8742</v>
      </c>
    </row>
    <row r="7036" spans="1:8">
      <c r="A7036" s="20" t="s">
        <v>1521</v>
      </c>
      <c r="B7036" s="21" t="s">
        <v>1522</v>
      </c>
      <c r="C7036" s="24" t="s">
        <v>1523</v>
      </c>
      <c r="D7036" s="23">
        <v>19.41</v>
      </c>
      <c r="E7036" s="21" t="s">
        <v>293</v>
      </c>
      <c r="F7036" s="21">
        <v>6104675</v>
      </c>
      <c r="G7036" s="21" t="s">
        <v>682</v>
      </c>
      <c r="H7036" s="21" t="s">
        <v>5777</v>
      </c>
    </row>
    <row r="7037" spans="1:8">
      <c r="A7037" s="20" t="s">
        <v>999</v>
      </c>
      <c r="B7037" s="21" t="s">
        <v>1000</v>
      </c>
      <c r="C7037" s="24" t="s">
        <v>5024</v>
      </c>
      <c r="D7037" s="23">
        <v>12.6</v>
      </c>
      <c r="E7037" s="21" t="s">
        <v>287</v>
      </c>
      <c r="F7037" s="21">
        <v>6100382</v>
      </c>
      <c r="G7037" s="21" t="s">
        <v>288</v>
      </c>
      <c r="H7037" s="21" t="s">
        <v>9777</v>
      </c>
    </row>
    <row r="7038" spans="1:8">
      <c r="A7038" s="20" t="s">
        <v>4483</v>
      </c>
      <c r="B7038" s="21" t="s">
        <v>4484</v>
      </c>
      <c r="C7038" s="24" t="s">
        <v>9778</v>
      </c>
      <c r="D7038" s="23">
        <v>37.78</v>
      </c>
      <c r="E7038" s="21" t="s">
        <v>293</v>
      </c>
      <c r="F7038" s="21">
        <v>6100683</v>
      </c>
      <c r="G7038" s="21" t="s">
        <v>294</v>
      </c>
      <c r="H7038" s="21" t="s">
        <v>3532</v>
      </c>
    </row>
    <row r="7039" spans="1:8">
      <c r="A7039" s="20" t="s">
        <v>435</v>
      </c>
      <c r="B7039" s="21" t="s">
        <v>436</v>
      </c>
      <c r="C7039" s="24" t="s">
        <v>1818</v>
      </c>
      <c r="D7039" s="23">
        <v>6.15</v>
      </c>
      <c r="E7039" s="21" t="s">
        <v>287</v>
      </c>
      <c r="F7039" s="21">
        <v>6100267</v>
      </c>
      <c r="G7039" s="21" t="s">
        <v>303</v>
      </c>
      <c r="H7039" s="21" t="s">
        <v>9779</v>
      </c>
    </row>
    <row r="7040" spans="1:8">
      <c r="A7040" s="20" t="s">
        <v>484</v>
      </c>
      <c r="B7040" s="21" t="s">
        <v>1888</v>
      </c>
      <c r="C7040" s="24" t="s">
        <v>7195</v>
      </c>
      <c r="D7040" s="23">
        <v>29.92</v>
      </c>
      <c r="E7040" s="21" t="s">
        <v>293</v>
      </c>
      <c r="F7040" s="21">
        <v>6100683</v>
      </c>
      <c r="G7040" s="21" t="s">
        <v>294</v>
      </c>
      <c r="H7040" s="21" t="s">
        <v>9780</v>
      </c>
    </row>
    <row r="7041" spans="1:8">
      <c r="A7041" s="20" t="s">
        <v>3895</v>
      </c>
      <c r="B7041" s="21" t="s">
        <v>3896</v>
      </c>
      <c r="C7041" s="24" t="s">
        <v>9781</v>
      </c>
      <c r="D7041" s="23">
        <v>9.5500000000000007</v>
      </c>
      <c r="E7041" s="21" t="s">
        <v>287</v>
      </c>
      <c r="F7041" s="21">
        <v>6100382</v>
      </c>
      <c r="G7041" s="21" t="s">
        <v>288</v>
      </c>
      <c r="H7041" s="21" t="s">
        <v>316</v>
      </c>
    </row>
    <row r="7042" spans="1:8">
      <c r="A7042" s="20" t="s">
        <v>3856</v>
      </c>
      <c r="B7042" s="21" t="s">
        <v>3857</v>
      </c>
      <c r="C7042" s="24" t="s">
        <v>9782</v>
      </c>
      <c r="D7042" s="23">
        <v>10.6</v>
      </c>
      <c r="E7042" s="21" t="s">
        <v>287</v>
      </c>
      <c r="F7042" s="21">
        <v>6100382</v>
      </c>
      <c r="G7042" s="21" t="s">
        <v>288</v>
      </c>
      <c r="H7042" s="21" t="s">
        <v>9783</v>
      </c>
    </row>
    <row r="7043" spans="1:8">
      <c r="A7043" s="20" t="s">
        <v>614</v>
      </c>
      <c r="B7043" s="21" t="s">
        <v>615</v>
      </c>
      <c r="C7043" s="24" t="s">
        <v>2395</v>
      </c>
      <c r="D7043" s="23">
        <v>6.4</v>
      </c>
      <c r="E7043" s="21" t="s">
        <v>287</v>
      </c>
      <c r="F7043" s="21">
        <v>6100267</v>
      </c>
      <c r="G7043" s="21" t="s">
        <v>303</v>
      </c>
      <c r="H7043" s="21" t="s">
        <v>9784</v>
      </c>
    </row>
    <row r="7044" spans="1:8">
      <c r="A7044" s="20" t="s">
        <v>1414</v>
      </c>
      <c r="B7044" s="21" t="s">
        <v>1415</v>
      </c>
      <c r="C7044" s="24" t="s">
        <v>6542</v>
      </c>
      <c r="D7044" s="23">
        <v>24</v>
      </c>
      <c r="E7044" s="21" t="s">
        <v>293</v>
      </c>
      <c r="F7044" s="21">
        <v>6107929</v>
      </c>
      <c r="G7044" s="21" t="s">
        <v>360</v>
      </c>
      <c r="H7044" s="21" t="s">
        <v>7739</v>
      </c>
    </row>
    <row r="7045" spans="1:8">
      <c r="A7045" s="20" t="s">
        <v>887</v>
      </c>
      <c r="B7045" s="21" t="s">
        <v>888</v>
      </c>
      <c r="C7045" s="24" t="s">
        <v>9785</v>
      </c>
      <c r="D7045" s="23">
        <v>12.8</v>
      </c>
      <c r="E7045" s="21" t="s">
        <v>287</v>
      </c>
      <c r="F7045" s="21">
        <v>6100382</v>
      </c>
      <c r="G7045" s="21" t="s">
        <v>288</v>
      </c>
      <c r="H7045" s="21" t="s">
        <v>8500</v>
      </c>
    </row>
    <row r="7046" spans="1:8">
      <c r="A7046" s="20" t="s">
        <v>7075</v>
      </c>
      <c r="B7046" s="21" t="s">
        <v>7076</v>
      </c>
      <c r="C7046" s="24" t="s">
        <v>9786</v>
      </c>
      <c r="D7046" s="23">
        <v>10.8</v>
      </c>
      <c r="E7046" s="21" t="s">
        <v>287</v>
      </c>
      <c r="F7046" s="21">
        <v>6100382</v>
      </c>
      <c r="G7046" s="21" t="s">
        <v>288</v>
      </c>
      <c r="H7046" s="21" t="s">
        <v>9787</v>
      </c>
    </row>
    <row r="7047" spans="1:8">
      <c r="A7047" s="20" t="s">
        <v>826</v>
      </c>
      <c r="B7047" s="21" t="s">
        <v>827</v>
      </c>
      <c r="C7047" s="24" t="s">
        <v>828</v>
      </c>
      <c r="D7047" s="23">
        <v>24</v>
      </c>
      <c r="E7047" s="21" t="s">
        <v>293</v>
      </c>
      <c r="F7047" s="21">
        <v>6107929</v>
      </c>
      <c r="G7047" s="21" t="s">
        <v>360</v>
      </c>
      <c r="H7047" s="21" t="s">
        <v>4117</v>
      </c>
    </row>
    <row r="7048" spans="1:8">
      <c r="A7048" s="20" t="s">
        <v>2920</v>
      </c>
      <c r="B7048" s="21" t="s">
        <v>2921</v>
      </c>
      <c r="C7048" s="24" t="s">
        <v>9788</v>
      </c>
      <c r="D7048" s="23">
        <v>6.85</v>
      </c>
      <c r="E7048" s="21" t="s">
        <v>287</v>
      </c>
      <c r="F7048" s="21">
        <v>6100267</v>
      </c>
      <c r="G7048" s="21" t="s">
        <v>303</v>
      </c>
      <c r="H7048" s="21" t="s">
        <v>3142</v>
      </c>
    </row>
    <row r="7049" spans="1:8">
      <c r="A7049" s="20" t="s">
        <v>2686</v>
      </c>
      <c r="B7049" s="21" t="s">
        <v>2687</v>
      </c>
      <c r="C7049" s="24" t="s">
        <v>2688</v>
      </c>
      <c r="D7049" s="23">
        <v>300</v>
      </c>
      <c r="E7049" s="21" t="s">
        <v>287</v>
      </c>
      <c r="F7049" s="21">
        <v>6101639</v>
      </c>
      <c r="G7049" s="21" t="s">
        <v>418</v>
      </c>
      <c r="H7049" s="21" t="s">
        <v>9789</v>
      </c>
    </row>
    <row r="7050" spans="1:8" ht="24.5">
      <c r="A7050" s="20" t="s">
        <v>1137</v>
      </c>
      <c r="B7050" s="21" t="s">
        <v>1138</v>
      </c>
      <c r="C7050" s="22" t="s">
        <v>9790</v>
      </c>
      <c r="D7050" s="23">
        <v>265</v>
      </c>
      <c r="E7050" s="21" t="s">
        <v>287</v>
      </c>
      <c r="F7050" s="21">
        <v>6100382</v>
      </c>
      <c r="G7050" s="21" t="s">
        <v>288</v>
      </c>
      <c r="H7050" s="21" t="s">
        <v>9791</v>
      </c>
    </row>
    <row r="7051" spans="1:8">
      <c r="A7051" s="20" t="s">
        <v>774</v>
      </c>
      <c r="B7051" s="21" t="s">
        <v>775</v>
      </c>
      <c r="C7051" s="24" t="s">
        <v>1920</v>
      </c>
      <c r="D7051" s="23">
        <v>7.2</v>
      </c>
      <c r="E7051" s="21" t="s">
        <v>287</v>
      </c>
      <c r="F7051" s="21">
        <v>6100382</v>
      </c>
      <c r="G7051" s="21" t="s">
        <v>288</v>
      </c>
      <c r="H7051" s="21" t="s">
        <v>9792</v>
      </c>
    </row>
    <row r="7052" spans="1:8">
      <c r="A7052" s="20" t="s">
        <v>988</v>
      </c>
      <c r="B7052" s="21" t="s">
        <v>989</v>
      </c>
      <c r="C7052" s="24" t="s">
        <v>6339</v>
      </c>
      <c r="D7052" s="23">
        <v>34.799999999999997</v>
      </c>
      <c r="E7052" s="21" t="s">
        <v>293</v>
      </c>
      <c r="F7052" s="21">
        <v>6100683</v>
      </c>
      <c r="G7052" s="21" t="s">
        <v>294</v>
      </c>
      <c r="H7052" s="21" t="s">
        <v>3952</v>
      </c>
    </row>
    <row r="7053" spans="1:8">
      <c r="A7053" s="20" t="s">
        <v>7605</v>
      </c>
      <c r="B7053" s="21" t="s">
        <v>7606</v>
      </c>
      <c r="C7053" s="24" t="s">
        <v>7607</v>
      </c>
      <c r="D7053" s="23">
        <v>7.8</v>
      </c>
      <c r="E7053" s="21" t="s">
        <v>287</v>
      </c>
      <c r="F7053" s="21">
        <v>6100267</v>
      </c>
      <c r="G7053" s="21" t="s">
        <v>303</v>
      </c>
      <c r="H7053" s="21" t="s">
        <v>5065</v>
      </c>
    </row>
    <row r="7054" spans="1:8" ht="24.5">
      <c r="A7054" s="20" t="s">
        <v>4460</v>
      </c>
      <c r="B7054" s="21" t="s">
        <v>4461</v>
      </c>
      <c r="C7054" s="22" t="s">
        <v>6242</v>
      </c>
      <c r="D7054" s="23">
        <v>2</v>
      </c>
      <c r="E7054" s="21" t="s">
        <v>287</v>
      </c>
      <c r="F7054" s="21">
        <v>6100299</v>
      </c>
      <c r="G7054" s="21" t="s">
        <v>307</v>
      </c>
      <c r="H7054" s="21" t="s">
        <v>3515</v>
      </c>
    </row>
    <row r="7055" spans="1:8">
      <c r="A7055" s="20" t="s">
        <v>2106</v>
      </c>
      <c r="B7055" s="21" t="s">
        <v>2107</v>
      </c>
      <c r="C7055" s="24" t="s">
        <v>9793</v>
      </c>
      <c r="D7055" s="23">
        <v>28.62</v>
      </c>
      <c r="E7055" s="21" t="s">
        <v>293</v>
      </c>
      <c r="F7055" s="21">
        <v>6100683</v>
      </c>
      <c r="G7055" s="21" t="s">
        <v>294</v>
      </c>
      <c r="H7055" s="21" t="s">
        <v>9344</v>
      </c>
    </row>
    <row r="7056" spans="1:8">
      <c r="A7056" s="20" t="s">
        <v>6661</v>
      </c>
      <c r="B7056" s="21" t="s">
        <v>6662</v>
      </c>
      <c r="C7056" s="24" t="s">
        <v>9794</v>
      </c>
      <c r="D7056" s="23">
        <v>173</v>
      </c>
      <c r="E7056" s="21" t="s">
        <v>332</v>
      </c>
      <c r="F7056" s="21">
        <v>6100570</v>
      </c>
      <c r="G7056" s="21" t="s">
        <v>333</v>
      </c>
      <c r="H7056" s="21" t="s">
        <v>6778</v>
      </c>
    </row>
    <row r="7057" spans="1:8">
      <c r="A7057" s="20" t="s">
        <v>4903</v>
      </c>
      <c r="B7057" s="21" t="s">
        <v>4904</v>
      </c>
      <c r="C7057" s="24" t="s">
        <v>8983</v>
      </c>
      <c r="D7057" s="23">
        <v>8.3000000000000007</v>
      </c>
      <c r="E7057" s="21" t="s">
        <v>287</v>
      </c>
      <c r="F7057" s="21">
        <v>6100437</v>
      </c>
      <c r="G7057" s="21" t="s">
        <v>401</v>
      </c>
      <c r="H7057" s="21" t="s">
        <v>8051</v>
      </c>
    </row>
    <row r="7058" spans="1:8">
      <c r="A7058" s="20" t="s">
        <v>1804</v>
      </c>
      <c r="B7058" s="21" t="s">
        <v>1805</v>
      </c>
      <c r="C7058" s="24" t="s">
        <v>1896</v>
      </c>
      <c r="D7058" s="23">
        <v>6.95</v>
      </c>
      <c r="E7058" s="21" t="s">
        <v>287</v>
      </c>
      <c r="F7058" s="21">
        <v>1112000</v>
      </c>
      <c r="G7058" s="21" t="s">
        <v>659</v>
      </c>
      <c r="H7058" s="21" t="s">
        <v>9285</v>
      </c>
    </row>
    <row r="7059" spans="1:8">
      <c r="A7059" s="20" t="s">
        <v>1548</v>
      </c>
      <c r="B7059" s="21" t="s">
        <v>1549</v>
      </c>
      <c r="C7059" s="24" t="s">
        <v>1416</v>
      </c>
      <c r="D7059" s="23">
        <v>24</v>
      </c>
      <c r="E7059" s="21" t="s">
        <v>293</v>
      </c>
      <c r="F7059" s="21">
        <v>6107929</v>
      </c>
      <c r="G7059" s="21" t="s">
        <v>360</v>
      </c>
      <c r="H7059" s="21" t="s">
        <v>9795</v>
      </c>
    </row>
    <row r="7060" spans="1:8">
      <c r="A7060" s="20" t="s">
        <v>1286</v>
      </c>
      <c r="B7060" s="21" t="s">
        <v>1287</v>
      </c>
      <c r="C7060" s="24" t="s">
        <v>9796</v>
      </c>
      <c r="D7060" s="23">
        <v>7.2</v>
      </c>
      <c r="E7060" s="21" t="s">
        <v>287</v>
      </c>
      <c r="F7060" s="21">
        <v>6100382</v>
      </c>
      <c r="G7060" s="21" t="s">
        <v>288</v>
      </c>
      <c r="H7060" s="21" t="s">
        <v>5987</v>
      </c>
    </row>
    <row r="7061" spans="1:8">
      <c r="A7061" s="20" t="s">
        <v>1471</v>
      </c>
      <c r="B7061" s="21" t="s">
        <v>1472</v>
      </c>
      <c r="C7061" s="24" t="s">
        <v>1473</v>
      </c>
      <c r="D7061" s="23">
        <v>8.75</v>
      </c>
      <c r="E7061" s="21" t="s">
        <v>287</v>
      </c>
      <c r="F7061" s="21">
        <v>6100267</v>
      </c>
      <c r="G7061" s="21" t="s">
        <v>303</v>
      </c>
      <c r="H7061" s="21" t="s">
        <v>1493</v>
      </c>
    </row>
    <row r="7062" spans="1:8">
      <c r="A7062" s="20" t="s">
        <v>415</v>
      </c>
      <c r="B7062" s="21" t="s">
        <v>416</v>
      </c>
      <c r="C7062" s="24" t="s">
        <v>8761</v>
      </c>
      <c r="D7062" s="23">
        <v>4.7</v>
      </c>
      <c r="E7062" s="21" t="s">
        <v>287</v>
      </c>
      <c r="F7062" s="21">
        <v>6101639</v>
      </c>
      <c r="G7062" s="21" t="s">
        <v>418</v>
      </c>
      <c r="H7062" s="21" t="s">
        <v>9797</v>
      </c>
    </row>
    <row r="7063" spans="1:8">
      <c r="A7063" s="20" t="s">
        <v>688</v>
      </c>
      <c r="B7063" s="21" t="s">
        <v>689</v>
      </c>
      <c r="C7063" s="24" t="s">
        <v>1213</v>
      </c>
      <c r="D7063" s="23">
        <v>7.75</v>
      </c>
      <c r="E7063" s="21" t="s">
        <v>287</v>
      </c>
      <c r="F7063" s="21">
        <v>6100267</v>
      </c>
      <c r="G7063" s="21" t="s">
        <v>303</v>
      </c>
      <c r="H7063" s="21" t="s">
        <v>7959</v>
      </c>
    </row>
    <row r="7064" spans="1:8">
      <c r="A7064" s="20" t="s">
        <v>942</v>
      </c>
      <c r="B7064" s="21" t="s">
        <v>943</v>
      </c>
      <c r="C7064" s="24" t="s">
        <v>1904</v>
      </c>
      <c r="D7064" s="23">
        <v>62</v>
      </c>
      <c r="E7064" s="21" t="s">
        <v>945</v>
      </c>
      <c r="F7064" s="21">
        <v>6107929</v>
      </c>
      <c r="G7064" s="21" t="s">
        <v>360</v>
      </c>
      <c r="H7064" s="21" t="s">
        <v>9798</v>
      </c>
    </row>
    <row r="7065" spans="1:8">
      <c r="A7065" s="20" t="s">
        <v>463</v>
      </c>
      <c r="B7065" s="21" t="s">
        <v>464</v>
      </c>
      <c r="C7065" s="24" t="s">
        <v>465</v>
      </c>
      <c r="D7065" s="23">
        <v>7.35</v>
      </c>
      <c r="E7065" s="21" t="s">
        <v>287</v>
      </c>
      <c r="F7065" s="21">
        <v>6100267</v>
      </c>
      <c r="G7065" s="21" t="s">
        <v>303</v>
      </c>
      <c r="H7065" s="21" t="s">
        <v>2700</v>
      </c>
    </row>
    <row r="7066" spans="1:8">
      <c r="A7066" s="20" t="s">
        <v>555</v>
      </c>
      <c r="B7066" s="21" t="s">
        <v>556</v>
      </c>
      <c r="C7066" s="24" t="s">
        <v>7588</v>
      </c>
      <c r="D7066" s="23">
        <v>4.5</v>
      </c>
      <c r="E7066" s="21" t="s">
        <v>287</v>
      </c>
      <c r="F7066" s="21">
        <v>6100299</v>
      </c>
      <c r="G7066" s="21" t="s">
        <v>307</v>
      </c>
      <c r="H7066" s="21" t="s">
        <v>8211</v>
      </c>
    </row>
    <row r="7067" spans="1:8">
      <c r="A7067" s="20" t="s">
        <v>2516</v>
      </c>
      <c r="B7067" s="21" t="s">
        <v>2517</v>
      </c>
      <c r="C7067" s="24" t="s">
        <v>2518</v>
      </c>
      <c r="D7067" s="23">
        <v>10.6</v>
      </c>
      <c r="E7067" s="21" t="s">
        <v>287</v>
      </c>
      <c r="F7067" s="21">
        <v>6100437</v>
      </c>
      <c r="G7067" s="21" t="s">
        <v>401</v>
      </c>
      <c r="H7067" s="21" t="s">
        <v>6465</v>
      </c>
    </row>
    <row r="7068" spans="1:8">
      <c r="A7068" s="20" t="s">
        <v>942</v>
      </c>
      <c r="B7068" s="21" t="s">
        <v>943</v>
      </c>
      <c r="C7068" s="24" t="s">
        <v>1904</v>
      </c>
      <c r="D7068" s="23">
        <v>62</v>
      </c>
      <c r="E7068" s="21" t="s">
        <v>945</v>
      </c>
      <c r="F7068" s="21">
        <v>6107929</v>
      </c>
      <c r="G7068" s="21" t="s">
        <v>360</v>
      </c>
      <c r="H7068" s="21" t="s">
        <v>9799</v>
      </c>
    </row>
    <row r="7069" spans="1:8">
      <c r="A7069" s="20" t="s">
        <v>1115</v>
      </c>
      <c r="B7069" s="21" t="s">
        <v>1116</v>
      </c>
      <c r="C7069" s="24" t="s">
        <v>1117</v>
      </c>
      <c r="D7069" s="23">
        <v>6.15</v>
      </c>
      <c r="E7069" s="21" t="s">
        <v>287</v>
      </c>
      <c r="F7069" s="21">
        <v>6100267</v>
      </c>
      <c r="G7069" s="21" t="s">
        <v>303</v>
      </c>
      <c r="H7069" s="21" t="s">
        <v>9800</v>
      </c>
    </row>
    <row r="7070" spans="1:8">
      <c r="A7070" s="20" t="s">
        <v>3578</v>
      </c>
      <c r="B7070" s="21" t="s">
        <v>3579</v>
      </c>
      <c r="C7070" s="24" t="s">
        <v>3580</v>
      </c>
      <c r="D7070" s="23">
        <v>20.67</v>
      </c>
      <c r="E7070" s="21" t="s">
        <v>293</v>
      </c>
      <c r="F7070" s="21">
        <v>6100683</v>
      </c>
      <c r="G7070" s="21" t="s">
        <v>294</v>
      </c>
      <c r="H7070" s="21" t="s">
        <v>9801</v>
      </c>
    </row>
    <row r="7071" spans="1:8">
      <c r="A7071" s="20" t="s">
        <v>1755</v>
      </c>
      <c r="B7071" s="21" t="s">
        <v>1801</v>
      </c>
      <c r="C7071" s="24" t="s">
        <v>9802</v>
      </c>
      <c r="D7071" s="23">
        <v>35.35</v>
      </c>
      <c r="E7071" s="21" t="s">
        <v>287</v>
      </c>
      <c r="F7071" s="21">
        <v>6100683</v>
      </c>
      <c r="G7071" s="21" t="s">
        <v>294</v>
      </c>
      <c r="H7071" s="21" t="s">
        <v>8990</v>
      </c>
    </row>
    <row r="7072" spans="1:8">
      <c r="A7072" s="20" t="s">
        <v>8367</v>
      </c>
      <c r="B7072" s="21" t="s">
        <v>8368</v>
      </c>
      <c r="C7072" s="24" t="s">
        <v>9803</v>
      </c>
      <c r="D7072" s="23">
        <v>35</v>
      </c>
      <c r="E7072" s="21" t="s">
        <v>293</v>
      </c>
      <c r="F7072" s="21">
        <v>6107929</v>
      </c>
      <c r="G7072" s="21" t="s">
        <v>360</v>
      </c>
      <c r="H7072" s="21" t="s">
        <v>7362</v>
      </c>
    </row>
    <row r="7073" spans="1:8">
      <c r="A7073" s="20" t="s">
        <v>1454</v>
      </c>
      <c r="B7073" s="21" t="s">
        <v>1455</v>
      </c>
      <c r="C7073" s="24" t="s">
        <v>9804</v>
      </c>
      <c r="D7073" s="23">
        <v>39.43</v>
      </c>
      <c r="E7073" s="21" t="s">
        <v>293</v>
      </c>
      <c r="F7073" s="21">
        <v>6100683</v>
      </c>
      <c r="G7073" s="21" t="s">
        <v>294</v>
      </c>
      <c r="H7073" s="21" t="s">
        <v>9805</v>
      </c>
    </row>
    <row r="7074" spans="1:8">
      <c r="A7074" s="20" t="s">
        <v>1530</v>
      </c>
      <c r="B7074" s="21" t="s">
        <v>1531</v>
      </c>
      <c r="C7074" s="24" t="s">
        <v>1532</v>
      </c>
      <c r="D7074" s="23">
        <v>28.28</v>
      </c>
      <c r="E7074" s="21" t="s">
        <v>293</v>
      </c>
      <c r="F7074" s="21">
        <v>6100683</v>
      </c>
      <c r="G7074" s="21" t="s">
        <v>294</v>
      </c>
      <c r="H7074" s="21" t="s">
        <v>7298</v>
      </c>
    </row>
    <row r="7075" spans="1:8">
      <c r="A7075" s="20" t="s">
        <v>2308</v>
      </c>
      <c r="B7075" s="21" t="s">
        <v>2309</v>
      </c>
      <c r="C7075" s="24" t="s">
        <v>2310</v>
      </c>
      <c r="D7075" s="23">
        <v>24.73</v>
      </c>
      <c r="E7075" s="21" t="s">
        <v>293</v>
      </c>
      <c r="F7075" s="21">
        <v>6101996</v>
      </c>
      <c r="G7075" s="21" t="s">
        <v>388</v>
      </c>
      <c r="H7075" s="21" t="s">
        <v>9806</v>
      </c>
    </row>
    <row r="7076" spans="1:8">
      <c r="A7076" s="20" t="s">
        <v>4718</v>
      </c>
      <c r="B7076" s="21" t="s">
        <v>4719</v>
      </c>
      <c r="C7076" s="24" t="s">
        <v>9807</v>
      </c>
      <c r="D7076" s="23">
        <v>6.75</v>
      </c>
      <c r="E7076" s="21" t="s">
        <v>287</v>
      </c>
      <c r="F7076" s="21">
        <v>6100267</v>
      </c>
      <c r="G7076" s="21" t="s">
        <v>303</v>
      </c>
      <c r="H7076" s="21" t="s">
        <v>9808</v>
      </c>
    </row>
    <row r="7077" spans="1:8">
      <c r="A7077" s="20" t="s">
        <v>586</v>
      </c>
      <c r="B7077" s="21" t="s">
        <v>587</v>
      </c>
      <c r="C7077" s="24" t="s">
        <v>9809</v>
      </c>
      <c r="D7077" s="23">
        <v>9.3000000000000007</v>
      </c>
      <c r="E7077" s="21" t="s">
        <v>287</v>
      </c>
      <c r="F7077" s="21">
        <v>6100382</v>
      </c>
      <c r="G7077" s="21" t="s">
        <v>288</v>
      </c>
      <c r="H7077" s="21" t="s">
        <v>9810</v>
      </c>
    </row>
    <row r="7078" spans="1:8">
      <c r="A7078" s="20" t="s">
        <v>1290</v>
      </c>
      <c r="B7078" s="21" t="s">
        <v>1291</v>
      </c>
      <c r="C7078" s="24" t="s">
        <v>2583</v>
      </c>
      <c r="D7078" s="23">
        <v>10.7</v>
      </c>
      <c r="E7078" s="21" t="s">
        <v>945</v>
      </c>
      <c r="F7078" s="21">
        <v>6107929</v>
      </c>
      <c r="G7078" s="21" t="s">
        <v>360</v>
      </c>
      <c r="H7078" s="21" t="s">
        <v>563</v>
      </c>
    </row>
    <row r="7079" spans="1:8">
      <c r="A7079" s="20" t="s">
        <v>463</v>
      </c>
      <c r="B7079" s="21" t="s">
        <v>464</v>
      </c>
      <c r="C7079" s="24" t="s">
        <v>465</v>
      </c>
      <c r="D7079" s="23">
        <v>7.35</v>
      </c>
      <c r="E7079" s="21" t="s">
        <v>287</v>
      </c>
      <c r="F7079" s="21">
        <v>6100267</v>
      </c>
      <c r="G7079" s="21" t="s">
        <v>303</v>
      </c>
      <c r="H7079" s="21" t="s">
        <v>6295</v>
      </c>
    </row>
    <row r="7080" spans="1:8">
      <c r="A7080" s="20" t="s">
        <v>2682</v>
      </c>
      <c r="B7080" s="21" t="s">
        <v>2683</v>
      </c>
      <c r="C7080" s="24" t="s">
        <v>8420</v>
      </c>
      <c r="D7080" s="23">
        <v>10.8</v>
      </c>
      <c r="E7080" s="21" t="s">
        <v>287</v>
      </c>
      <c r="F7080" s="21">
        <v>6100382</v>
      </c>
      <c r="G7080" s="21" t="s">
        <v>288</v>
      </c>
      <c r="H7080" s="21" t="s">
        <v>9811</v>
      </c>
    </row>
    <row r="7081" spans="1:8">
      <c r="A7081" s="20" t="s">
        <v>626</v>
      </c>
      <c r="B7081" s="21" t="s">
        <v>627</v>
      </c>
      <c r="C7081" s="24" t="s">
        <v>3146</v>
      </c>
      <c r="D7081" s="23">
        <v>6.65</v>
      </c>
      <c r="E7081" s="21" t="s">
        <v>287</v>
      </c>
      <c r="F7081" s="21">
        <v>6100267</v>
      </c>
      <c r="G7081" s="21" t="s">
        <v>303</v>
      </c>
      <c r="H7081" s="21" t="s">
        <v>710</v>
      </c>
    </row>
    <row r="7082" spans="1:8">
      <c r="A7082" s="20" t="s">
        <v>2446</v>
      </c>
      <c r="B7082" s="21" t="s">
        <v>9077</v>
      </c>
      <c r="C7082" s="24" t="s">
        <v>9812</v>
      </c>
      <c r="D7082" s="23">
        <v>7.6</v>
      </c>
      <c r="E7082" s="21" t="s">
        <v>287</v>
      </c>
      <c r="F7082" s="21">
        <v>6100382</v>
      </c>
      <c r="G7082" s="21" t="s">
        <v>288</v>
      </c>
      <c r="H7082" s="21" t="s">
        <v>9813</v>
      </c>
    </row>
    <row r="7083" spans="1:8">
      <c r="A7083" s="20" t="s">
        <v>4018</v>
      </c>
      <c r="B7083" s="21" t="s">
        <v>4019</v>
      </c>
      <c r="C7083" s="24" t="s">
        <v>4020</v>
      </c>
      <c r="D7083" s="23">
        <v>4.8</v>
      </c>
      <c r="E7083" s="21" t="s">
        <v>287</v>
      </c>
      <c r="F7083" s="21">
        <v>6100299</v>
      </c>
      <c r="G7083" s="21" t="s">
        <v>307</v>
      </c>
      <c r="H7083" s="21" t="s">
        <v>9814</v>
      </c>
    </row>
    <row r="7084" spans="1:8">
      <c r="A7084" s="20" t="s">
        <v>826</v>
      </c>
      <c r="B7084" s="21" t="s">
        <v>827</v>
      </c>
      <c r="C7084" s="24" t="s">
        <v>9815</v>
      </c>
      <c r="D7084" s="23">
        <v>24</v>
      </c>
      <c r="E7084" s="21" t="s">
        <v>293</v>
      </c>
      <c r="F7084" s="21">
        <v>6107929</v>
      </c>
      <c r="G7084" s="21" t="s">
        <v>360</v>
      </c>
      <c r="H7084" s="21" t="s">
        <v>4570</v>
      </c>
    </row>
    <row r="7085" spans="1:8">
      <c r="A7085" s="20" t="s">
        <v>9628</v>
      </c>
      <c r="B7085" s="21" t="s">
        <v>9629</v>
      </c>
      <c r="C7085" s="24" t="s">
        <v>9816</v>
      </c>
      <c r="D7085" s="23">
        <v>5.3</v>
      </c>
      <c r="E7085" s="21" t="s">
        <v>287</v>
      </c>
      <c r="F7085" s="21">
        <v>6100267</v>
      </c>
      <c r="G7085" s="21" t="s">
        <v>303</v>
      </c>
      <c r="H7085" s="21" t="s">
        <v>9817</v>
      </c>
    </row>
    <row r="7086" spans="1:8">
      <c r="A7086" s="20" t="s">
        <v>4626</v>
      </c>
      <c r="B7086" s="21" t="s">
        <v>4627</v>
      </c>
      <c r="C7086" s="24" t="s">
        <v>5323</v>
      </c>
      <c r="D7086" s="23">
        <v>10.6</v>
      </c>
      <c r="E7086" s="21" t="s">
        <v>287</v>
      </c>
      <c r="F7086" s="21">
        <v>6100382</v>
      </c>
      <c r="G7086" s="21" t="s">
        <v>288</v>
      </c>
      <c r="H7086" s="21" t="s">
        <v>9818</v>
      </c>
    </row>
    <row r="7087" spans="1:8">
      <c r="A7087" s="20" t="s">
        <v>1729</v>
      </c>
      <c r="B7087" s="21" t="s">
        <v>1730</v>
      </c>
      <c r="C7087" s="24" t="s">
        <v>854</v>
      </c>
      <c r="D7087" s="23">
        <v>12.8</v>
      </c>
      <c r="E7087" s="21" t="s">
        <v>287</v>
      </c>
      <c r="F7087" s="21">
        <v>6100382</v>
      </c>
      <c r="G7087" s="21" t="s">
        <v>288</v>
      </c>
      <c r="H7087" s="21" t="s">
        <v>9819</v>
      </c>
    </row>
    <row r="7088" spans="1:8">
      <c r="A7088" s="20" t="s">
        <v>9820</v>
      </c>
      <c r="B7088" s="21" t="s">
        <v>9821</v>
      </c>
      <c r="C7088" s="24" t="s">
        <v>9822</v>
      </c>
      <c r="D7088" s="23">
        <v>7.15</v>
      </c>
      <c r="E7088" s="21" t="s">
        <v>287</v>
      </c>
      <c r="F7088" s="21">
        <v>6100437</v>
      </c>
      <c r="G7088" s="21" t="s">
        <v>401</v>
      </c>
      <c r="H7088" s="21" t="s">
        <v>9823</v>
      </c>
    </row>
    <row r="7089" spans="1:8">
      <c r="A7089" s="20" t="s">
        <v>2244</v>
      </c>
      <c r="B7089" s="21" t="s">
        <v>2245</v>
      </c>
      <c r="C7089" s="24" t="s">
        <v>2246</v>
      </c>
      <c r="D7089" s="23">
        <v>6.4</v>
      </c>
      <c r="E7089" s="21" t="s">
        <v>287</v>
      </c>
      <c r="F7089" s="21">
        <v>6100267</v>
      </c>
      <c r="G7089" s="21" t="s">
        <v>303</v>
      </c>
      <c r="H7089" s="21" t="s">
        <v>9824</v>
      </c>
    </row>
    <row r="7090" spans="1:8">
      <c r="A7090" s="20" t="s">
        <v>1176</v>
      </c>
      <c r="B7090" s="21" t="s">
        <v>1177</v>
      </c>
      <c r="C7090" s="24" t="s">
        <v>9825</v>
      </c>
      <c r="D7090" s="23">
        <v>10.9</v>
      </c>
      <c r="E7090" s="21" t="s">
        <v>287</v>
      </c>
      <c r="F7090" s="21">
        <v>6100382</v>
      </c>
      <c r="G7090" s="21" t="s">
        <v>288</v>
      </c>
      <c r="H7090" s="21" t="s">
        <v>2965</v>
      </c>
    </row>
    <row r="7091" spans="1:8">
      <c r="A7091" s="20" t="s">
        <v>809</v>
      </c>
      <c r="B7091" s="21" t="s">
        <v>810</v>
      </c>
      <c r="C7091" s="24" t="s">
        <v>6712</v>
      </c>
      <c r="D7091" s="23">
        <v>173</v>
      </c>
      <c r="E7091" s="21" t="s">
        <v>332</v>
      </c>
      <c r="F7091" s="21">
        <v>6100570</v>
      </c>
      <c r="G7091" s="21" t="s">
        <v>333</v>
      </c>
      <c r="H7091" s="21" t="s">
        <v>3539</v>
      </c>
    </row>
    <row r="7092" spans="1:8">
      <c r="A7092" s="20" t="s">
        <v>1540</v>
      </c>
      <c r="B7092" s="21" t="s">
        <v>1541</v>
      </c>
      <c r="C7092" s="24" t="s">
        <v>1542</v>
      </c>
      <c r="D7092" s="23">
        <v>25.02</v>
      </c>
      <c r="E7092" s="21" t="s">
        <v>293</v>
      </c>
      <c r="F7092" s="21">
        <v>6100683</v>
      </c>
      <c r="G7092" s="21" t="s">
        <v>294</v>
      </c>
      <c r="H7092" s="21" t="s">
        <v>4528</v>
      </c>
    </row>
    <row r="7093" spans="1:8">
      <c r="A7093" s="20" t="s">
        <v>1147</v>
      </c>
      <c r="B7093" s="21" t="s">
        <v>1148</v>
      </c>
      <c r="C7093" s="24" t="s">
        <v>8274</v>
      </c>
      <c r="D7093" s="23">
        <v>211</v>
      </c>
      <c r="E7093" s="21" t="s">
        <v>332</v>
      </c>
      <c r="F7093" s="21">
        <v>6100530</v>
      </c>
      <c r="G7093" s="21" t="s">
        <v>355</v>
      </c>
      <c r="H7093" s="21" t="s">
        <v>9826</v>
      </c>
    </row>
    <row r="7094" spans="1:8">
      <c r="A7094" s="20" t="s">
        <v>1141</v>
      </c>
      <c r="B7094" s="21" t="s">
        <v>1142</v>
      </c>
      <c r="C7094" s="24" t="s">
        <v>9827</v>
      </c>
      <c r="D7094" s="23">
        <v>7</v>
      </c>
      <c r="E7094" s="21" t="s">
        <v>287</v>
      </c>
      <c r="F7094" s="21">
        <v>6100267</v>
      </c>
      <c r="G7094" s="21" t="s">
        <v>303</v>
      </c>
      <c r="H7094" s="21" t="s">
        <v>2200</v>
      </c>
    </row>
    <row r="7095" spans="1:8">
      <c r="A7095" s="20" t="s">
        <v>3718</v>
      </c>
      <c r="B7095" s="21" t="s">
        <v>3719</v>
      </c>
      <c r="C7095" s="24" t="s">
        <v>9828</v>
      </c>
      <c r="D7095" s="23">
        <v>9.5</v>
      </c>
      <c r="E7095" s="21" t="s">
        <v>287</v>
      </c>
      <c r="F7095" s="21">
        <v>6100267</v>
      </c>
      <c r="G7095" s="21" t="s">
        <v>303</v>
      </c>
      <c r="H7095" s="21" t="s">
        <v>7086</v>
      </c>
    </row>
    <row r="7096" spans="1:8">
      <c r="A7096" s="20" t="s">
        <v>317</v>
      </c>
      <c r="B7096" s="21" t="s">
        <v>318</v>
      </c>
      <c r="C7096" s="24" t="s">
        <v>9829</v>
      </c>
      <c r="D7096" s="23">
        <v>10.199999999999999</v>
      </c>
      <c r="E7096" s="21" t="s">
        <v>287</v>
      </c>
      <c r="F7096" s="21">
        <v>6100382</v>
      </c>
      <c r="G7096" s="21" t="s">
        <v>288</v>
      </c>
      <c r="H7096" s="21" t="s">
        <v>9830</v>
      </c>
    </row>
    <row r="7097" spans="1:8">
      <c r="A7097" s="20" t="s">
        <v>2805</v>
      </c>
      <c r="B7097" s="21" t="s">
        <v>2806</v>
      </c>
      <c r="C7097" s="24" t="s">
        <v>5823</v>
      </c>
      <c r="D7097" s="23">
        <v>185</v>
      </c>
      <c r="E7097" s="21" t="s">
        <v>332</v>
      </c>
      <c r="F7097" s="21">
        <v>6100299</v>
      </c>
      <c r="G7097" s="21" t="s">
        <v>307</v>
      </c>
      <c r="H7097" s="21" t="s">
        <v>6419</v>
      </c>
    </row>
    <row r="7098" spans="1:8">
      <c r="A7098" s="20" t="s">
        <v>435</v>
      </c>
      <c r="B7098" s="21" t="s">
        <v>436</v>
      </c>
      <c r="C7098" s="24" t="s">
        <v>868</v>
      </c>
      <c r="D7098" s="23">
        <v>6.45</v>
      </c>
      <c r="E7098" s="21" t="s">
        <v>287</v>
      </c>
      <c r="F7098" s="21">
        <v>6100267</v>
      </c>
      <c r="G7098" s="21" t="s">
        <v>303</v>
      </c>
      <c r="H7098" s="21" t="s">
        <v>4599</v>
      </c>
    </row>
    <row r="7099" spans="1:8">
      <c r="A7099" s="20" t="s">
        <v>472</v>
      </c>
      <c r="B7099" s="21" t="s">
        <v>473</v>
      </c>
      <c r="C7099" s="24" t="s">
        <v>1831</v>
      </c>
      <c r="D7099" s="23">
        <v>8.75</v>
      </c>
      <c r="E7099" s="21" t="s">
        <v>287</v>
      </c>
      <c r="F7099" s="21">
        <v>6100267</v>
      </c>
      <c r="G7099" s="21" t="s">
        <v>303</v>
      </c>
      <c r="H7099" s="21" t="s">
        <v>9831</v>
      </c>
    </row>
    <row r="7100" spans="1:8">
      <c r="A7100" s="20" t="s">
        <v>1530</v>
      </c>
      <c r="B7100" s="21" t="s">
        <v>1531</v>
      </c>
      <c r="C7100" s="24" t="s">
        <v>1532</v>
      </c>
      <c r="D7100" s="23">
        <v>28.28</v>
      </c>
      <c r="E7100" s="21" t="s">
        <v>293</v>
      </c>
      <c r="F7100" s="21">
        <v>6100683</v>
      </c>
      <c r="G7100" s="21" t="s">
        <v>294</v>
      </c>
      <c r="H7100" s="21" t="s">
        <v>4536</v>
      </c>
    </row>
    <row r="7101" spans="1:8">
      <c r="A7101" s="20" t="s">
        <v>942</v>
      </c>
      <c r="B7101" s="21" t="s">
        <v>943</v>
      </c>
      <c r="C7101" s="24" t="s">
        <v>1904</v>
      </c>
      <c r="D7101" s="23">
        <v>62</v>
      </c>
      <c r="E7101" s="21" t="s">
        <v>945</v>
      </c>
      <c r="F7101" s="21">
        <v>6107929</v>
      </c>
      <c r="G7101" s="21" t="s">
        <v>360</v>
      </c>
      <c r="H7101" s="21" t="s">
        <v>9832</v>
      </c>
    </row>
    <row r="7102" spans="1:8">
      <c r="A7102" s="20" t="s">
        <v>9833</v>
      </c>
      <c r="B7102" s="21" t="s">
        <v>9834</v>
      </c>
      <c r="C7102" s="24" t="s">
        <v>9835</v>
      </c>
      <c r="D7102" s="23">
        <v>9.3000000000000007</v>
      </c>
      <c r="E7102" s="21" t="s">
        <v>287</v>
      </c>
      <c r="F7102" s="21">
        <v>6100437</v>
      </c>
      <c r="G7102" s="21" t="s">
        <v>401</v>
      </c>
      <c r="H7102" s="21" t="s">
        <v>9836</v>
      </c>
    </row>
    <row r="7103" spans="1:8">
      <c r="A7103" s="20" t="s">
        <v>506</v>
      </c>
      <c r="B7103" s="21" t="s">
        <v>507</v>
      </c>
      <c r="C7103" s="24" t="s">
        <v>929</v>
      </c>
      <c r="D7103" s="23">
        <v>10.5</v>
      </c>
      <c r="E7103" s="21" t="s">
        <v>287</v>
      </c>
      <c r="F7103" s="21">
        <v>6100382</v>
      </c>
      <c r="G7103" s="21" t="s">
        <v>288</v>
      </c>
      <c r="H7103" s="21" t="s">
        <v>4281</v>
      </c>
    </row>
    <row r="7104" spans="1:8">
      <c r="A7104" s="20" t="s">
        <v>3161</v>
      </c>
      <c r="B7104" s="21" t="s">
        <v>3162</v>
      </c>
      <c r="C7104" s="24" t="s">
        <v>3163</v>
      </c>
      <c r="D7104" s="23">
        <v>6.4</v>
      </c>
      <c r="E7104" s="21" t="s">
        <v>287</v>
      </c>
      <c r="F7104" s="21">
        <v>6100267</v>
      </c>
      <c r="G7104" s="21" t="s">
        <v>303</v>
      </c>
      <c r="H7104" s="21" t="s">
        <v>2576</v>
      </c>
    </row>
    <row r="7105" spans="1:8">
      <c r="A7105" s="20" t="s">
        <v>2523</v>
      </c>
      <c r="B7105" s="21" t="s">
        <v>3099</v>
      </c>
      <c r="C7105" s="24" t="s">
        <v>9837</v>
      </c>
      <c r="D7105" s="23">
        <v>11.05</v>
      </c>
      <c r="E7105" s="21" t="s">
        <v>287</v>
      </c>
      <c r="F7105" s="21">
        <v>6100382</v>
      </c>
      <c r="G7105" s="21" t="s">
        <v>288</v>
      </c>
      <c r="H7105" s="21" t="s">
        <v>9838</v>
      </c>
    </row>
    <row r="7106" spans="1:8">
      <c r="A7106" s="20" t="s">
        <v>1579</v>
      </c>
      <c r="B7106" s="21" t="s">
        <v>1580</v>
      </c>
      <c r="C7106" s="24" t="s">
        <v>1581</v>
      </c>
      <c r="D7106" s="23">
        <v>10.1</v>
      </c>
      <c r="E7106" s="21" t="s">
        <v>287</v>
      </c>
      <c r="F7106" s="21">
        <v>6100437</v>
      </c>
      <c r="G7106" s="21" t="s">
        <v>401</v>
      </c>
      <c r="H7106" s="21" t="s">
        <v>3324</v>
      </c>
    </row>
    <row r="7107" spans="1:8">
      <c r="A7107" s="20" t="s">
        <v>7598</v>
      </c>
      <c r="B7107" s="21" t="s">
        <v>7599</v>
      </c>
      <c r="C7107" s="24" t="s">
        <v>7600</v>
      </c>
      <c r="D7107" s="23">
        <v>9.35</v>
      </c>
      <c r="E7107" s="21" t="s">
        <v>287</v>
      </c>
      <c r="F7107" s="21">
        <v>6100437</v>
      </c>
      <c r="G7107" s="21" t="s">
        <v>401</v>
      </c>
      <c r="H7107" s="21" t="s">
        <v>9839</v>
      </c>
    </row>
    <row r="7108" spans="1:8">
      <c r="A7108" s="20" t="s">
        <v>2244</v>
      </c>
      <c r="B7108" s="21" t="s">
        <v>2245</v>
      </c>
      <c r="C7108" s="24" t="s">
        <v>2246</v>
      </c>
      <c r="D7108" s="23">
        <v>6.85</v>
      </c>
      <c r="E7108" s="21" t="s">
        <v>287</v>
      </c>
      <c r="F7108" s="21">
        <v>6100267</v>
      </c>
      <c r="G7108" s="21" t="s">
        <v>303</v>
      </c>
      <c r="H7108" s="21" t="s">
        <v>9840</v>
      </c>
    </row>
    <row r="7109" spans="1:8">
      <c r="A7109" s="20" t="s">
        <v>774</v>
      </c>
      <c r="B7109" s="21" t="s">
        <v>775</v>
      </c>
      <c r="C7109" s="24" t="s">
        <v>9841</v>
      </c>
      <c r="D7109" s="23">
        <v>7.2</v>
      </c>
      <c r="E7109" s="21" t="s">
        <v>287</v>
      </c>
      <c r="F7109" s="21">
        <v>6100382</v>
      </c>
      <c r="G7109" s="21" t="s">
        <v>288</v>
      </c>
      <c r="H7109" s="21" t="s">
        <v>9842</v>
      </c>
    </row>
    <row r="7110" spans="1:8">
      <c r="A7110" s="20" t="s">
        <v>6348</v>
      </c>
      <c r="B7110" s="21" t="s">
        <v>6349</v>
      </c>
      <c r="C7110" s="24" t="s">
        <v>6350</v>
      </c>
      <c r="D7110" s="23">
        <v>10.5</v>
      </c>
      <c r="E7110" s="21" t="s">
        <v>293</v>
      </c>
      <c r="F7110" s="21">
        <v>6101996</v>
      </c>
      <c r="G7110" s="21" t="s">
        <v>388</v>
      </c>
      <c r="H7110" s="21" t="s">
        <v>6133</v>
      </c>
    </row>
    <row r="7111" spans="1:8">
      <c r="A7111" s="20" t="s">
        <v>774</v>
      </c>
      <c r="B7111" s="21" t="s">
        <v>775</v>
      </c>
      <c r="C7111" s="24" t="s">
        <v>9843</v>
      </c>
      <c r="D7111" s="23">
        <v>7.55</v>
      </c>
      <c r="E7111" s="21" t="s">
        <v>287</v>
      </c>
      <c r="F7111" s="21">
        <v>6100382</v>
      </c>
      <c r="G7111" s="21" t="s">
        <v>288</v>
      </c>
      <c r="H7111" s="21" t="s">
        <v>9844</v>
      </c>
    </row>
    <row r="7112" spans="1:8">
      <c r="A7112" s="20" t="s">
        <v>805</v>
      </c>
      <c r="B7112" s="21" t="s">
        <v>806</v>
      </c>
      <c r="C7112" s="24" t="s">
        <v>9845</v>
      </c>
      <c r="D7112" s="23">
        <v>8.65</v>
      </c>
      <c r="E7112" s="21" t="s">
        <v>287</v>
      </c>
      <c r="F7112" s="21">
        <v>6100299</v>
      </c>
      <c r="G7112" s="21" t="s">
        <v>307</v>
      </c>
      <c r="H7112" s="21" t="s">
        <v>9846</v>
      </c>
    </row>
    <row r="7113" spans="1:8">
      <c r="A7113" s="20" t="s">
        <v>2942</v>
      </c>
      <c r="B7113" s="21" t="s">
        <v>2943</v>
      </c>
      <c r="C7113" s="24" t="s">
        <v>9847</v>
      </c>
      <c r="D7113" s="23">
        <v>7.55</v>
      </c>
      <c r="E7113" s="21" t="s">
        <v>287</v>
      </c>
      <c r="F7113" s="21">
        <v>6100382</v>
      </c>
      <c r="G7113" s="21" t="s">
        <v>288</v>
      </c>
      <c r="H7113" s="21" t="s">
        <v>9848</v>
      </c>
    </row>
    <row r="7114" spans="1:8">
      <c r="A7114" s="20" t="s">
        <v>630</v>
      </c>
      <c r="B7114" s="21" t="s">
        <v>631</v>
      </c>
      <c r="C7114" s="24" t="s">
        <v>632</v>
      </c>
      <c r="D7114" s="23">
        <v>21.29</v>
      </c>
      <c r="E7114" s="21" t="s">
        <v>293</v>
      </c>
      <c r="F7114" s="21">
        <v>6101996</v>
      </c>
      <c r="G7114" s="21" t="s">
        <v>388</v>
      </c>
      <c r="H7114" s="21" t="s">
        <v>9849</v>
      </c>
    </row>
    <row r="7115" spans="1:8">
      <c r="A7115" s="20" t="s">
        <v>703</v>
      </c>
      <c r="B7115" s="21" t="s">
        <v>704</v>
      </c>
      <c r="C7115" s="24" t="s">
        <v>2778</v>
      </c>
      <c r="D7115" s="23">
        <v>7.85</v>
      </c>
      <c r="E7115" s="21" t="s">
        <v>287</v>
      </c>
      <c r="F7115" s="21">
        <v>6100382</v>
      </c>
      <c r="G7115" s="21" t="s">
        <v>288</v>
      </c>
      <c r="H7115" s="21" t="s">
        <v>9850</v>
      </c>
    </row>
    <row r="7116" spans="1:8">
      <c r="A7116" s="20" t="s">
        <v>576</v>
      </c>
      <c r="B7116" s="21" t="s">
        <v>577</v>
      </c>
      <c r="C7116" s="24" t="s">
        <v>9851</v>
      </c>
      <c r="D7116" s="23">
        <v>6.4</v>
      </c>
      <c r="E7116" s="21" t="s">
        <v>287</v>
      </c>
      <c r="F7116" s="21">
        <v>6100267</v>
      </c>
      <c r="G7116" s="21" t="s">
        <v>303</v>
      </c>
      <c r="H7116" s="21" t="s">
        <v>3209</v>
      </c>
    </row>
    <row r="7117" spans="1:8">
      <c r="A7117" s="20" t="s">
        <v>1097</v>
      </c>
      <c r="B7117" s="21" t="s">
        <v>1098</v>
      </c>
      <c r="C7117" s="24" t="s">
        <v>9852</v>
      </c>
      <c r="D7117" s="23">
        <v>36.44</v>
      </c>
      <c r="E7117" s="21" t="s">
        <v>293</v>
      </c>
      <c r="F7117" s="21">
        <v>6100683</v>
      </c>
      <c r="G7117" s="21" t="s">
        <v>294</v>
      </c>
      <c r="H7117" s="21" t="s">
        <v>3768</v>
      </c>
    </row>
    <row r="7118" spans="1:8">
      <c r="A7118" s="20" t="s">
        <v>703</v>
      </c>
      <c r="B7118" s="21" t="s">
        <v>704</v>
      </c>
      <c r="C7118" s="24" t="s">
        <v>9853</v>
      </c>
      <c r="D7118" s="23">
        <v>5.12</v>
      </c>
      <c r="E7118" s="21" t="s">
        <v>287</v>
      </c>
      <c r="F7118" s="21">
        <v>1112000</v>
      </c>
      <c r="G7118" s="21" t="s">
        <v>659</v>
      </c>
      <c r="H7118" s="21" t="s">
        <v>9854</v>
      </c>
    </row>
    <row r="7119" spans="1:8">
      <c r="A7119" s="20" t="s">
        <v>1176</v>
      </c>
      <c r="B7119" s="21" t="s">
        <v>1177</v>
      </c>
      <c r="C7119" s="24" t="s">
        <v>9855</v>
      </c>
      <c r="D7119" s="23">
        <v>10.9</v>
      </c>
      <c r="E7119" s="21" t="s">
        <v>287</v>
      </c>
      <c r="F7119" s="21">
        <v>6100382</v>
      </c>
      <c r="G7119" s="21" t="s">
        <v>288</v>
      </c>
      <c r="H7119" s="21" t="s">
        <v>5527</v>
      </c>
    </row>
    <row r="7120" spans="1:8">
      <c r="A7120" s="20" t="s">
        <v>774</v>
      </c>
      <c r="B7120" s="21" t="s">
        <v>775</v>
      </c>
      <c r="C7120" s="24" t="s">
        <v>9856</v>
      </c>
      <c r="D7120" s="23">
        <v>7.2</v>
      </c>
      <c r="E7120" s="21" t="s">
        <v>287</v>
      </c>
      <c r="F7120" s="21">
        <v>6100382</v>
      </c>
      <c r="G7120" s="21" t="s">
        <v>288</v>
      </c>
      <c r="H7120" s="21" t="s">
        <v>9857</v>
      </c>
    </row>
    <row r="7121" spans="1:8">
      <c r="A7121" s="20" t="s">
        <v>1475</v>
      </c>
      <c r="B7121" s="21" t="s">
        <v>1476</v>
      </c>
      <c r="C7121" s="24" t="s">
        <v>1477</v>
      </c>
      <c r="D7121" s="23">
        <v>28.06</v>
      </c>
      <c r="E7121" s="21" t="s">
        <v>293</v>
      </c>
      <c r="F7121" s="21">
        <v>6104675</v>
      </c>
      <c r="G7121" s="21" t="s">
        <v>682</v>
      </c>
      <c r="H7121" s="21" t="s">
        <v>3553</v>
      </c>
    </row>
    <row r="7122" spans="1:8">
      <c r="A7122" s="20" t="s">
        <v>296</v>
      </c>
      <c r="B7122" s="21" t="s">
        <v>297</v>
      </c>
      <c r="C7122" s="24" t="s">
        <v>6361</v>
      </c>
      <c r="D7122" s="23">
        <v>12.6</v>
      </c>
      <c r="E7122" s="21" t="s">
        <v>287</v>
      </c>
      <c r="F7122" s="21">
        <v>6100382</v>
      </c>
      <c r="G7122" s="21" t="s">
        <v>288</v>
      </c>
      <c r="H7122" s="21" t="s">
        <v>9858</v>
      </c>
    </row>
    <row r="7123" spans="1:8">
      <c r="A7123" s="20" t="s">
        <v>5896</v>
      </c>
      <c r="B7123" s="21" t="s">
        <v>5897</v>
      </c>
      <c r="C7123" s="24" t="s">
        <v>9859</v>
      </c>
      <c r="D7123" s="23">
        <v>24</v>
      </c>
      <c r="E7123" s="21" t="s">
        <v>293</v>
      </c>
      <c r="F7123" s="21">
        <v>6107929</v>
      </c>
      <c r="G7123" s="21" t="s">
        <v>360</v>
      </c>
      <c r="H7123" s="21" t="s">
        <v>9860</v>
      </c>
    </row>
    <row r="7124" spans="1:8">
      <c r="A7124" s="20" t="s">
        <v>790</v>
      </c>
      <c r="B7124" s="21" t="s">
        <v>791</v>
      </c>
      <c r="C7124" s="24" t="s">
        <v>4086</v>
      </c>
      <c r="D7124" s="23">
        <v>7.75</v>
      </c>
      <c r="E7124" s="21" t="s">
        <v>287</v>
      </c>
      <c r="F7124" s="21">
        <v>6100267</v>
      </c>
      <c r="G7124" s="21" t="s">
        <v>303</v>
      </c>
      <c r="H7124" s="21" t="s">
        <v>9861</v>
      </c>
    </row>
    <row r="7125" spans="1:8">
      <c r="A7125" s="20" t="s">
        <v>1183</v>
      </c>
      <c r="B7125" s="21" t="s">
        <v>1184</v>
      </c>
      <c r="C7125" s="24" t="s">
        <v>9862</v>
      </c>
      <c r="D7125" s="23">
        <v>173</v>
      </c>
      <c r="E7125" s="21" t="s">
        <v>332</v>
      </c>
      <c r="F7125" s="21">
        <v>6100570</v>
      </c>
      <c r="G7125" s="21" t="s">
        <v>333</v>
      </c>
      <c r="H7125" s="21" t="s">
        <v>8239</v>
      </c>
    </row>
    <row r="7126" spans="1:8">
      <c r="A7126" s="20" t="s">
        <v>1388</v>
      </c>
      <c r="B7126" s="21" t="s">
        <v>1389</v>
      </c>
      <c r="C7126" s="24" t="s">
        <v>3908</v>
      </c>
      <c r="D7126" s="23">
        <v>11.4</v>
      </c>
      <c r="E7126" s="21" t="s">
        <v>287</v>
      </c>
      <c r="F7126" s="21">
        <v>6100382</v>
      </c>
      <c r="G7126" s="21" t="s">
        <v>288</v>
      </c>
      <c r="H7126" s="21" t="s">
        <v>9863</v>
      </c>
    </row>
    <row r="7127" spans="1:8">
      <c r="A7127" s="20" t="s">
        <v>1363</v>
      </c>
      <c r="B7127" s="21" t="s">
        <v>9864</v>
      </c>
      <c r="C7127" s="24" t="s">
        <v>4573</v>
      </c>
      <c r="D7127" s="23">
        <v>6.4</v>
      </c>
      <c r="E7127" s="21" t="s">
        <v>287</v>
      </c>
      <c r="F7127" s="21">
        <v>6100267</v>
      </c>
      <c r="G7127" s="21" t="s">
        <v>303</v>
      </c>
      <c r="H7127" s="21" t="s">
        <v>9865</v>
      </c>
    </row>
    <row r="7128" spans="1:8">
      <c r="A7128" s="20" t="s">
        <v>1755</v>
      </c>
      <c r="B7128" s="21" t="s">
        <v>1801</v>
      </c>
      <c r="C7128" s="24" t="s">
        <v>3141</v>
      </c>
      <c r="D7128" s="23">
        <v>35.35</v>
      </c>
      <c r="E7128" s="21" t="s">
        <v>287</v>
      </c>
      <c r="F7128" s="21">
        <v>6100683</v>
      </c>
      <c r="G7128" s="21" t="s">
        <v>294</v>
      </c>
      <c r="H7128" s="21" t="s">
        <v>3742</v>
      </c>
    </row>
    <row r="7129" spans="1:8">
      <c r="A7129" s="20" t="s">
        <v>1036</v>
      </c>
      <c r="B7129" s="21" t="s">
        <v>1037</v>
      </c>
      <c r="C7129" s="24" t="s">
        <v>5729</v>
      </c>
      <c r="D7129" s="23">
        <v>12.6</v>
      </c>
      <c r="E7129" s="21" t="s">
        <v>287</v>
      </c>
      <c r="F7129" s="21">
        <v>6100382</v>
      </c>
      <c r="G7129" s="21" t="s">
        <v>288</v>
      </c>
      <c r="H7129" s="21" t="s">
        <v>9866</v>
      </c>
    </row>
    <row r="7130" spans="1:8">
      <c r="A7130" s="20" t="s">
        <v>1490</v>
      </c>
      <c r="B7130" s="21" t="s">
        <v>1491</v>
      </c>
      <c r="C7130" s="24" t="s">
        <v>7985</v>
      </c>
      <c r="D7130" s="23">
        <v>8.75</v>
      </c>
      <c r="E7130" s="21" t="s">
        <v>287</v>
      </c>
      <c r="F7130" s="21">
        <v>6100267</v>
      </c>
      <c r="G7130" s="21" t="s">
        <v>303</v>
      </c>
      <c r="H7130" s="21" t="s">
        <v>1997</v>
      </c>
    </row>
    <row r="7131" spans="1:8">
      <c r="A7131" s="20" t="s">
        <v>2320</v>
      </c>
      <c r="B7131" s="21" t="s">
        <v>2321</v>
      </c>
      <c r="C7131" s="24" t="s">
        <v>9867</v>
      </c>
      <c r="D7131" s="23">
        <v>10.1</v>
      </c>
      <c r="E7131" s="21" t="s">
        <v>287</v>
      </c>
      <c r="F7131" s="21">
        <v>6100437</v>
      </c>
      <c r="G7131" s="21" t="s">
        <v>401</v>
      </c>
      <c r="H7131" s="21" t="s">
        <v>5614</v>
      </c>
    </row>
    <row r="7132" spans="1:8">
      <c r="A7132" s="20" t="s">
        <v>1108</v>
      </c>
      <c r="B7132" s="21" t="s">
        <v>1109</v>
      </c>
      <c r="C7132" s="24" t="s">
        <v>9868</v>
      </c>
      <c r="D7132" s="23">
        <v>6</v>
      </c>
      <c r="E7132" s="21" t="s">
        <v>287</v>
      </c>
      <c r="F7132" s="21">
        <v>6100267</v>
      </c>
      <c r="G7132" s="21" t="s">
        <v>303</v>
      </c>
      <c r="H7132" s="21" t="s">
        <v>7500</v>
      </c>
    </row>
    <row r="7133" spans="1:8">
      <c r="A7133" s="20" t="s">
        <v>445</v>
      </c>
      <c r="B7133" s="21" t="s">
        <v>446</v>
      </c>
      <c r="C7133" s="24" t="s">
        <v>918</v>
      </c>
      <c r="D7133" s="23">
        <v>15.45</v>
      </c>
      <c r="E7133" s="21" t="s">
        <v>293</v>
      </c>
      <c r="F7133" s="21">
        <v>6101996</v>
      </c>
      <c r="G7133" s="21" t="s">
        <v>388</v>
      </c>
      <c r="H7133" s="21" t="s">
        <v>7448</v>
      </c>
    </row>
    <row r="7134" spans="1:8">
      <c r="A7134" s="20" t="s">
        <v>688</v>
      </c>
      <c r="B7134" s="21" t="s">
        <v>689</v>
      </c>
      <c r="C7134" s="24" t="s">
        <v>3612</v>
      </c>
      <c r="D7134" s="23">
        <v>7.75</v>
      </c>
      <c r="E7134" s="21" t="s">
        <v>287</v>
      </c>
      <c r="F7134" s="21">
        <v>6100267</v>
      </c>
      <c r="G7134" s="21" t="s">
        <v>303</v>
      </c>
      <c r="H7134" s="21" t="s">
        <v>6102</v>
      </c>
    </row>
    <row r="7135" spans="1:8">
      <c r="A7135" s="20" t="s">
        <v>988</v>
      </c>
      <c r="B7135" s="21" t="s">
        <v>989</v>
      </c>
      <c r="C7135" s="24" t="s">
        <v>2173</v>
      </c>
      <c r="D7135" s="23">
        <v>34.799999999999997</v>
      </c>
      <c r="E7135" s="21" t="s">
        <v>293</v>
      </c>
      <c r="F7135" s="21">
        <v>6100683</v>
      </c>
      <c r="G7135" s="21" t="s">
        <v>294</v>
      </c>
      <c r="H7135" s="21" t="s">
        <v>5000</v>
      </c>
    </row>
    <row r="7136" spans="1:8">
      <c r="A7136" s="20" t="s">
        <v>848</v>
      </c>
      <c r="B7136" s="21" t="s">
        <v>849</v>
      </c>
      <c r="C7136" s="24" t="s">
        <v>1090</v>
      </c>
      <c r="D7136" s="23">
        <v>2</v>
      </c>
      <c r="E7136" s="21" t="s">
        <v>287</v>
      </c>
      <c r="F7136" s="21">
        <v>6100570</v>
      </c>
      <c r="G7136" s="21" t="s">
        <v>333</v>
      </c>
      <c r="H7136" s="21" t="s">
        <v>9869</v>
      </c>
    </row>
    <row r="7137" spans="1:8">
      <c r="A7137" s="20" t="s">
        <v>2286</v>
      </c>
      <c r="B7137" s="21" t="s">
        <v>2287</v>
      </c>
      <c r="C7137" s="24" t="s">
        <v>9870</v>
      </c>
      <c r="D7137" s="23">
        <v>10.92</v>
      </c>
      <c r="E7137" s="21" t="s">
        <v>287</v>
      </c>
      <c r="F7137" s="21">
        <v>6100299</v>
      </c>
      <c r="G7137" s="21" t="s">
        <v>307</v>
      </c>
      <c r="H7137" s="21" t="s">
        <v>1396</v>
      </c>
    </row>
    <row r="7138" spans="1:8">
      <c r="A7138" s="20" t="s">
        <v>572</v>
      </c>
      <c r="B7138" s="21" t="s">
        <v>1236</v>
      </c>
      <c r="C7138" s="24" t="s">
        <v>1352</v>
      </c>
      <c r="D7138" s="23">
        <v>7.4</v>
      </c>
      <c r="E7138" s="21" t="s">
        <v>287</v>
      </c>
      <c r="F7138" s="21">
        <v>6100382</v>
      </c>
      <c r="G7138" s="21" t="s">
        <v>288</v>
      </c>
      <c r="H7138" s="21" t="s">
        <v>9871</v>
      </c>
    </row>
    <row r="7139" spans="1:8">
      <c r="A7139" s="20" t="s">
        <v>675</v>
      </c>
      <c r="B7139" s="21" t="s">
        <v>676</v>
      </c>
      <c r="C7139" s="24" t="s">
        <v>9872</v>
      </c>
      <c r="D7139" s="23">
        <v>6.9</v>
      </c>
      <c r="E7139" s="21" t="s">
        <v>287</v>
      </c>
      <c r="F7139" s="21">
        <v>6100267</v>
      </c>
      <c r="G7139" s="21" t="s">
        <v>303</v>
      </c>
      <c r="H7139" s="21" t="s">
        <v>5877</v>
      </c>
    </row>
    <row r="7140" spans="1:8">
      <c r="A7140" s="20" t="s">
        <v>694</v>
      </c>
      <c r="B7140" s="21" t="s">
        <v>695</v>
      </c>
      <c r="C7140" s="24" t="s">
        <v>9873</v>
      </c>
      <c r="D7140" s="23">
        <v>8</v>
      </c>
      <c r="E7140" s="21" t="s">
        <v>287</v>
      </c>
      <c r="F7140" s="21">
        <v>6100267</v>
      </c>
      <c r="G7140" s="21" t="s">
        <v>303</v>
      </c>
      <c r="H7140" s="21" t="s">
        <v>1127</v>
      </c>
    </row>
    <row r="7141" spans="1:8">
      <c r="A7141" s="20" t="s">
        <v>2435</v>
      </c>
      <c r="B7141" s="21" t="s">
        <v>2436</v>
      </c>
      <c r="C7141" s="24" t="s">
        <v>2923</v>
      </c>
      <c r="D7141" s="23">
        <v>34.270000000000003</v>
      </c>
      <c r="E7141" s="21" t="s">
        <v>293</v>
      </c>
      <c r="F7141" s="21">
        <v>6100683</v>
      </c>
      <c r="G7141" s="21" t="s">
        <v>294</v>
      </c>
      <c r="H7141" s="21" t="s">
        <v>4671</v>
      </c>
    </row>
    <row r="7142" spans="1:8">
      <c r="A7142" s="20" t="s">
        <v>630</v>
      </c>
      <c r="B7142" s="21" t="s">
        <v>631</v>
      </c>
      <c r="C7142" s="24" t="s">
        <v>632</v>
      </c>
      <c r="D7142" s="23">
        <v>21.29</v>
      </c>
      <c r="E7142" s="21" t="s">
        <v>293</v>
      </c>
      <c r="F7142" s="21">
        <v>6101996</v>
      </c>
      <c r="G7142" s="21" t="s">
        <v>388</v>
      </c>
      <c r="H7142" s="21" t="s">
        <v>8375</v>
      </c>
    </row>
    <row r="7143" spans="1:8">
      <c r="A7143" s="20" t="s">
        <v>892</v>
      </c>
      <c r="B7143" s="21" t="s">
        <v>893</v>
      </c>
      <c r="C7143" s="24" t="s">
        <v>894</v>
      </c>
      <c r="D7143" s="23">
        <v>31.54</v>
      </c>
      <c r="E7143" s="21" t="s">
        <v>293</v>
      </c>
      <c r="F7143" s="21">
        <v>6100683</v>
      </c>
      <c r="G7143" s="21" t="s">
        <v>294</v>
      </c>
      <c r="H7143" s="21" t="s">
        <v>9458</v>
      </c>
    </row>
    <row r="7144" spans="1:8">
      <c r="A7144" s="20" t="s">
        <v>826</v>
      </c>
      <c r="B7144" s="21" t="s">
        <v>827</v>
      </c>
      <c r="C7144" s="24" t="s">
        <v>7593</v>
      </c>
      <c r="D7144" s="23">
        <v>24</v>
      </c>
      <c r="E7144" s="21" t="s">
        <v>293</v>
      </c>
      <c r="F7144" s="21">
        <v>6107929</v>
      </c>
      <c r="G7144" s="21" t="s">
        <v>360</v>
      </c>
      <c r="H7144" s="21" t="s">
        <v>2422</v>
      </c>
    </row>
    <row r="7145" spans="1:8">
      <c r="A7145" s="20" t="s">
        <v>877</v>
      </c>
      <c r="B7145" s="21" t="s">
        <v>878</v>
      </c>
      <c r="C7145" s="24" t="s">
        <v>879</v>
      </c>
      <c r="D7145" s="23">
        <v>6.4</v>
      </c>
      <c r="E7145" s="21" t="s">
        <v>287</v>
      </c>
      <c r="F7145" s="21">
        <v>6100267</v>
      </c>
      <c r="G7145" s="21" t="s">
        <v>303</v>
      </c>
      <c r="H7145" s="21" t="s">
        <v>2100</v>
      </c>
    </row>
    <row r="7146" spans="1:8">
      <c r="A7146" s="20" t="s">
        <v>2859</v>
      </c>
      <c r="B7146" s="21" t="s">
        <v>2860</v>
      </c>
      <c r="C7146" s="24" t="s">
        <v>9874</v>
      </c>
      <c r="D7146" s="23">
        <v>11.05</v>
      </c>
      <c r="E7146" s="21" t="s">
        <v>287</v>
      </c>
      <c r="F7146" s="21">
        <v>6100382</v>
      </c>
      <c r="G7146" s="21" t="s">
        <v>288</v>
      </c>
      <c r="H7146" s="21" t="s">
        <v>6271</v>
      </c>
    </row>
    <row r="7147" spans="1:8">
      <c r="A7147" s="20" t="s">
        <v>1743</v>
      </c>
      <c r="B7147" s="21" t="s">
        <v>1744</v>
      </c>
      <c r="C7147" s="24" t="s">
        <v>5089</v>
      </c>
      <c r="D7147" s="23">
        <v>8.75</v>
      </c>
      <c r="E7147" s="21" t="s">
        <v>287</v>
      </c>
      <c r="F7147" s="21">
        <v>6100267</v>
      </c>
      <c r="G7147" s="21" t="s">
        <v>303</v>
      </c>
      <c r="H7147" s="21" t="s">
        <v>1916</v>
      </c>
    </row>
    <row r="7148" spans="1:8">
      <c r="A7148" s="20" t="s">
        <v>4147</v>
      </c>
      <c r="B7148" s="21" t="s">
        <v>4148</v>
      </c>
      <c r="C7148" s="24" t="s">
        <v>9875</v>
      </c>
      <c r="D7148" s="23">
        <v>150</v>
      </c>
      <c r="E7148" s="21" t="s">
        <v>293</v>
      </c>
      <c r="F7148" s="21">
        <v>6107929</v>
      </c>
      <c r="G7148" s="21" t="s">
        <v>360</v>
      </c>
      <c r="H7148" s="21" t="s">
        <v>2903</v>
      </c>
    </row>
    <row r="7149" spans="1:8">
      <c r="A7149" s="20" t="s">
        <v>1241</v>
      </c>
      <c r="B7149" s="21" t="s">
        <v>1242</v>
      </c>
      <c r="C7149" s="24" t="s">
        <v>1243</v>
      </c>
      <c r="D7149" s="23">
        <v>14.77</v>
      </c>
      <c r="E7149" s="21" t="s">
        <v>293</v>
      </c>
      <c r="F7149" s="21">
        <v>6104675</v>
      </c>
      <c r="G7149" s="21" t="s">
        <v>682</v>
      </c>
      <c r="H7149" s="21" t="s">
        <v>4352</v>
      </c>
    </row>
    <row r="7150" spans="1:8">
      <c r="A7150" s="20" t="s">
        <v>326</v>
      </c>
      <c r="B7150" s="21" t="s">
        <v>327</v>
      </c>
      <c r="C7150" s="24" t="s">
        <v>328</v>
      </c>
      <c r="D7150" s="23">
        <v>36.07</v>
      </c>
      <c r="E7150" s="21" t="s">
        <v>293</v>
      </c>
      <c r="F7150" s="21">
        <v>6100683</v>
      </c>
      <c r="G7150" s="21" t="s">
        <v>294</v>
      </c>
      <c r="H7150" s="21" t="s">
        <v>1840</v>
      </c>
    </row>
    <row r="7151" spans="1:8">
      <c r="A7151" s="20" t="s">
        <v>576</v>
      </c>
      <c r="B7151" s="21" t="s">
        <v>577</v>
      </c>
      <c r="C7151" s="24" t="s">
        <v>1902</v>
      </c>
      <c r="D7151" s="23">
        <v>6.85</v>
      </c>
      <c r="E7151" s="21" t="s">
        <v>287</v>
      </c>
      <c r="F7151" s="21">
        <v>6100267</v>
      </c>
      <c r="G7151" s="21" t="s">
        <v>303</v>
      </c>
      <c r="H7151" s="21" t="s">
        <v>2631</v>
      </c>
    </row>
    <row r="7152" spans="1:8">
      <c r="A7152" s="20" t="s">
        <v>1804</v>
      </c>
      <c r="B7152" s="21" t="s">
        <v>1805</v>
      </c>
      <c r="C7152" s="24" t="s">
        <v>1896</v>
      </c>
      <c r="D7152" s="23">
        <v>6.9</v>
      </c>
      <c r="E7152" s="21" t="s">
        <v>287</v>
      </c>
      <c r="F7152" s="21">
        <v>1112000</v>
      </c>
      <c r="G7152" s="21" t="s">
        <v>659</v>
      </c>
      <c r="H7152" s="21" t="s">
        <v>9876</v>
      </c>
    </row>
    <row r="7153" spans="1:8">
      <c r="A7153" s="20" t="s">
        <v>6048</v>
      </c>
      <c r="B7153" s="21" t="s">
        <v>6049</v>
      </c>
      <c r="C7153" s="24" t="s">
        <v>9877</v>
      </c>
      <c r="D7153" s="23">
        <v>7.75</v>
      </c>
      <c r="E7153" s="21" t="s">
        <v>287</v>
      </c>
      <c r="F7153" s="21">
        <v>6100267</v>
      </c>
      <c r="G7153" s="21" t="s">
        <v>303</v>
      </c>
      <c r="H7153" s="21" t="s">
        <v>9878</v>
      </c>
    </row>
    <row r="7154" spans="1:8">
      <c r="A7154" s="20" t="s">
        <v>1845</v>
      </c>
      <c r="B7154" s="21" t="s">
        <v>1846</v>
      </c>
      <c r="C7154" s="24" t="s">
        <v>9879</v>
      </c>
      <c r="D7154" s="23">
        <v>9.3000000000000007</v>
      </c>
      <c r="E7154" s="21" t="s">
        <v>287</v>
      </c>
      <c r="F7154" s="21">
        <v>6100382</v>
      </c>
      <c r="G7154" s="21" t="s">
        <v>288</v>
      </c>
      <c r="H7154" s="21" t="s">
        <v>2422</v>
      </c>
    </row>
    <row r="7155" spans="1:8">
      <c r="A7155" s="20" t="s">
        <v>1306</v>
      </c>
      <c r="B7155" s="21" t="s">
        <v>1307</v>
      </c>
      <c r="C7155" s="24" t="s">
        <v>1308</v>
      </c>
      <c r="D7155" s="23">
        <v>6.85</v>
      </c>
      <c r="E7155" s="21" t="s">
        <v>287</v>
      </c>
      <c r="F7155" s="21">
        <v>6100267</v>
      </c>
      <c r="G7155" s="21" t="s">
        <v>303</v>
      </c>
      <c r="H7155" s="21" t="s">
        <v>3759</v>
      </c>
    </row>
    <row r="7156" spans="1:8">
      <c r="A7156" s="20" t="s">
        <v>340</v>
      </c>
      <c r="B7156" s="21" t="s">
        <v>1246</v>
      </c>
      <c r="C7156" s="24" t="s">
        <v>1247</v>
      </c>
      <c r="D7156" s="23">
        <v>9.7899999999999991</v>
      </c>
      <c r="E7156" s="21" t="s">
        <v>287</v>
      </c>
      <c r="F7156" s="21">
        <v>1112000</v>
      </c>
      <c r="G7156" s="21" t="s">
        <v>659</v>
      </c>
      <c r="H7156" s="21" t="s">
        <v>9880</v>
      </c>
    </row>
    <row r="7157" spans="1:8">
      <c r="A7157" s="20" t="s">
        <v>1378</v>
      </c>
      <c r="B7157" s="21" t="s">
        <v>1379</v>
      </c>
      <c r="C7157" s="24" t="s">
        <v>4544</v>
      </c>
      <c r="D7157" s="23">
        <v>10.6</v>
      </c>
      <c r="E7157" s="21" t="s">
        <v>287</v>
      </c>
      <c r="F7157" s="21">
        <v>6100437</v>
      </c>
      <c r="G7157" s="21" t="s">
        <v>401</v>
      </c>
      <c r="H7157" s="21" t="s">
        <v>6318</v>
      </c>
    </row>
    <row r="7158" spans="1:8">
      <c r="A7158" s="20" t="s">
        <v>968</v>
      </c>
      <c r="B7158" s="21" t="s">
        <v>969</v>
      </c>
      <c r="C7158" s="24" t="s">
        <v>3747</v>
      </c>
      <c r="D7158" s="23">
        <v>6.9</v>
      </c>
      <c r="E7158" s="21" t="s">
        <v>287</v>
      </c>
      <c r="F7158" s="21">
        <v>6100267</v>
      </c>
      <c r="G7158" s="21" t="s">
        <v>303</v>
      </c>
      <c r="H7158" s="21" t="s">
        <v>6028</v>
      </c>
    </row>
    <row r="7159" spans="1:8">
      <c r="A7159" s="20" t="s">
        <v>300</v>
      </c>
      <c r="B7159" s="21" t="s">
        <v>4381</v>
      </c>
      <c r="C7159" s="24" t="s">
        <v>302</v>
      </c>
      <c r="D7159" s="23">
        <v>7.35</v>
      </c>
      <c r="E7159" s="21" t="s">
        <v>287</v>
      </c>
      <c r="F7159" s="21">
        <v>6100267</v>
      </c>
      <c r="G7159" s="21" t="s">
        <v>303</v>
      </c>
      <c r="H7159" s="21" t="s">
        <v>2982</v>
      </c>
    </row>
    <row r="7160" spans="1:8">
      <c r="A7160" s="20" t="s">
        <v>1306</v>
      </c>
      <c r="B7160" s="21" t="s">
        <v>1307</v>
      </c>
      <c r="C7160" s="21" t="s">
        <v>9881</v>
      </c>
      <c r="D7160" s="23">
        <v>6.85</v>
      </c>
      <c r="E7160" s="21" t="s">
        <v>287</v>
      </c>
      <c r="F7160" s="21">
        <v>6100267</v>
      </c>
      <c r="G7160" s="21" t="s">
        <v>303</v>
      </c>
      <c r="H7160" s="21" t="s">
        <v>9882</v>
      </c>
    </row>
    <row r="7161" spans="1:8">
      <c r="A7161" s="20" t="s">
        <v>6505</v>
      </c>
      <c r="B7161" s="21" t="s">
        <v>9883</v>
      </c>
      <c r="C7161" s="24" t="s">
        <v>9884</v>
      </c>
      <c r="D7161" s="23">
        <v>7.85</v>
      </c>
      <c r="E7161" s="21" t="s">
        <v>287</v>
      </c>
      <c r="F7161" s="21">
        <v>6100382</v>
      </c>
      <c r="G7161" s="21" t="s">
        <v>288</v>
      </c>
      <c r="H7161" s="21" t="s">
        <v>9540</v>
      </c>
    </row>
    <row r="7162" spans="1:8">
      <c r="A7162" s="20" t="s">
        <v>5878</v>
      </c>
      <c r="B7162" s="21" t="s">
        <v>5879</v>
      </c>
      <c r="C7162" s="24" t="s">
        <v>9885</v>
      </c>
      <c r="D7162" s="23">
        <v>11.7</v>
      </c>
      <c r="E7162" s="21" t="s">
        <v>287</v>
      </c>
      <c r="F7162" s="21">
        <v>6100382</v>
      </c>
      <c r="G7162" s="21" t="s">
        <v>288</v>
      </c>
      <c r="H7162" s="21" t="s">
        <v>9886</v>
      </c>
    </row>
    <row r="7163" spans="1:8">
      <c r="A7163" s="20" t="s">
        <v>9887</v>
      </c>
      <c r="B7163" s="21" t="s">
        <v>9888</v>
      </c>
      <c r="C7163" s="24" t="s">
        <v>9889</v>
      </c>
      <c r="D7163" s="23">
        <v>11.4</v>
      </c>
      <c r="E7163" s="21" t="s">
        <v>287</v>
      </c>
      <c r="F7163" s="21">
        <v>6100382</v>
      </c>
      <c r="G7163" s="21" t="s">
        <v>288</v>
      </c>
      <c r="H7163" s="21" t="s">
        <v>9890</v>
      </c>
    </row>
    <row r="7164" spans="1:8">
      <c r="A7164" s="20" t="s">
        <v>1282</v>
      </c>
      <c r="B7164" s="21" t="s">
        <v>1283</v>
      </c>
      <c r="C7164" s="24" t="s">
        <v>3353</v>
      </c>
      <c r="D7164" s="23">
        <v>5.5</v>
      </c>
      <c r="E7164" s="21" t="s">
        <v>287</v>
      </c>
      <c r="F7164" s="21">
        <v>6100267</v>
      </c>
      <c r="G7164" s="21" t="s">
        <v>303</v>
      </c>
      <c r="H7164" s="21" t="s">
        <v>6450</v>
      </c>
    </row>
    <row r="7165" spans="1:8">
      <c r="A7165" s="20" t="s">
        <v>2586</v>
      </c>
      <c r="B7165" s="21" t="s">
        <v>2587</v>
      </c>
      <c r="C7165" s="24" t="s">
        <v>3792</v>
      </c>
      <c r="D7165" s="23">
        <v>9</v>
      </c>
      <c r="E7165" s="21" t="s">
        <v>287</v>
      </c>
      <c r="F7165" s="21">
        <v>6100267</v>
      </c>
      <c r="G7165" s="21" t="s">
        <v>303</v>
      </c>
      <c r="H7165" s="21" t="s">
        <v>4788</v>
      </c>
    </row>
    <row r="7166" spans="1:8">
      <c r="A7166" s="20" t="s">
        <v>722</v>
      </c>
      <c r="B7166" s="21" t="s">
        <v>723</v>
      </c>
      <c r="C7166" s="24" t="s">
        <v>9891</v>
      </c>
      <c r="D7166" s="23">
        <v>6</v>
      </c>
      <c r="E7166" s="21" t="s">
        <v>287</v>
      </c>
      <c r="F7166" s="21">
        <v>6100267</v>
      </c>
      <c r="G7166" s="21" t="s">
        <v>303</v>
      </c>
      <c r="H7166" s="21" t="s">
        <v>6284</v>
      </c>
    </row>
    <row r="7167" spans="1:8">
      <c r="A7167" s="20" t="s">
        <v>694</v>
      </c>
      <c r="B7167" s="21" t="s">
        <v>695</v>
      </c>
      <c r="C7167" s="24" t="s">
        <v>9892</v>
      </c>
      <c r="D7167" s="23">
        <v>7.25</v>
      </c>
      <c r="E7167" s="21" t="s">
        <v>287</v>
      </c>
      <c r="F7167" s="21">
        <v>6100267</v>
      </c>
      <c r="G7167" s="21" t="s">
        <v>303</v>
      </c>
      <c r="H7167" s="21" t="s">
        <v>1486</v>
      </c>
    </row>
    <row r="7168" spans="1:8">
      <c r="A7168" s="20" t="s">
        <v>455</v>
      </c>
      <c r="B7168" s="21" t="s">
        <v>456</v>
      </c>
      <c r="C7168" s="24" t="s">
        <v>457</v>
      </c>
      <c r="D7168" s="23">
        <v>6.15</v>
      </c>
      <c r="E7168" s="21" t="s">
        <v>287</v>
      </c>
      <c r="F7168" s="21">
        <v>6100267</v>
      </c>
      <c r="G7168" s="21" t="s">
        <v>303</v>
      </c>
      <c r="H7168" s="21" t="s">
        <v>9893</v>
      </c>
    </row>
    <row r="7169" spans="1:8">
      <c r="A7169" s="20" t="s">
        <v>2020</v>
      </c>
      <c r="B7169" s="21" t="s">
        <v>4632</v>
      </c>
      <c r="C7169" s="24" t="s">
        <v>9894</v>
      </c>
      <c r="D7169" s="23">
        <v>4.1500000000000004</v>
      </c>
      <c r="E7169" s="21" t="s">
        <v>287</v>
      </c>
      <c r="F7169" s="21">
        <v>1112000</v>
      </c>
      <c r="G7169" s="21" t="s">
        <v>659</v>
      </c>
      <c r="H7169" s="21" t="s">
        <v>9318</v>
      </c>
    </row>
    <row r="7170" spans="1:8">
      <c r="A7170" s="20" t="s">
        <v>2260</v>
      </c>
      <c r="B7170" s="21" t="s">
        <v>2261</v>
      </c>
      <c r="C7170" s="24" t="s">
        <v>2262</v>
      </c>
      <c r="D7170" s="23">
        <v>11.9</v>
      </c>
      <c r="E7170" s="21" t="s">
        <v>287</v>
      </c>
      <c r="F7170" s="21">
        <v>6100382</v>
      </c>
      <c r="G7170" s="21" t="s">
        <v>288</v>
      </c>
      <c r="H7170" s="21" t="s">
        <v>1716</v>
      </c>
    </row>
    <row r="7171" spans="1:8">
      <c r="A7171" s="20" t="s">
        <v>2378</v>
      </c>
      <c r="B7171" s="21" t="s">
        <v>2379</v>
      </c>
      <c r="C7171" s="24" t="s">
        <v>5640</v>
      </c>
      <c r="D7171" s="23">
        <v>8</v>
      </c>
      <c r="E7171" s="21" t="s">
        <v>287</v>
      </c>
      <c r="F7171" s="21">
        <v>6100382</v>
      </c>
      <c r="G7171" s="21" t="s">
        <v>288</v>
      </c>
      <c r="H7171" s="21" t="s">
        <v>6030</v>
      </c>
    </row>
    <row r="7172" spans="1:8">
      <c r="A7172" s="20" t="s">
        <v>1804</v>
      </c>
      <c r="B7172" s="21" t="s">
        <v>1805</v>
      </c>
      <c r="C7172" s="24" t="s">
        <v>1896</v>
      </c>
      <c r="D7172" s="23">
        <v>6.9</v>
      </c>
      <c r="E7172" s="21" t="s">
        <v>287</v>
      </c>
      <c r="F7172" s="21">
        <v>1112000</v>
      </c>
      <c r="G7172" s="21" t="s">
        <v>659</v>
      </c>
      <c r="H7172" s="21" t="s">
        <v>9895</v>
      </c>
    </row>
    <row r="7173" spans="1:8">
      <c r="A7173" s="20" t="s">
        <v>3714</v>
      </c>
      <c r="B7173" s="21" t="s">
        <v>3715</v>
      </c>
      <c r="C7173" s="24" t="s">
        <v>3894</v>
      </c>
      <c r="D7173" s="23">
        <v>6.25</v>
      </c>
      <c r="E7173" s="21" t="s">
        <v>287</v>
      </c>
      <c r="F7173" s="21">
        <v>6100267</v>
      </c>
      <c r="G7173" s="21" t="s">
        <v>303</v>
      </c>
      <c r="H7173" s="21" t="s">
        <v>2838</v>
      </c>
    </row>
    <row r="7174" spans="1:8">
      <c r="A7174" s="20" t="s">
        <v>385</v>
      </c>
      <c r="B7174" s="21" t="s">
        <v>386</v>
      </c>
      <c r="C7174" s="21" t="s">
        <v>7311</v>
      </c>
      <c r="D7174" s="23">
        <v>22.15</v>
      </c>
      <c r="E7174" s="21" t="s">
        <v>293</v>
      </c>
      <c r="F7174" s="21">
        <v>6101996</v>
      </c>
      <c r="G7174" s="21" t="s">
        <v>388</v>
      </c>
      <c r="H7174" s="21" t="s">
        <v>8487</v>
      </c>
    </row>
    <row r="7175" spans="1:8">
      <c r="A7175" s="20" t="s">
        <v>348</v>
      </c>
      <c r="B7175" s="21" t="s">
        <v>349</v>
      </c>
      <c r="C7175" s="24" t="s">
        <v>350</v>
      </c>
      <c r="D7175" s="23">
        <v>7.9</v>
      </c>
      <c r="E7175" s="21" t="s">
        <v>287</v>
      </c>
      <c r="F7175" s="21">
        <v>6108827</v>
      </c>
      <c r="G7175" s="21" t="s">
        <v>315</v>
      </c>
      <c r="H7175" s="21" t="s">
        <v>8476</v>
      </c>
    </row>
    <row r="7176" spans="1:8">
      <c r="A7176" s="20" t="s">
        <v>490</v>
      </c>
      <c r="B7176" s="21" t="s">
        <v>491</v>
      </c>
      <c r="C7176" s="24" t="s">
        <v>9896</v>
      </c>
      <c r="D7176" s="23">
        <v>6.85</v>
      </c>
      <c r="E7176" s="21" t="s">
        <v>287</v>
      </c>
      <c r="F7176" s="21">
        <v>6100267</v>
      </c>
      <c r="G7176" s="21" t="s">
        <v>303</v>
      </c>
      <c r="H7176" s="21" t="s">
        <v>2054</v>
      </c>
    </row>
    <row r="7177" spans="1:8">
      <c r="A7177" s="20" t="s">
        <v>1956</v>
      </c>
      <c r="B7177" s="21" t="s">
        <v>1957</v>
      </c>
      <c r="C7177" s="24" t="s">
        <v>3963</v>
      </c>
      <c r="D7177" s="23">
        <v>9.5</v>
      </c>
      <c r="E7177" s="21" t="s">
        <v>287</v>
      </c>
      <c r="F7177" s="21">
        <v>6100267</v>
      </c>
      <c r="G7177" s="21" t="s">
        <v>303</v>
      </c>
      <c r="H7177" s="21" t="s">
        <v>8350</v>
      </c>
    </row>
    <row r="7178" spans="1:8">
      <c r="A7178" s="20" t="s">
        <v>1388</v>
      </c>
      <c r="B7178" s="21" t="s">
        <v>1389</v>
      </c>
      <c r="C7178" s="24" t="s">
        <v>9897</v>
      </c>
      <c r="D7178" s="23">
        <v>11.4</v>
      </c>
      <c r="E7178" s="21" t="s">
        <v>287</v>
      </c>
      <c r="F7178" s="21">
        <v>6100382</v>
      </c>
      <c r="G7178" s="21" t="s">
        <v>288</v>
      </c>
      <c r="H7178" s="21" t="s">
        <v>6016</v>
      </c>
    </row>
    <row r="7179" spans="1:8">
      <c r="A7179" s="20" t="s">
        <v>1137</v>
      </c>
      <c r="B7179" s="21" t="s">
        <v>1138</v>
      </c>
      <c r="C7179" s="24" t="s">
        <v>4641</v>
      </c>
      <c r="D7179" s="23">
        <v>265</v>
      </c>
      <c r="E7179" s="21" t="s">
        <v>287</v>
      </c>
      <c r="F7179" s="21">
        <v>6100382</v>
      </c>
      <c r="G7179" s="21" t="s">
        <v>288</v>
      </c>
      <c r="H7179" s="21" t="s">
        <v>4642</v>
      </c>
    </row>
    <row r="7180" spans="1:8">
      <c r="A7180" s="20" t="s">
        <v>448</v>
      </c>
      <c r="B7180" s="21" t="s">
        <v>600</v>
      </c>
      <c r="C7180" s="24" t="s">
        <v>4608</v>
      </c>
      <c r="D7180" s="23">
        <v>9.35</v>
      </c>
      <c r="E7180" s="21" t="s">
        <v>287</v>
      </c>
      <c r="F7180" s="21">
        <v>6100382</v>
      </c>
      <c r="G7180" s="21" t="s">
        <v>288</v>
      </c>
      <c r="H7180" s="21" t="s">
        <v>7933</v>
      </c>
    </row>
    <row r="7181" spans="1:8">
      <c r="A7181" s="20" t="s">
        <v>2020</v>
      </c>
      <c r="B7181" s="21" t="s">
        <v>4632</v>
      </c>
      <c r="C7181" s="24" t="s">
        <v>6466</v>
      </c>
      <c r="D7181" s="23">
        <v>4.1500000000000004</v>
      </c>
      <c r="E7181" s="21" t="s">
        <v>287</v>
      </c>
      <c r="F7181" s="21">
        <v>1112000</v>
      </c>
      <c r="G7181" s="21" t="s">
        <v>659</v>
      </c>
      <c r="H7181" s="21" t="s">
        <v>2396</v>
      </c>
    </row>
    <row r="7182" spans="1:8">
      <c r="A7182" s="20" t="s">
        <v>826</v>
      </c>
      <c r="B7182" s="21" t="s">
        <v>827</v>
      </c>
      <c r="C7182" s="24" t="s">
        <v>1865</v>
      </c>
      <c r="D7182" s="23">
        <v>24</v>
      </c>
      <c r="E7182" s="21" t="s">
        <v>293</v>
      </c>
      <c r="F7182" s="21">
        <v>6107929</v>
      </c>
      <c r="G7182" s="21" t="s">
        <v>360</v>
      </c>
      <c r="H7182" s="21" t="s">
        <v>6653</v>
      </c>
    </row>
    <row r="7183" spans="1:8">
      <c r="A7183" s="20" t="s">
        <v>1423</v>
      </c>
      <c r="B7183" s="21" t="s">
        <v>1424</v>
      </c>
      <c r="C7183" s="24" t="s">
        <v>4503</v>
      </c>
      <c r="D7183" s="23">
        <v>9</v>
      </c>
      <c r="E7183" s="21" t="s">
        <v>287</v>
      </c>
      <c r="F7183" s="21">
        <v>6100267</v>
      </c>
      <c r="G7183" s="21" t="s">
        <v>303</v>
      </c>
      <c r="H7183" s="21" t="s">
        <v>8361</v>
      </c>
    </row>
    <row r="7184" spans="1:8">
      <c r="A7184" s="20" t="s">
        <v>312</v>
      </c>
      <c r="B7184" s="21" t="s">
        <v>313</v>
      </c>
      <c r="C7184" s="24" t="s">
        <v>3383</v>
      </c>
      <c r="D7184" s="23">
        <v>9.5500000000000007</v>
      </c>
      <c r="E7184" s="21" t="s">
        <v>287</v>
      </c>
      <c r="F7184" s="21">
        <v>6108827</v>
      </c>
      <c r="G7184" s="21" t="s">
        <v>315</v>
      </c>
      <c r="H7184" s="21" t="s">
        <v>5343</v>
      </c>
    </row>
    <row r="7185" spans="1:8">
      <c r="A7185" s="20" t="s">
        <v>445</v>
      </c>
      <c r="B7185" s="21" t="s">
        <v>446</v>
      </c>
      <c r="C7185" s="24" t="s">
        <v>918</v>
      </c>
      <c r="D7185" s="23">
        <v>15.45</v>
      </c>
      <c r="E7185" s="21" t="s">
        <v>293</v>
      </c>
      <c r="F7185" s="21">
        <v>6101996</v>
      </c>
      <c r="G7185" s="21" t="s">
        <v>388</v>
      </c>
      <c r="H7185" s="21" t="s">
        <v>7875</v>
      </c>
    </row>
    <row r="7186" spans="1:8">
      <c r="A7186" s="20" t="s">
        <v>2143</v>
      </c>
      <c r="B7186" s="21" t="s">
        <v>2144</v>
      </c>
      <c r="C7186" s="24" t="s">
        <v>9898</v>
      </c>
      <c r="D7186" s="23">
        <v>12.8</v>
      </c>
      <c r="E7186" s="21" t="s">
        <v>287</v>
      </c>
      <c r="F7186" s="21">
        <v>6100382</v>
      </c>
      <c r="G7186" s="21" t="s">
        <v>288</v>
      </c>
      <c r="H7186" s="21" t="s">
        <v>9899</v>
      </c>
    </row>
    <row r="7187" spans="1:8">
      <c r="A7187" s="20" t="s">
        <v>1910</v>
      </c>
      <c r="B7187" s="21" t="s">
        <v>1911</v>
      </c>
      <c r="C7187" s="24" t="s">
        <v>1912</v>
      </c>
      <c r="D7187" s="23">
        <v>60</v>
      </c>
      <c r="E7187" s="21" t="s">
        <v>945</v>
      </c>
      <c r="F7187" s="21">
        <v>6107929</v>
      </c>
      <c r="G7187" s="21" t="s">
        <v>360</v>
      </c>
      <c r="H7187" s="21" t="s">
        <v>9900</v>
      </c>
    </row>
    <row r="7188" spans="1:8">
      <c r="A7188" s="20" t="s">
        <v>826</v>
      </c>
      <c r="B7188" s="21" t="s">
        <v>827</v>
      </c>
      <c r="C7188" s="24" t="s">
        <v>828</v>
      </c>
      <c r="D7188" s="23">
        <v>24</v>
      </c>
      <c r="E7188" s="21" t="s">
        <v>293</v>
      </c>
      <c r="F7188" s="21">
        <v>6107929</v>
      </c>
      <c r="G7188" s="21" t="s">
        <v>360</v>
      </c>
      <c r="H7188" s="21" t="s">
        <v>8909</v>
      </c>
    </row>
    <row r="7189" spans="1:8">
      <c r="A7189" s="20" t="s">
        <v>572</v>
      </c>
      <c r="B7189" s="21" t="s">
        <v>1236</v>
      </c>
      <c r="C7189" s="24" t="s">
        <v>9901</v>
      </c>
      <c r="D7189" s="23">
        <v>7.4</v>
      </c>
      <c r="E7189" s="21" t="s">
        <v>287</v>
      </c>
      <c r="F7189" s="21">
        <v>6100382</v>
      </c>
      <c r="G7189" s="21" t="s">
        <v>288</v>
      </c>
      <c r="H7189" s="21" t="s">
        <v>9902</v>
      </c>
    </row>
    <row r="7190" spans="1:8">
      <c r="A7190" s="20" t="s">
        <v>766</v>
      </c>
      <c r="B7190" s="21" t="s">
        <v>767</v>
      </c>
      <c r="C7190" s="24" t="s">
        <v>2141</v>
      </c>
      <c r="D7190" s="23">
        <v>8.6</v>
      </c>
      <c r="E7190" s="21" t="s">
        <v>287</v>
      </c>
      <c r="F7190" s="21">
        <v>6100382</v>
      </c>
      <c r="G7190" s="21" t="s">
        <v>288</v>
      </c>
      <c r="H7190" s="21" t="s">
        <v>4477</v>
      </c>
    </row>
    <row r="7191" spans="1:8">
      <c r="A7191" s="20" t="s">
        <v>2673</v>
      </c>
      <c r="B7191" s="21" t="s">
        <v>2674</v>
      </c>
      <c r="C7191" s="24" t="s">
        <v>9348</v>
      </c>
      <c r="D7191" s="23">
        <v>9</v>
      </c>
      <c r="E7191" s="21" t="s">
        <v>287</v>
      </c>
      <c r="F7191" s="21">
        <v>6100267</v>
      </c>
      <c r="G7191" s="21" t="s">
        <v>303</v>
      </c>
      <c r="H7191" s="21" t="s">
        <v>4310</v>
      </c>
    </row>
    <row r="7192" spans="1:8">
      <c r="A7192" s="20" t="s">
        <v>1322</v>
      </c>
      <c r="B7192" s="21" t="s">
        <v>1323</v>
      </c>
      <c r="C7192" s="24" t="s">
        <v>2556</v>
      </c>
      <c r="D7192" s="23">
        <v>10.8</v>
      </c>
      <c r="E7192" s="21" t="s">
        <v>287</v>
      </c>
      <c r="F7192" s="21">
        <v>6100382</v>
      </c>
      <c r="G7192" s="21" t="s">
        <v>288</v>
      </c>
      <c r="H7192" s="21" t="s">
        <v>2557</v>
      </c>
    </row>
    <row r="7193" spans="1:8">
      <c r="A7193" s="20" t="s">
        <v>984</v>
      </c>
      <c r="B7193" s="21" t="s">
        <v>985</v>
      </c>
      <c r="C7193" s="24" t="s">
        <v>4537</v>
      </c>
      <c r="D7193" s="23">
        <v>1.5</v>
      </c>
      <c r="E7193" s="21" t="s">
        <v>287</v>
      </c>
      <c r="F7193" s="21">
        <v>6100299</v>
      </c>
      <c r="G7193" s="21" t="s">
        <v>307</v>
      </c>
      <c r="H7193" s="21" t="s">
        <v>4264</v>
      </c>
    </row>
    <row r="7194" spans="1:8">
      <c r="A7194" s="20" t="s">
        <v>694</v>
      </c>
      <c r="B7194" s="21" t="s">
        <v>695</v>
      </c>
      <c r="C7194" s="24" t="s">
        <v>5435</v>
      </c>
      <c r="D7194" s="23">
        <v>7.25</v>
      </c>
      <c r="E7194" s="21" t="s">
        <v>287</v>
      </c>
      <c r="F7194" s="21">
        <v>6100267</v>
      </c>
      <c r="G7194" s="21" t="s">
        <v>303</v>
      </c>
      <c r="H7194" s="21" t="s">
        <v>2066</v>
      </c>
    </row>
    <row r="7195" spans="1:8">
      <c r="A7195" s="20" t="s">
        <v>1306</v>
      </c>
      <c r="B7195" s="21" t="s">
        <v>1307</v>
      </c>
      <c r="C7195" s="24" t="s">
        <v>1308</v>
      </c>
      <c r="D7195" s="23">
        <v>7.25</v>
      </c>
      <c r="E7195" s="21" t="s">
        <v>287</v>
      </c>
      <c r="F7195" s="21">
        <v>6100267</v>
      </c>
      <c r="G7195" s="21" t="s">
        <v>303</v>
      </c>
      <c r="H7195" s="21" t="s">
        <v>9903</v>
      </c>
    </row>
    <row r="7196" spans="1:8">
      <c r="A7196" s="20" t="s">
        <v>3895</v>
      </c>
      <c r="B7196" s="21" t="s">
        <v>3896</v>
      </c>
      <c r="C7196" s="24" t="s">
        <v>9904</v>
      </c>
      <c r="D7196" s="23">
        <v>9.5500000000000007</v>
      </c>
      <c r="E7196" s="21" t="s">
        <v>287</v>
      </c>
      <c r="F7196" s="21">
        <v>6100382</v>
      </c>
      <c r="G7196" s="21" t="s">
        <v>288</v>
      </c>
      <c r="H7196" s="21" t="s">
        <v>7448</v>
      </c>
    </row>
    <row r="7197" spans="1:8">
      <c r="A7197" s="20" t="s">
        <v>2484</v>
      </c>
      <c r="B7197" s="21" t="s">
        <v>2485</v>
      </c>
      <c r="C7197" s="24" t="s">
        <v>3634</v>
      </c>
      <c r="D7197" s="23">
        <v>173</v>
      </c>
      <c r="E7197" s="21" t="s">
        <v>332</v>
      </c>
      <c r="F7197" s="21">
        <v>6100570</v>
      </c>
      <c r="G7197" s="21" t="s">
        <v>333</v>
      </c>
      <c r="H7197" s="21" t="s">
        <v>4973</v>
      </c>
    </row>
    <row r="7198" spans="1:8">
      <c r="A7198" s="20" t="s">
        <v>707</v>
      </c>
      <c r="B7198" s="21" t="s">
        <v>708</v>
      </c>
      <c r="C7198" s="24" t="s">
        <v>9225</v>
      </c>
      <c r="D7198" s="23">
        <v>7.75</v>
      </c>
      <c r="E7198" s="21" t="s">
        <v>287</v>
      </c>
      <c r="F7198" s="21">
        <v>6100267</v>
      </c>
      <c r="G7198" s="21" t="s">
        <v>303</v>
      </c>
      <c r="H7198" s="21" t="s">
        <v>4809</v>
      </c>
    </row>
    <row r="7199" spans="1:8">
      <c r="A7199" s="20" t="s">
        <v>463</v>
      </c>
      <c r="B7199" s="21" t="s">
        <v>464</v>
      </c>
      <c r="C7199" s="24" t="s">
        <v>465</v>
      </c>
      <c r="D7199" s="23">
        <v>7.75</v>
      </c>
      <c r="E7199" s="21" t="s">
        <v>287</v>
      </c>
      <c r="F7199" s="21">
        <v>6100267</v>
      </c>
      <c r="G7199" s="21" t="s">
        <v>303</v>
      </c>
      <c r="H7199" s="21" t="s">
        <v>7710</v>
      </c>
    </row>
    <row r="7200" spans="1:8">
      <c r="A7200" s="20" t="s">
        <v>322</v>
      </c>
      <c r="B7200" s="21" t="s">
        <v>323</v>
      </c>
      <c r="C7200" s="24" t="s">
        <v>1239</v>
      </c>
      <c r="D7200" s="23">
        <v>10.7</v>
      </c>
      <c r="E7200" s="21" t="s">
        <v>287</v>
      </c>
      <c r="F7200" s="21">
        <v>1112000</v>
      </c>
      <c r="G7200" s="21" t="s">
        <v>659</v>
      </c>
      <c r="H7200" s="21" t="s">
        <v>5672</v>
      </c>
    </row>
    <row r="7201" spans="1:8">
      <c r="A7201" s="20" t="s">
        <v>9905</v>
      </c>
      <c r="B7201" s="21" t="s">
        <v>9906</v>
      </c>
      <c r="C7201" s="24" t="s">
        <v>9907</v>
      </c>
      <c r="D7201" s="23">
        <v>2.1</v>
      </c>
      <c r="E7201" s="21" t="s">
        <v>287</v>
      </c>
      <c r="F7201" s="21">
        <v>6100299</v>
      </c>
      <c r="G7201" s="21" t="s">
        <v>307</v>
      </c>
      <c r="H7201" s="21" t="s">
        <v>6618</v>
      </c>
    </row>
    <row r="7202" spans="1:8">
      <c r="A7202" s="20" t="s">
        <v>385</v>
      </c>
      <c r="B7202" s="21" t="s">
        <v>386</v>
      </c>
      <c r="C7202" s="24" t="s">
        <v>387</v>
      </c>
      <c r="D7202" s="23">
        <v>22.45</v>
      </c>
      <c r="E7202" s="21" t="s">
        <v>293</v>
      </c>
      <c r="F7202" s="21">
        <v>6101996</v>
      </c>
      <c r="G7202" s="21" t="s">
        <v>388</v>
      </c>
      <c r="H7202" s="21" t="s">
        <v>8459</v>
      </c>
    </row>
    <row r="7203" spans="1:8">
      <c r="A7203" s="20" t="s">
        <v>435</v>
      </c>
      <c r="B7203" s="21" t="s">
        <v>436</v>
      </c>
      <c r="C7203" s="24" t="s">
        <v>1818</v>
      </c>
      <c r="D7203" s="23">
        <v>6.15</v>
      </c>
      <c r="E7203" s="21" t="s">
        <v>287</v>
      </c>
      <c r="F7203" s="21">
        <v>6100267</v>
      </c>
      <c r="G7203" s="21" t="s">
        <v>303</v>
      </c>
      <c r="H7203" s="21" t="s">
        <v>6117</v>
      </c>
    </row>
    <row r="7204" spans="1:8">
      <c r="A7204" s="20" t="s">
        <v>3600</v>
      </c>
      <c r="B7204" s="21" t="s">
        <v>3601</v>
      </c>
      <c r="C7204" s="24" t="s">
        <v>7183</v>
      </c>
      <c r="D7204" s="23">
        <v>7.35</v>
      </c>
      <c r="E7204" s="21" t="s">
        <v>287</v>
      </c>
      <c r="F7204" s="21">
        <v>6100267</v>
      </c>
      <c r="G7204" s="21" t="s">
        <v>303</v>
      </c>
      <c r="H7204" s="21" t="s">
        <v>6778</v>
      </c>
    </row>
    <row r="7205" spans="1:8">
      <c r="A7205" s="20" t="s">
        <v>2435</v>
      </c>
      <c r="B7205" s="21" t="s">
        <v>2436</v>
      </c>
      <c r="C7205" s="24" t="s">
        <v>2923</v>
      </c>
      <c r="D7205" s="23">
        <v>34.270000000000003</v>
      </c>
      <c r="E7205" s="21" t="s">
        <v>293</v>
      </c>
      <c r="F7205" s="21">
        <v>6100683</v>
      </c>
      <c r="G7205" s="21" t="s">
        <v>294</v>
      </c>
      <c r="H7205" s="21" t="s">
        <v>6414</v>
      </c>
    </row>
    <row r="7206" spans="1:8">
      <c r="A7206" s="20" t="s">
        <v>1513</v>
      </c>
      <c r="B7206" s="21" t="s">
        <v>1514</v>
      </c>
      <c r="C7206" s="24" t="s">
        <v>8640</v>
      </c>
      <c r="D7206" s="23">
        <v>37.53</v>
      </c>
      <c r="E7206" s="21" t="s">
        <v>293</v>
      </c>
      <c r="F7206" s="21">
        <v>6100683</v>
      </c>
      <c r="G7206" s="21" t="s">
        <v>294</v>
      </c>
      <c r="H7206" s="21" t="s">
        <v>9908</v>
      </c>
    </row>
    <row r="7207" spans="1:8">
      <c r="A7207" s="20" t="s">
        <v>9909</v>
      </c>
      <c r="B7207" s="21" t="s">
        <v>9910</v>
      </c>
      <c r="C7207" s="24" t="s">
        <v>9911</v>
      </c>
      <c r="D7207" s="23">
        <v>11.75</v>
      </c>
      <c r="E7207" s="21" t="s">
        <v>287</v>
      </c>
      <c r="F7207" s="21">
        <v>6100437</v>
      </c>
      <c r="G7207" s="21" t="s">
        <v>401</v>
      </c>
      <c r="H7207" s="21" t="s">
        <v>5219</v>
      </c>
    </row>
    <row r="7208" spans="1:8">
      <c r="A7208" s="20" t="s">
        <v>1290</v>
      </c>
      <c r="B7208" s="21" t="s">
        <v>1291</v>
      </c>
      <c r="C7208" s="24" t="s">
        <v>9912</v>
      </c>
      <c r="D7208" s="23">
        <v>10.7</v>
      </c>
      <c r="E7208" s="21" t="s">
        <v>945</v>
      </c>
      <c r="F7208" s="21">
        <v>6107929</v>
      </c>
      <c r="G7208" s="21" t="s">
        <v>360</v>
      </c>
      <c r="H7208" s="21" t="s">
        <v>563</v>
      </c>
    </row>
    <row r="7209" spans="1:8">
      <c r="A7209" s="20" t="s">
        <v>988</v>
      </c>
      <c r="B7209" s="21" t="s">
        <v>989</v>
      </c>
      <c r="C7209" s="24" t="s">
        <v>990</v>
      </c>
      <c r="D7209" s="23">
        <v>34.799999999999997</v>
      </c>
      <c r="E7209" s="21" t="s">
        <v>293</v>
      </c>
      <c r="F7209" s="21">
        <v>6100683</v>
      </c>
      <c r="G7209" s="21" t="s">
        <v>294</v>
      </c>
      <c r="H7209" s="21" t="s">
        <v>5055</v>
      </c>
    </row>
    <row r="7210" spans="1:8">
      <c r="A7210" s="20" t="s">
        <v>559</v>
      </c>
      <c r="B7210" s="21" t="s">
        <v>560</v>
      </c>
      <c r="C7210" s="24" t="s">
        <v>561</v>
      </c>
      <c r="D7210" s="23">
        <v>85</v>
      </c>
      <c r="E7210" s="21" t="s">
        <v>332</v>
      </c>
      <c r="F7210" s="21">
        <v>6105146</v>
      </c>
      <c r="G7210" s="21" t="s">
        <v>562</v>
      </c>
      <c r="H7210" s="21" t="s">
        <v>563</v>
      </c>
    </row>
    <row r="7211" spans="1:8">
      <c r="A7211" s="20" t="s">
        <v>7598</v>
      </c>
      <c r="B7211" s="21" t="s">
        <v>7599</v>
      </c>
      <c r="C7211" s="24" t="s">
        <v>7600</v>
      </c>
      <c r="D7211" s="23">
        <v>9.35</v>
      </c>
      <c r="E7211" s="21" t="s">
        <v>287</v>
      </c>
      <c r="F7211" s="21">
        <v>6100437</v>
      </c>
      <c r="G7211" s="21" t="s">
        <v>401</v>
      </c>
      <c r="H7211" s="21" t="s">
        <v>9913</v>
      </c>
    </row>
    <row r="7212" spans="1:8">
      <c r="A7212" s="20" t="s">
        <v>498</v>
      </c>
      <c r="B7212" s="21" t="s">
        <v>499</v>
      </c>
      <c r="C7212" s="24" t="s">
        <v>8517</v>
      </c>
      <c r="D7212" s="23">
        <v>10.6</v>
      </c>
      <c r="E7212" s="21" t="s">
        <v>287</v>
      </c>
      <c r="F7212" s="21">
        <v>6100437</v>
      </c>
      <c r="G7212" s="21" t="s">
        <v>401</v>
      </c>
      <c r="H7212" s="21" t="s">
        <v>6298</v>
      </c>
    </row>
    <row r="7213" spans="1:8">
      <c r="A7213" s="20" t="s">
        <v>920</v>
      </c>
      <c r="B7213" s="21" t="s">
        <v>921</v>
      </c>
      <c r="C7213" s="24" t="s">
        <v>4732</v>
      </c>
      <c r="D7213" s="23">
        <v>27.52</v>
      </c>
      <c r="E7213" s="21" t="s">
        <v>293</v>
      </c>
      <c r="F7213" s="21">
        <v>6100683</v>
      </c>
      <c r="G7213" s="21" t="s">
        <v>294</v>
      </c>
      <c r="H7213" s="21" t="s">
        <v>1493</v>
      </c>
    </row>
    <row r="7214" spans="1:8">
      <c r="A7214" s="20" t="s">
        <v>326</v>
      </c>
      <c r="B7214" s="21" t="s">
        <v>327</v>
      </c>
      <c r="C7214" s="24" t="s">
        <v>328</v>
      </c>
      <c r="D7214" s="23">
        <v>34.270000000000003</v>
      </c>
      <c r="E7214" s="21" t="s">
        <v>293</v>
      </c>
      <c r="F7214" s="21">
        <v>6100683</v>
      </c>
      <c r="G7214" s="21" t="s">
        <v>294</v>
      </c>
      <c r="H7214" s="21" t="s">
        <v>2156</v>
      </c>
    </row>
    <row r="7215" spans="1:8">
      <c r="A7215" s="20" t="s">
        <v>340</v>
      </c>
      <c r="B7215" s="21" t="s">
        <v>341</v>
      </c>
      <c r="C7215" s="24" t="s">
        <v>1498</v>
      </c>
      <c r="D7215" s="23">
        <v>10.199999999999999</v>
      </c>
      <c r="E7215" s="21" t="s">
        <v>287</v>
      </c>
      <c r="F7215" s="21">
        <v>1112000</v>
      </c>
      <c r="G7215" s="21" t="s">
        <v>659</v>
      </c>
      <c r="H7215" s="21" t="s">
        <v>3454</v>
      </c>
    </row>
    <row r="7216" spans="1:8">
      <c r="A7216" s="20" t="s">
        <v>5403</v>
      </c>
      <c r="B7216" s="21" t="s">
        <v>5404</v>
      </c>
      <c r="C7216" s="24" t="s">
        <v>8912</v>
      </c>
      <c r="D7216" s="23">
        <v>3.57</v>
      </c>
      <c r="E7216" s="21" t="s">
        <v>287</v>
      </c>
      <c r="F7216" s="21">
        <v>6100299</v>
      </c>
      <c r="G7216" s="21" t="s">
        <v>307</v>
      </c>
      <c r="H7216" s="21" t="s">
        <v>5945</v>
      </c>
    </row>
    <row r="7217" spans="1:8">
      <c r="A7217" s="20" t="s">
        <v>2202</v>
      </c>
      <c r="B7217" s="21" t="s">
        <v>2917</v>
      </c>
      <c r="C7217" s="24" t="s">
        <v>9914</v>
      </c>
      <c r="D7217" s="23">
        <v>41.33</v>
      </c>
      <c r="E7217" s="21" t="s">
        <v>293</v>
      </c>
      <c r="F7217" s="21">
        <v>6100683</v>
      </c>
      <c r="G7217" s="21" t="s">
        <v>294</v>
      </c>
      <c r="H7217" s="21" t="s">
        <v>9332</v>
      </c>
    </row>
    <row r="7218" spans="1:8" ht="24.5">
      <c r="A7218" s="20" t="s">
        <v>534</v>
      </c>
      <c r="B7218" s="21" t="s">
        <v>535</v>
      </c>
      <c r="C7218" s="22" t="s">
        <v>2547</v>
      </c>
      <c r="D7218" s="23">
        <v>2.2000000000000002</v>
      </c>
      <c r="E7218" s="21" t="s">
        <v>287</v>
      </c>
      <c r="F7218" s="21">
        <v>6100299</v>
      </c>
      <c r="G7218" s="21" t="s">
        <v>307</v>
      </c>
      <c r="H7218" s="21" t="s">
        <v>9915</v>
      </c>
    </row>
    <row r="7219" spans="1:8">
      <c r="A7219" s="20" t="s">
        <v>610</v>
      </c>
      <c r="B7219" s="21" t="s">
        <v>611</v>
      </c>
      <c r="C7219" s="24" t="s">
        <v>5241</v>
      </c>
      <c r="D7219" s="23">
        <v>26.1</v>
      </c>
      <c r="E7219" s="21" t="s">
        <v>293</v>
      </c>
      <c r="F7219" s="21">
        <v>6100683</v>
      </c>
      <c r="G7219" s="21" t="s">
        <v>294</v>
      </c>
      <c r="H7219" s="21" t="s">
        <v>9916</v>
      </c>
    </row>
    <row r="7220" spans="1:8">
      <c r="A7220" s="20" t="s">
        <v>9833</v>
      </c>
      <c r="B7220" s="21" t="s">
        <v>9834</v>
      </c>
      <c r="C7220" s="24" t="s">
        <v>9917</v>
      </c>
      <c r="D7220" s="23">
        <v>9.3000000000000007</v>
      </c>
      <c r="E7220" s="21" t="s">
        <v>287</v>
      </c>
      <c r="F7220" s="21">
        <v>6100437</v>
      </c>
      <c r="G7220" s="21" t="s">
        <v>401</v>
      </c>
      <c r="H7220" s="21" t="s">
        <v>9918</v>
      </c>
    </row>
    <row r="7221" spans="1:8">
      <c r="A7221" s="20" t="s">
        <v>510</v>
      </c>
      <c r="B7221" s="21" t="s">
        <v>511</v>
      </c>
      <c r="C7221" s="24" t="s">
        <v>512</v>
      </c>
      <c r="D7221" s="23">
        <v>6.4</v>
      </c>
      <c r="E7221" s="21" t="s">
        <v>287</v>
      </c>
      <c r="F7221" s="21">
        <v>6100267</v>
      </c>
      <c r="G7221" s="21" t="s">
        <v>303</v>
      </c>
      <c r="H7221" s="21" t="s">
        <v>9919</v>
      </c>
    </row>
    <row r="7222" spans="1:8">
      <c r="A7222" s="20" t="s">
        <v>1329</v>
      </c>
      <c r="B7222" s="21" t="s">
        <v>1330</v>
      </c>
      <c r="C7222" s="24" t="s">
        <v>1583</v>
      </c>
      <c r="D7222" s="23">
        <v>33.5</v>
      </c>
      <c r="E7222" s="21" t="s">
        <v>293</v>
      </c>
      <c r="F7222" s="21">
        <v>6100683</v>
      </c>
      <c r="G7222" s="21" t="s">
        <v>294</v>
      </c>
      <c r="H7222" s="21" t="s">
        <v>4572</v>
      </c>
    </row>
    <row r="7223" spans="1:8">
      <c r="A7223" s="20" t="s">
        <v>1173</v>
      </c>
      <c r="B7223" s="21" t="s">
        <v>1174</v>
      </c>
      <c r="C7223" s="24" t="s">
        <v>9920</v>
      </c>
      <c r="D7223" s="23">
        <v>6.35</v>
      </c>
      <c r="E7223" s="21" t="s">
        <v>287</v>
      </c>
      <c r="F7223" s="21">
        <v>6100437</v>
      </c>
      <c r="G7223" s="21" t="s">
        <v>401</v>
      </c>
      <c r="H7223" s="21" t="s">
        <v>3027</v>
      </c>
    </row>
    <row r="7224" spans="1:8">
      <c r="A7224" s="20" t="s">
        <v>385</v>
      </c>
      <c r="B7224" s="21" t="s">
        <v>4328</v>
      </c>
      <c r="C7224" s="24" t="s">
        <v>8015</v>
      </c>
      <c r="D7224" s="23">
        <v>22.55</v>
      </c>
      <c r="E7224" s="21" t="s">
        <v>293</v>
      </c>
      <c r="F7224" s="21">
        <v>6101996</v>
      </c>
      <c r="G7224" s="21" t="s">
        <v>388</v>
      </c>
      <c r="H7224" s="21" t="s">
        <v>4735</v>
      </c>
    </row>
    <row r="7225" spans="1:8">
      <c r="A7225" s="20" t="s">
        <v>463</v>
      </c>
      <c r="B7225" s="21" t="s">
        <v>464</v>
      </c>
      <c r="C7225" s="24" t="s">
        <v>465</v>
      </c>
      <c r="D7225" s="23">
        <v>7.75</v>
      </c>
      <c r="E7225" s="21" t="s">
        <v>287</v>
      </c>
      <c r="F7225" s="21">
        <v>6100267</v>
      </c>
      <c r="G7225" s="21" t="s">
        <v>303</v>
      </c>
      <c r="H7225" s="21" t="s">
        <v>7420</v>
      </c>
    </row>
    <row r="7226" spans="1:8">
      <c r="A7226" s="20" t="s">
        <v>586</v>
      </c>
      <c r="B7226" s="21" t="s">
        <v>587</v>
      </c>
      <c r="C7226" s="24" t="s">
        <v>9921</v>
      </c>
      <c r="D7226" s="23">
        <v>9.3000000000000007</v>
      </c>
      <c r="E7226" s="21" t="s">
        <v>287</v>
      </c>
      <c r="F7226" s="21">
        <v>6100382</v>
      </c>
      <c r="G7226" s="21" t="s">
        <v>288</v>
      </c>
      <c r="H7226" s="21" t="s">
        <v>9922</v>
      </c>
    </row>
    <row r="7227" spans="1:8">
      <c r="A7227" s="20" t="s">
        <v>555</v>
      </c>
      <c r="B7227" s="21" t="s">
        <v>556</v>
      </c>
      <c r="C7227" s="24" t="s">
        <v>9923</v>
      </c>
      <c r="D7227" s="23">
        <v>4.5</v>
      </c>
      <c r="E7227" s="21" t="s">
        <v>287</v>
      </c>
      <c r="F7227" s="21">
        <v>6100299</v>
      </c>
      <c r="G7227" s="21" t="s">
        <v>307</v>
      </c>
      <c r="H7227" s="21" t="s">
        <v>7688</v>
      </c>
    </row>
    <row r="7228" spans="1:8">
      <c r="A7228" s="20" t="s">
        <v>1591</v>
      </c>
      <c r="B7228" s="21" t="s">
        <v>9924</v>
      </c>
      <c r="C7228" s="24" t="s">
        <v>9925</v>
      </c>
      <c r="D7228" s="23">
        <v>8.1999999999999993</v>
      </c>
      <c r="E7228" s="21" t="s">
        <v>287</v>
      </c>
      <c r="F7228" s="21">
        <v>6100437</v>
      </c>
      <c r="G7228" s="21" t="s">
        <v>401</v>
      </c>
      <c r="H7228" s="21" t="s">
        <v>9926</v>
      </c>
    </row>
    <row r="7229" spans="1:8">
      <c r="A7229" s="20" t="s">
        <v>694</v>
      </c>
      <c r="B7229" s="21" t="s">
        <v>695</v>
      </c>
      <c r="C7229" s="24" t="s">
        <v>5435</v>
      </c>
      <c r="D7229" s="23">
        <v>7.25</v>
      </c>
      <c r="E7229" s="21" t="s">
        <v>287</v>
      </c>
      <c r="F7229" s="21">
        <v>6100267</v>
      </c>
      <c r="G7229" s="21" t="s">
        <v>303</v>
      </c>
      <c r="H7229" s="21" t="s">
        <v>2979</v>
      </c>
    </row>
    <row r="7230" spans="1:8">
      <c r="A7230" s="20" t="s">
        <v>463</v>
      </c>
      <c r="B7230" s="21" t="s">
        <v>464</v>
      </c>
      <c r="C7230" s="24" t="s">
        <v>465</v>
      </c>
      <c r="D7230" s="23">
        <v>7.35</v>
      </c>
      <c r="E7230" s="21" t="s">
        <v>287</v>
      </c>
      <c r="F7230" s="21">
        <v>6100267</v>
      </c>
      <c r="G7230" s="21" t="s">
        <v>303</v>
      </c>
      <c r="H7230" s="21" t="s">
        <v>6997</v>
      </c>
    </row>
    <row r="7231" spans="1:8">
      <c r="A7231" s="20" t="s">
        <v>1282</v>
      </c>
      <c r="B7231" s="21" t="s">
        <v>1283</v>
      </c>
      <c r="C7231" s="24" t="s">
        <v>5616</v>
      </c>
      <c r="D7231" s="23">
        <v>5.5</v>
      </c>
      <c r="E7231" s="21" t="s">
        <v>287</v>
      </c>
      <c r="F7231" s="21">
        <v>6100267</v>
      </c>
      <c r="G7231" s="21" t="s">
        <v>303</v>
      </c>
      <c r="H7231" s="21" t="s">
        <v>3426</v>
      </c>
    </row>
    <row r="7232" spans="1:8">
      <c r="A7232" s="20" t="s">
        <v>300</v>
      </c>
      <c r="B7232" s="21" t="s">
        <v>301</v>
      </c>
      <c r="C7232" s="24" t="s">
        <v>302</v>
      </c>
      <c r="D7232" s="23">
        <v>7.35</v>
      </c>
      <c r="E7232" s="21" t="s">
        <v>287</v>
      </c>
      <c r="F7232" s="21">
        <v>6100267</v>
      </c>
      <c r="G7232" s="21" t="s">
        <v>303</v>
      </c>
      <c r="H7232" s="21" t="s">
        <v>880</v>
      </c>
    </row>
    <row r="7233" spans="1:8">
      <c r="A7233" s="20" t="s">
        <v>4018</v>
      </c>
      <c r="B7233" s="21" t="s">
        <v>4019</v>
      </c>
      <c r="C7233" s="24" t="s">
        <v>4020</v>
      </c>
      <c r="D7233" s="23">
        <v>4.8</v>
      </c>
      <c r="E7233" s="21" t="s">
        <v>287</v>
      </c>
      <c r="F7233" s="21">
        <v>6100299</v>
      </c>
      <c r="G7233" s="21" t="s">
        <v>307</v>
      </c>
      <c r="H7233" s="21" t="s">
        <v>9927</v>
      </c>
    </row>
    <row r="7234" spans="1:8">
      <c r="A7234" s="20" t="s">
        <v>3816</v>
      </c>
      <c r="B7234" s="21" t="s">
        <v>3817</v>
      </c>
      <c r="C7234" s="24" t="s">
        <v>3818</v>
      </c>
      <c r="D7234" s="23">
        <v>20.78</v>
      </c>
      <c r="E7234" s="21" t="s">
        <v>293</v>
      </c>
      <c r="F7234" s="21">
        <v>6104675</v>
      </c>
      <c r="G7234" s="21" t="s">
        <v>682</v>
      </c>
      <c r="H7234" s="21" t="s">
        <v>9928</v>
      </c>
    </row>
    <row r="7235" spans="1:8">
      <c r="A7235" s="20" t="s">
        <v>9929</v>
      </c>
      <c r="B7235" s="21" t="s">
        <v>9930</v>
      </c>
      <c r="C7235" s="24" t="s">
        <v>9931</v>
      </c>
      <c r="D7235" s="23">
        <v>174</v>
      </c>
      <c r="E7235" s="21" t="s">
        <v>332</v>
      </c>
      <c r="F7235" s="21">
        <v>6100570</v>
      </c>
      <c r="G7235" s="21" t="s">
        <v>333</v>
      </c>
      <c r="H7235" s="21" t="s">
        <v>4258</v>
      </c>
    </row>
    <row r="7236" spans="1:8">
      <c r="A7236" s="20" t="s">
        <v>626</v>
      </c>
      <c r="B7236" s="21" t="s">
        <v>627</v>
      </c>
      <c r="C7236" s="24" t="s">
        <v>9622</v>
      </c>
      <c r="D7236" s="23">
        <v>7.05</v>
      </c>
      <c r="E7236" s="21" t="s">
        <v>287</v>
      </c>
      <c r="F7236" s="21">
        <v>6100267</v>
      </c>
      <c r="G7236" s="21" t="s">
        <v>303</v>
      </c>
      <c r="H7236" s="21" t="s">
        <v>1840</v>
      </c>
    </row>
    <row r="7237" spans="1:8">
      <c r="A7237" s="20" t="s">
        <v>698</v>
      </c>
      <c r="B7237" s="21" t="s">
        <v>6675</v>
      </c>
      <c r="C7237" s="24" t="s">
        <v>6676</v>
      </c>
      <c r="D7237" s="23">
        <v>3.68</v>
      </c>
      <c r="E7237" s="21" t="s">
        <v>287</v>
      </c>
      <c r="F7237" s="21">
        <v>6100362</v>
      </c>
      <c r="G7237" s="21" t="s">
        <v>701</v>
      </c>
      <c r="H7237" s="21" t="s">
        <v>7847</v>
      </c>
    </row>
    <row r="7238" spans="1:8">
      <c r="A7238" s="20" t="s">
        <v>4460</v>
      </c>
      <c r="B7238" s="21" t="s">
        <v>4461</v>
      </c>
      <c r="C7238" s="24" t="s">
        <v>9932</v>
      </c>
      <c r="D7238" s="23">
        <v>2</v>
      </c>
      <c r="E7238" s="21" t="s">
        <v>287</v>
      </c>
      <c r="F7238" s="21">
        <v>6100299</v>
      </c>
      <c r="G7238" s="21" t="s">
        <v>307</v>
      </c>
      <c r="H7238" s="21" t="s">
        <v>7451</v>
      </c>
    </row>
    <row r="7239" spans="1:8">
      <c r="A7239" s="20" t="s">
        <v>688</v>
      </c>
      <c r="B7239" s="21" t="s">
        <v>689</v>
      </c>
      <c r="C7239" s="24" t="s">
        <v>3612</v>
      </c>
      <c r="D7239" s="23">
        <v>7.75</v>
      </c>
      <c r="E7239" s="21" t="s">
        <v>287</v>
      </c>
      <c r="F7239" s="21">
        <v>6100267</v>
      </c>
      <c r="G7239" s="21" t="s">
        <v>303</v>
      </c>
      <c r="H7239" s="21" t="s">
        <v>678</v>
      </c>
    </row>
    <row r="7240" spans="1:8">
      <c r="A7240" s="20" t="s">
        <v>4677</v>
      </c>
      <c r="B7240" s="21" t="s">
        <v>4678</v>
      </c>
      <c r="C7240" s="24" t="s">
        <v>6473</v>
      </c>
      <c r="D7240" s="23">
        <v>12.8</v>
      </c>
      <c r="E7240" s="21" t="s">
        <v>287</v>
      </c>
      <c r="F7240" s="21">
        <v>6100382</v>
      </c>
      <c r="G7240" s="21" t="s">
        <v>288</v>
      </c>
      <c r="H7240" s="21" t="s">
        <v>5352</v>
      </c>
    </row>
    <row r="7241" spans="1:8">
      <c r="A7241" s="20" t="s">
        <v>3953</v>
      </c>
      <c r="B7241" s="21" t="s">
        <v>3954</v>
      </c>
      <c r="C7241" s="24" t="s">
        <v>9482</v>
      </c>
      <c r="D7241" s="23">
        <v>12</v>
      </c>
      <c r="E7241" s="21" t="s">
        <v>287</v>
      </c>
      <c r="F7241" s="21">
        <v>6100267</v>
      </c>
      <c r="G7241" s="21" t="s">
        <v>303</v>
      </c>
      <c r="H7241" s="21" t="s">
        <v>9933</v>
      </c>
    </row>
    <row r="7242" spans="1:8">
      <c r="A7242" s="20" t="s">
        <v>4022</v>
      </c>
      <c r="B7242" s="21" t="s">
        <v>4023</v>
      </c>
      <c r="C7242" s="24" t="s">
        <v>9251</v>
      </c>
      <c r="D7242" s="23">
        <v>6.85</v>
      </c>
      <c r="E7242" s="21" t="s">
        <v>287</v>
      </c>
      <c r="F7242" s="21">
        <v>6100267</v>
      </c>
      <c r="G7242" s="21" t="s">
        <v>303</v>
      </c>
      <c r="H7242" s="21" t="s">
        <v>9934</v>
      </c>
    </row>
    <row r="7243" spans="1:8">
      <c r="A7243" s="20" t="s">
        <v>2625</v>
      </c>
      <c r="B7243" s="21" t="s">
        <v>2626</v>
      </c>
      <c r="C7243" s="24" t="s">
        <v>9935</v>
      </c>
      <c r="D7243" s="23">
        <v>33</v>
      </c>
      <c r="E7243" s="21" t="s">
        <v>293</v>
      </c>
      <c r="F7243" s="21">
        <v>6100683</v>
      </c>
      <c r="G7243" s="21" t="s">
        <v>294</v>
      </c>
      <c r="H7243" s="21" t="s">
        <v>2729</v>
      </c>
    </row>
    <row r="7244" spans="1:8">
      <c r="A7244" s="20" t="s">
        <v>3183</v>
      </c>
      <c r="B7244" s="21" t="s">
        <v>3184</v>
      </c>
      <c r="C7244" s="24" t="s">
        <v>3818</v>
      </c>
      <c r="D7244" s="23">
        <v>20.78</v>
      </c>
      <c r="E7244" s="21" t="s">
        <v>293</v>
      </c>
      <c r="F7244" s="21">
        <v>6104675</v>
      </c>
      <c r="G7244" s="21" t="s">
        <v>682</v>
      </c>
      <c r="H7244" s="21" t="s">
        <v>9936</v>
      </c>
    </row>
    <row r="7245" spans="1:8" ht="24.5">
      <c r="A7245" s="20" t="s">
        <v>3015</v>
      </c>
      <c r="B7245" s="21" t="s">
        <v>3016</v>
      </c>
      <c r="C7245" s="22" t="s">
        <v>9937</v>
      </c>
      <c r="D7245" s="23">
        <v>10.199999999999999</v>
      </c>
      <c r="E7245" s="21" t="s">
        <v>287</v>
      </c>
      <c r="F7245" s="21">
        <v>6100382</v>
      </c>
      <c r="G7245" s="21" t="s">
        <v>288</v>
      </c>
      <c r="H7245" s="21" t="s">
        <v>9938</v>
      </c>
    </row>
    <row r="7246" spans="1:8">
      <c r="A7246" s="20" t="s">
        <v>3614</v>
      </c>
      <c r="B7246" s="21" t="s">
        <v>3615</v>
      </c>
      <c r="C7246" s="24" t="s">
        <v>3616</v>
      </c>
      <c r="D7246" s="23">
        <v>12.2</v>
      </c>
      <c r="E7246" s="21" t="s">
        <v>287</v>
      </c>
      <c r="F7246" s="21">
        <v>6100382</v>
      </c>
      <c r="G7246" s="21" t="s">
        <v>288</v>
      </c>
      <c r="H7246" s="21" t="s">
        <v>6830</v>
      </c>
    </row>
    <row r="7247" spans="1:8">
      <c r="A7247" s="20" t="s">
        <v>2270</v>
      </c>
      <c r="B7247" s="21" t="s">
        <v>2271</v>
      </c>
      <c r="C7247" s="24" t="s">
        <v>7794</v>
      </c>
      <c r="D7247" s="23">
        <v>7.1</v>
      </c>
      <c r="E7247" s="21" t="s">
        <v>287</v>
      </c>
      <c r="F7247" s="21">
        <v>6100267</v>
      </c>
      <c r="G7247" s="21" t="s">
        <v>303</v>
      </c>
      <c r="H7247" s="21" t="s">
        <v>5513</v>
      </c>
    </row>
    <row r="7248" spans="1:8">
      <c r="A7248" s="20" t="s">
        <v>4460</v>
      </c>
      <c r="B7248" s="21" t="s">
        <v>4461</v>
      </c>
      <c r="C7248" s="24" t="s">
        <v>9939</v>
      </c>
      <c r="D7248" s="23">
        <v>2</v>
      </c>
      <c r="E7248" s="21" t="s">
        <v>287</v>
      </c>
      <c r="F7248" s="21">
        <v>6100299</v>
      </c>
      <c r="G7248" s="21" t="s">
        <v>307</v>
      </c>
      <c r="H7248" s="21" t="s">
        <v>9177</v>
      </c>
    </row>
    <row r="7249" spans="1:8">
      <c r="A7249" s="20" t="s">
        <v>2260</v>
      </c>
      <c r="B7249" s="21" t="s">
        <v>2261</v>
      </c>
      <c r="C7249" s="24" t="s">
        <v>9940</v>
      </c>
      <c r="D7249" s="23">
        <v>12.15</v>
      </c>
      <c r="E7249" s="21" t="s">
        <v>287</v>
      </c>
      <c r="F7249" s="21">
        <v>6100382</v>
      </c>
      <c r="G7249" s="21" t="s">
        <v>288</v>
      </c>
      <c r="H7249" s="21" t="s">
        <v>4871</v>
      </c>
    </row>
    <row r="7250" spans="1:8">
      <c r="A7250" s="20" t="s">
        <v>892</v>
      </c>
      <c r="B7250" s="21" t="s">
        <v>893</v>
      </c>
      <c r="C7250" s="24" t="s">
        <v>894</v>
      </c>
      <c r="D7250" s="23">
        <v>31.54</v>
      </c>
      <c r="E7250" s="21" t="s">
        <v>293</v>
      </c>
      <c r="F7250" s="21">
        <v>6100683</v>
      </c>
      <c r="G7250" s="21" t="s">
        <v>294</v>
      </c>
      <c r="H7250" s="21" t="s">
        <v>5566</v>
      </c>
    </row>
    <row r="7251" spans="1:8">
      <c r="A7251" s="20" t="s">
        <v>1048</v>
      </c>
      <c r="B7251" s="21" t="s">
        <v>1049</v>
      </c>
      <c r="C7251" s="24" t="s">
        <v>9941</v>
      </c>
      <c r="D7251" s="23">
        <v>230</v>
      </c>
      <c r="E7251" s="21" t="s">
        <v>287</v>
      </c>
      <c r="F7251" s="21">
        <v>6101639</v>
      </c>
      <c r="G7251" s="21" t="s">
        <v>418</v>
      </c>
      <c r="H7251" s="21" t="s">
        <v>9942</v>
      </c>
    </row>
    <row r="7252" spans="1:8">
      <c r="A7252" s="20" t="s">
        <v>1078</v>
      </c>
      <c r="B7252" s="21" t="s">
        <v>1079</v>
      </c>
      <c r="C7252" s="24" t="s">
        <v>4768</v>
      </c>
      <c r="D7252" s="23">
        <v>6.3</v>
      </c>
      <c r="E7252" s="21" t="s">
        <v>287</v>
      </c>
      <c r="F7252" s="21">
        <v>6100267</v>
      </c>
      <c r="G7252" s="21" t="s">
        <v>303</v>
      </c>
      <c r="H7252" s="21" t="s">
        <v>2878</v>
      </c>
    </row>
    <row r="7253" spans="1:8">
      <c r="A7253" s="20" t="s">
        <v>362</v>
      </c>
      <c r="B7253" s="21" t="s">
        <v>363</v>
      </c>
      <c r="C7253" s="24" t="s">
        <v>364</v>
      </c>
      <c r="D7253" s="23">
        <v>32.630000000000003</v>
      </c>
      <c r="E7253" s="21" t="s">
        <v>293</v>
      </c>
      <c r="F7253" s="21">
        <v>6100683</v>
      </c>
      <c r="G7253" s="21" t="s">
        <v>294</v>
      </c>
      <c r="H7253" s="21" t="s">
        <v>8965</v>
      </c>
    </row>
    <row r="7254" spans="1:8">
      <c r="A7254" s="20" t="s">
        <v>455</v>
      </c>
      <c r="B7254" s="21" t="s">
        <v>456</v>
      </c>
      <c r="C7254" s="24" t="s">
        <v>457</v>
      </c>
      <c r="D7254" s="23">
        <v>6.15</v>
      </c>
      <c r="E7254" s="21" t="s">
        <v>287</v>
      </c>
      <c r="F7254" s="21">
        <v>6100267</v>
      </c>
      <c r="G7254" s="21" t="s">
        <v>303</v>
      </c>
      <c r="H7254" s="21" t="s">
        <v>9943</v>
      </c>
    </row>
    <row r="7255" spans="1:8">
      <c r="A7255" s="20" t="s">
        <v>7628</v>
      </c>
      <c r="B7255" s="21" t="s">
        <v>7629</v>
      </c>
      <c r="C7255" s="24" t="s">
        <v>9944</v>
      </c>
      <c r="D7255" s="23">
        <v>174</v>
      </c>
      <c r="E7255" s="21" t="s">
        <v>332</v>
      </c>
      <c r="F7255" s="21">
        <v>6100570</v>
      </c>
      <c r="G7255" s="21" t="s">
        <v>333</v>
      </c>
      <c r="H7255" s="21" t="s">
        <v>7211</v>
      </c>
    </row>
    <row r="7256" spans="1:8">
      <c r="A7256" s="20" t="s">
        <v>463</v>
      </c>
      <c r="B7256" s="21" t="s">
        <v>464</v>
      </c>
      <c r="C7256" s="24" t="s">
        <v>465</v>
      </c>
      <c r="D7256" s="23">
        <v>7.35</v>
      </c>
      <c r="E7256" s="21" t="s">
        <v>287</v>
      </c>
      <c r="F7256" s="21">
        <v>6100267</v>
      </c>
      <c r="G7256" s="21" t="s">
        <v>303</v>
      </c>
      <c r="H7256" s="21" t="s">
        <v>8077</v>
      </c>
    </row>
    <row r="7257" spans="1:8">
      <c r="A7257" s="20" t="s">
        <v>357</v>
      </c>
      <c r="B7257" s="21" t="s">
        <v>358</v>
      </c>
      <c r="C7257" s="24" t="s">
        <v>359</v>
      </c>
      <c r="D7257" s="23">
        <v>17.5</v>
      </c>
      <c r="E7257" s="21" t="s">
        <v>293</v>
      </c>
      <c r="F7257" s="21">
        <v>6107929</v>
      </c>
      <c r="G7257" s="21" t="s">
        <v>360</v>
      </c>
      <c r="H7257" s="21" t="s">
        <v>6775</v>
      </c>
    </row>
    <row r="7258" spans="1:8">
      <c r="A7258" s="20" t="s">
        <v>1137</v>
      </c>
      <c r="B7258" s="21" t="s">
        <v>1138</v>
      </c>
      <c r="C7258" s="24" t="s">
        <v>9945</v>
      </c>
      <c r="D7258" s="23">
        <v>265</v>
      </c>
      <c r="E7258" s="21" t="s">
        <v>287</v>
      </c>
      <c r="F7258" s="21">
        <v>6100382</v>
      </c>
      <c r="G7258" s="21" t="s">
        <v>288</v>
      </c>
      <c r="H7258" s="21" t="s">
        <v>9946</v>
      </c>
    </row>
    <row r="7259" spans="1:8">
      <c r="A7259" s="20" t="s">
        <v>448</v>
      </c>
      <c r="B7259" s="21" t="s">
        <v>600</v>
      </c>
      <c r="C7259" s="24" t="s">
        <v>4608</v>
      </c>
      <c r="D7259" s="23">
        <v>9.35</v>
      </c>
      <c r="E7259" s="21" t="s">
        <v>287</v>
      </c>
      <c r="F7259" s="21">
        <v>6100382</v>
      </c>
      <c r="G7259" s="21" t="s">
        <v>288</v>
      </c>
      <c r="H7259" s="21" t="s">
        <v>9947</v>
      </c>
    </row>
    <row r="7260" spans="1:8">
      <c r="A7260" s="20" t="s">
        <v>1675</v>
      </c>
      <c r="B7260" s="21" t="s">
        <v>1676</v>
      </c>
      <c r="C7260" s="24" t="s">
        <v>1677</v>
      </c>
      <c r="D7260" s="23">
        <v>5.2</v>
      </c>
      <c r="E7260" s="21" t="s">
        <v>287</v>
      </c>
      <c r="F7260" s="21">
        <v>6100382</v>
      </c>
      <c r="G7260" s="21" t="s">
        <v>288</v>
      </c>
      <c r="H7260" s="21" t="s">
        <v>4656</v>
      </c>
    </row>
    <row r="7261" spans="1:8">
      <c r="A7261" s="20" t="s">
        <v>348</v>
      </c>
      <c r="B7261" s="21" t="s">
        <v>349</v>
      </c>
      <c r="C7261" s="24" t="s">
        <v>350</v>
      </c>
      <c r="D7261" s="23">
        <v>7.9</v>
      </c>
      <c r="E7261" s="21" t="s">
        <v>287</v>
      </c>
      <c r="F7261" s="21">
        <v>6108827</v>
      </c>
      <c r="G7261" s="21" t="s">
        <v>315</v>
      </c>
      <c r="H7261" s="21" t="s">
        <v>9948</v>
      </c>
    </row>
    <row r="7262" spans="1:8">
      <c r="A7262" s="20" t="s">
        <v>326</v>
      </c>
      <c r="B7262" s="21" t="s">
        <v>327</v>
      </c>
      <c r="C7262" s="24" t="s">
        <v>328</v>
      </c>
      <c r="D7262" s="23">
        <v>30</v>
      </c>
      <c r="E7262" s="21" t="s">
        <v>293</v>
      </c>
      <c r="F7262" s="21">
        <v>6107929</v>
      </c>
      <c r="G7262" s="21" t="s">
        <v>360</v>
      </c>
      <c r="H7262" s="21" t="s">
        <v>5525</v>
      </c>
    </row>
    <row r="7263" spans="1:8">
      <c r="A7263" s="20" t="s">
        <v>1994</v>
      </c>
      <c r="B7263" s="21" t="s">
        <v>1995</v>
      </c>
      <c r="C7263" s="24" t="s">
        <v>1996</v>
      </c>
      <c r="D7263" s="23">
        <v>8.4499999999999993</v>
      </c>
      <c r="E7263" s="21" t="s">
        <v>287</v>
      </c>
      <c r="F7263" s="21">
        <v>6108827</v>
      </c>
      <c r="G7263" s="21" t="s">
        <v>315</v>
      </c>
      <c r="H7263" s="21" t="s">
        <v>6912</v>
      </c>
    </row>
    <row r="7264" spans="1:8">
      <c r="A7264" s="20" t="s">
        <v>614</v>
      </c>
      <c r="B7264" s="21" t="s">
        <v>615</v>
      </c>
      <c r="C7264" s="24" t="s">
        <v>1611</v>
      </c>
      <c r="D7264" s="23">
        <v>6.4</v>
      </c>
      <c r="E7264" s="21" t="s">
        <v>287</v>
      </c>
      <c r="F7264" s="21">
        <v>6100267</v>
      </c>
      <c r="G7264" s="21" t="s">
        <v>303</v>
      </c>
      <c r="H7264" s="21" t="s">
        <v>9386</v>
      </c>
    </row>
    <row r="7265" spans="1:8">
      <c r="A7265" s="20" t="s">
        <v>707</v>
      </c>
      <c r="B7265" s="21" t="s">
        <v>708</v>
      </c>
      <c r="C7265" s="24" t="s">
        <v>2367</v>
      </c>
      <c r="D7265" s="23">
        <v>7.75</v>
      </c>
      <c r="E7265" s="21" t="s">
        <v>287</v>
      </c>
      <c r="F7265" s="21">
        <v>6100267</v>
      </c>
      <c r="G7265" s="21" t="s">
        <v>303</v>
      </c>
      <c r="H7265" s="21" t="s">
        <v>3902</v>
      </c>
    </row>
    <row r="7266" spans="1:8">
      <c r="A7266" s="20" t="s">
        <v>411</v>
      </c>
      <c r="B7266" s="21" t="s">
        <v>412</v>
      </c>
      <c r="C7266" s="24" t="s">
        <v>413</v>
      </c>
      <c r="D7266" s="23">
        <v>8.5</v>
      </c>
      <c r="E7266" s="21" t="s">
        <v>287</v>
      </c>
      <c r="F7266" s="21">
        <v>6100267</v>
      </c>
      <c r="G7266" s="21" t="s">
        <v>303</v>
      </c>
      <c r="H7266" s="21" t="s">
        <v>9754</v>
      </c>
    </row>
    <row r="7267" spans="1:8">
      <c r="A7267" s="20" t="s">
        <v>326</v>
      </c>
      <c r="B7267" s="21" t="s">
        <v>327</v>
      </c>
      <c r="C7267" s="24" t="s">
        <v>328</v>
      </c>
      <c r="D7267" s="23">
        <v>36.07</v>
      </c>
      <c r="E7267" s="21" t="s">
        <v>293</v>
      </c>
      <c r="F7267" s="21">
        <v>6100683</v>
      </c>
      <c r="G7267" s="21" t="s">
        <v>294</v>
      </c>
      <c r="H7267" s="21" t="s">
        <v>1602</v>
      </c>
    </row>
    <row r="7268" spans="1:8">
      <c r="A7268" s="20" t="s">
        <v>4269</v>
      </c>
      <c r="B7268" s="21" t="s">
        <v>4270</v>
      </c>
      <c r="C7268" s="24" t="s">
        <v>4271</v>
      </c>
      <c r="D7268" s="23">
        <v>183</v>
      </c>
      <c r="E7268" s="21" t="s">
        <v>332</v>
      </c>
      <c r="F7268" s="21">
        <v>6100570</v>
      </c>
      <c r="G7268" s="21" t="s">
        <v>333</v>
      </c>
      <c r="H7268" s="21" t="s">
        <v>9949</v>
      </c>
    </row>
    <row r="7269" spans="1:8">
      <c r="A7269" s="20" t="s">
        <v>3975</v>
      </c>
      <c r="B7269" s="21" t="s">
        <v>3976</v>
      </c>
      <c r="C7269" s="24" t="s">
        <v>9950</v>
      </c>
      <c r="D7269" s="23">
        <v>173</v>
      </c>
      <c r="E7269" s="21" t="s">
        <v>332</v>
      </c>
      <c r="F7269" s="21">
        <v>6100570</v>
      </c>
      <c r="G7269" s="21" t="s">
        <v>333</v>
      </c>
      <c r="H7269" s="21" t="s">
        <v>4933</v>
      </c>
    </row>
    <row r="7270" spans="1:8">
      <c r="A7270" s="20" t="s">
        <v>370</v>
      </c>
      <c r="B7270" s="21" t="s">
        <v>371</v>
      </c>
      <c r="C7270" s="24" t="s">
        <v>4990</v>
      </c>
      <c r="D7270" s="23">
        <v>6.85</v>
      </c>
      <c r="E7270" s="21" t="s">
        <v>287</v>
      </c>
      <c r="F7270" s="21">
        <v>6100267</v>
      </c>
      <c r="G7270" s="21" t="s">
        <v>303</v>
      </c>
      <c r="H7270" s="21" t="s">
        <v>5552</v>
      </c>
    </row>
    <row r="7271" spans="1:8">
      <c r="A7271" s="20" t="s">
        <v>1378</v>
      </c>
      <c r="B7271" s="21" t="s">
        <v>1379</v>
      </c>
      <c r="C7271" s="24" t="s">
        <v>4397</v>
      </c>
      <c r="D7271" s="23">
        <v>10.6</v>
      </c>
      <c r="E7271" s="21" t="s">
        <v>287</v>
      </c>
      <c r="F7271" s="21">
        <v>6100437</v>
      </c>
      <c r="G7271" s="21" t="s">
        <v>401</v>
      </c>
      <c r="H7271" s="21" t="s">
        <v>5468</v>
      </c>
    </row>
    <row r="7272" spans="1:8">
      <c r="A7272" s="20" t="s">
        <v>3959</v>
      </c>
      <c r="B7272" s="21" t="s">
        <v>3960</v>
      </c>
      <c r="C7272" s="24" t="s">
        <v>3545</v>
      </c>
      <c r="D7272" s="23">
        <v>2.2000000000000002</v>
      </c>
      <c r="E7272" s="21" t="s">
        <v>287</v>
      </c>
      <c r="F7272" s="21">
        <v>6100299</v>
      </c>
      <c r="G7272" s="21" t="s">
        <v>307</v>
      </c>
      <c r="H7272" s="21" t="s">
        <v>1788</v>
      </c>
    </row>
    <row r="7273" spans="1:8">
      <c r="A7273" s="20" t="s">
        <v>5243</v>
      </c>
      <c r="B7273" s="21" t="s">
        <v>5244</v>
      </c>
      <c r="C7273" s="24" t="s">
        <v>5245</v>
      </c>
      <c r="D7273" s="23">
        <v>6.25</v>
      </c>
      <c r="E7273" s="21" t="s">
        <v>287</v>
      </c>
      <c r="F7273" s="21">
        <v>6100267</v>
      </c>
      <c r="G7273" s="21" t="s">
        <v>303</v>
      </c>
      <c r="H7273" s="21" t="s">
        <v>3582</v>
      </c>
    </row>
    <row r="7274" spans="1:8">
      <c r="A7274" s="20" t="s">
        <v>322</v>
      </c>
      <c r="B7274" s="21" t="s">
        <v>323</v>
      </c>
      <c r="C7274" s="24" t="s">
        <v>3103</v>
      </c>
      <c r="D7274" s="23">
        <v>10.55</v>
      </c>
      <c r="E7274" s="21" t="s">
        <v>287</v>
      </c>
      <c r="F7274" s="21">
        <v>1112000</v>
      </c>
      <c r="G7274" s="21" t="s">
        <v>659</v>
      </c>
      <c r="H7274" s="21" t="s">
        <v>9951</v>
      </c>
    </row>
    <row r="7275" spans="1:8">
      <c r="A7275" s="20" t="s">
        <v>9952</v>
      </c>
      <c r="B7275" s="21" t="s">
        <v>9953</v>
      </c>
      <c r="C7275" s="24" t="s">
        <v>9954</v>
      </c>
      <c r="D7275" s="23">
        <v>5.7</v>
      </c>
      <c r="E7275" s="21" t="s">
        <v>287</v>
      </c>
      <c r="F7275" s="21">
        <v>6100437</v>
      </c>
      <c r="G7275" s="21" t="s">
        <v>401</v>
      </c>
      <c r="H7275" s="21" t="s">
        <v>9955</v>
      </c>
    </row>
    <row r="7276" spans="1:8">
      <c r="A7276" s="20" t="s">
        <v>2232</v>
      </c>
      <c r="B7276" s="21" t="s">
        <v>2233</v>
      </c>
      <c r="C7276" s="24" t="s">
        <v>4170</v>
      </c>
      <c r="D7276" s="23">
        <v>11.2</v>
      </c>
      <c r="E7276" s="21" t="s">
        <v>287</v>
      </c>
      <c r="F7276" s="21">
        <v>6100382</v>
      </c>
      <c r="G7276" s="21" t="s">
        <v>288</v>
      </c>
      <c r="H7276" s="21" t="s">
        <v>9956</v>
      </c>
    </row>
    <row r="7277" spans="1:8">
      <c r="A7277" s="20" t="s">
        <v>9957</v>
      </c>
      <c r="B7277" s="21" t="s">
        <v>9958</v>
      </c>
      <c r="C7277" s="24" t="s">
        <v>9959</v>
      </c>
      <c r="D7277" s="23">
        <v>8.4</v>
      </c>
      <c r="E7277" s="21" t="s">
        <v>287</v>
      </c>
      <c r="F7277" s="21">
        <v>6100437</v>
      </c>
      <c r="G7277" s="21" t="s">
        <v>401</v>
      </c>
      <c r="H7277" s="21" t="s">
        <v>9960</v>
      </c>
    </row>
    <row r="7278" spans="1:8">
      <c r="A7278" s="20" t="s">
        <v>877</v>
      </c>
      <c r="B7278" s="21" t="s">
        <v>878</v>
      </c>
      <c r="C7278" s="24" t="s">
        <v>879</v>
      </c>
      <c r="D7278" s="23">
        <v>6.85</v>
      </c>
      <c r="E7278" s="21" t="s">
        <v>287</v>
      </c>
      <c r="F7278" s="21">
        <v>6100267</v>
      </c>
      <c r="G7278" s="21" t="s">
        <v>303</v>
      </c>
      <c r="H7278" s="21" t="s">
        <v>9961</v>
      </c>
    </row>
    <row r="7279" spans="1:8">
      <c r="A7279" s="20" t="s">
        <v>435</v>
      </c>
      <c r="B7279" s="21" t="s">
        <v>436</v>
      </c>
      <c r="C7279" s="24" t="s">
        <v>1818</v>
      </c>
      <c r="D7279" s="23">
        <v>6.15</v>
      </c>
      <c r="E7279" s="21" t="s">
        <v>287</v>
      </c>
      <c r="F7279" s="21">
        <v>6100267</v>
      </c>
      <c r="G7279" s="21" t="s">
        <v>303</v>
      </c>
      <c r="H7279" s="21" t="s">
        <v>6608</v>
      </c>
    </row>
    <row r="7280" spans="1:8">
      <c r="A7280" s="20" t="s">
        <v>340</v>
      </c>
      <c r="B7280" s="21" t="s">
        <v>341</v>
      </c>
      <c r="C7280" s="24" t="s">
        <v>1247</v>
      </c>
      <c r="D7280" s="23">
        <v>9.7899999999999991</v>
      </c>
      <c r="E7280" s="21" t="s">
        <v>287</v>
      </c>
      <c r="F7280" s="21">
        <v>1112000</v>
      </c>
      <c r="G7280" s="21" t="s">
        <v>659</v>
      </c>
      <c r="H7280" s="21" t="s">
        <v>5331</v>
      </c>
    </row>
    <row r="7281" spans="1:8">
      <c r="A7281" s="20" t="s">
        <v>348</v>
      </c>
      <c r="B7281" s="21" t="s">
        <v>349</v>
      </c>
      <c r="C7281" s="24" t="s">
        <v>350</v>
      </c>
      <c r="D7281" s="23">
        <v>7.9</v>
      </c>
      <c r="E7281" s="21" t="s">
        <v>287</v>
      </c>
      <c r="F7281" s="21">
        <v>6108827</v>
      </c>
      <c r="G7281" s="21" t="s">
        <v>315</v>
      </c>
      <c r="H7281" s="21" t="s">
        <v>9849</v>
      </c>
    </row>
    <row r="7282" spans="1:8">
      <c r="A7282" s="20" t="s">
        <v>648</v>
      </c>
      <c r="B7282" s="21" t="s">
        <v>649</v>
      </c>
      <c r="C7282" s="24" t="s">
        <v>5041</v>
      </c>
      <c r="D7282" s="23">
        <v>6.6</v>
      </c>
      <c r="E7282" s="21" t="s">
        <v>287</v>
      </c>
      <c r="F7282" s="21">
        <v>6108827</v>
      </c>
      <c r="G7282" s="21" t="s">
        <v>315</v>
      </c>
      <c r="H7282" s="21" t="s">
        <v>3639</v>
      </c>
    </row>
    <row r="7283" spans="1:8">
      <c r="A7283" s="20" t="s">
        <v>1555</v>
      </c>
      <c r="B7283" s="21" t="s">
        <v>1556</v>
      </c>
      <c r="C7283" s="24" t="s">
        <v>3077</v>
      </c>
      <c r="D7283" s="23">
        <v>41.06</v>
      </c>
      <c r="E7283" s="21" t="s">
        <v>293</v>
      </c>
      <c r="F7283" s="21">
        <v>6100683</v>
      </c>
      <c r="G7283" s="21" t="s">
        <v>294</v>
      </c>
      <c r="H7283" s="21" t="s">
        <v>9962</v>
      </c>
    </row>
    <row r="7284" spans="1:8">
      <c r="A7284" s="20" t="s">
        <v>675</v>
      </c>
      <c r="B7284" s="21" t="s">
        <v>676</v>
      </c>
      <c r="C7284" s="24" t="s">
        <v>677</v>
      </c>
      <c r="D7284" s="23">
        <v>6.9</v>
      </c>
      <c r="E7284" s="21" t="s">
        <v>287</v>
      </c>
      <c r="F7284" s="21">
        <v>6100267</v>
      </c>
      <c r="G7284" s="21" t="s">
        <v>303</v>
      </c>
      <c r="H7284" s="21" t="s">
        <v>3748</v>
      </c>
    </row>
    <row r="7285" spans="1:8">
      <c r="A7285" s="20" t="s">
        <v>942</v>
      </c>
      <c r="B7285" s="21" t="s">
        <v>943</v>
      </c>
      <c r="C7285" s="24" t="s">
        <v>1904</v>
      </c>
      <c r="D7285" s="23">
        <v>62</v>
      </c>
      <c r="E7285" s="21" t="s">
        <v>945</v>
      </c>
      <c r="F7285" s="21">
        <v>6107929</v>
      </c>
      <c r="G7285" s="21" t="s">
        <v>360</v>
      </c>
      <c r="H7285" s="21" t="s">
        <v>9963</v>
      </c>
    </row>
    <row r="7286" spans="1:8">
      <c r="A7286" s="20" t="s">
        <v>1290</v>
      </c>
      <c r="B7286" s="21" t="s">
        <v>1291</v>
      </c>
      <c r="C7286" s="24" t="s">
        <v>4717</v>
      </c>
      <c r="D7286" s="23">
        <v>10.7</v>
      </c>
      <c r="E7286" s="21" t="s">
        <v>945</v>
      </c>
      <c r="F7286" s="21">
        <v>6107929</v>
      </c>
      <c r="G7286" s="21" t="s">
        <v>360</v>
      </c>
      <c r="H7286" s="21" t="s">
        <v>563</v>
      </c>
    </row>
    <row r="7287" spans="1:8" ht="24.5">
      <c r="A7287" s="20" t="s">
        <v>1137</v>
      </c>
      <c r="B7287" s="21" t="s">
        <v>1276</v>
      </c>
      <c r="C7287" s="22" t="s">
        <v>1277</v>
      </c>
      <c r="D7287" s="23">
        <v>265</v>
      </c>
      <c r="E7287" s="21" t="s">
        <v>287</v>
      </c>
      <c r="F7287" s="21">
        <v>6100382</v>
      </c>
      <c r="G7287" s="21" t="s">
        <v>288</v>
      </c>
      <c r="H7287" s="21" t="s">
        <v>9964</v>
      </c>
    </row>
    <row r="7288" spans="1:8">
      <c r="A7288" s="20" t="s">
        <v>774</v>
      </c>
      <c r="B7288" s="21" t="s">
        <v>775</v>
      </c>
      <c r="C7288" s="24" t="s">
        <v>1920</v>
      </c>
      <c r="D7288" s="23">
        <v>7.2</v>
      </c>
      <c r="E7288" s="21" t="s">
        <v>287</v>
      </c>
      <c r="F7288" s="21">
        <v>6100382</v>
      </c>
      <c r="G7288" s="21" t="s">
        <v>288</v>
      </c>
      <c r="H7288" s="21" t="s">
        <v>9965</v>
      </c>
    </row>
    <row r="7289" spans="1:8">
      <c r="A7289" s="20" t="s">
        <v>9966</v>
      </c>
      <c r="B7289" s="21" t="s">
        <v>9967</v>
      </c>
      <c r="C7289" s="24" t="s">
        <v>9968</v>
      </c>
      <c r="D7289" s="23">
        <v>10.6</v>
      </c>
      <c r="E7289" s="21" t="s">
        <v>287</v>
      </c>
      <c r="F7289" s="21">
        <v>6100382</v>
      </c>
      <c r="G7289" s="21" t="s">
        <v>288</v>
      </c>
      <c r="H7289" s="21" t="s">
        <v>7362</v>
      </c>
    </row>
    <row r="7290" spans="1:8">
      <c r="A7290" s="20" t="s">
        <v>1540</v>
      </c>
      <c r="B7290" s="21" t="s">
        <v>1541</v>
      </c>
      <c r="C7290" s="24" t="s">
        <v>1542</v>
      </c>
      <c r="D7290" s="23">
        <v>25.02</v>
      </c>
      <c r="E7290" s="21" t="s">
        <v>293</v>
      </c>
      <c r="F7290" s="21">
        <v>6100683</v>
      </c>
      <c r="G7290" s="21" t="s">
        <v>294</v>
      </c>
      <c r="H7290" s="21" t="s">
        <v>6513</v>
      </c>
    </row>
    <row r="7291" spans="1:8">
      <c r="A7291" s="20" t="s">
        <v>1849</v>
      </c>
      <c r="B7291" s="21" t="s">
        <v>1850</v>
      </c>
      <c r="C7291" s="24" t="s">
        <v>9969</v>
      </c>
      <c r="D7291" s="23">
        <v>6.3</v>
      </c>
      <c r="E7291" s="21" t="s">
        <v>287</v>
      </c>
      <c r="F7291" s="21">
        <v>6100267</v>
      </c>
      <c r="G7291" s="21" t="s">
        <v>303</v>
      </c>
      <c r="H7291" s="21" t="s">
        <v>7528</v>
      </c>
    </row>
    <row r="7292" spans="1:8">
      <c r="A7292" s="20" t="s">
        <v>494</v>
      </c>
      <c r="B7292" s="21" t="s">
        <v>495</v>
      </c>
      <c r="C7292" s="24" t="s">
        <v>3661</v>
      </c>
      <c r="D7292" s="23">
        <v>38.340000000000003</v>
      </c>
      <c r="E7292" s="21" t="s">
        <v>293</v>
      </c>
      <c r="F7292" s="21">
        <v>6100683</v>
      </c>
      <c r="G7292" s="21" t="s">
        <v>294</v>
      </c>
      <c r="H7292" s="21" t="s">
        <v>3768</v>
      </c>
    </row>
    <row r="7293" spans="1:8">
      <c r="A7293" s="20" t="s">
        <v>455</v>
      </c>
      <c r="B7293" s="21" t="s">
        <v>456</v>
      </c>
      <c r="C7293" s="24" t="s">
        <v>838</v>
      </c>
      <c r="D7293" s="23">
        <v>6.45</v>
      </c>
      <c r="E7293" s="21" t="s">
        <v>287</v>
      </c>
      <c r="F7293" s="21">
        <v>6100267</v>
      </c>
      <c r="G7293" s="21" t="s">
        <v>303</v>
      </c>
      <c r="H7293" s="21" t="s">
        <v>5756</v>
      </c>
    </row>
    <row r="7294" spans="1:8">
      <c r="A7294" s="20" t="s">
        <v>1176</v>
      </c>
      <c r="B7294" s="21" t="s">
        <v>1177</v>
      </c>
      <c r="C7294" s="24" t="s">
        <v>4069</v>
      </c>
      <c r="D7294" s="23">
        <v>10.9</v>
      </c>
      <c r="E7294" s="21" t="s">
        <v>287</v>
      </c>
      <c r="F7294" s="21">
        <v>6100382</v>
      </c>
      <c r="G7294" s="21" t="s">
        <v>288</v>
      </c>
      <c r="H7294" s="21" t="s">
        <v>9970</v>
      </c>
    </row>
    <row r="7295" spans="1:8">
      <c r="A7295" s="20" t="s">
        <v>9971</v>
      </c>
      <c r="B7295" s="21" t="s">
        <v>9972</v>
      </c>
      <c r="C7295" s="24" t="s">
        <v>9973</v>
      </c>
      <c r="D7295" s="23">
        <v>73</v>
      </c>
      <c r="E7295" s="21" t="s">
        <v>332</v>
      </c>
      <c r="F7295" s="21">
        <v>6101158</v>
      </c>
      <c r="G7295" s="21" t="s">
        <v>2693</v>
      </c>
      <c r="H7295" s="21" t="s">
        <v>3679</v>
      </c>
    </row>
    <row r="7296" spans="1:8">
      <c r="A7296" s="20" t="s">
        <v>6826</v>
      </c>
      <c r="B7296" s="21" t="s">
        <v>6827</v>
      </c>
      <c r="C7296" s="24" t="s">
        <v>9974</v>
      </c>
      <c r="D7296" s="23">
        <v>11</v>
      </c>
      <c r="E7296" s="21" t="s">
        <v>287</v>
      </c>
      <c r="F7296" s="21">
        <v>6100267</v>
      </c>
      <c r="G7296" s="21" t="s">
        <v>303</v>
      </c>
      <c r="H7296" s="21" t="s">
        <v>9975</v>
      </c>
    </row>
    <row r="7297" spans="1:8">
      <c r="A7297" s="20" t="s">
        <v>531</v>
      </c>
      <c r="B7297" s="21" t="s">
        <v>532</v>
      </c>
      <c r="C7297" s="24" t="s">
        <v>1200</v>
      </c>
      <c r="D7297" s="23">
        <v>28.72</v>
      </c>
      <c r="E7297" s="21" t="s">
        <v>293</v>
      </c>
      <c r="F7297" s="21">
        <v>6100683</v>
      </c>
      <c r="G7297" s="21" t="s">
        <v>294</v>
      </c>
      <c r="H7297" s="21" t="s">
        <v>9976</v>
      </c>
    </row>
    <row r="7298" spans="1:8">
      <c r="A7298" s="20" t="s">
        <v>1306</v>
      </c>
      <c r="B7298" s="21" t="s">
        <v>1307</v>
      </c>
      <c r="C7298" s="24" t="s">
        <v>1308</v>
      </c>
      <c r="D7298" s="23">
        <v>6.85</v>
      </c>
      <c r="E7298" s="21" t="s">
        <v>287</v>
      </c>
      <c r="F7298" s="21">
        <v>6100267</v>
      </c>
      <c r="G7298" s="21" t="s">
        <v>303</v>
      </c>
      <c r="H7298" s="21" t="s">
        <v>769</v>
      </c>
    </row>
    <row r="7299" spans="1:8">
      <c r="A7299" s="20" t="s">
        <v>463</v>
      </c>
      <c r="B7299" s="21" t="s">
        <v>464</v>
      </c>
      <c r="C7299" s="24" t="s">
        <v>465</v>
      </c>
      <c r="D7299" s="23">
        <v>7.35</v>
      </c>
      <c r="E7299" s="21" t="s">
        <v>287</v>
      </c>
      <c r="F7299" s="21">
        <v>6100267</v>
      </c>
      <c r="G7299" s="21" t="s">
        <v>303</v>
      </c>
      <c r="H7299" s="21" t="s">
        <v>9977</v>
      </c>
    </row>
    <row r="7300" spans="1:8">
      <c r="A7300" s="20" t="s">
        <v>1871</v>
      </c>
      <c r="B7300" s="21" t="s">
        <v>1872</v>
      </c>
      <c r="C7300" s="24" t="s">
        <v>1873</v>
      </c>
      <c r="D7300" s="23">
        <v>13.48</v>
      </c>
      <c r="E7300" s="21" t="s">
        <v>293</v>
      </c>
      <c r="F7300" s="21">
        <v>6101996</v>
      </c>
      <c r="G7300" s="21" t="s">
        <v>388</v>
      </c>
      <c r="H7300" s="21" t="s">
        <v>9978</v>
      </c>
    </row>
    <row r="7301" spans="1:8">
      <c r="A7301" s="20" t="s">
        <v>766</v>
      </c>
      <c r="B7301" s="21" t="s">
        <v>767</v>
      </c>
      <c r="C7301" s="24" t="s">
        <v>3369</v>
      </c>
      <c r="D7301" s="23">
        <v>8.75</v>
      </c>
      <c r="E7301" s="21" t="s">
        <v>287</v>
      </c>
      <c r="F7301" s="21">
        <v>6100382</v>
      </c>
      <c r="G7301" s="21" t="s">
        <v>288</v>
      </c>
      <c r="H7301" s="21" t="s">
        <v>9721</v>
      </c>
    </row>
    <row r="7302" spans="1:8">
      <c r="A7302" s="20" t="s">
        <v>9979</v>
      </c>
      <c r="B7302" s="21" t="s">
        <v>9980</v>
      </c>
      <c r="C7302" s="24" t="s">
        <v>9981</v>
      </c>
      <c r="D7302" s="23">
        <v>6.75</v>
      </c>
      <c r="E7302" s="21" t="s">
        <v>287</v>
      </c>
      <c r="F7302" s="21">
        <v>6100267</v>
      </c>
      <c r="G7302" s="21" t="s">
        <v>303</v>
      </c>
      <c r="H7302" s="21" t="s">
        <v>9982</v>
      </c>
    </row>
    <row r="7303" spans="1:8">
      <c r="A7303" s="20" t="s">
        <v>8477</v>
      </c>
      <c r="B7303" s="21" t="s">
        <v>8478</v>
      </c>
      <c r="C7303" s="24" t="s">
        <v>9983</v>
      </c>
      <c r="D7303" s="23">
        <v>10.25</v>
      </c>
      <c r="E7303" s="21" t="s">
        <v>287</v>
      </c>
      <c r="F7303" s="21">
        <v>6100267</v>
      </c>
      <c r="G7303" s="21" t="s">
        <v>303</v>
      </c>
      <c r="H7303" s="21" t="s">
        <v>739</v>
      </c>
    </row>
    <row r="7304" spans="1:8">
      <c r="A7304" s="20" t="s">
        <v>6809</v>
      </c>
      <c r="B7304" s="21" t="s">
        <v>6810</v>
      </c>
      <c r="C7304" s="24" t="s">
        <v>9984</v>
      </c>
      <c r="D7304" s="23">
        <v>11.6</v>
      </c>
      <c r="E7304" s="21" t="s">
        <v>287</v>
      </c>
      <c r="F7304" s="21">
        <v>6100382</v>
      </c>
      <c r="G7304" s="21" t="s">
        <v>288</v>
      </c>
      <c r="H7304" s="21" t="s">
        <v>5718</v>
      </c>
    </row>
    <row r="7305" spans="1:8">
      <c r="A7305" s="20" t="s">
        <v>326</v>
      </c>
      <c r="B7305" s="21" t="s">
        <v>327</v>
      </c>
      <c r="C7305" s="24" t="s">
        <v>328</v>
      </c>
      <c r="D7305" s="23">
        <v>36.07</v>
      </c>
      <c r="E7305" s="21" t="s">
        <v>293</v>
      </c>
      <c r="F7305" s="21">
        <v>6100683</v>
      </c>
      <c r="G7305" s="21" t="s">
        <v>294</v>
      </c>
      <c r="H7305" s="21" t="s">
        <v>9985</v>
      </c>
    </row>
    <row r="7306" spans="1:8">
      <c r="A7306" s="20" t="s">
        <v>564</v>
      </c>
      <c r="B7306" s="21" t="s">
        <v>565</v>
      </c>
      <c r="C7306" s="24" t="s">
        <v>1219</v>
      </c>
      <c r="D7306" s="23">
        <v>33.72</v>
      </c>
      <c r="E7306" s="21" t="s">
        <v>287</v>
      </c>
      <c r="F7306" s="21">
        <v>6100683</v>
      </c>
      <c r="G7306" s="21" t="s">
        <v>294</v>
      </c>
      <c r="H7306" s="21" t="s">
        <v>8563</v>
      </c>
    </row>
    <row r="7307" spans="1:8">
      <c r="A7307" s="20" t="s">
        <v>931</v>
      </c>
      <c r="B7307" s="21" t="s">
        <v>932</v>
      </c>
      <c r="C7307" s="24" t="s">
        <v>933</v>
      </c>
      <c r="D7307" s="23">
        <v>164</v>
      </c>
      <c r="E7307" s="21" t="s">
        <v>332</v>
      </c>
      <c r="F7307" s="21">
        <v>6100570</v>
      </c>
      <c r="G7307" s="21" t="s">
        <v>333</v>
      </c>
      <c r="H7307" s="21" t="s">
        <v>4033</v>
      </c>
    </row>
    <row r="7308" spans="1:8">
      <c r="A7308" s="20" t="s">
        <v>2661</v>
      </c>
      <c r="B7308" s="21" t="s">
        <v>2662</v>
      </c>
      <c r="C7308" s="24" t="s">
        <v>5522</v>
      </c>
      <c r="D7308" s="23">
        <v>35.35</v>
      </c>
      <c r="E7308" s="21" t="s">
        <v>293</v>
      </c>
      <c r="F7308" s="21">
        <v>6100683</v>
      </c>
      <c r="G7308" s="21" t="s">
        <v>294</v>
      </c>
      <c r="H7308" s="27" t="s">
        <v>9986</v>
      </c>
    </row>
    <row r="7309" spans="1:8">
      <c r="A7309" s="20" t="s">
        <v>840</v>
      </c>
      <c r="B7309" s="21" t="s">
        <v>841</v>
      </c>
      <c r="C7309" s="24" t="s">
        <v>3376</v>
      </c>
      <c r="D7309" s="23">
        <v>12.6</v>
      </c>
      <c r="E7309" s="21" t="s">
        <v>287</v>
      </c>
      <c r="F7309" s="21">
        <v>6100382</v>
      </c>
      <c r="G7309" s="21" t="s">
        <v>288</v>
      </c>
      <c r="H7309" s="21" t="s">
        <v>3377</v>
      </c>
    </row>
    <row r="7310" spans="1:8">
      <c r="A7310" s="20" t="s">
        <v>826</v>
      </c>
      <c r="B7310" s="21" t="s">
        <v>827</v>
      </c>
      <c r="C7310" s="24" t="s">
        <v>4845</v>
      </c>
      <c r="D7310" s="23">
        <v>24</v>
      </c>
      <c r="E7310" s="21" t="s">
        <v>293</v>
      </c>
      <c r="F7310" s="21">
        <v>6107929</v>
      </c>
      <c r="G7310" s="21" t="s">
        <v>360</v>
      </c>
      <c r="H7310" s="21" t="s">
        <v>1181</v>
      </c>
    </row>
    <row r="7311" spans="1:8">
      <c r="A7311" s="20" t="s">
        <v>1548</v>
      </c>
      <c r="B7311" s="21" t="s">
        <v>1549</v>
      </c>
      <c r="C7311" s="24" t="s">
        <v>1416</v>
      </c>
      <c r="D7311" s="23">
        <v>24</v>
      </c>
      <c r="E7311" s="21" t="s">
        <v>293</v>
      </c>
      <c r="F7311" s="21">
        <v>6107929</v>
      </c>
      <c r="G7311" s="21" t="s">
        <v>360</v>
      </c>
      <c r="H7311" s="21" t="s">
        <v>9987</v>
      </c>
    </row>
    <row r="7312" spans="1:8">
      <c r="A7312" s="20" t="s">
        <v>1521</v>
      </c>
      <c r="B7312" s="21" t="s">
        <v>1522</v>
      </c>
      <c r="C7312" s="24" t="s">
        <v>1523</v>
      </c>
      <c r="D7312" s="23">
        <v>19.690000000000001</v>
      </c>
      <c r="E7312" s="21" t="s">
        <v>293</v>
      </c>
      <c r="F7312" s="21">
        <v>6104675</v>
      </c>
      <c r="G7312" s="21" t="s">
        <v>682</v>
      </c>
      <c r="H7312" s="21" t="s">
        <v>2136</v>
      </c>
    </row>
    <row r="7313" spans="1:8">
      <c r="A7313" s="20" t="s">
        <v>448</v>
      </c>
      <c r="B7313" s="21" t="s">
        <v>9988</v>
      </c>
      <c r="C7313" s="24" t="s">
        <v>4608</v>
      </c>
      <c r="D7313" s="23">
        <v>10.199999999999999</v>
      </c>
      <c r="E7313" s="21" t="s">
        <v>287</v>
      </c>
      <c r="F7313" s="21">
        <v>6100382</v>
      </c>
      <c r="G7313" s="21" t="s">
        <v>288</v>
      </c>
      <c r="H7313" s="21" t="s">
        <v>5198</v>
      </c>
    </row>
    <row r="7314" spans="1:8">
      <c r="A7314" s="20" t="s">
        <v>2270</v>
      </c>
      <c r="B7314" s="21" t="s">
        <v>2271</v>
      </c>
      <c r="C7314" s="24" t="s">
        <v>9989</v>
      </c>
      <c r="D7314" s="23">
        <v>7.1</v>
      </c>
      <c r="E7314" s="21" t="s">
        <v>287</v>
      </c>
      <c r="F7314" s="21">
        <v>6100267</v>
      </c>
      <c r="G7314" s="21" t="s">
        <v>303</v>
      </c>
      <c r="H7314" s="21" t="s">
        <v>5495</v>
      </c>
    </row>
    <row r="7315" spans="1:8">
      <c r="A7315" s="20" t="s">
        <v>900</v>
      </c>
      <c r="B7315" s="21" t="s">
        <v>901</v>
      </c>
      <c r="C7315" s="24" t="s">
        <v>902</v>
      </c>
      <c r="D7315" s="23">
        <v>8.65</v>
      </c>
      <c r="E7315" s="21" t="s">
        <v>287</v>
      </c>
      <c r="F7315" s="21">
        <v>6100299</v>
      </c>
      <c r="G7315" s="21" t="s">
        <v>307</v>
      </c>
      <c r="H7315" s="21" t="s">
        <v>3842</v>
      </c>
    </row>
    <row r="7316" spans="1:8">
      <c r="A7316" s="20" t="s">
        <v>1414</v>
      </c>
      <c r="B7316" s="21" t="s">
        <v>1415</v>
      </c>
      <c r="C7316" s="24" t="s">
        <v>1416</v>
      </c>
      <c r="D7316" s="23">
        <v>24</v>
      </c>
      <c r="E7316" s="21" t="s">
        <v>293</v>
      </c>
      <c r="F7316" s="21">
        <v>6107929</v>
      </c>
      <c r="G7316" s="21" t="s">
        <v>360</v>
      </c>
      <c r="H7316" s="21" t="s">
        <v>9990</v>
      </c>
    </row>
    <row r="7317" spans="1:8" ht="24.5">
      <c r="A7317" s="20" t="s">
        <v>534</v>
      </c>
      <c r="B7317" s="21" t="s">
        <v>535</v>
      </c>
      <c r="C7317" s="22" t="s">
        <v>3605</v>
      </c>
      <c r="D7317" s="23">
        <v>2.2000000000000002</v>
      </c>
      <c r="E7317" s="21" t="s">
        <v>287</v>
      </c>
      <c r="F7317" s="21">
        <v>6100299</v>
      </c>
      <c r="G7317" s="21" t="s">
        <v>307</v>
      </c>
      <c r="H7317" s="21" t="s">
        <v>9991</v>
      </c>
    </row>
    <row r="7318" spans="1:8">
      <c r="A7318" s="20" t="s">
        <v>703</v>
      </c>
      <c r="B7318" s="21" t="s">
        <v>704</v>
      </c>
      <c r="C7318" s="24" t="s">
        <v>1004</v>
      </c>
      <c r="D7318" s="23">
        <v>4.92</v>
      </c>
      <c r="E7318" s="21" t="s">
        <v>287</v>
      </c>
      <c r="F7318" s="21">
        <v>1112000</v>
      </c>
      <c r="G7318" s="21" t="s">
        <v>659</v>
      </c>
      <c r="H7318" s="21" t="s">
        <v>9992</v>
      </c>
    </row>
    <row r="7319" spans="1:8">
      <c r="A7319" s="20" t="s">
        <v>675</v>
      </c>
      <c r="B7319" s="21" t="s">
        <v>676</v>
      </c>
      <c r="C7319" s="24" t="s">
        <v>9748</v>
      </c>
      <c r="D7319" s="23">
        <v>6.9</v>
      </c>
      <c r="E7319" s="21" t="s">
        <v>287</v>
      </c>
      <c r="F7319" s="21">
        <v>6100267</v>
      </c>
      <c r="G7319" s="21" t="s">
        <v>303</v>
      </c>
      <c r="H7319" s="21" t="s">
        <v>3395</v>
      </c>
    </row>
    <row r="7320" spans="1:8">
      <c r="A7320" s="20" t="s">
        <v>2277</v>
      </c>
      <c r="B7320" s="21" t="s">
        <v>2278</v>
      </c>
      <c r="C7320" s="24" t="s">
        <v>4351</v>
      </c>
      <c r="D7320" s="23">
        <v>164</v>
      </c>
      <c r="E7320" s="21" t="s">
        <v>332</v>
      </c>
      <c r="F7320" s="21">
        <v>6100570</v>
      </c>
      <c r="G7320" s="21" t="s">
        <v>333</v>
      </c>
      <c r="H7320" s="21" t="s">
        <v>5042</v>
      </c>
    </row>
    <row r="7321" spans="1:8">
      <c r="A7321" s="20" t="s">
        <v>848</v>
      </c>
      <c r="B7321" s="21" t="s">
        <v>849</v>
      </c>
      <c r="C7321" s="24" t="s">
        <v>1090</v>
      </c>
      <c r="D7321" s="23">
        <v>2</v>
      </c>
      <c r="E7321" s="21" t="s">
        <v>287</v>
      </c>
      <c r="F7321" s="21">
        <v>6100570</v>
      </c>
      <c r="G7321" s="21" t="s">
        <v>333</v>
      </c>
      <c r="H7321" s="21" t="s">
        <v>9865</v>
      </c>
    </row>
    <row r="7322" spans="1:8" ht="24.5">
      <c r="A7322" s="20" t="s">
        <v>3124</v>
      </c>
      <c r="B7322" s="21" t="s">
        <v>3125</v>
      </c>
      <c r="C7322" s="22" t="s">
        <v>9993</v>
      </c>
      <c r="D7322" s="23">
        <v>8.75</v>
      </c>
      <c r="E7322" s="21" t="s">
        <v>287</v>
      </c>
      <c r="F7322" s="21">
        <v>6100267</v>
      </c>
      <c r="G7322" s="21" t="s">
        <v>303</v>
      </c>
      <c r="H7322" s="21" t="s">
        <v>3998</v>
      </c>
    </row>
    <row r="7323" spans="1:8">
      <c r="A7323" s="20" t="s">
        <v>445</v>
      </c>
      <c r="B7323" s="21" t="s">
        <v>446</v>
      </c>
      <c r="C7323" s="24" t="s">
        <v>918</v>
      </c>
      <c r="D7323" s="23">
        <v>15.45</v>
      </c>
      <c r="E7323" s="21" t="s">
        <v>293</v>
      </c>
      <c r="F7323" s="21">
        <v>6101996</v>
      </c>
      <c r="G7323" s="21" t="s">
        <v>388</v>
      </c>
      <c r="H7323" s="21" t="s">
        <v>5534</v>
      </c>
    </row>
    <row r="7324" spans="1:8">
      <c r="A7324" s="20" t="s">
        <v>502</v>
      </c>
      <c r="B7324" s="21" t="s">
        <v>503</v>
      </c>
      <c r="C7324" s="24" t="s">
        <v>2221</v>
      </c>
      <c r="D7324" s="23">
        <v>7.55</v>
      </c>
      <c r="E7324" s="21" t="s">
        <v>287</v>
      </c>
      <c r="F7324" s="21">
        <v>6100267</v>
      </c>
      <c r="G7324" s="21" t="s">
        <v>303</v>
      </c>
      <c r="H7324" s="21" t="s">
        <v>6001</v>
      </c>
    </row>
    <row r="7325" spans="1:8">
      <c r="A7325" s="20" t="s">
        <v>1721</v>
      </c>
      <c r="B7325" s="21" t="s">
        <v>1722</v>
      </c>
      <c r="C7325" s="24" t="s">
        <v>1723</v>
      </c>
      <c r="D7325" s="23">
        <v>30.06</v>
      </c>
      <c r="E7325" s="21" t="s">
        <v>293</v>
      </c>
      <c r="F7325" s="21">
        <v>6100683</v>
      </c>
      <c r="G7325" s="21" t="s">
        <v>294</v>
      </c>
      <c r="H7325" s="21" t="s">
        <v>9994</v>
      </c>
    </row>
    <row r="7326" spans="1:8">
      <c r="A7326" s="20" t="s">
        <v>326</v>
      </c>
      <c r="B7326" s="21" t="s">
        <v>327</v>
      </c>
      <c r="C7326" s="24" t="s">
        <v>328</v>
      </c>
      <c r="D7326" s="23">
        <v>36.07</v>
      </c>
      <c r="E7326" s="21" t="s">
        <v>293</v>
      </c>
      <c r="F7326" s="21">
        <v>6100683</v>
      </c>
      <c r="G7326" s="21" t="s">
        <v>294</v>
      </c>
      <c r="H7326" s="21" t="s">
        <v>7420</v>
      </c>
    </row>
    <row r="7327" spans="1:8">
      <c r="A7327" s="20" t="s">
        <v>809</v>
      </c>
      <c r="B7327" s="21" t="s">
        <v>810</v>
      </c>
      <c r="C7327" s="24" t="s">
        <v>811</v>
      </c>
      <c r="D7327" s="23">
        <v>173</v>
      </c>
      <c r="E7327" s="21" t="s">
        <v>332</v>
      </c>
      <c r="F7327" s="21">
        <v>6100570</v>
      </c>
      <c r="G7327" s="21" t="s">
        <v>333</v>
      </c>
      <c r="H7327" s="21" t="s">
        <v>7280</v>
      </c>
    </row>
    <row r="7328" spans="1:8">
      <c r="A7328" s="20" t="s">
        <v>3124</v>
      </c>
      <c r="B7328" s="21" t="s">
        <v>3125</v>
      </c>
      <c r="C7328" s="24" t="s">
        <v>9995</v>
      </c>
      <c r="D7328" s="23">
        <v>8.5</v>
      </c>
      <c r="E7328" s="21" t="s">
        <v>287</v>
      </c>
      <c r="F7328" s="21">
        <v>6100267</v>
      </c>
      <c r="G7328" s="21" t="s">
        <v>303</v>
      </c>
      <c r="H7328" s="21" t="s">
        <v>6086</v>
      </c>
    </row>
    <row r="7329" spans="1:8">
      <c r="A7329" s="20" t="s">
        <v>1521</v>
      </c>
      <c r="B7329" s="21" t="s">
        <v>1522</v>
      </c>
      <c r="C7329" s="24" t="s">
        <v>1523</v>
      </c>
      <c r="D7329" s="23">
        <v>19.690000000000001</v>
      </c>
      <c r="E7329" s="21" t="s">
        <v>293</v>
      </c>
      <c r="F7329" s="21">
        <v>6104675</v>
      </c>
      <c r="G7329" s="21" t="s">
        <v>682</v>
      </c>
      <c r="H7329" s="21" t="s">
        <v>7280</v>
      </c>
    </row>
    <row r="7330" spans="1:8">
      <c r="A7330" s="20" t="s">
        <v>539</v>
      </c>
      <c r="B7330" s="21" t="s">
        <v>540</v>
      </c>
      <c r="C7330" s="24" t="s">
        <v>7758</v>
      </c>
      <c r="D7330" s="23">
        <v>14.91</v>
      </c>
      <c r="E7330" s="21" t="s">
        <v>293</v>
      </c>
      <c r="F7330" s="21">
        <v>6101996</v>
      </c>
      <c r="G7330" s="21" t="s">
        <v>388</v>
      </c>
      <c r="H7330" s="21" t="s">
        <v>6373</v>
      </c>
    </row>
    <row r="7331" spans="1:8">
      <c r="A7331" s="20" t="s">
        <v>675</v>
      </c>
      <c r="B7331" s="21" t="s">
        <v>676</v>
      </c>
      <c r="C7331" s="24" t="s">
        <v>677</v>
      </c>
      <c r="D7331" s="23">
        <v>6.9</v>
      </c>
      <c r="E7331" s="21" t="s">
        <v>287</v>
      </c>
      <c r="F7331" s="21">
        <v>6100267</v>
      </c>
      <c r="G7331" s="21" t="s">
        <v>303</v>
      </c>
      <c r="H7331" s="21" t="s">
        <v>6028</v>
      </c>
    </row>
    <row r="7332" spans="1:8">
      <c r="A7332" s="20" t="s">
        <v>688</v>
      </c>
      <c r="B7332" s="21" t="s">
        <v>689</v>
      </c>
      <c r="C7332" s="24" t="s">
        <v>2567</v>
      </c>
      <c r="D7332" s="23">
        <v>7.75</v>
      </c>
      <c r="E7332" s="21" t="s">
        <v>287</v>
      </c>
      <c r="F7332" s="21">
        <v>6100267</v>
      </c>
      <c r="G7332" s="21" t="s">
        <v>303</v>
      </c>
      <c r="H7332" s="21" t="s">
        <v>3498</v>
      </c>
    </row>
    <row r="7333" spans="1:8">
      <c r="A7333" s="20" t="s">
        <v>848</v>
      </c>
      <c r="B7333" s="21" t="s">
        <v>849</v>
      </c>
      <c r="C7333" s="24" t="s">
        <v>1090</v>
      </c>
      <c r="D7333" s="23">
        <v>2</v>
      </c>
      <c r="E7333" s="21" t="s">
        <v>287</v>
      </c>
      <c r="F7333" s="21">
        <v>6100570</v>
      </c>
      <c r="G7333" s="21" t="s">
        <v>333</v>
      </c>
      <c r="H7333" s="21" t="s">
        <v>8304</v>
      </c>
    </row>
    <row r="7334" spans="1:8">
      <c r="A7334" s="20" t="s">
        <v>1306</v>
      </c>
      <c r="B7334" s="21" t="s">
        <v>1307</v>
      </c>
      <c r="C7334" s="24" t="s">
        <v>1308</v>
      </c>
      <c r="D7334" s="23">
        <v>7.25</v>
      </c>
      <c r="E7334" s="21" t="s">
        <v>287</v>
      </c>
      <c r="F7334" s="21">
        <v>6100267</v>
      </c>
      <c r="G7334" s="21" t="s">
        <v>303</v>
      </c>
      <c r="H7334" s="21" t="s">
        <v>9996</v>
      </c>
    </row>
    <row r="7335" spans="1:8">
      <c r="A7335" s="20" t="s">
        <v>4102</v>
      </c>
      <c r="B7335" s="21" t="s">
        <v>4103</v>
      </c>
      <c r="C7335" s="24" t="s">
        <v>4104</v>
      </c>
      <c r="D7335" s="23">
        <v>8.65</v>
      </c>
      <c r="E7335" s="21" t="s">
        <v>287</v>
      </c>
      <c r="F7335" s="21">
        <v>6100299</v>
      </c>
      <c r="G7335" s="21" t="s">
        <v>307</v>
      </c>
      <c r="H7335" s="21" t="s">
        <v>4105</v>
      </c>
    </row>
    <row r="7336" spans="1:8">
      <c r="A7336" s="20" t="s">
        <v>877</v>
      </c>
      <c r="B7336" s="21" t="s">
        <v>878</v>
      </c>
      <c r="C7336" s="24" t="s">
        <v>881</v>
      </c>
      <c r="D7336" s="23">
        <v>6.85</v>
      </c>
      <c r="E7336" s="21" t="s">
        <v>287</v>
      </c>
      <c r="F7336" s="21">
        <v>6100267</v>
      </c>
      <c r="G7336" s="21" t="s">
        <v>303</v>
      </c>
      <c r="H7336" s="21" t="s">
        <v>4699</v>
      </c>
    </row>
    <row r="7337" spans="1:8">
      <c r="A7337" s="20" t="s">
        <v>964</v>
      </c>
      <c r="B7337" s="21" t="s">
        <v>965</v>
      </c>
      <c r="C7337" s="24" t="s">
        <v>9997</v>
      </c>
      <c r="D7337" s="23">
        <v>17.5</v>
      </c>
      <c r="E7337" s="21" t="s">
        <v>287</v>
      </c>
      <c r="F7337" s="21">
        <v>6100382</v>
      </c>
      <c r="G7337" s="21" t="s">
        <v>288</v>
      </c>
      <c r="H7337" s="21" t="s">
        <v>6209</v>
      </c>
    </row>
    <row r="7338" spans="1:8">
      <c r="A7338" s="20" t="s">
        <v>1354</v>
      </c>
      <c r="B7338" s="21" t="s">
        <v>1355</v>
      </c>
      <c r="C7338" s="24" t="s">
        <v>1356</v>
      </c>
      <c r="D7338" s="23">
        <v>7.3</v>
      </c>
      <c r="E7338" s="21" t="s">
        <v>287</v>
      </c>
      <c r="F7338" s="21">
        <v>6100267</v>
      </c>
      <c r="G7338" s="21" t="s">
        <v>303</v>
      </c>
      <c r="H7338" s="21" t="s">
        <v>6665</v>
      </c>
    </row>
    <row r="7339" spans="1:8">
      <c r="A7339" s="20" t="s">
        <v>1721</v>
      </c>
      <c r="B7339" s="21" t="s">
        <v>1722</v>
      </c>
      <c r="C7339" s="24" t="s">
        <v>4478</v>
      </c>
      <c r="D7339" s="23">
        <v>28.55</v>
      </c>
      <c r="E7339" s="21" t="s">
        <v>293</v>
      </c>
      <c r="F7339" s="21">
        <v>6100683</v>
      </c>
      <c r="G7339" s="21" t="s">
        <v>294</v>
      </c>
      <c r="H7339" s="21" t="s">
        <v>1118</v>
      </c>
    </row>
    <row r="7340" spans="1:8">
      <c r="A7340" s="20" t="s">
        <v>9998</v>
      </c>
      <c r="B7340" s="21" t="s">
        <v>9999</v>
      </c>
      <c r="C7340" s="24" t="s">
        <v>10000</v>
      </c>
      <c r="D7340" s="23">
        <v>10.6</v>
      </c>
      <c r="E7340" s="21" t="s">
        <v>287</v>
      </c>
      <c r="F7340" s="21">
        <v>6100382</v>
      </c>
      <c r="G7340" s="21" t="s">
        <v>288</v>
      </c>
      <c r="H7340" s="21" t="s">
        <v>10001</v>
      </c>
    </row>
    <row r="7341" spans="1:8">
      <c r="A7341" s="20" t="s">
        <v>2095</v>
      </c>
      <c r="B7341" s="21" t="s">
        <v>2096</v>
      </c>
      <c r="C7341" s="24" t="s">
        <v>4133</v>
      </c>
      <c r="D7341" s="23">
        <v>12.26</v>
      </c>
      <c r="E7341" s="21" t="s">
        <v>293</v>
      </c>
      <c r="F7341" s="21">
        <v>6104675</v>
      </c>
      <c r="G7341" s="21" t="s">
        <v>682</v>
      </c>
      <c r="H7341" s="21" t="s">
        <v>10002</v>
      </c>
    </row>
    <row r="7342" spans="1:8">
      <c r="A7342" s="20" t="s">
        <v>618</v>
      </c>
      <c r="B7342" s="21" t="s">
        <v>619</v>
      </c>
      <c r="C7342" s="24" t="s">
        <v>10003</v>
      </c>
      <c r="D7342" s="23">
        <v>3.97</v>
      </c>
      <c r="E7342" s="21" t="s">
        <v>287</v>
      </c>
      <c r="F7342" s="21">
        <v>6100570</v>
      </c>
      <c r="G7342" s="21" t="s">
        <v>333</v>
      </c>
      <c r="H7342" s="21" t="s">
        <v>8745</v>
      </c>
    </row>
    <row r="7343" spans="1:8">
      <c r="A7343" s="20" t="s">
        <v>3856</v>
      </c>
      <c r="B7343" s="21" t="s">
        <v>3857</v>
      </c>
      <c r="C7343" s="24" t="s">
        <v>10004</v>
      </c>
      <c r="D7343" s="23">
        <v>10.6</v>
      </c>
      <c r="E7343" s="21" t="s">
        <v>287</v>
      </c>
      <c r="F7343" s="21">
        <v>6100382</v>
      </c>
      <c r="G7343" s="21" t="s">
        <v>288</v>
      </c>
      <c r="H7343" s="21" t="s">
        <v>10005</v>
      </c>
    </row>
    <row r="7344" spans="1:8">
      <c r="A7344" s="20" t="s">
        <v>7354</v>
      </c>
      <c r="B7344" s="21" t="s">
        <v>7355</v>
      </c>
      <c r="C7344" s="24" t="s">
        <v>10006</v>
      </c>
      <c r="D7344" s="23">
        <v>7.15</v>
      </c>
      <c r="E7344" s="21" t="s">
        <v>287</v>
      </c>
      <c r="F7344" s="21">
        <v>6108827</v>
      </c>
      <c r="G7344" s="21" t="s">
        <v>315</v>
      </c>
      <c r="H7344" s="21" t="s">
        <v>2164</v>
      </c>
    </row>
    <row r="7345" spans="1:8">
      <c r="A7345" s="20" t="s">
        <v>3404</v>
      </c>
      <c r="B7345" s="21" t="s">
        <v>3405</v>
      </c>
      <c r="C7345" s="24" t="s">
        <v>5449</v>
      </c>
      <c r="D7345" s="23">
        <v>23.93</v>
      </c>
      <c r="E7345" s="21" t="s">
        <v>293</v>
      </c>
      <c r="F7345" s="21">
        <v>6100683</v>
      </c>
      <c r="G7345" s="21" t="s">
        <v>294</v>
      </c>
      <c r="H7345" s="21" t="s">
        <v>3530</v>
      </c>
    </row>
    <row r="7346" spans="1:8">
      <c r="A7346" s="20" t="s">
        <v>1845</v>
      </c>
      <c r="B7346" s="21" t="s">
        <v>1846</v>
      </c>
      <c r="C7346" s="24" t="s">
        <v>5564</v>
      </c>
      <c r="D7346" s="23">
        <v>9.3000000000000007</v>
      </c>
      <c r="E7346" s="21" t="s">
        <v>287</v>
      </c>
      <c r="F7346" s="21">
        <v>6100382</v>
      </c>
      <c r="G7346" s="21" t="s">
        <v>288</v>
      </c>
      <c r="H7346" s="21" t="s">
        <v>647</v>
      </c>
    </row>
    <row r="7347" spans="1:8">
      <c r="A7347" s="20" t="s">
        <v>1282</v>
      </c>
      <c r="B7347" s="21" t="s">
        <v>1283</v>
      </c>
      <c r="C7347" s="24" t="s">
        <v>8457</v>
      </c>
      <c r="D7347" s="23">
        <v>5.5</v>
      </c>
      <c r="E7347" s="21" t="s">
        <v>287</v>
      </c>
      <c r="F7347" s="21">
        <v>6100267</v>
      </c>
      <c r="G7347" s="21" t="s">
        <v>303</v>
      </c>
      <c r="H7347" s="21" t="s">
        <v>4071</v>
      </c>
    </row>
    <row r="7348" spans="1:8">
      <c r="A7348" s="20" t="s">
        <v>1750</v>
      </c>
      <c r="B7348" s="21" t="s">
        <v>1751</v>
      </c>
      <c r="C7348" s="24" t="s">
        <v>4284</v>
      </c>
      <c r="D7348" s="23">
        <v>2.0499999999999998</v>
      </c>
      <c r="E7348" s="21" t="s">
        <v>287</v>
      </c>
      <c r="F7348" s="21">
        <v>6100299</v>
      </c>
      <c r="G7348" s="21" t="s">
        <v>307</v>
      </c>
      <c r="H7348" s="21" t="s">
        <v>5360</v>
      </c>
    </row>
    <row r="7349" spans="1:8">
      <c r="A7349" s="20" t="s">
        <v>10007</v>
      </c>
      <c r="B7349" s="21" t="s">
        <v>10008</v>
      </c>
      <c r="C7349" s="24" t="s">
        <v>10009</v>
      </c>
      <c r="D7349" s="23">
        <v>12.8</v>
      </c>
      <c r="E7349" s="21" t="s">
        <v>287</v>
      </c>
      <c r="F7349" s="21">
        <v>6100382</v>
      </c>
      <c r="G7349" s="21" t="s">
        <v>288</v>
      </c>
      <c r="H7349" s="21" t="s">
        <v>10010</v>
      </c>
    </row>
    <row r="7350" spans="1:8">
      <c r="A7350" s="20" t="s">
        <v>1021</v>
      </c>
      <c r="B7350" s="21" t="s">
        <v>1022</v>
      </c>
      <c r="C7350" s="24" t="s">
        <v>10011</v>
      </c>
      <c r="D7350" s="23">
        <v>3.34</v>
      </c>
      <c r="E7350" s="21" t="s">
        <v>287</v>
      </c>
      <c r="F7350" s="21">
        <v>6106137</v>
      </c>
      <c r="G7350" s="21" t="s">
        <v>1024</v>
      </c>
      <c r="H7350" s="21" t="s">
        <v>5055</v>
      </c>
    </row>
    <row r="7351" spans="1:8">
      <c r="A7351" s="20" t="s">
        <v>1585</v>
      </c>
      <c r="B7351" s="21" t="s">
        <v>2680</v>
      </c>
      <c r="C7351" s="24" t="s">
        <v>7469</v>
      </c>
      <c r="D7351" s="23">
        <v>28.28</v>
      </c>
      <c r="E7351" s="21" t="s">
        <v>293</v>
      </c>
      <c r="F7351" s="21">
        <v>6100683</v>
      </c>
      <c r="G7351" s="21" t="s">
        <v>294</v>
      </c>
      <c r="H7351" s="21" t="s">
        <v>4281</v>
      </c>
    </row>
    <row r="7352" spans="1:8">
      <c r="A7352" s="20" t="s">
        <v>1750</v>
      </c>
      <c r="B7352" s="21" t="s">
        <v>1751</v>
      </c>
      <c r="C7352" s="24" t="s">
        <v>10012</v>
      </c>
      <c r="D7352" s="23">
        <v>2.1</v>
      </c>
      <c r="E7352" s="21" t="s">
        <v>287</v>
      </c>
      <c r="F7352" s="21">
        <v>6100299</v>
      </c>
      <c r="G7352" s="21" t="s">
        <v>307</v>
      </c>
      <c r="H7352" s="21" t="s">
        <v>3898</v>
      </c>
    </row>
    <row r="7353" spans="1:8">
      <c r="A7353" s="20" t="s">
        <v>1141</v>
      </c>
      <c r="B7353" s="21" t="s">
        <v>1142</v>
      </c>
      <c r="C7353" s="24" t="s">
        <v>10013</v>
      </c>
      <c r="D7353" s="23">
        <v>6.5</v>
      </c>
      <c r="E7353" s="21" t="s">
        <v>287</v>
      </c>
      <c r="F7353" s="21">
        <v>6100267</v>
      </c>
      <c r="G7353" s="21" t="s">
        <v>303</v>
      </c>
      <c r="H7353" s="21" t="s">
        <v>9586</v>
      </c>
    </row>
    <row r="7354" spans="1:8">
      <c r="A7354" s="20" t="s">
        <v>10014</v>
      </c>
      <c r="B7354" s="21" t="s">
        <v>10015</v>
      </c>
      <c r="C7354" s="24" t="s">
        <v>10016</v>
      </c>
      <c r="D7354" s="23">
        <v>9.1</v>
      </c>
      <c r="E7354" s="21" t="s">
        <v>287</v>
      </c>
      <c r="F7354" s="21">
        <v>6100437</v>
      </c>
      <c r="G7354" s="21" t="s">
        <v>401</v>
      </c>
      <c r="H7354" s="21" t="s">
        <v>1997</v>
      </c>
    </row>
    <row r="7355" spans="1:8">
      <c r="A7355" s="20" t="s">
        <v>688</v>
      </c>
      <c r="B7355" s="21" t="s">
        <v>689</v>
      </c>
      <c r="C7355" s="24" t="s">
        <v>3612</v>
      </c>
      <c r="D7355" s="23">
        <v>7.75</v>
      </c>
      <c r="E7355" s="21" t="s">
        <v>287</v>
      </c>
      <c r="F7355" s="21">
        <v>6100267</v>
      </c>
      <c r="G7355" s="21" t="s">
        <v>303</v>
      </c>
      <c r="H7355" s="21" t="s">
        <v>2368</v>
      </c>
    </row>
    <row r="7356" spans="1:8">
      <c r="A7356" s="20" t="s">
        <v>448</v>
      </c>
      <c r="B7356" s="21" t="s">
        <v>600</v>
      </c>
      <c r="C7356" s="24" t="s">
        <v>10017</v>
      </c>
      <c r="D7356" s="23">
        <v>9.35</v>
      </c>
      <c r="E7356" s="21" t="s">
        <v>287</v>
      </c>
      <c r="F7356" s="21">
        <v>6100382</v>
      </c>
      <c r="G7356" s="21" t="s">
        <v>288</v>
      </c>
      <c r="H7356" s="21" t="s">
        <v>7221</v>
      </c>
    </row>
    <row r="7357" spans="1:8">
      <c r="A7357" s="20" t="s">
        <v>694</v>
      </c>
      <c r="B7357" s="21" t="s">
        <v>695</v>
      </c>
      <c r="C7357" s="24" t="s">
        <v>10018</v>
      </c>
      <c r="D7357" s="23">
        <v>7.25</v>
      </c>
      <c r="E7357" s="21" t="s">
        <v>287</v>
      </c>
      <c r="F7357" s="21">
        <v>6100267</v>
      </c>
      <c r="G7357" s="21" t="s">
        <v>303</v>
      </c>
      <c r="H7357" s="21" t="s">
        <v>6274</v>
      </c>
    </row>
    <row r="7358" spans="1:8">
      <c r="A7358" s="20" t="s">
        <v>4022</v>
      </c>
      <c r="B7358" s="21" t="s">
        <v>4023</v>
      </c>
      <c r="C7358" s="24" t="s">
        <v>6023</v>
      </c>
      <c r="D7358" s="23">
        <v>6.4</v>
      </c>
      <c r="E7358" s="21" t="s">
        <v>287</v>
      </c>
      <c r="F7358" s="21">
        <v>6100267</v>
      </c>
      <c r="G7358" s="21" t="s">
        <v>303</v>
      </c>
      <c r="H7358" s="21" t="s">
        <v>3217</v>
      </c>
    </row>
    <row r="7359" spans="1:8">
      <c r="A7359" s="20" t="s">
        <v>1743</v>
      </c>
      <c r="B7359" s="21" t="s">
        <v>1744</v>
      </c>
      <c r="C7359" s="24" t="s">
        <v>10019</v>
      </c>
      <c r="D7359" s="23">
        <v>8.25</v>
      </c>
      <c r="E7359" s="21" t="s">
        <v>287</v>
      </c>
      <c r="F7359" s="21">
        <v>6100267</v>
      </c>
      <c r="G7359" s="21" t="s">
        <v>303</v>
      </c>
      <c r="H7359" s="21" t="s">
        <v>10020</v>
      </c>
    </row>
    <row r="7360" spans="1:8">
      <c r="A7360" s="20" t="s">
        <v>340</v>
      </c>
      <c r="B7360" s="21" t="s">
        <v>1246</v>
      </c>
      <c r="C7360" s="24" t="s">
        <v>1247</v>
      </c>
      <c r="D7360" s="23">
        <v>9.7899999999999991</v>
      </c>
      <c r="E7360" s="21" t="s">
        <v>287</v>
      </c>
      <c r="F7360" s="21">
        <v>1112000</v>
      </c>
      <c r="G7360" s="21" t="s">
        <v>659</v>
      </c>
      <c r="H7360" s="21" t="s">
        <v>10021</v>
      </c>
    </row>
    <row r="7361" spans="1:8">
      <c r="A7361" s="20" t="s">
        <v>385</v>
      </c>
      <c r="B7361" s="21" t="s">
        <v>386</v>
      </c>
      <c r="C7361" s="24" t="s">
        <v>4761</v>
      </c>
      <c r="D7361" s="23">
        <v>22.75</v>
      </c>
      <c r="E7361" s="21" t="s">
        <v>293</v>
      </c>
      <c r="F7361" s="21">
        <v>6101996</v>
      </c>
      <c r="G7361" s="21" t="s">
        <v>388</v>
      </c>
      <c r="H7361" s="21" t="s">
        <v>10022</v>
      </c>
    </row>
    <row r="7362" spans="1:8">
      <c r="A7362" s="20" t="s">
        <v>1804</v>
      </c>
      <c r="B7362" s="21" t="s">
        <v>1805</v>
      </c>
      <c r="C7362" s="24" t="s">
        <v>1896</v>
      </c>
      <c r="D7362" s="23">
        <v>6.95</v>
      </c>
      <c r="E7362" s="21" t="s">
        <v>287</v>
      </c>
      <c r="F7362" s="21">
        <v>1112000</v>
      </c>
      <c r="G7362" s="21" t="s">
        <v>659</v>
      </c>
      <c r="H7362" s="21" t="s">
        <v>5875</v>
      </c>
    </row>
    <row r="7363" spans="1:8">
      <c r="A7363" s="20" t="s">
        <v>10023</v>
      </c>
      <c r="B7363" s="21" t="s">
        <v>10024</v>
      </c>
      <c r="C7363" s="24" t="s">
        <v>10025</v>
      </c>
      <c r="D7363" s="23">
        <v>9.6999999999999993</v>
      </c>
      <c r="E7363" s="21" t="s">
        <v>287</v>
      </c>
      <c r="F7363" s="21">
        <v>6100382</v>
      </c>
      <c r="G7363" s="21" t="s">
        <v>288</v>
      </c>
      <c r="H7363" s="21" t="s">
        <v>8567</v>
      </c>
    </row>
    <row r="7364" spans="1:8">
      <c r="A7364" s="20" t="s">
        <v>988</v>
      </c>
      <c r="B7364" s="21" t="s">
        <v>989</v>
      </c>
      <c r="C7364" s="24" t="s">
        <v>10026</v>
      </c>
      <c r="D7364" s="23">
        <v>34.799999999999997</v>
      </c>
      <c r="E7364" s="21" t="s">
        <v>293</v>
      </c>
      <c r="F7364" s="21">
        <v>6100683</v>
      </c>
      <c r="G7364" s="21" t="s">
        <v>294</v>
      </c>
      <c r="H7364" s="21" t="s">
        <v>5848</v>
      </c>
    </row>
    <row r="7365" spans="1:8">
      <c r="A7365" s="20" t="s">
        <v>1044</v>
      </c>
      <c r="B7365" s="21" t="s">
        <v>1045</v>
      </c>
      <c r="C7365" s="24" t="s">
        <v>10027</v>
      </c>
      <c r="D7365" s="23">
        <v>7.15</v>
      </c>
      <c r="E7365" s="21" t="s">
        <v>287</v>
      </c>
      <c r="F7365" s="21">
        <v>6108827</v>
      </c>
      <c r="G7365" s="21" t="s">
        <v>315</v>
      </c>
      <c r="H7365" s="21" t="s">
        <v>6364</v>
      </c>
    </row>
    <row r="7366" spans="1:8">
      <c r="A7366" s="20" t="s">
        <v>510</v>
      </c>
      <c r="B7366" s="21" t="s">
        <v>511</v>
      </c>
      <c r="C7366" s="24" t="s">
        <v>512</v>
      </c>
      <c r="D7366" s="23">
        <v>6.4</v>
      </c>
      <c r="E7366" s="21" t="s">
        <v>287</v>
      </c>
      <c r="F7366" s="21">
        <v>6100267</v>
      </c>
      <c r="G7366" s="21" t="s">
        <v>303</v>
      </c>
      <c r="H7366" s="21" t="s">
        <v>10028</v>
      </c>
    </row>
    <row r="7367" spans="1:8">
      <c r="A7367" s="20" t="s">
        <v>2232</v>
      </c>
      <c r="B7367" s="21" t="s">
        <v>2233</v>
      </c>
      <c r="C7367" s="24" t="s">
        <v>4170</v>
      </c>
      <c r="D7367" s="23">
        <v>11.2</v>
      </c>
      <c r="E7367" s="21" t="s">
        <v>287</v>
      </c>
      <c r="F7367" s="21">
        <v>6100382</v>
      </c>
      <c r="G7367" s="21" t="s">
        <v>288</v>
      </c>
      <c r="H7367" s="21" t="s">
        <v>10029</v>
      </c>
    </row>
    <row r="7368" spans="1:8">
      <c r="A7368" s="20" t="s">
        <v>4701</v>
      </c>
      <c r="B7368" s="21" t="s">
        <v>4702</v>
      </c>
      <c r="C7368" s="24" t="s">
        <v>4703</v>
      </c>
      <c r="D7368" s="23">
        <v>7.5</v>
      </c>
      <c r="E7368" s="21" t="s">
        <v>287</v>
      </c>
      <c r="F7368" s="21">
        <v>6108827</v>
      </c>
      <c r="G7368" s="21" t="s">
        <v>315</v>
      </c>
      <c r="H7368" s="21" t="s">
        <v>8918</v>
      </c>
    </row>
    <row r="7369" spans="1:8">
      <c r="A7369" s="20" t="s">
        <v>427</v>
      </c>
      <c r="B7369" s="21" t="s">
        <v>428</v>
      </c>
      <c r="C7369" s="24" t="s">
        <v>10030</v>
      </c>
      <c r="D7369" s="23">
        <v>30.45</v>
      </c>
      <c r="E7369" s="21" t="s">
        <v>293</v>
      </c>
      <c r="F7369" s="21">
        <v>6100683</v>
      </c>
      <c r="G7369" s="21" t="s">
        <v>294</v>
      </c>
      <c r="H7369" s="21" t="s">
        <v>4411</v>
      </c>
    </row>
    <row r="7370" spans="1:8">
      <c r="A7370" s="20" t="s">
        <v>3202</v>
      </c>
      <c r="B7370" s="21" t="s">
        <v>3203</v>
      </c>
      <c r="C7370" s="24" t="s">
        <v>10031</v>
      </c>
      <c r="D7370" s="23">
        <v>5.0999999999999996</v>
      </c>
      <c r="E7370" s="21" t="s">
        <v>287</v>
      </c>
      <c r="F7370" s="21">
        <v>6100437</v>
      </c>
      <c r="G7370" s="21" t="s">
        <v>401</v>
      </c>
      <c r="H7370" s="21" t="s">
        <v>10032</v>
      </c>
    </row>
    <row r="7371" spans="1:8">
      <c r="A7371" s="20" t="s">
        <v>4657</v>
      </c>
      <c r="B7371" s="21" t="s">
        <v>4658</v>
      </c>
      <c r="C7371" s="24" t="s">
        <v>6082</v>
      </c>
      <c r="D7371" s="23">
        <v>37.5</v>
      </c>
      <c r="E7371" s="21" t="s">
        <v>293</v>
      </c>
      <c r="F7371" s="21">
        <v>6100683</v>
      </c>
      <c r="G7371" s="21" t="s">
        <v>294</v>
      </c>
      <c r="H7371" s="21" t="s">
        <v>6117</v>
      </c>
    </row>
    <row r="7372" spans="1:8">
      <c r="A7372" s="20" t="s">
        <v>1967</v>
      </c>
      <c r="B7372" s="21" t="s">
        <v>1968</v>
      </c>
      <c r="C7372" s="24" t="s">
        <v>10033</v>
      </c>
      <c r="D7372" s="23">
        <v>6.15</v>
      </c>
      <c r="E7372" s="21" t="s">
        <v>287</v>
      </c>
      <c r="F7372" s="21">
        <v>6100267</v>
      </c>
      <c r="G7372" s="21" t="s">
        <v>303</v>
      </c>
      <c r="H7372" s="21" t="s">
        <v>10034</v>
      </c>
    </row>
    <row r="7373" spans="1:8">
      <c r="A7373" s="20" t="s">
        <v>1579</v>
      </c>
      <c r="B7373" s="21" t="s">
        <v>1580</v>
      </c>
      <c r="C7373" s="24" t="s">
        <v>9462</v>
      </c>
      <c r="D7373" s="23">
        <v>10.1</v>
      </c>
      <c r="E7373" s="21" t="s">
        <v>287</v>
      </c>
      <c r="F7373" s="21">
        <v>6100437</v>
      </c>
      <c r="G7373" s="21" t="s">
        <v>401</v>
      </c>
      <c r="H7373" s="21" t="s">
        <v>5468</v>
      </c>
    </row>
    <row r="7374" spans="1:8">
      <c r="A7374" s="20" t="s">
        <v>3392</v>
      </c>
      <c r="B7374" s="21" t="s">
        <v>3393</v>
      </c>
      <c r="C7374" s="24" t="s">
        <v>10035</v>
      </c>
      <c r="D7374" s="23">
        <v>6.6</v>
      </c>
      <c r="E7374" s="21" t="s">
        <v>287</v>
      </c>
      <c r="F7374" s="21">
        <v>6100437</v>
      </c>
      <c r="G7374" s="21" t="s">
        <v>401</v>
      </c>
      <c r="H7374" s="21" t="s">
        <v>5265</v>
      </c>
    </row>
    <row r="7375" spans="1:8">
      <c r="A7375" s="20" t="s">
        <v>1740</v>
      </c>
      <c r="B7375" s="21" t="s">
        <v>1741</v>
      </c>
      <c r="C7375" s="24" t="s">
        <v>10036</v>
      </c>
      <c r="D7375" s="23">
        <v>183</v>
      </c>
      <c r="E7375" s="21" t="s">
        <v>332</v>
      </c>
      <c r="F7375" s="21">
        <v>6100570</v>
      </c>
      <c r="G7375" s="21" t="s">
        <v>333</v>
      </c>
      <c r="H7375" s="21" t="s">
        <v>1359</v>
      </c>
    </row>
    <row r="7376" spans="1:8">
      <c r="A7376" s="20" t="s">
        <v>527</v>
      </c>
      <c r="B7376" s="21" t="s">
        <v>528</v>
      </c>
      <c r="C7376" s="24" t="s">
        <v>2332</v>
      </c>
      <c r="D7376" s="23">
        <v>7.35</v>
      </c>
      <c r="E7376" s="21" t="s">
        <v>287</v>
      </c>
      <c r="F7376" s="21">
        <v>6100267</v>
      </c>
      <c r="G7376" s="21" t="s">
        <v>303</v>
      </c>
      <c r="H7376" s="21" t="s">
        <v>3918</v>
      </c>
    </row>
    <row r="7377" spans="1:8">
      <c r="A7377" s="20" t="s">
        <v>1746</v>
      </c>
      <c r="B7377" s="21" t="s">
        <v>1747</v>
      </c>
      <c r="C7377" s="24" t="s">
        <v>10037</v>
      </c>
      <c r="D7377" s="23">
        <v>173</v>
      </c>
      <c r="E7377" s="21" t="s">
        <v>332</v>
      </c>
      <c r="F7377" s="21">
        <v>6100570</v>
      </c>
      <c r="G7377" s="21" t="s">
        <v>333</v>
      </c>
      <c r="H7377" s="21" t="s">
        <v>9805</v>
      </c>
    </row>
    <row r="7378" spans="1:8">
      <c r="A7378" s="20" t="s">
        <v>539</v>
      </c>
      <c r="B7378" s="21" t="s">
        <v>540</v>
      </c>
      <c r="C7378" s="24" t="s">
        <v>5488</v>
      </c>
      <c r="D7378" s="23">
        <v>14.91</v>
      </c>
      <c r="E7378" s="21" t="s">
        <v>293</v>
      </c>
      <c r="F7378" s="21">
        <v>6101996</v>
      </c>
      <c r="G7378" s="21" t="s">
        <v>388</v>
      </c>
      <c r="H7378" s="21" t="s">
        <v>10038</v>
      </c>
    </row>
    <row r="7379" spans="1:8">
      <c r="A7379" s="20" t="s">
        <v>3183</v>
      </c>
      <c r="B7379" s="21" t="s">
        <v>3184</v>
      </c>
      <c r="C7379" s="24" t="s">
        <v>10039</v>
      </c>
      <c r="D7379" s="23">
        <v>20.78</v>
      </c>
      <c r="E7379" s="21" t="s">
        <v>293</v>
      </c>
      <c r="F7379" s="21">
        <v>6104675</v>
      </c>
      <c r="G7379" s="21" t="s">
        <v>682</v>
      </c>
      <c r="H7379" s="21" t="s">
        <v>10040</v>
      </c>
    </row>
    <row r="7380" spans="1:8">
      <c r="A7380" s="20" t="s">
        <v>2419</v>
      </c>
      <c r="B7380" s="21" t="s">
        <v>2420</v>
      </c>
      <c r="C7380" s="24" t="s">
        <v>3787</v>
      </c>
      <c r="D7380" s="23">
        <v>3.4</v>
      </c>
      <c r="E7380" s="21" t="s">
        <v>287</v>
      </c>
      <c r="F7380" s="21">
        <v>6100299</v>
      </c>
      <c r="G7380" s="21" t="s">
        <v>307</v>
      </c>
      <c r="H7380" s="21" t="s">
        <v>10041</v>
      </c>
    </row>
    <row r="7381" spans="1:8">
      <c r="A7381" s="20" t="s">
        <v>1771</v>
      </c>
      <c r="B7381" s="21" t="s">
        <v>1772</v>
      </c>
      <c r="C7381" s="24" t="s">
        <v>7980</v>
      </c>
      <c r="D7381" s="23">
        <v>8.1999999999999993</v>
      </c>
      <c r="E7381" s="21" t="s">
        <v>287</v>
      </c>
      <c r="F7381" s="21">
        <v>6100382</v>
      </c>
      <c r="G7381" s="21" t="s">
        <v>288</v>
      </c>
      <c r="H7381" s="21" t="s">
        <v>1568</v>
      </c>
    </row>
    <row r="7382" spans="1:8">
      <c r="A7382" s="20" t="s">
        <v>6505</v>
      </c>
      <c r="B7382" s="21" t="s">
        <v>6506</v>
      </c>
      <c r="C7382" s="24" t="s">
        <v>10042</v>
      </c>
      <c r="D7382" s="23">
        <v>7.85</v>
      </c>
      <c r="E7382" s="21" t="s">
        <v>287</v>
      </c>
      <c r="F7382" s="21">
        <v>6100382</v>
      </c>
      <c r="G7382" s="21" t="s">
        <v>288</v>
      </c>
      <c r="H7382" s="21" t="s">
        <v>6292</v>
      </c>
    </row>
    <row r="7383" spans="1:8">
      <c r="A7383" s="20" t="s">
        <v>448</v>
      </c>
      <c r="B7383" s="21" t="s">
        <v>600</v>
      </c>
      <c r="C7383" s="24" t="s">
        <v>10043</v>
      </c>
      <c r="D7383" s="23">
        <v>9.35</v>
      </c>
      <c r="E7383" s="21" t="s">
        <v>287</v>
      </c>
      <c r="F7383" s="21">
        <v>6100382</v>
      </c>
      <c r="G7383" s="21" t="s">
        <v>288</v>
      </c>
      <c r="H7383" s="21" t="s">
        <v>10044</v>
      </c>
    </row>
    <row r="7384" spans="1:8">
      <c r="A7384" s="20" t="s">
        <v>703</v>
      </c>
      <c r="B7384" s="21" t="s">
        <v>704</v>
      </c>
      <c r="C7384" s="24" t="s">
        <v>10045</v>
      </c>
      <c r="D7384" s="23">
        <v>4.92</v>
      </c>
      <c r="E7384" s="21" t="s">
        <v>287</v>
      </c>
      <c r="F7384" s="21">
        <v>1112000</v>
      </c>
      <c r="G7384" s="21" t="s">
        <v>659</v>
      </c>
      <c r="H7384" s="21" t="s">
        <v>4109</v>
      </c>
    </row>
    <row r="7385" spans="1:8">
      <c r="A7385" s="20" t="s">
        <v>1333</v>
      </c>
      <c r="B7385" s="21" t="s">
        <v>1334</v>
      </c>
      <c r="C7385" s="24" t="s">
        <v>2135</v>
      </c>
      <c r="D7385" s="23">
        <v>183</v>
      </c>
      <c r="E7385" s="21" t="s">
        <v>332</v>
      </c>
      <c r="F7385" s="21">
        <v>6100570</v>
      </c>
      <c r="G7385" s="21" t="s">
        <v>333</v>
      </c>
      <c r="H7385" s="21" t="s">
        <v>5042</v>
      </c>
    </row>
    <row r="7386" spans="1:8">
      <c r="A7386" s="20" t="s">
        <v>648</v>
      </c>
      <c r="B7386" s="21" t="s">
        <v>649</v>
      </c>
      <c r="C7386" s="24" t="s">
        <v>8131</v>
      </c>
      <c r="D7386" s="23">
        <v>6.6</v>
      </c>
      <c r="E7386" s="21" t="s">
        <v>287</v>
      </c>
      <c r="F7386" s="21">
        <v>6108827</v>
      </c>
      <c r="G7386" s="21" t="s">
        <v>315</v>
      </c>
      <c r="H7386" s="21" t="s">
        <v>6119</v>
      </c>
    </row>
    <row r="7387" spans="1:8">
      <c r="A7387" s="20" t="s">
        <v>6888</v>
      </c>
      <c r="B7387" s="21" t="s">
        <v>6889</v>
      </c>
      <c r="C7387" s="24" t="s">
        <v>6890</v>
      </c>
      <c r="D7387" s="23">
        <v>7.25</v>
      </c>
      <c r="E7387" s="21" t="s">
        <v>287</v>
      </c>
      <c r="F7387" s="21">
        <v>6100267</v>
      </c>
      <c r="G7387" s="21" t="s">
        <v>303</v>
      </c>
      <c r="H7387" s="21" t="s">
        <v>10046</v>
      </c>
    </row>
    <row r="7388" spans="1:8">
      <c r="A7388" s="20" t="s">
        <v>862</v>
      </c>
      <c r="B7388" s="21" t="s">
        <v>863</v>
      </c>
      <c r="C7388" s="24" t="s">
        <v>10047</v>
      </c>
      <c r="D7388" s="23">
        <v>7.6</v>
      </c>
      <c r="E7388" s="21" t="s">
        <v>287</v>
      </c>
      <c r="F7388" s="21">
        <v>6100437</v>
      </c>
      <c r="G7388" s="21" t="s">
        <v>401</v>
      </c>
      <c r="H7388" s="21" t="s">
        <v>6945</v>
      </c>
    </row>
    <row r="7389" spans="1:8">
      <c r="A7389" s="20" t="s">
        <v>2095</v>
      </c>
      <c r="B7389" s="21" t="s">
        <v>2096</v>
      </c>
      <c r="C7389" s="24" t="s">
        <v>4133</v>
      </c>
      <c r="D7389" s="23">
        <v>16.350000000000001</v>
      </c>
      <c r="E7389" s="21" t="s">
        <v>293</v>
      </c>
      <c r="F7389" s="21">
        <v>6104675</v>
      </c>
      <c r="G7389" s="21" t="s">
        <v>682</v>
      </c>
      <c r="H7389" s="21" t="s">
        <v>4372</v>
      </c>
    </row>
    <row r="7390" spans="1:8">
      <c r="A7390" s="20" t="s">
        <v>1540</v>
      </c>
      <c r="B7390" s="21" t="s">
        <v>1541</v>
      </c>
      <c r="C7390" s="24" t="s">
        <v>7513</v>
      </c>
      <c r="D7390" s="23">
        <v>25.02</v>
      </c>
      <c r="E7390" s="21" t="s">
        <v>293</v>
      </c>
      <c r="F7390" s="21">
        <v>6100683</v>
      </c>
      <c r="G7390" s="21" t="s">
        <v>294</v>
      </c>
      <c r="H7390" s="21" t="s">
        <v>7298</v>
      </c>
    </row>
    <row r="7391" spans="1:8">
      <c r="A7391" s="20" t="s">
        <v>586</v>
      </c>
      <c r="B7391" s="21" t="s">
        <v>587</v>
      </c>
      <c r="C7391" s="24" t="s">
        <v>10048</v>
      </c>
      <c r="D7391" s="23">
        <v>9.3000000000000007</v>
      </c>
      <c r="E7391" s="21" t="s">
        <v>287</v>
      </c>
      <c r="F7391" s="21">
        <v>6100382</v>
      </c>
      <c r="G7391" s="21" t="s">
        <v>288</v>
      </c>
      <c r="H7391" s="21" t="s">
        <v>10049</v>
      </c>
    </row>
    <row r="7392" spans="1:8">
      <c r="A7392" s="20" t="s">
        <v>10050</v>
      </c>
      <c r="B7392" s="21" t="s">
        <v>10051</v>
      </c>
      <c r="C7392" s="24" t="s">
        <v>10052</v>
      </c>
      <c r="D7392" s="23">
        <v>38.5</v>
      </c>
      <c r="E7392" s="21" t="s">
        <v>293</v>
      </c>
      <c r="F7392" s="21">
        <v>6107929</v>
      </c>
      <c r="G7392" s="21" t="s">
        <v>360</v>
      </c>
      <c r="H7392" s="21" t="s">
        <v>3479</v>
      </c>
    </row>
    <row r="7393" spans="1:8">
      <c r="A7393" s="20" t="s">
        <v>2938</v>
      </c>
      <c r="B7393" s="21" t="s">
        <v>2939</v>
      </c>
      <c r="C7393" s="24" t="s">
        <v>7530</v>
      </c>
      <c r="D7393" s="23">
        <v>10.5</v>
      </c>
      <c r="E7393" s="21" t="s">
        <v>293</v>
      </c>
      <c r="F7393" s="21">
        <v>6101996</v>
      </c>
      <c r="G7393" s="21" t="s">
        <v>388</v>
      </c>
      <c r="H7393" s="21" t="s">
        <v>6807</v>
      </c>
    </row>
    <row r="7394" spans="1:8">
      <c r="A7394" s="20" t="s">
        <v>10053</v>
      </c>
      <c r="B7394" s="21" t="s">
        <v>10054</v>
      </c>
      <c r="C7394" s="24" t="s">
        <v>10055</v>
      </c>
      <c r="D7394" s="23">
        <v>12.6</v>
      </c>
      <c r="E7394" s="21" t="s">
        <v>287</v>
      </c>
      <c r="F7394" s="21">
        <v>6100382</v>
      </c>
      <c r="G7394" s="21" t="s">
        <v>288</v>
      </c>
      <c r="H7394" s="21" t="s">
        <v>9708</v>
      </c>
    </row>
    <row r="7395" spans="1:8">
      <c r="A7395" s="20" t="s">
        <v>2528</v>
      </c>
      <c r="B7395" s="21" t="s">
        <v>2529</v>
      </c>
      <c r="C7395" s="24" t="s">
        <v>2530</v>
      </c>
      <c r="D7395" s="23">
        <v>17.75</v>
      </c>
      <c r="E7395" s="21" t="s">
        <v>293</v>
      </c>
      <c r="F7395" s="21">
        <v>6101996</v>
      </c>
      <c r="G7395" s="21" t="s">
        <v>388</v>
      </c>
      <c r="H7395" s="21" t="s">
        <v>1874</v>
      </c>
    </row>
    <row r="7396" spans="1:8">
      <c r="A7396" s="20" t="s">
        <v>344</v>
      </c>
      <c r="B7396" s="21" t="s">
        <v>345</v>
      </c>
      <c r="C7396" s="24" t="s">
        <v>10056</v>
      </c>
      <c r="D7396" s="23">
        <v>8.3000000000000007</v>
      </c>
      <c r="E7396" s="21" t="s">
        <v>287</v>
      </c>
      <c r="F7396" s="21">
        <v>6100437</v>
      </c>
      <c r="G7396" s="21" t="s">
        <v>401</v>
      </c>
      <c r="H7396" s="21" t="s">
        <v>739</v>
      </c>
    </row>
    <row r="7397" spans="1:8">
      <c r="A7397" s="20" t="s">
        <v>586</v>
      </c>
      <c r="B7397" s="21" t="s">
        <v>587</v>
      </c>
      <c r="C7397" s="24" t="s">
        <v>10057</v>
      </c>
      <c r="D7397" s="23">
        <v>9.3000000000000007</v>
      </c>
      <c r="E7397" s="21" t="s">
        <v>287</v>
      </c>
      <c r="F7397" s="21">
        <v>6100382</v>
      </c>
      <c r="G7397" s="21" t="s">
        <v>288</v>
      </c>
      <c r="H7397" s="21" t="s">
        <v>10058</v>
      </c>
    </row>
    <row r="7398" spans="1:8">
      <c r="A7398" s="20" t="s">
        <v>3128</v>
      </c>
      <c r="B7398" s="21" t="s">
        <v>3129</v>
      </c>
      <c r="C7398" s="24" t="s">
        <v>10059</v>
      </c>
      <c r="D7398" s="23">
        <v>6.8</v>
      </c>
      <c r="E7398" s="21" t="s">
        <v>287</v>
      </c>
      <c r="F7398" s="21">
        <v>6100267</v>
      </c>
      <c r="G7398" s="21" t="s">
        <v>303</v>
      </c>
      <c r="H7398" s="21" t="s">
        <v>7626</v>
      </c>
    </row>
    <row r="7399" spans="1:8">
      <c r="A7399" s="20" t="s">
        <v>9833</v>
      </c>
      <c r="B7399" s="21" t="s">
        <v>9834</v>
      </c>
      <c r="C7399" s="24" t="s">
        <v>10060</v>
      </c>
      <c r="D7399" s="23">
        <v>9.1</v>
      </c>
      <c r="E7399" s="21" t="s">
        <v>287</v>
      </c>
      <c r="F7399" s="21">
        <v>6100437</v>
      </c>
      <c r="G7399" s="21" t="s">
        <v>401</v>
      </c>
      <c r="H7399" s="21" t="s">
        <v>10061</v>
      </c>
    </row>
    <row r="7400" spans="1:8">
      <c r="A7400" s="20" t="s">
        <v>1322</v>
      </c>
      <c r="B7400" s="21" t="s">
        <v>1323</v>
      </c>
      <c r="C7400" s="24" t="s">
        <v>9084</v>
      </c>
      <c r="D7400" s="23">
        <v>10.8</v>
      </c>
      <c r="E7400" s="21" t="s">
        <v>287</v>
      </c>
      <c r="F7400" s="21">
        <v>6100382</v>
      </c>
      <c r="G7400" s="21" t="s">
        <v>288</v>
      </c>
      <c r="H7400" s="21" t="s">
        <v>10062</v>
      </c>
    </row>
    <row r="7401" spans="1:8">
      <c r="A7401" s="20" t="s">
        <v>445</v>
      </c>
      <c r="B7401" s="21" t="s">
        <v>446</v>
      </c>
      <c r="C7401" s="24" t="s">
        <v>918</v>
      </c>
      <c r="D7401" s="23">
        <v>15.45</v>
      </c>
      <c r="E7401" s="21" t="s">
        <v>293</v>
      </c>
      <c r="F7401" s="21">
        <v>6101996</v>
      </c>
      <c r="G7401" s="21" t="s">
        <v>388</v>
      </c>
      <c r="H7401" s="21" t="s">
        <v>5360</v>
      </c>
    </row>
    <row r="7402" spans="1:8">
      <c r="A7402" s="20" t="s">
        <v>348</v>
      </c>
      <c r="B7402" s="21" t="s">
        <v>349</v>
      </c>
      <c r="C7402" s="24" t="s">
        <v>350</v>
      </c>
      <c r="D7402" s="23">
        <v>7.9</v>
      </c>
      <c r="E7402" s="21" t="s">
        <v>287</v>
      </c>
      <c r="F7402" s="21">
        <v>6108827</v>
      </c>
      <c r="G7402" s="21" t="s">
        <v>315</v>
      </c>
      <c r="H7402" s="21" t="s">
        <v>7058</v>
      </c>
    </row>
    <row r="7403" spans="1:8">
      <c r="A7403" s="20" t="s">
        <v>1192</v>
      </c>
      <c r="B7403" s="21" t="s">
        <v>1193</v>
      </c>
      <c r="C7403" s="24" t="s">
        <v>2936</v>
      </c>
      <c r="D7403" s="23">
        <v>19.41</v>
      </c>
      <c r="E7403" s="21" t="s">
        <v>293</v>
      </c>
      <c r="F7403" s="21">
        <v>6104675</v>
      </c>
      <c r="G7403" s="21" t="s">
        <v>682</v>
      </c>
      <c r="H7403" s="21" t="s">
        <v>3539</v>
      </c>
    </row>
    <row r="7404" spans="1:8">
      <c r="A7404" s="20" t="s">
        <v>344</v>
      </c>
      <c r="B7404" s="21" t="s">
        <v>345</v>
      </c>
      <c r="C7404" s="24" t="s">
        <v>10063</v>
      </c>
      <c r="D7404" s="23">
        <v>8.3000000000000007</v>
      </c>
      <c r="E7404" s="21" t="s">
        <v>287</v>
      </c>
      <c r="F7404" s="21">
        <v>6100437</v>
      </c>
      <c r="G7404" s="21" t="s">
        <v>401</v>
      </c>
      <c r="H7404" s="21" t="s">
        <v>10064</v>
      </c>
    </row>
    <row r="7405" spans="1:8">
      <c r="A7405" s="20" t="s">
        <v>381</v>
      </c>
      <c r="B7405" s="21" t="s">
        <v>382</v>
      </c>
      <c r="C7405" s="24" t="s">
        <v>383</v>
      </c>
      <c r="D7405" s="23">
        <v>21.75</v>
      </c>
      <c r="E7405" s="21" t="s">
        <v>293</v>
      </c>
      <c r="F7405" s="21">
        <v>6100683</v>
      </c>
      <c r="G7405" s="21" t="s">
        <v>294</v>
      </c>
      <c r="H7405" s="21" t="s">
        <v>9620</v>
      </c>
    </row>
    <row r="7406" spans="1:8">
      <c r="A7406" s="20" t="s">
        <v>3335</v>
      </c>
      <c r="B7406" s="21" t="s">
        <v>3336</v>
      </c>
      <c r="C7406" s="24" t="s">
        <v>3337</v>
      </c>
      <c r="D7406" s="23">
        <v>32.130000000000003</v>
      </c>
      <c r="E7406" s="21" t="s">
        <v>293</v>
      </c>
      <c r="F7406" s="21">
        <v>6100683</v>
      </c>
      <c r="G7406" s="21" t="s">
        <v>294</v>
      </c>
      <c r="H7406" s="21" t="s">
        <v>6223</v>
      </c>
    </row>
    <row r="7407" spans="1:8">
      <c r="A7407" s="20" t="s">
        <v>381</v>
      </c>
      <c r="B7407" s="21" t="s">
        <v>382</v>
      </c>
      <c r="C7407" s="24" t="s">
        <v>383</v>
      </c>
      <c r="D7407" s="23">
        <v>26.1</v>
      </c>
      <c r="E7407" s="21" t="s">
        <v>293</v>
      </c>
      <c r="F7407" s="21">
        <v>6100683</v>
      </c>
      <c r="G7407" s="21" t="s">
        <v>294</v>
      </c>
      <c r="H7407" s="21" t="s">
        <v>10065</v>
      </c>
    </row>
    <row r="7408" spans="1:8">
      <c r="A7408" s="20" t="s">
        <v>688</v>
      </c>
      <c r="B7408" s="21" t="s">
        <v>689</v>
      </c>
      <c r="C7408" s="24" t="s">
        <v>10066</v>
      </c>
      <c r="D7408" s="23">
        <v>7.75</v>
      </c>
      <c r="E7408" s="21" t="s">
        <v>287</v>
      </c>
      <c r="F7408" s="21">
        <v>6100267</v>
      </c>
      <c r="G7408" s="21" t="s">
        <v>303</v>
      </c>
      <c r="H7408" s="21" t="s">
        <v>4378</v>
      </c>
    </row>
    <row r="7409" spans="1:8">
      <c r="A7409" s="20" t="s">
        <v>1314</v>
      </c>
      <c r="B7409" s="21" t="s">
        <v>1315</v>
      </c>
      <c r="C7409" s="24" t="s">
        <v>8536</v>
      </c>
      <c r="D7409" s="23">
        <v>36.44</v>
      </c>
      <c r="E7409" s="21" t="s">
        <v>293</v>
      </c>
      <c r="F7409" s="21">
        <v>6100683</v>
      </c>
      <c r="G7409" s="21" t="s">
        <v>294</v>
      </c>
      <c r="H7409" s="21" t="s">
        <v>10067</v>
      </c>
    </row>
    <row r="7410" spans="1:8">
      <c r="A7410" s="20" t="s">
        <v>1302</v>
      </c>
      <c r="B7410" s="21" t="s">
        <v>1303</v>
      </c>
      <c r="C7410" s="24" t="s">
        <v>10068</v>
      </c>
      <c r="D7410" s="23">
        <v>8.9</v>
      </c>
      <c r="E7410" s="21" t="s">
        <v>287</v>
      </c>
      <c r="F7410" s="21">
        <v>6108827</v>
      </c>
      <c r="G7410" s="21" t="s">
        <v>315</v>
      </c>
      <c r="H7410" s="21" t="s">
        <v>10069</v>
      </c>
    </row>
    <row r="7411" spans="1:8">
      <c r="A7411" s="20" t="s">
        <v>1124</v>
      </c>
      <c r="B7411" s="21" t="s">
        <v>1125</v>
      </c>
      <c r="C7411" s="24" t="s">
        <v>1126</v>
      </c>
      <c r="D7411" s="23">
        <v>11.6</v>
      </c>
      <c r="E7411" s="21" t="s">
        <v>287</v>
      </c>
      <c r="F7411" s="21">
        <v>6100382</v>
      </c>
      <c r="G7411" s="21" t="s">
        <v>288</v>
      </c>
      <c r="H7411" s="21" t="s">
        <v>2207</v>
      </c>
    </row>
    <row r="7412" spans="1:8">
      <c r="A7412" s="20" t="s">
        <v>6611</v>
      </c>
      <c r="B7412" s="21" t="s">
        <v>6612</v>
      </c>
      <c r="C7412" s="24" t="s">
        <v>6613</v>
      </c>
      <c r="D7412" s="23">
        <v>197</v>
      </c>
      <c r="E7412" s="21" t="s">
        <v>332</v>
      </c>
      <c r="F7412" s="21">
        <v>6100570</v>
      </c>
      <c r="G7412" s="21" t="s">
        <v>333</v>
      </c>
      <c r="H7412" s="21" t="s">
        <v>393</v>
      </c>
    </row>
    <row r="7413" spans="1:8">
      <c r="A7413" s="20" t="s">
        <v>1290</v>
      </c>
      <c r="B7413" s="21" t="s">
        <v>1291</v>
      </c>
      <c r="C7413" s="24" t="s">
        <v>1483</v>
      </c>
      <c r="D7413" s="23">
        <v>11</v>
      </c>
      <c r="E7413" s="21" t="s">
        <v>945</v>
      </c>
      <c r="F7413" s="21">
        <v>6107929</v>
      </c>
      <c r="G7413" s="21" t="s">
        <v>360</v>
      </c>
      <c r="H7413" s="21" t="s">
        <v>563</v>
      </c>
    </row>
    <row r="7414" spans="1:8">
      <c r="A7414" s="20" t="s">
        <v>2020</v>
      </c>
      <c r="B7414" s="21" t="s">
        <v>2021</v>
      </c>
      <c r="C7414" s="24" t="s">
        <v>10070</v>
      </c>
      <c r="D7414" s="23">
        <v>7.4</v>
      </c>
      <c r="E7414" s="21" t="s">
        <v>287</v>
      </c>
      <c r="F7414" s="21">
        <v>6100382</v>
      </c>
      <c r="G7414" s="21" t="s">
        <v>288</v>
      </c>
      <c r="H7414" s="21" t="s">
        <v>1136</v>
      </c>
    </row>
    <row r="7415" spans="1:8">
      <c r="A7415" s="20" t="s">
        <v>942</v>
      </c>
      <c r="B7415" s="21" t="s">
        <v>943</v>
      </c>
      <c r="C7415" s="24" t="s">
        <v>1904</v>
      </c>
      <c r="D7415" s="23">
        <v>62</v>
      </c>
      <c r="E7415" s="21" t="s">
        <v>945</v>
      </c>
      <c r="F7415" s="21">
        <v>6107929</v>
      </c>
      <c r="G7415" s="21" t="s">
        <v>360</v>
      </c>
      <c r="H7415" s="21" t="s">
        <v>10071</v>
      </c>
    </row>
    <row r="7416" spans="1:8">
      <c r="A7416" s="20" t="s">
        <v>1750</v>
      </c>
      <c r="B7416" s="21" t="s">
        <v>1751</v>
      </c>
      <c r="C7416" s="24" t="s">
        <v>4284</v>
      </c>
      <c r="D7416" s="23">
        <v>2.0499999999999998</v>
      </c>
      <c r="E7416" s="21" t="s">
        <v>287</v>
      </c>
      <c r="F7416" s="21">
        <v>6100299</v>
      </c>
      <c r="G7416" s="21" t="s">
        <v>307</v>
      </c>
      <c r="H7416" s="21" t="s">
        <v>10072</v>
      </c>
    </row>
    <row r="7417" spans="1:8">
      <c r="A7417" s="20" t="s">
        <v>1439</v>
      </c>
      <c r="B7417" s="21" t="s">
        <v>1440</v>
      </c>
      <c r="C7417" s="24" t="s">
        <v>10073</v>
      </c>
      <c r="D7417" s="23">
        <v>4.25</v>
      </c>
      <c r="E7417" s="21" t="s">
        <v>287</v>
      </c>
      <c r="F7417" s="21">
        <v>6100299</v>
      </c>
      <c r="G7417" s="21" t="s">
        <v>307</v>
      </c>
      <c r="H7417" s="21" t="s">
        <v>7929</v>
      </c>
    </row>
    <row r="7418" spans="1:8">
      <c r="A7418" s="20" t="s">
        <v>506</v>
      </c>
      <c r="B7418" s="21" t="s">
        <v>4550</v>
      </c>
      <c r="C7418" s="24" t="s">
        <v>4551</v>
      </c>
      <c r="D7418" s="23">
        <v>10.5</v>
      </c>
      <c r="E7418" s="21" t="s">
        <v>287</v>
      </c>
      <c r="F7418" s="21">
        <v>6100382</v>
      </c>
      <c r="G7418" s="21" t="s">
        <v>288</v>
      </c>
      <c r="H7418" s="21" t="s">
        <v>10074</v>
      </c>
    </row>
    <row r="7419" spans="1:8">
      <c r="A7419" s="20" t="s">
        <v>1655</v>
      </c>
      <c r="B7419" s="21" t="s">
        <v>1656</v>
      </c>
      <c r="C7419" s="24" t="s">
        <v>2754</v>
      </c>
      <c r="D7419" s="23">
        <v>13.59</v>
      </c>
      <c r="E7419" s="21" t="s">
        <v>293</v>
      </c>
      <c r="F7419" s="21">
        <v>6101996</v>
      </c>
      <c r="G7419" s="21" t="s">
        <v>388</v>
      </c>
      <c r="H7419" s="21" t="s">
        <v>3727</v>
      </c>
    </row>
    <row r="7420" spans="1:8">
      <c r="A7420" s="20" t="s">
        <v>357</v>
      </c>
      <c r="B7420" s="21" t="s">
        <v>358</v>
      </c>
      <c r="C7420" s="24" t="s">
        <v>359</v>
      </c>
      <c r="D7420" s="23">
        <v>17.5</v>
      </c>
      <c r="E7420" s="21" t="s">
        <v>293</v>
      </c>
      <c r="F7420" s="21">
        <v>6107929</v>
      </c>
      <c r="G7420" s="21" t="s">
        <v>360</v>
      </c>
      <c r="H7420" s="21" t="s">
        <v>4117</v>
      </c>
    </row>
    <row r="7421" spans="1:8">
      <c r="A7421" s="20" t="s">
        <v>340</v>
      </c>
      <c r="B7421" s="21" t="s">
        <v>341</v>
      </c>
      <c r="C7421" s="24" t="s">
        <v>5567</v>
      </c>
      <c r="D7421" s="23">
        <v>13.4</v>
      </c>
      <c r="E7421" s="21" t="s">
        <v>287</v>
      </c>
      <c r="F7421" s="21">
        <v>6100382</v>
      </c>
      <c r="G7421" s="21" t="s">
        <v>288</v>
      </c>
      <c r="H7421" s="21" t="s">
        <v>10075</v>
      </c>
    </row>
    <row r="7422" spans="1:8" ht="24.5">
      <c r="A7422" s="20" t="s">
        <v>887</v>
      </c>
      <c r="B7422" s="21" t="s">
        <v>888</v>
      </c>
      <c r="C7422" s="22" t="s">
        <v>10076</v>
      </c>
      <c r="D7422" s="23">
        <v>13.7</v>
      </c>
      <c r="E7422" s="21" t="s">
        <v>287</v>
      </c>
      <c r="F7422" s="21">
        <v>6100382</v>
      </c>
      <c r="G7422" s="21" t="s">
        <v>288</v>
      </c>
      <c r="H7422" s="21" t="s">
        <v>10077</v>
      </c>
    </row>
    <row r="7423" spans="1:8">
      <c r="A7423" s="20" t="s">
        <v>1607</v>
      </c>
      <c r="B7423" s="21" t="s">
        <v>1608</v>
      </c>
      <c r="C7423" s="24" t="s">
        <v>10078</v>
      </c>
      <c r="D7423" s="23">
        <v>9.3000000000000007</v>
      </c>
      <c r="E7423" s="21" t="s">
        <v>287</v>
      </c>
      <c r="F7423" s="21">
        <v>6108827</v>
      </c>
      <c r="G7423" s="21" t="s">
        <v>315</v>
      </c>
      <c r="H7423" s="21" t="s">
        <v>4348</v>
      </c>
    </row>
    <row r="7424" spans="1:8">
      <c r="A7424" s="20" t="s">
        <v>455</v>
      </c>
      <c r="B7424" s="21" t="s">
        <v>456</v>
      </c>
      <c r="C7424" s="24" t="s">
        <v>457</v>
      </c>
      <c r="D7424" s="23">
        <v>6.15</v>
      </c>
      <c r="E7424" s="21" t="s">
        <v>287</v>
      </c>
      <c r="F7424" s="21">
        <v>6100267</v>
      </c>
      <c r="G7424" s="21" t="s">
        <v>303</v>
      </c>
      <c r="H7424" s="21" t="s">
        <v>2568</v>
      </c>
    </row>
    <row r="7425" spans="1:8">
      <c r="A7425" s="20" t="s">
        <v>312</v>
      </c>
      <c r="B7425" s="21" t="s">
        <v>313</v>
      </c>
      <c r="C7425" s="24" t="s">
        <v>314</v>
      </c>
      <c r="D7425" s="23">
        <v>9.5500000000000007</v>
      </c>
      <c r="E7425" s="21" t="s">
        <v>287</v>
      </c>
      <c r="F7425" s="21">
        <v>6108827</v>
      </c>
      <c r="G7425" s="21" t="s">
        <v>315</v>
      </c>
      <c r="H7425" s="21" t="s">
        <v>4264</v>
      </c>
    </row>
    <row r="7426" spans="1:8">
      <c r="A7426" s="20" t="s">
        <v>914</v>
      </c>
      <c r="B7426" s="21" t="s">
        <v>2603</v>
      </c>
      <c r="C7426" s="24" t="s">
        <v>4995</v>
      </c>
      <c r="D7426" s="23">
        <v>12.1</v>
      </c>
      <c r="E7426" s="21" t="s">
        <v>287</v>
      </c>
      <c r="F7426" s="21">
        <v>6100437</v>
      </c>
      <c r="G7426" s="21" t="s">
        <v>401</v>
      </c>
      <c r="H7426" s="21" t="s">
        <v>10079</v>
      </c>
    </row>
    <row r="7427" spans="1:8">
      <c r="A7427" s="20" t="s">
        <v>10080</v>
      </c>
      <c r="B7427" s="21" t="s">
        <v>10081</v>
      </c>
      <c r="C7427" s="24" t="s">
        <v>10082</v>
      </c>
      <c r="D7427" s="23">
        <v>7.85</v>
      </c>
      <c r="E7427" s="21" t="s">
        <v>287</v>
      </c>
      <c r="F7427" s="21">
        <v>6100382</v>
      </c>
      <c r="G7427" s="21" t="s">
        <v>288</v>
      </c>
      <c r="H7427" s="21" t="s">
        <v>10083</v>
      </c>
    </row>
    <row r="7428" spans="1:8">
      <c r="A7428" s="20" t="s">
        <v>326</v>
      </c>
      <c r="B7428" s="21" t="s">
        <v>327</v>
      </c>
      <c r="C7428" s="24" t="s">
        <v>328</v>
      </c>
      <c r="D7428" s="23">
        <v>34.270000000000003</v>
      </c>
      <c r="E7428" s="21" t="s">
        <v>293</v>
      </c>
      <c r="F7428" s="21">
        <v>6100683</v>
      </c>
      <c r="G7428" s="21" t="s">
        <v>294</v>
      </c>
      <c r="H7428" s="21" t="s">
        <v>10084</v>
      </c>
    </row>
    <row r="7429" spans="1:8">
      <c r="A7429" s="20" t="s">
        <v>559</v>
      </c>
      <c r="B7429" s="21" t="s">
        <v>560</v>
      </c>
      <c r="C7429" s="24" t="s">
        <v>561</v>
      </c>
      <c r="D7429" s="23">
        <v>83.4</v>
      </c>
      <c r="E7429" s="21" t="s">
        <v>332</v>
      </c>
      <c r="F7429" s="21">
        <v>6105146</v>
      </c>
      <c r="G7429" s="21" t="s">
        <v>562</v>
      </c>
      <c r="H7429" s="21" t="s">
        <v>563</v>
      </c>
    </row>
    <row r="7430" spans="1:8">
      <c r="A7430" s="20" t="s">
        <v>2586</v>
      </c>
      <c r="B7430" s="21" t="s">
        <v>4594</v>
      </c>
      <c r="C7430" s="24" t="s">
        <v>3792</v>
      </c>
      <c r="D7430" s="23">
        <v>9</v>
      </c>
      <c r="E7430" s="21" t="s">
        <v>287</v>
      </c>
      <c r="F7430" s="21">
        <v>6100267</v>
      </c>
      <c r="G7430" s="21" t="s">
        <v>303</v>
      </c>
      <c r="H7430" s="21" t="s">
        <v>1435</v>
      </c>
    </row>
    <row r="7431" spans="1:8">
      <c r="A7431" s="20" t="s">
        <v>4860</v>
      </c>
      <c r="B7431" s="21" t="s">
        <v>4861</v>
      </c>
      <c r="C7431" s="24" t="s">
        <v>10085</v>
      </c>
      <c r="D7431" s="23">
        <v>3.9</v>
      </c>
      <c r="E7431" s="21" t="s">
        <v>287</v>
      </c>
      <c r="F7431" s="21">
        <v>6100570</v>
      </c>
      <c r="G7431" s="21" t="s">
        <v>333</v>
      </c>
      <c r="H7431" s="21" t="s">
        <v>6177</v>
      </c>
    </row>
    <row r="7432" spans="1:8">
      <c r="A7432" s="20" t="s">
        <v>3600</v>
      </c>
      <c r="B7432" s="21" t="s">
        <v>3601</v>
      </c>
      <c r="C7432" s="24" t="s">
        <v>7183</v>
      </c>
      <c r="D7432" s="23">
        <v>7.35</v>
      </c>
      <c r="E7432" s="21" t="s">
        <v>287</v>
      </c>
      <c r="F7432" s="21">
        <v>6100267</v>
      </c>
      <c r="G7432" s="21" t="s">
        <v>303</v>
      </c>
      <c r="H7432" s="21" t="s">
        <v>10086</v>
      </c>
    </row>
    <row r="7433" spans="1:8">
      <c r="A7433" s="20" t="s">
        <v>580</v>
      </c>
      <c r="B7433" s="21" t="s">
        <v>581</v>
      </c>
      <c r="C7433" s="24" t="s">
        <v>833</v>
      </c>
      <c r="D7433" s="23">
        <v>175</v>
      </c>
      <c r="E7433" s="21" t="s">
        <v>332</v>
      </c>
      <c r="F7433" s="21">
        <v>6100299</v>
      </c>
      <c r="G7433" s="21" t="s">
        <v>307</v>
      </c>
      <c r="H7433" s="21" t="s">
        <v>10087</v>
      </c>
    </row>
    <row r="7434" spans="1:8">
      <c r="A7434" s="20" t="s">
        <v>370</v>
      </c>
      <c r="B7434" s="21" t="s">
        <v>938</v>
      </c>
      <c r="C7434" s="24" t="s">
        <v>939</v>
      </c>
      <c r="D7434" s="23">
        <v>6.4</v>
      </c>
      <c r="E7434" s="21" t="s">
        <v>287</v>
      </c>
      <c r="F7434" s="21">
        <v>6100267</v>
      </c>
      <c r="G7434" s="21" t="s">
        <v>303</v>
      </c>
      <c r="H7434" s="21" t="s">
        <v>6624</v>
      </c>
    </row>
    <row r="7435" spans="1:8">
      <c r="A7435" s="20" t="s">
        <v>1329</v>
      </c>
      <c r="B7435" s="21" t="s">
        <v>1330</v>
      </c>
      <c r="C7435" s="24" t="s">
        <v>8786</v>
      </c>
      <c r="D7435" s="23">
        <v>39.97</v>
      </c>
      <c r="E7435" s="21" t="s">
        <v>293</v>
      </c>
      <c r="F7435" s="21">
        <v>6100683</v>
      </c>
      <c r="G7435" s="21" t="s">
        <v>294</v>
      </c>
      <c r="H7435" s="21" t="s">
        <v>3918</v>
      </c>
    </row>
    <row r="7436" spans="1:8">
      <c r="A7436" s="20" t="s">
        <v>1016</v>
      </c>
      <c r="B7436" s="21" t="s">
        <v>1017</v>
      </c>
      <c r="C7436" s="24" t="s">
        <v>8976</v>
      </c>
      <c r="D7436" s="23">
        <v>8.5</v>
      </c>
      <c r="E7436" s="21" t="s">
        <v>287</v>
      </c>
      <c r="F7436" s="21">
        <v>6108827</v>
      </c>
      <c r="G7436" s="21" t="s">
        <v>315</v>
      </c>
      <c r="H7436" s="21" t="s">
        <v>9499</v>
      </c>
    </row>
    <row r="7437" spans="1:8">
      <c r="A7437" s="20" t="s">
        <v>848</v>
      </c>
      <c r="B7437" s="21" t="s">
        <v>849</v>
      </c>
      <c r="C7437" s="24" t="s">
        <v>1090</v>
      </c>
      <c r="D7437" s="23">
        <v>2</v>
      </c>
      <c r="E7437" s="21" t="s">
        <v>287</v>
      </c>
      <c r="F7437" s="21">
        <v>6100570</v>
      </c>
      <c r="G7437" s="21" t="s">
        <v>333</v>
      </c>
      <c r="H7437" s="21" t="s">
        <v>10088</v>
      </c>
    </row>
    <row r="7438" spans="1:8">
      <c r="A7438" s="20" t="s">
        <v>1950</v>
      </c>
      <c r="B7438" s="21" t="s">
        <v>1951</v>
      </c>
      <c r="C7438" s="24" t="s">
        <v>1952</v>
      </c>
      <c r="D7438" s="23">
        <v>9.9</v>
      </c>
      <c r="E7438" s="21" t="s">
        <v>287</v>
      </c>
      <c r="F7438" s="21">
        <v>6100437</v>
      </c>
      <c r="G7438" s="21" t="s">
        <v>401</v>
      </c>
      <c r="H7438" s="21" t="s">
        <v>8051</v>
      </c>
    </row>
    <row r="7439" spans="1:8">
      <c r="A7439" s="20" t="s">
        <v>4022</v>
      </c>
      <c r="B7439" s="21" t="s">
        <v>4023</v>
      </c>
      <c r="C7439" s="24" t="s">
        <v>6023</v>
      </c>
      <c r="D7439" s="23">
        <v>6.4</v>
      </c>
      <c r="E7439" s="21" t="s">
        <v>287</v>
      </c>
      <c r="F7439" s="21">
        <v>6100267</v>
      </c>
      <c r="G7439" s="21" t="s">
        <v>303</v>
      </c>
      <c r="H7439" s="21" t="s">
        <v>733</v>
      </c>
    </row>
    <row r="7440" spans="1:8">
      <c r="A7440" s="20" t="s">
        <v>4875</v>
      </c>
      <c r="B7440" s="21" t="s">
        <v>4876</v>
      </c>
      <c r="C7440" s="24" t="s">
        <v>8109</v>
      </c>
      <c r="D7440" s="23">
        <v>10.8</v>
      </c>
      <c r="E7440" s="21" t="s">
        <v>287</v>
      </c>
      <c r="F7440" s="21">
        <v>6108827</v>
      </c>
      <c r="G7440" s="21" t="s">
        <v>315</v>
      </c>
      <c r="H7440" s="21" t="s">
        <v>3572</v>
      </c>
    </row>
    <row r="7441" spans="1:8">
      <c r="A7441" s="20" t="s">
        <v>455</v>
      </c>
      <c r="B7441" s="21" t="s">
        <v>456</v>
      </c>
      <c r="C7441" s="24" t="s">
        <v>457</v>
      </c>
      <c r="D7441" s="23">
        <v>6.15</v>
      </c>
      <c r="E7441" s="21" t="s">
        <v>287</v>
      </c>
      <c r="F7441" s="21">
        <v>6100267</v>
      </c>
      <c r="G7441" s="21" t="s">
        <v>303</v>
      </c>
      <c r="H7441" s="21" t="s">
        <v>10089</v>
      </c>
    </row>
    <row r="7442" spans="1:8">
      <c r="A7442" s="20" t="s">
        <v>766</v>
      </c>
      <c r="B7442" s="21" t="s">
        <v>767</v>
      </c>
      <c r="C7442" s="24" t="s">
        <v>10090</v>
      </c>
      <c r="D7442" s="23">
        <v>8.6</v>
      </c>
      <c r="E7442" s="21" t="s">
        <v>287</v>
      </c>
      <c r="F7442" s="21">
        <v>6100382</v>
      </c>
      <c r="G7442" s="21" t="s">
        <v>288</v>
      </c>
      <c r="H7442" s="21" t="s">
        <v>10091</v>
      </c>
    </row>
    <row r="7443" spans="1:8">
      <c r="A7443" s="20" t="s">
        <v>2435</v>
      </c>
      <c r="B7443" s="21" t="s">
        <v>2436</v>
      </c>
      <c r="C7443" s="24" t="s">
        <v>10092</v>
      </c>
      <c r="D7443" s="23">
        <v>34.270000000000003</v>
      </c>
      <c r="E7443" s="21" t="s">
        <v>293</v>
      </c>
      <c r="F7443" s="21">
        <v>6100683</v>
      </c>
      <c r="G7443" s="21" t="s">
        <v>294</v>
      </c>
      <c r="H7443" s="21" t="s">
        <v>10093</v>
      </c>
    </row>
    <row r="7444" spans="1:8">
      <c r="A7444" s="20" t="s">
        <v>1056</v>
      </c>
      <c r="B7444" s="21" t="s">
        <v>1057</v>
      </c>
      <c r="C7444" s="24" t="s">
        <v>10094</v>
      </c>
      <c r="D7444" s="23">
        <v>13.9</v>
      </c>
      <c r="E7444" s="21" t="s">
        <v>287</v>
      </c>
      <c r="F7444" s="21">
        <v>6100382</v>
      </c>
      <c r="G7444" s="21" t="s">
        <v>288</v>
      </c>
      <c r="H7444" s="21" t="s">
        <v>10095</v>
      </c>
    </row>
    <row r="7445" spans="1:8">
      <c r="A7445" s="20" t="s">
        <v>1750</v>
      </c>
      <c r="B7445" s="21" t="s">
        <v>1751</v>
      </c>
      <c r="C7445" s="24" t="s">
        <v>4284</v>
      </c>
      <c r="D7445" s="23">
        <v>2.0499999999999998</v>
      </c>
      <c r="E7445" s="21" t="s">
        <v>287</v>
      </c>
      <c r="F7445" s="21">
        <v>6100299</v>
      </c>
      <c r="G7445" s="21" t="s">
        <v>307</v>
      </c>
      <c r="H7445" s="21" t="s">
        <v>5534</v>
      </c>
    </row>
    <row r="7446" spans="1:8">
      <c r="A7446" s="20" t="s">
        <v>1016</v>
      </c>
      <c r="B7446" s="21" t="s">
        <v>1017</v>
      </c>
      <c r="C7446" s="24" t="s">
        <v>10096</v>
      </c>
      <c r="D7446" s="23">
        <v>8.5</v>
      </c>
      <c r="E7446" s="21" t="s">
        <v>287</v>
      </c>
      <c r="F7446" s="21">
        <v>6108827</v>
      </c>
      <c r="G7446" s="21" t="s">
        <v>315</v>
      </c>
      <c r="H7446" s="21" t="s">
        <v>1488</v>
      </c>
    </row>
    <row r="7447" spans="1:8">
      <c r="A7447" s="20" t="s">
        <v>1290</v>
      </c>
      <c r="B7447" s="21" t="s">
        <v>1291</v>
      </c>
      <c r="C7447" s="24" t="s">
        <v>10097</v>
      </c>
      <c r="D7447" s="23">
        <v>11</v>
      </c>
      <c r="E7447" s="21" t="s">
        <v>945</v>
      </c>
      <c r="F7447" s="21">
        <v>6107929</v>
      </c>
      <c r="G7447" s="21" t="s">
        <v>360</v>
      </c>
      <c r="H7447" s="21" t="s">
        <v>563</v>
      </c>
    </row>
    <row r="7448" spans="1:8">
      <c r="A7448" s="20" t="s">
        <v>326</v>
      </c>
      <c r="B7448" s="21" t="s">
        <v>327</v>
      </c>
      <c r="C7448" s="24" t="s">
        <v>328</v>
      </c>
      <c r="D7448" s="23">
        <v>28.96</v>
      </c>
      <c r="E7448" s="21" t="s">
        <v>293</v>
      </c>
      <c r="F7448" s="21">
        <v>6100683</v>
      </c>
      <c r="G7448" s="21" t="s">
        <v>294</v>
      </c>
      <c r="H7448" s="21" t="s">
        <v>9330</v>
      </c>
    </row>
    <row r="7449" spans="1:8">
      <c r="A7449" s="20" t="s">
        <v>675</v>
      </c>
      <c r="B7449" s="21" t="s">
        <v>676</v>
      </c>
      <c r="C7449" s="24" t="s">
        <v>6724</v>
      </c>
      <c r="D7449" s="23">
        <v>7.05</v>
      </c>
      <c r="E7449" s="21" t="s">
        <v>287</v>
      </c>
      <c r="F7449" s="21">
        <v>6100267</v>
      </c>
      <c r="G7449" s="21" t="s">
        <v>303</v>
      </c>
      <c r="H7449" s="21" t="s">
        <v>4670</v>
      </c>
    </row>
    <row r="7450" spans="1:8">
      <c r="A7450" s="20" t="s">
        <v>809</v>
      </c>
      <c r="B7450" s="21" t="s">
        <v>810</v>
      </c>
      <c r="C7450" s="24" t="s">
        <v>10098</v>
      </c>
      <c r="D7450" s="23">
        <v>173</v>
      </c>
      <c r="E7450" s="21" t="s">
        <v>332</v>
      </c>
      <c r="F7450" s="21">
        <v>6100570</v>
      </c>
      <c r="G7450" s="21" t="s">
        <v>333</v>
      </c>
      <c r="H7450" s="21" t="s">
        <v>3553</v>
      </c>
    </row>
    <row r="7451" spans="1:8">
      <c r="A7451" s="20" t="s">
        <v>539</v>
      </c>
      <c r="B7451" s="21" t="s">
        <v>540</v>
      </c>
      <c r="C7451" s="24" t="s">
        <v>541</v>
      </c>
      <c r="D7451" s="23">
        <v>14.91</v>
      </c>
      <c r="E7451" s="21" t="s">
        <v>293</v>
      </c>
      <c r="F7451" s="21">
        <v>6101996</v>
      </c>
      <c r="G7451" s="21" t="s">
        <v>388</v>
      </c>
      <c r="H7451" s="21" t="s">
        <v>10099</v>
      </c>
    </row>
    <row r="7452" spans="1:8">
      <c r="A7452" s="20" t="s">
        <v>665</v>
      </c>
      <c r="B7452" s="21" t="s">
        <v>666</v>
      </c>
      <c r="C7452" s="24" t="s">
        <v>6944</v>
      </c>
      <c r="D7452" s="23">
        <v>7.6</v>
      </c>
      <c r="E7452" s="21" t="s">
        <v>287</v>
      </c>
      <c r="F7452" s="21">
        <v>6100437</v>
      </c>
      <c r="G7452" s="21" t="s">
        <v>401</v>
      </c>
      <c r="H7452" s="21" t="s">
        <v>7614</v>
      </c>
    </row>
    <row r="7453" spans="1:8">
      <c r="A7453" s="20" t="s">
        <v>1040</v>
      </c>
      <c r="B7453" s="21" t="s">
        <v>1041</v>
      </c>
      <c r="C7453" s="24" t="s">
        <v>1042</v>
      </c>
      <c r="D7453" s="23">
        <v>36.979999999999997</v>
      </c>
      <c r="E7453" s="21" t="s">
        <v>293</v>
      </c>
      <c r="F7453" s="21">
        <v>6100683</v>
      </c>
      <c r="G7453" s="21" t="s">
        <v>294</v>
      </c>
      <c r="H7453" s="21" t="s">
        <v>6727</v>
      </c>
    </row>
    <row r="7454" spans="1:8">
      <c r="A7454" s="20" t="s">
        <v>614</v>
      </c>
      <c r="B7454" s="21" t="s">
        <v>615</v>
      </c>
      <c r="C7454" s="24" t="s">
        <v>8913</v>
      </c>
      <c r="D7454" s="23">
        <v>6.85</v>
      </c>
      <c r="E7454" s="21" t="s">
        <v>287</v>
      </c>
      <c r="F7454" s="21">
        <v>6100267</v>
      </c>
      <c r="G7454" s="21" t="s">
        <v>303</v>
      </c>
      <c r="H7454" s="21" t="s">
        <v>10100</v>
      </c>
    </row>
    <row r="7455" spans="1:8" ht="24.5">
      <c r="A7455" s="20" t="s">
        <v>688</v>
      </c>
      <c r="B7455" s="21" t="s">
        <v>689</v>
      </c>
      <c r="C7455" s="22" t="s">
        <v>10101</v>
      </c>
      <c r="D7455" s="23">
        <v>8</v>
      </c>
      <c r="E7455" s="21" t="s">
        <v>287</v>
      </c>
      <c r="F7455" s="21">
        <v>6100267</v>
      </c>
      <c r="G7455" s="21" t="s">
        <v>303</v>
      </c>
      <c r="H7455" s="21" t="s">
        <v>1602</v>
      </c>
    </row>
    <row r="7456" spans="1:8">
      <c r="A7456" s="20" t="s">
        <v>1176</v>
      </c>
      <c r="B7456" s="21" t="s">
        <v>1177</v>
      </c>
      <c r="C7456" s="24" t="s">
        <v>10102</v>
      </c>
      <c r="D7456" s="23">
        <v>10.9</v>
      </c>
      <c r="E7456" s="21" t="s">
        <v>287</v>
      </c>
      <c r="F7456" s="21">
        <v>6100382</v>
      </c>
      <c r="G7456" s="21" t="s">
        <v>288</v>
      </c>
      <c r="H7456" s="21" t="s">
        <v>5543</v>
      </c>
    </row>
    <row r="7457" spans="1:8">
      <c r="A7457" s="20" t="s">
        <v>4134</v>
      </c>
      <c r="B7457" s="21" t="s">
        <v>4135</v>
      </c>
      <c r="C7457" s="24" t="s">
        <v>4974</v>
      </c>
      <c r="D7457" s="23">
        <v>220</v>
      </c>
      <c r="E7457" s="21" t="s">
        <v>332</v>
      </c>
      <c r="F7457" s="21">
        <v>6100570</v>
      </c>
      <c r="G7457" s="21" t="s">
        <v>333</v>
      </c>
      <c r="H7457" s="21" t="s">
        <v>9599</v>
      </c>
    </row>
    <row r="7458" spans="1:8">
      <c r="A7458" s="20" t="s">
        <v>3494</v>
      </c>
      <c r="B7458" s="21" t="s">
        <v>3495</v>
      </c>
      <c r="C7458" s="24" t="s">
        <v>3496</v>
      </c>
      <c r="D7458" s="23">
        <v>11.4</v>
      </c>
      <c r="E7458" s="21" t="s">
        <v>287</v>
      </c>
      <c r="F7458" s="21">
        <v>6100382</v>
      </c>
      <c r="G7458" s="21" t="s">
        <v>288</v>
      </c>
      <c r="H7458" s="21" t="s">
        <v>10103</v>
      </c>
    </row>
    <row r="7459" spans="1:8">
      <c r="A7459" s="20" t="s">
        <v>1521</v>
      </c>
      <c r="B7459" s="21" t="s">
        <v>1522</v>
      </c>
      <c r="C7459" s="24" t="s">
        <v>1523</v>
      </c>
      <c r="D7459" s="23">
        <v>19.12</v>
      </c>
      <c r="E7459" s="21" t="s">
        <v>293</v>
      </c>
      <c r="F7459" s="21">
        <v>6104675</v>
      </c>
      <c r="G7459" s="21" t="s">
        <v>682</v>
      </c>
      <c r="H7459" s="21" t="s">
        <v>3635</v>
      </c>
    </row>
    <row r="7460" spans="1:8">
      <c r="A7460" s="20" t="s">
        <v>1168</v>
      </c>
      <c r="B7460" s="21" t="s">
        <v>1169</v>
      </c>
      <c r="C7460" s="24" t="s">
        <v>5476</v>
      </c>
      <c r="D7460" s="23">
        <v>10</v>
      </c>
      <c r="E7460" s="21" t="s">
        <v>287</v>
      </c>
      <c r="F7460" s="21">
        <v>6100267</v>
      </c>
      <c r="G7460" s="21" t="s">
        <v>303</v>
      </c>
      <c r="H7460" s="21" t="s">
        <v>10104</v>
      </c>
    </row>
    <row r="7461" spans="1:8">
      <c r="A7461" s="20" t="s">
        <v>1183</v>
      </c>
      <c r="B7461" s="21" t="s">
        <v>1184</v>
      </c>
      <c r="C7461" s="24" t="s">
        <v>1835</v>
      </c>
      <c r="D7461" s="23">
        <v>164</v>
      </c>
      <c r="E7461" s="21" t="s">
        <v>332</v>
      </c>
      <c r="F7461" s="21">
        <v>6100570</v>
      </c>
      <c r="G7461" s="21" t="s">
        <v>333</v>
      </c>
      <c r="H7461" s="21" t="s">
        <v>9103</v>
      </c>
    </row>
    <row r="7462" spans="1:8">
      <c r="A7462" s="20" t="s">
        <v>2586</v>
      </c>
      <c r="B7462" s="21" t="s">
        <v>2587</v>
      </c>
      <c r="C7462" s="24" t="s">
        <v>3792</v>
      </c>
      <c r="D7462" s="23">
        <v>9</v>
      </c>
      <c r="E7462" s="21" t="s">
        <v>287</v>
      </c>
      <c r="F7462" s="21">
        <v>6100267</v>
      </c>
      <c r="G7462" s="21" t="s">
        <v>303</v>
      </c>
      <c r="H7462" s="21" t="s">
        <v>6659</v>
      </c>
    </row>
    <row r="7463" spans="1:8">
      <c r="A7463" s="20" t="s">
        <v>2726</v>
      </c>
      <c r="B7463" s="21" t="s">
        <v>2727</v>
      </c>
      <c r="C7463" s="24" t="s">
        <v>7525</v>
      </c>
      <c r="D7463" s="23">
        <v>11.55</v>
      </c>
      <c r="E7463" s="21" t="s">
        <v>287</v>
      </c>
      <c r="F7463" s="21">
        <v>6100299</v>
      </c>
      <c r="G7463" s="21" t="s">
        <v>307</v>
      </c>
      <c r="H7463" s="21" t="s">
        <v>10105</v>
      </c>
    </row>
    <row r="7464" spans="1:8">
      <c r="A7464" s="20" t="s">
        <v>326</v>
      </c>
      <c r="B7464" s="21" t="s">
        <v>327</v>
      </c>
      <c r="C7464" s="24" t="s">
        <v>328</v>
      </c>
      <c r="D7464" s="23">
        <v>30</v>
      </c>
      <c r="E7464" s="21" t="s">
        <v>293</v>
      </c>
      <c r="F7464" s="21">
        <v>6107929</v>
      </c>
      <c r="G7464" s="21" t="s">
        <v>360</v>
      </c>
      <c r="H7464" s="21" t="s">
        <v>6398</v>
      </c>
    </row>
    <row r="7465" spans="1:8">
      <c r="A7465" s="20" t="s">
        <v>463</v>
      </c>
      <c r="B7465" s="21" t="s">
        <v>464</v>
      </c>
      <c r="C7465" s="24" t="s">
        <v>465</v>
      </c>
      <c r="D7465" s="23">
        <v>7.75</v>
      </c>
      <c r="E7465" s="21" t="s">
        <v>287</v>
      </c>
      <c r="F7465" s="21">
        <v>6100267</v>
      </c>
      <c r="G7465" s="21" t="s">
        <v>303</v>
      </c>
      <c r="H7465" s="21" t="s">
        <v>8934</v>
      </c>
    </row>
    <row r="7466" spans="1:8">
      <c r="A7466" s="20" t="s">
        <v>2435</v>
      </c>
      <c r="B7466" s="21" t="s">
        <v>2436</v>
      </c>
      <c r="C7466" s="24" t="s">
        <v>2923</v>
      </c>
      <c r="D7466" s="23">
        <v>34.270000000000003</v>
      </c>
      <c r="E7466" s="21" t="s">
        <v>293</v>
      </c>
      <c r="F7466" s="21">
        <v>6100683</v>
      </c>
      <c r="G7466" s="21" t="s">
        <v>294</v>
      </c>
      <c r="H7466" s="21" t="s">
        <v>6595</v>
      </c>
    </row>
    <row r="7467" spans="1:8">
      <c r="A7467" s="20" t="s">
        <v>988</v>
      </c>
      <c r="B7467" s="21" t="s">
        <v>989</v>
      </c>
      <c r="C7467" s="24" t="s">
        <v>10106</v>
      </c>
      <c r="D7467" s="23">
        <v>34.799999999999997</v>
      </c>
      <c r="E7467" s="21" t="s">
        <v>293</v>
      </c>
      <c r="F7467" s="21">
        <v>6100683</v>
      </c>
      <c r="G7467" s="21" t="s">
        <v>294</v>
      </c>
      <c r="H7467" s="21" t="s">
        <v>3539</v>
      </c>
    </row>
    <row r="7468" spans="1:8">
      <c r="A7468" s="20" t="s">
        <v>572</v>
      </c>
      <c r="B7468" s="21" t="s">
        <v>2280</v>
      </c>
      <c r="C7468" s="24" t="s">
        <v>10107</v>
      </c>
      <c r="D7468" s="23">
        <v>7.95</v>
      </c>
      <c r="E7468" s="21" t="s">
        <v>287</v>
      </c>
      <c r="F7468" s="21">
        <v>6100382</v>
      </c>
      <c r="G7468" s="21" t="s">
        <v>288</v>
      </c>
      <c r="H7468" s="21" t="s">
        <v>10108</v>
      </c>
    </row>
    <row r="7469" spans="1:8">
      <c r="A7469" s="20" t="s">
        <v>3895</v>
      </c>
      <c r="B7469" s="21" t="s">
        <v>3896</v>
      </c>
      <c r="C7469" s="24" t="s">
        <v>10109</v>
      </c>
      <c r="D7469" s="23">
        <v>9.5500000000000007</v>
      </c>
      <c r="E7469" s="21" t="s">
        <v>287</v>
      </c>
      <c r="F7469" s="21">
        <v>6100382</v>
      </c>
      <c r="G7469" s="21" t="s">
        <v>288</v>
      </c>
      <c r="H7469" s="21" t="s">
        <v>9948</v>
      </c>
    </row>
    <row r="7470" spans="1:8">
      <c r="A7470" s="20" t="s">
        <v>1471</v>
      </c>
      <c r="B7470" s="21" t="s">
        <v>1472</v>
      </c>
      <c r="C7470" s="24" t="s">
        <v>2055</v>
      </c>
      <c r="D7470" s="23">
        <v>8.75</v>
      </c>
      <c r="E7470" s="21" t="s">
        <v>287</v>
      </c>
      <c r="F7470" s="21">
        <v>6100267</v>
      </c>
      <c r="G7470" s="21" t="s">
        <v>303</v>
      </c>
      <c r="H7470" s="21" t="s">
        <v>4955</v>
      </c>
    </row>
    <row r="7471" spans="1:8">
      <c r="A7471" s="20" t="s">
        <v>1226</v>
      </c>
      <c r="B7471" s="21" t="s">
        <v>1227</v>
      </c>
      <c r="C7471" s="24" t="s">
        <v>2949</v>
      </c>
      <c r="D7471" s="23">
        <v>164</v>
      </c>
      <c r="E7471" s="21" t="s">
        <v>332</v>
      </c>
      <c r="F7471" s="21">
        <v>6100570</v>
      </c>
      <c r="G7471" s="21" t="s">
        <v>333</v>
      </c>
      <c r="H7471" s="21" t="s">
        <v>10110</v>
      </c>
    </row>
    <row r="7472" spans="1:8">
      <c r="A7472" s="20" t="s">
        <v>1393</v>
      </c>
      <c r="B7472" s="21" t="s">
        <v>1394</v>
      </c>
      <c r="C7472" s="24" t="s">
        <v>10111</v>
      </c>
      <c r="D7472" s="23">
        <v>174</v>
      </c>
      <c r="E7472" s="21" t="s">
        <v>332</v>
      </c>
      <c r="F7472" s="21">
        <v>6100570</v>
      </c>
      <c r="G7472" s="21" t="s">
        <v>333</v>
      </c>
      <c r="H7472" s="21" t="s">
        <v>571</v>
      </c>
    </row>
    <row r="7473" spans="1:8">
      <c r="A7473" s="20" t="s">
        <v>539</v>
      </c>
      <c r="B7473" s="21" t="s">
        <v>540</v>
      </c>
      <c r="C7473" s="24" t="s">
        <v>541</v>
      </c>
      <c r="D7473" s="23">
        <v>14.91</v>
      </c>
      <c r="E7473" s="21" t="s">
        <v>293</v>
      </c>
      <c r="F7473" s="21">
        <v>6101996</v>
      </c>
      <c r="G7473" s="21" t="s">
        <v>388</v>
      </c>
      <c r="H7473" s="21" t="s">
        <v>5860</v>
      </c>
    </row>
    <row r="7474" spans="1:8">
      <c r="A7474" s="20" t="s">
        <v>3392</v>
      </c>
      <c r="B7474" s="21" t="s">
        <v>6982</v>
      </c>
      <c r="C7474" s="24" t="s">
        <v>8416</v>
      </c>
      <c r="D7474" s="23">
        <v>6</v>
      </c>
      <c r="E7474" s="21" t="s">
        <v>287</v>
      </c>
      <c r="F7474" s="21">
        <v>6100437</v>
      </c>
      <c r="G7474" s="21" t="s">
        <v>401</v>
      </c>
      <c r="H7474" s="21" t="s">
        <v>10112</v>
      </c>
    </row>
    <row r="7475" spans="1:8">
      <c r="A7475" s="20" t="s">
        <v>385</v>
      </c>
      <c r="B7475" s="21" t="s">
        <v>386</v>
      </c>
      <c r="C7475" s="21" t="s">
        <v>7311</v>
      </c>
      <c r="D7475" s="23">
        <v>22.15</v>
      </c>
      <c r="E7475" s="21" t="s">
        <v>293</v>
      </c>
      <c r="F7475" s="21">
        <v>6101996</v>
      </c>
      <c r="G7475" s="21" t="s">
        <v>388</v>
      </c>
      <c r="H7475" s="21" t="s">
        <v>7974</v>
      </c>
    </row>
    <row r="7476" spans="1:8">
      <c r="A7476" s="20" t="s">
        <v>694</v>
      </c>
      <c r="B7476" s="21" t="s">
        <v>695</v>
      </c>
      <c r="C7476" s="24" t="s">
        <v>3771</v>
      </c>
      <c r="D7476" s="23">
        <v>7.25</v>
      </c>
      <c r="E7476" s="21" t="s">
        <v>287</v>
      </c>
      <c r="F7476" s="21">
        <v>6100267</v>
      </c>
      <c r="G7476" s="21" t="s">
        <v>303</v>
      </c>
      <c r="H7476" s="21" t="s">
        <v>2546</v>
      </c>
    </row>
    <row r="7477" spans="1:8">
      <c r="A7477" s="20" t="s">
        <v>648</v>
      </c>
      <c r="B7477" s="21" t="s">
        <v>649</v>
      </c>
      <c r="C7477" s="24" t="s">
        <v>10113</v>
      </c>
      <c r="D7477" s="23">
        <v>6.6</v>
      </c>
      <c r="E7477" s="21" t="s">
        <v>287</v>
      </c>
      <c r="F7477" s="21">
        <v>6108827</v>
      </c>
      <c r="G7477" s="21" t="s">
        <v>315</v>
      </c>
      <c r="H7477" s="24" t="s">
        <v>583</v>
      </c>
    </row>
    <row r="7478" spans="1:8">
      <c r="A7478" s="20" t="s">
        <v>1282</v>
      </c>
      <c r="B7478" s="21" t="s">
        <v>1283</v>
      </c>
      <c r="C7478" s="24" t="s">
        <v>3892</v>
      </c>
      <c r="D7478" s="23">
        <v>5.5</v>
      </c>
      <c r="E7478" s="21" t="s">
        <v>287</v>
      </c>
      <c r="F7478" s="21">
        <v>6100267</v>
      </c>
      <c r="G7478" s="21" t="s">
        <v>303</v>
      </c>
      <c r="H7478" s="21" t="s">
        <v>369</v>
      </c>
    </row>
    <row r="7479" spans="1:8">
      <c r="A7479" s="20" t="s">
        <v>3895</v>
      </c>
      <c r="B7479" s="21" t="s">
        <v>3896</v>
      </c>
      <c r="C7479" s="24" t="s">
        <v>9692</v>
      </c>
      <c r="D7479" s="23">
        <v>9.5500000000000007</v>
      </c>
      <c r="E7479" s="21" t="s">
        <v>287</v>
      </c>
      <c r="F7479" s="21">
        <v>6100382</v>
      </c>
      <c r="G7479" s="21" t="s">
        <v>288</v>
      </c>
      <c r="H7479" s="21" t="s">
        <v>10114</v>
      </c>
    </row>
    <row r="7480" spans="1:8">
      <c r="A7480" s="20" t="s">
        <v>3614</v>
      </c>
      <c r="B7480" s="21" t="s">
        <v>3615</v>
      </c>
      <c r="C7480" s="24" t="s">
        <v>3616</v>
      </c>
      <c r="D7480" s="23">
        <v>11.4</v>
      </c>
      <c r="E7480" s="21" t="s">
        <v>287</v>
      </c>
      <c r="F7480" s="21">
        <v>6100382</v>
      </c>
      <c r="G7480" s="21" t="s">
        <v>288</v>
      </c>
      <c r="H7480" s="21" t="s">
        <v>10115</v>
      </c>
    </row>
    <row r="7481" spans="1:8">
      <c r="A7481" s="20" t="s">
        <v>572</v>
      </c>
      <c r="B7481" s="21" t="s">
        <v>573</v>
      </c>
      <c r="C7481" s="24" t="s">
        <v>10116</v>
      </c>
      <c r="D7481" s="23">
        <v>7.95</v>
      </c>
      <c r="E7481" s="21" t="s">
        <v>287</v>
      </c>
      <c r="F7481" s="21">
        <v>6100382</v>
      </c>
      <c r="G7481" s="21" t="s">
        <v>288</v>
      </c>
      <c r="H7481" s="21" t="s">
        <v>10117</v>
      </c>
    </row>
    <row r="7482" spans="1:8">
      <c r="A7482" s="20" t="s">
        <v>675</v>
      </c>
      <c r="B7482" s="21" t="s">
        <v>676</v>
      </c>
      <c r="C7482" s="24" t="s">
        <v>756</v>
      </c>
      <c r="D7482" s="23">
        <v>6.9</v>
      </c>
      <c r="E7482" s="21" t="s">
        <v>287</v>
      </c>
      <c r="F7482" s="21">
        <v>6100267</v>
      </c>
      <c r="G7482" s="21" t="s">
        <v>303</v>
      </c>
      <c r="H7482" s="21" t="s">
        <v>3797</v>
      </c>
    </row>
    <row r="7483" spans="1:8">
      <c r="A7483" s="20" t="s">
        <v>502</v>
      </c>
      <c r="B7483" s="21" t="s">
        <v>503</v>
      </c>
      <c r="C7483" s="24" t="s">
        <v>7099</v>
      </c>
      <c r="D7483" s="23">
        <v>7.55</v>
      </c>
      <c r="E7483" s="21" t="s">
        <v>287</v>
      </c>
      <c r="F7483" s="21">
        <v>6100267</v>
      </c>
      <c r="G7483" s="21" t="s">
        <v>303</v>
      </c>
      <c r="H7483" s="21" t="s">
        <v>1628</v>
      </c>
    </row>
    <row r="7484" spans="1:8">
      <c r="A7484" s="20" t="s">
        <v>3418</v>
      </c>
      <c r="B7484" s="21" t="s">
        <v>3419</v>
      </c>
      <c r="C7484" s="24" t="s">
        <v>10118</v>
      </c>
      <c r="D7484" s="23">
        <v>7.2</v>
      </c>
      <c r="E7484" s="21" t="s">
        <v>287</v>
      </c>
      <c r="F7484" s="21">
        <v>6100382</v>
      </c>
      <c r="G7484" s="21" t="s">
        <v>288</v>
      </c>
      <c r="H7484" s="21" t="s">
        <v>10119</v>
      </c>
    </row>
    <row r="7485" spans="1:8">
      <c r="A7485" s="20" t="s">
        <v>675</v>
      </c>
      <c r="B7485" s="21" t="s">
        <v>676</v>
      </c>
      <c r="C7485" s="24" t="s">
        <v>6621</v>
      </c>
      <c r="D7485" s="23">
        <v>7.05</v>
      </c>
      <c r="E7485" s="21" t="s">
        <v>287</v>
      </c>
      <c r="F7485" s="21">
        <v>6100267</v>
      </c>
      <c r="G7485" s="21" t="s">
        <v>303</v>
      </c>
      <c r="H7485" s="21" t="s">
        <v>5617</v>
      </c>
    </row>
    <row r="7486" spans="1:8">
      <c r="A7486" s="20" t="s">
        <v>3365</v>
      </c>
      <c r="B7486" s="21" t="s">
        <v>3366</v>
      </c>
      <c r="C7486" s="24" t="s">
        <v>3367</v>
      </c>
      <c r="D7486" s="23">
        <v>21</v>
      </c>
      <c r="E7486" s="21" t="s">
        <v>293</v>
      </c>
      <c r="F7486" s="21">
        <v>6107929</v>
      </c>
      <c r="G7486" s="21" t="s">
        <v>360</v>
      </c>
      <c r="H7486" s="21" t="s">
        <v>3637</v>
      </c>
    </row>
    <row r="7487" spans="1:8">
      <c r="A7487" s="20" t="s">
        <v>572</v>
      </c>
      <c r="B7487" s="21" t="s">
        <v>573</v>
      </c>
      <c r="C7487" s="24" t="s">
        <v>10120</v>
      </c>
      <c r="D7487" s="23">
        <v>7.95</v>
      </c>
      <c r="E7487" s="21" t="s">
        <v>287</v>
      </c>
      <c r="F7487" s="21">
        <v>6100382</v>
      </c>
      <c r="G7487" s="21" t="s">
        <v>288</v>
      </c>
      <c r="H7487" s="21" t="s">
        <v>9080</v>
      </c>
    </row>
    <row r="7488" spans="1:8">
      <c r="A7488" s="20" t="s">
        <v>4162</v>
      </c>
      <c r="B7488" s="21" t="s">
        <v>4163</v>
      </c>
      <c r="C7488" s="24" t="s">
        <v>10121</v>
      </c>
      <c r="D7488" s="23">
        <v>6</v>
      </c>
      <c r="E7488" s="21" t="s">
        <v>287</v>
      </c>
      <c r="F7488" s="21">
        <v>6100267</v>
      </c>
      <c r="G7488" s="21" t="s">
        <v>303</v>
      </c>
      <c r="H7488" s="21" t="s">
        <v>8598</v>
      </c>
    </row>
    <row r="7489" spans="1:8">
      <c r="A7489" s="20" t="s">
        <v>1255</v>
      </c>
      <c r="B7489" s="21" t="s">
        <v>1256</v>
      </c>
      <c r="C7489" s="24" t="s">
        <v>5518</v>
      </c>
      <c r="D7489" s="23">
        <v>8.9499999999999993</v>
      </c>
      <c r="E7489" s="21" t="s">
        <v>287</v>
      </c>
      <c r="F7489" s="21">
        <v>6100382</v>
      </c>
      <c r="G7489" s="21" t="s">
        <v>288</v>
      </c>
      <c r="H7489" s="21" t="s">
        <v>10122</v>
      </c>
    </row>
    <row r="7490" spans="1:8">
      <c r="A7490" s="20" t="s">
        <v>8026</v>
      </c>
      <c r="B7490" s="21" t="s">
        <v>8027</v>
      </c>
      <c r="C7490" s="24" t="s">
        <v>8028</v>
      </c>
      <c r="D7490" s="23">
        <v>7.75</v>
      </c>
      <c r="E7490" s="21" t="s">
        <v>287</v>
      </c>
      <c r="F7490" s="21">
        <v>6100267</v>
      </c>
      <c r="G7490" s="21" t="s">
        <v>303</v>
      </c>
      <c r="H7490" s="21" t="s">
        <v>10123</v>
      </c>
    </row>
    <row r="7491" spans="1:8">
      <c r="A7491" s="20" t="s">
        <v>942</v>
      </c>
      <c r="B7491" s="21" t="s">
        <v>943</v>
      </c>
      <c r="C7491" s="24" t="s">
        <v>1904</v>
      </c>
      <c r="D7491" s="23">
        <v>62</v>
      </c>
      <c r="E7491" s="21" t="s">
        <v>945</v>
      </c>
      <c r="F7491" s="21">
        <v>6107929</v>
      </c>
      <c r="G7491" s="21" t="s">
        <v>360</v>
      </c>
      <c r="H7491" s="21" t="s">
        <v>10124</v>
      </c>
    </row>
    <row r="7492" spans="1:8">
      <c r="A7492" s="20" t="s">
        <v>1388</v>
      </c>
      <c r="B7492" s="21" t="s">
        <v>1389</v>
      </c>
      <c r="C7492" s="24" t="s">
        <v>10125</v>
      </c>
      <c r="D7492" s="23">
        <v>12.2</v>
      </c>
      <c r="E7492" s="21" t="s">
        <v>287</v>
      </c>
      <c r="F7492" s="21">
        <v>6100382</v>
      </c>
      <c r="G7492" s="21" t="s">
        <v>288</v>
      </c>
      <c r="H7492" s="21" t="s">
        <v>10126</v>
      </c>
    </row>
    <row r="7493" spans="1:8">
      <c r="A7493" s="20" t="s">
        <v>1779</v>
      </c>
      <c r="B7493" s="21" t="s">
        <v>1780</v>
      </c>
      <c r="C7493" s="24" t="s">
        <v>10127</v>
      </c>
      <c r="D7493" s="23">
        <v>7.85</v>
      </c>
      <c r="E7493" s="21" t="s">
        <v>287</v>
      </c>
      <c r="F7493" s="21">
        <v>6100382</v>
      </c>
      <c r="G7493" s="21" t="s">
        <v>288</v>
      </c>
      <c r="H7493" s="21" t="s">
        <v>4528</v>
      </c>
    </row>
    <row r="7494" spans="1:8">
      <c r="A7494" s="20" t="s">
        <v>3816</v>
      </c>
      <c r="B7494" s="21" t="s">
        <v>3817</v>
      </c>
      <c r="C7494" s="24" t="s">
        <v>3818</v>
      </c>
      <c r="D7494" s="23">
        <v>20.78</v>
      </c>
      <c r="E7494" s="21" t="s">
        <v>293</v>
      </c>
      <c r="F7494" s="21">
        <v>6104675</v>
      </c>
      <c r="G7494" s="21" t="s">
        <v>682</v>
      </c>
      <c r="H7494" s="21" t="s">
        <v>10128</v>
      </c>
    </row>
    <row r="7495" spans="1:8">
      <c r="A7495" s="20" t="s">
        <v>1204</v>
      </c>
      <c r="B7495" s="21" t="s">
        <v>1205</v>
      </c>
      <c r="C7495" s="24" t="s">
        <v>1206</v>
      </c>
      <c r="D7495" s="23">
        <v>9</v>
      </c>
      <c r="E7495" s="21" t="s">
        <v>287</v>
      </c>
      <c r="F7495" s="21">
        <v>6100267</v>
      </c>
      <c r="G7495" s="21" t="s">
        <v>303</v>
      </c>
      <c r="H7495" s="21" t="s">
        <v>5792</v>
      </c>
    </row>
    <row r="7496" spans="1:8">
      <c r="A7496" s="20" t="s">
        <v>1044</v>
      </c>
      <c r="B7496" s="21" t="s">
        <v>1045</v>
      </c>
      <c r="C7496" s="24" t="s">
        <v>2742</v>
      </c>
      <c r="D7496" s="23">
        <v>7.15</v>
      </c>
      <c r="E7496" s="21" t="s">
        <v>287</v>
      </c>
      <c r="F7496" s="21">
        <v>6108827</v>
      </c>
      <c r="G7496" s="21" t="s">
        <v>315</v>
      </c>
      <c r="H7496" s="21" t="s">
        <v>1075</v>
      </c>
    </row>
    <row r="7497" spans="1:8">
      <c r="A7497" s="20" t="s">
        <v>1785</v>
      </c>
      <c r="B7497" s="21" t="s">
        <v>1786</v>
      </c>
      <c r="C7497" s="24" t="s">
        <v>5963</v>
      </c>
      <c r="D7497" s="23">
        <v>17.5</v>
      </c>
      <c r="E7497" s="21" t="s">
        <v>293</v>
      </c>
      <c r="F7497" s="21">
        <v>6107929</v>
      </c>
      <c r="G7497" s="21" t="s">
        <v>360</v>
      </c>
      <c r="H7497" s="21" t="s">
        <v>7213</v>
      </c>
    </row>
    <row r="7498" spans="1:8">
      <c r="A7498" s="20" t="s">
        <v>726</v>
      </c>
      <c r="B7498" s="21" t="s">
        <v>727</v>
      </c>
      <c r="C7498" s="24" t="s">
        <v>728</v>
      </c>
      <c r="D7498" s="23">
        <v>164</v>
      </c>
      <c r="E7498" s="21" t="s">
        <v>332</v>
      </c>
      <c r="F7498" s="21">
        <v>6100570</v>
      </c>
      <c r="G7498" s="21" t="s">
        <v>333</v>
      </c>
      <c r="H7498" s="21" t="s">
        <v>9797</v>
      </c>
    </row>
    <row r="7499" spans="1:8">
      <c r="A7499" s="20" t="s">
        <v>2020</v>
      </c>
      <c r="B7499" s="21" t="s">
        <v>2021</v>
      </c>
      <c r="C7499" s="24" t="s">
        <v>2022</v>
      </c>
      <c r="D7499" s="23">
        <v>4.32</v>
      </c>
      <c r="E7499" s="21" t="s">
        <v>287</v>
      </c>
      <c r="F7499" s="21">
        <v>1112000</v>
      </c>
      <c r="G7499" s="21" t="s">
        <v>659</v>
      </c>
      <c r="H7499" s="21" t="s">
        <v>5540</v>
      </c>
    </row>
    <row r="7500" spans="1:8">
      <c r="A7500" s="20" t="s">
        <v>1675</v>
      </c>
      <c r="B7500" s="21" t="s">
        <v>1676</v>
      </c>
      <c r="C7500" s="24" t="s">
        <v>10129</v>
      </c>
      <c r="D7500" s="23">
        <v>5.2</v>
      </c>
      <c r="E7500" s="21" t="s">
        <v>287</v>
      </c>
      <c r="F7500" s="21">
        <v>6100382</v>
      </c>
      <c r="G7500" s="21" t="s">
        <v>288</v>
      </c>
      <c r="H7500" s="21" t="s">
        <v>9027</v>
      </c>
    </row>
    <row r="7501" spans="1:8">
      <c r="A7501" s="20" t="s">
        <v>1574</v>
      </c>
      <c r="B7501" s="21" t="s">
        <v>1575</v>
      </c>
      <c r="C7501" s="24" t="s">
        <v>1576</v>
      </c>
      <c r="D7501" s="23">
        <v>7.25</v>
      </c>
      <c r="E7501" s="21" t="s">
        <v>287</v>
      </c>
      <c r="F7501" s="21">
        <v>6100267</v>
      </c>
      <c r="G7501" s="21" t="s">
        <v>303</v>
      </c>
      <c r="H7501" s="21" t="s">
        <v>9631</v>
      </c>
    </row>
    <row r="7502" spans="1:8">
      <c r="A7502" s="20" t="s">
        <v>498</v>
      </c>
      <c r="B7502" s="21" t="s">
        <v>499</v>
      </c>
      <c r="C7502" s="24" t="s">
        <v>8517</v>
      </c>
      <c r="D7502" s="23">
        <v>10.6</v>
      </c>
      <c r="E7502" s="21" t="s">
        <v>287</v>
      </c>
      <c r="F7502" s="21">
        <v>6100437</v>
      </c>
      <c r="G7502" s="21" t="s">
        <v>401</v>
      </c>
      <c r="H7502" s="21" t="s">
        <v>5614</v>
      </c>
    </row>
    <row r="7503" spans="1:8">
      <c r="A7503" s="20" t="s">
        <v>1721</v>
      </c>
      <c r="B7503" s="21" t="s">
        <v>1722</v>
      </c>
      <c r="C7503" s="24" t="s">
        <v>2093</v>
      </c>
      <c r="D7503" s="23">
        <v>28.55</v>
      </c>
      <c r="E7503" s="21" t="s">
        <v>293</v>
      </c>
      <c r="F7503" s="21">
        <v>6100683</v>
      </c>
      <c r="G7503" s="21" t="s">
        <v>294</v>
      </c>
      <c r="H7503" s="21" t="s">
        <v>10130</v>
      </c>
    </row>
    <row r="7504" spans="1:8">
      <c r="A7504" s="20" t="s">
        <v>4018</v>
      </c>
      <c r="B7504" s="21" t="s">
        <v>5166</v>
      </c>
      <c r="C7504" s="24" t="s">
        <v>4020</v>
      </c>
      <c r="D7504" s="23">
        <v>5.0999999999999996</v>
      </c>
      <c r="E7504" s="21" t="s">
        <v>287</v>
      </c>
      <c r="F7504" s="21">
        <v>6100299</v>
      </c>
      <c r="G7504" s="21" t="s">
        <v>307</v>
      </c>
      <c r="H7504" s="21" t="s">
        <v>10131</v>
      </c>
    </row>
    <row r="7505" spans="1:8">
      <c r="A7505" s="20" t="s">
        <v>5560</v>
      </c>
      <c r="B7505" s="21" t="s">
        <v>5561</v>
      </c>
      <c r="C7505" s="24" t="s">
        <v>10132</v>
      </c>
      <c r="D7505" s="23">
        <v>10.6</v>
      </c>
      <c r="E7505" s="21" t="s">
        <v>287</v>
      </c>
      <c r="F7505" s="21">
        <v>6100382</v>
      </c>
      <c r="G7505" s="21" t="s">
        <v>288</v>
      </c>
      <c r="H7505" s="21" t="s">
        <v>10133</v>
      </c>
    </row>
    <row r="7506" spans="1:8">
      <c r="A7506" s="20" t="s">
        <v>626</v>
      </c>
      <c r="B7506" s="21" t="s">
        <v>627</v>
      </c>
      <c r="C7506" s="24" t="s">
        <v>10134</v>
      </c>
      <c r="D7506" s="23">
        <v>7.05</v>
      </c>
      <c r="E7506" s="21" t="s">
        <v>287</v>
      </c>
      <c r="F7506" s="21">
        <v>6100267</v>
      </c>
      <c r="G7506" s="21" t="s">
        <v>303</v>
      </c>
      <c r="H7506" s="21" t="s">
        <v>1518</v>
      </c>
    </row>
    <row r="7507" spans="1:8" ht="24.5">
      <c r="A7507" s="20" t="s">
        <v>774</v>
      </c>
      <c r="B7507" s="21" t="s">
        <v>775</v>
      </c>
      <c r="C7507" s="22" t="s">
        <v>5824</v>
      </c>
      <c r="D7507" s="23">
        <v>7.55</v>
      </c>
      <c r="E7507" s="21" t="s">
        <v>287</v>
      </c>
      <c r="F7507" s="21">
        <v>6100382</v>
      </c>
      <c r="G7507" s="21" t="s">
        <v>288</v>
      </c>
      <c r="H7507" s="21" t="s">
        <v>10135</v>
      </c>
    </row>
    <row r="7508" spans="1:8">
      <c r="A7508" s="20" t="s">
        <v>2118</v>
      </c>
      <c r="B7508" s="21" t="s">
        <v>2119</v>
      </c>
      <c r="C7508" s="24" t="s">
        <v>10136</v>
      </c>
      <c r="D7508" s="23">
        <v>4.3499999999999996</v>
      </c>
      <c r="E7508" s="21" t="s">
        <v>287</v>
      </c>
      <c r="F7508" s="21">
        <v>6100570</v>
      </c>
      <c r="G7508" s="21" t="s">
        <v>333</v>
      </c>
      <c r="H7508" s="21" t="s">
        <v>10137</v>
      </c>
    </row>
    <row r="7509" spans="1:8" ht="24.5">
      <c r="A7509" s="20" t="s">
        <v>5103</v>
      </c>
      <c r="B7509" s="21" t="s">
        <v>10138</v>
      </c>
      <c r="C7509" s="22" t="s">
        <v>10139</v>
      </c>
      <c r="D7509" s="23">
        <v>12.2</v>
      </c>
      <c r="E7509" s="21" t="s">
        <v>287</v>
      </c>
      <c r="F7509" s="21">
        <v>6100382</v>
      </c>
      <c r="G7509" s="21" t="s">
        <v>288</v>
      </c>
      <c r="H7509" s="21" t="s">
        <v>10140</v>
      </c>
    </row>
    <row r="7510" spans="1:8">
      <c r="A7510" s="20" t="s">
        <v>559</v>
      </c>
      <c r="B7510" s="21" t="s">
        <v>560</v>
      </c>
      <c r="C7510" s="24" t="s">
        <v>561</v>
      </c>
      <c r="D7510" s="23">
        <v>82</v>
      </c>
      <c r="E7510" s="21" t="s">
        <v>332</v>
      </c>
      <c r="F7510" s="21">
        <v>6105146</v>
      </c>
      <c r="G7510" s="21" t="s">
        <v>562</v>
      </c>
      <c r="H7510" s="21" t="s">
        <v>563</v>
      </c>
    </row>
    <row r="7511" spans="1:8">
      <c r="A7511" s="20" t="s">
        <v>3816</v>
      </c>
      <c r="B7511" s="21" t="s">
        <v>3817</v>
      </c>
      <c r="C7511" s="24" t="s">
        <v>3818</v>
      </c>
      <c r="D7511" s="23">
        <v>20.78</v>
      </c>
      <c r="E7511" s="21" t="s">
        <v>293</v>
      </c>
      <c r="F7511" s="21">
        <v>6104675</v>
      </c>
      <c r="G7511" s="21" t="s">
        <v>682</v>
      </c>
      <c r="H7511" s="21" t="s">
        <v>7603</v>
      </c>
    </row>
    <row r="7512" spans="1:8">
      <c r="A7512" s="20" t="s">
        <v>1290</v>
      </c>
      <c r="B7512" s="21" t="s">
        <v>1291</v>
      </c>
      <c r="C7512" s="24" t="s">
        <v>9912</v>
      </c>
      <c r="D7512" s="23">
        <v>10.7</v>
      </c>
      <c r="E7512" s="21" t="s">
        <v>945</v>
      </c>
      <c r="F7512" s="21">
        <v>6107929</v>
      </c>
      <c r="G7512" s="21" t="s">
        <v>360</v>
      </c>
      <c r="H7512" s="21" t="s">
        <v>563</v>
      </c>
    </row>
    <row r="7513" spans="1:8">
      <c r="A7513" s="20" t="s">
        <v>675</v>
      </c>
      <c r="B7513" s="21" t="s">
        <v>676</v>
      </c>
      <c r="C7513" s="24" t="s">
        <v>677</v>
      </c>
      <c r="D7513" s="23">
        <v>6.9</v>
      </c>
      <c r="E7513" s="21" t="s">
        <v>287</v>
      </c>
      <c r="F7513" s="21">
        <v>6100267</v>
      </c>
      <c r="G7513" s="21" t="s">
        <v>303</v>
      </c>
      <c r="H7513" s="21" t="s">
        <v>6102</v>
      </c>
    </row>
    <row r="7514" spans="1:8">
      <c r="A7514" s="20" t="s">
        <v>614</v>
      </c>
      <c r="B7514" s="21" t="s">
        <v>615</v>
      </c>
      <c r="C7514" s="24" t="s">
        <v>1885</v>
      </c>
      <c r="D7514" s="23">
        <v>6.4</v>
      </c>
      <c r="E7514" s="21" t="s">
        <v>287</v>
      </c>
      <c r="F7514" s="21">
        <v>6100267</v>
      </c>
      <c r="G7514" s="21" t="s">
        <v>303</v>
      </c>
      <c r="H7514" s="21" t="s">
        <v>10141</v>
      </c>
    </row>
    <row r="7515" spans="1:8">
      <c r="A7515" s="20" t="s">
        <v>4055</v>
      </c>
      <c r="B7515" s="21" t="s">
        <v>4056</v>
      </c>
      <c r="C7515" s="24" t="s">
        <v>4542</v>
      </c>
      <c r="D7515" s="23">
        <v>7.8</v>
      </c>
      <c r="E7515" s="21" t="s">
        <v>287</v>
      </c>
      <c r="F7515" s="21">
        <v>6100267</v>
      </c>
      <c r="G7515" s="21" t="s">
        <v>303</v>
      </c>
      <c r="H7515" s="21" t="s">
        <v>10142</v>
      </c>
    </row>
    <row r="7516" spans="1:8">
      <c r="A7516" s="20" t="s">
        <v>1771</v>
      </c>
      <c r="B7516" s="21" t="s">
        <v>1772</v>
      </c>
      <c r="C7516" s="24" t="s">
        <v>7980</v>
      </c>
      <c r="D7516" s="23">
        <v>8.1999999999999993</v>
      </c>
      <c r="E7516" s="21" t="s">
        <v>287</v>
      </c>
      <c r="F7516" s="21">
        <v>6100382</v>
      </c>
      <c r="G7516" s="21" t="s">
        <v>288</v>
      </c>
      <c r="H7516" s="21" t="s">
        <v>8822</v>
      </c>
    </row>
    <row r="7517" spans="1:8">
      <c r="A7517" s="20" t="s">
        <v>3895</v>
      </c>
      <c r="B7517" s="21" t="s">
        <v>3896</v>
      </c>
      <c r="C7517" s="24" t="s">
        <v>10143</v>
      </c>
      <c r="D7517" s="23">
        <v>9.5500000000000007</v>
      </c>
      <c r="E7517" s="21" t="s">
        <v>287</v>
      </c>
      <c r="F7517" s="21">
        <v>6100382</v>
      </c>
      <c r="G7517" s="21" t="s">
        <v>288</v>
      </c>
      <c r="H7517" s="21" t="s">
        <v>6005</v>
      </c>
    </row>
    <row r="7518" spans="1:8">
      <c r="A7518" s="20" t="s">
        <v>2652</v>
      </c>
      <c r="B7518" s="21" t="s">
        <v>2653</v>
      </c>
      <c r="C7518" s="24" t="s">
        <v>10144</v>
      </c>
      <c r="D7518" s="23">
        <v>10.8</v>
      </c>
      <c r="E7518" s="21" t="s">
        <v>287</v>
      </c>
      <c r="F7518" s="21">
        <v>6100382</v>
      </c>
      <c r="G7518" s="21" t="s">
        <v>288</v>
      </c>
      <c r="H7518" s="21" t="s">
        <v>10145</v>
      </c>
    </row>
    <row r="7519" spans="1:8">
      <c r="A7519" s="20" t="s">
        <v>2180</v>
      </c>
      <c r="B7519" s="21" t="s">
        <v>2181</v>
      </c>
      <c r="C7519" s="24" t="s">
        <v>2891</v>
      </c>
      <c r="D7519" s="23">
        <v>164</v>
      </c>
      <c r="E7519" s="21" t="s">
        <v>332</v>
      </c>
      <c r="F7519" s="21">
        <v>6100570</v>
      </c>
      <c r="G7519" s="21" t="s">
        <v>333</v>
      </c>
      <c r="H7519" s="21" t="s">
        <v>6271</v>
      </c>
    </row>
    <row r="7520" spans="1:8">
      <c r="A7520" s="20" t="s">
        <v>385</v>
      </c>
      <c r="B7520" s="21" t="s">
        <v>386</v>
      </c>
      <c r="C7520" s="24" t="s">
        <v>4761</v>
      </c>
      <c r="D7520" s="23">
        <v>22.75</v>
      </c>
      <c r="E7520" s="21" t="s">
        <v>293</v>
      </c>
      <c r="F7520" s="21">
        <v>6101996</v>
      </c>
      <c r="G7520" s="21" t="s">
        <v>388</v>
      </c>
      <c r="H7520" s="21" t="s">
        <v>5233</v>
      </c>
    </row>
    <row r="7521" spans="1:8">
      <c r="A7521" s="20" t="s">
        <v>3816</v>
      </c>
      <c r="B7521" s="21" t="s">
        <v>3817</v>
      </c>
      <c r="C7521" s="24" t="s">
        <v>3818</v>
      </c>
      <c r="D7521" s="23">
        <v>20.78</v>
      </c>
      <c r="E7521" s="21" t="s">
        <v>293</v>
      </c>
      <c r="F7521" s="21">
        <v>6104675</v>
      </c>
      <c r="G7521" s="21" t="s">
        <v>682</v>
      </c>
      <c r="H7521" s="21" t="s">
        <v>10146</v>
      </c>
    </row>
    <row r="7522" spans="1:8">
      <c r="A7522" s="20" t="s">
        <v>968</v>
      </c>
      <c r="B7522" s="21" t="s">
        <v>969</v>
      </c>
      <c r="C7522" s="24" t="s">
        <v>1133</v>
      </c>
      <c r="D7522" s="23">
        <v>6.9</v>
      </c>
      <c r="E7522" s="21" t="s">
        <v>287</v>
      </c>
      <c r="F7522" s="21">
        <v>6100267</v>
      </c>
      <c r="G7522" s="21" t="s">
        <v>303</v>
      </c>
      <c r="H7522" s="21" t="s">
        <v>697</v>
      </c>
    </row>
    <row r="7523" spans="1:8">
      <c r="A7523" s="20" t="s">
        <v>2586</v>
      </c>
      <c r="B7523" s="21" t="s">
        <v>2587</v>
      </c>
      <c r="C7523" s="24" t="s">
        <v>3792</v>
      </c>
      <c r="D7523" s="23">
        <v>9.5</v>
      </c>
      <c r="E7523" s="21" t="s">
        <v>287</v>
      </c>
      <c r="F7523" s="21">
        <v>6100267</v>
      </c>
      <c r="G7523" s="21" t="s">
        <v>303</v>
      </c>
      <c r="H7523" s="21" t="s">
        <v>5574</v>
      </c>
    </row>
    <row r="7524" spans="1:8">
      <c r="A7524" s="20" t="s">
        <v>630</v>
      </c>
      <c r="B7524" s="21" t="s">
        <v>631</v>
      </c>
      <c r="C7524" s="24" t="s">
        <v>632</v>
      </c>
      <c r="D7524" s="23">
        <v>21.29</v>
      </c>
      <c r="E7524" s="21" t="s">
        <v>293</v>
      </c>
      <c r="F7524" s="21">
        <v>6101996</v>
      </c>
      <c r="G7524" s="21" t="s">
        <v>388</v>
      </c>
      <c r="H7524" s="21" t="s">
        <v>3326</v>
      </c>
    </row>
    <row r="7525" spans="1:8">
      <c r="A7525" s="20" t="s">
        <v>942</v>
      </c>
      <c r="B7525" s="21" t="s">
        <v>943</v>
      </c>
      <c r="C7525" s="24" t="s">
        <v>1904</v>
      </c>
      <c r="D7525" s="23">
        <v>62</v>
      </c>
      <c r="E7525" s="21" t="s">
        <v>945</v>
      </c>
      <c r="F7525" s="21">
        <v>6107929</v>
      </c>
      <c r="G7525" s="21" t="s">
        <v>360</v>
      </c>
      <c r="H7525" s="21" t="s">
        <v>10147</v>
      </c>
    </row>
    <row r="7526" spans="1:8">
      <c r="A7526" s="20" t="s">
        <v>3895</v>
      </c>
      <c r="B7526" s="21" t="s">
        <v>3896</v>
      </c>
      <c r="C7526" s="24" t="s">
        <v>10148</v>
      </c>
      <c r="D7526" s="23">
        <v>9.5500000000000007</v>
      </c>
      <c r="E7526" s="21" t="s">
        <v>287</v>
      </c>
      <c r="F7526" s="21">
        <v>6100382</v>
      </c>
      <c r="G7526" s="21" t="s">
        <v>288</v>
      </c>
      <c r="H7526" s="21" t="s">
        <v>8388</v>
      </c>
    </row>
    <row r="7527" spans="1:8">
      <c r="A7527" s="20" t="s">
        <v>348</v>
      </c>
      <c r="B7527" s="21" t="s">
        <v>349</v>
      </c>
      <c r="C7527" s="24" t="s">
        <v>350</v>
      </c>
      <c r="D7527" s="23">
        <v>7.9</v>
      </c>
      <c r="E7527" s="21" t="s">
        <v>287</v>
      </c>
      <c r="F7527" s="21">
        <v>6108827</v>
      </c>
      <c r="G7527" s="21" t="s">
        <v>315</v>
      </c>
      <c r="H7527" s="21" t="s">
        <v>4891</v>
      </c>
    </row>
    <row r="7528" spans="1:8">
      <c r="A7528" s="20" t="s">
        <v>3404</v>
      </c>
      <c r="B7528" s="21" t="s">
        <v>3405</v>
      </c>
      <c r="C7528" s="24" t="s">
        <v>10149</v>
      </c>
      <c r="D7528" s="23">
        <v>23.93</v>
      </c>
      <c r="E7528" s="21" t="s">
        <v>293</v>
      </c>
      <c r="F7528" s="21">
        <v>6100683</v>
      </c>
      <c r="G7528" s="21" t="s">
        <v>294</v>
      </c>
      <c r="H7528" s="21" t="s">
        <v>10150</v>
      </c>
    </row>
    <row r="7529" spans="1:8">
      <c r="A7529" s="20" t="s">
        <v>2523</v>
      </c>
      <c r="B7529" s="21" t="s">
        <v>3099</v>
      </c>
      <c r="C7529" s="24" t="s">
        <v>10151</v>
      </c>
      <c r="D7529" s="23">
        <v>11.05</v>
      </c>
      <c r="E7529" s="21" t="s">
        <v>287</v>
      </c>
      <c r="F7529" s="21">
        <v>6100382</v>
      </c>
      <c r="G7529" s="21" t="s">
        <v>288</v>
      </c>
      <c r="H7529" s="21" t="s">
        <v>6575</v>
      </c>
    </row>
    <row r="7530" spans="1:8">
      <c r="A7530" s="20" t="s">
        <v>652</v>
      </c>
      <c r="B7530" s="21" t="s">
        <v>653</v>
      </c>
      <c r="C7530" s="21" t="s">
        <v>10152</v>
      </c>
      <c r="D7530" s="23">
        <v>12.59</v>
      </c>
      <c r="E7530" s="21" t="s">
        <v>287</v>
      </c>
      <c r="F7530" s="21">
        <v>6100382</v>
      </c>
      <c r="G7530" s="21" t="s">
        <v>288</v>
      </c>
      <c r="H7530" s="21" t="s">
        <v>7031</v>
      </c>
    </row>
    <row r="7531" spans="1:8">
      <c r="A7531" s="20" t="s">
        <v>455</v>
      </c>
      <c r="B7531" s="21" t="s">
        <v>456</v>
      </c>
      <c r="C7531" s="24" t="s">
        <v>457</v>
      </c>
      <c r="D7531" s="23">
        <v>6.15</v>
      </c>
      <c r="E7531" s="21" t="s">
        <v>287</v>
      </c>
      <c r="F7531" s="21">
        <v>6100267</v>
      </c>
      <c r="G7531" s="21" t="s">
        <v>303</v>
      </c>
      <c r="H7531" s="21" t="s">
        <v>10153</v>
      </c>
    </row>
    <row r="7532" spans="1:8">
      <c r="A7532" s="20" t="s">
        <v>652</v>
      </c>
      <c r="B7532" s="21" t="s">
        <v>653</v>
      </c>
      <c r="C7532" s="21" t="s">
        <v>10154</v>
      </c>
      <c r="D7532" s="23">
        <v>12.59</v>
      </c>
      <c r="E7532" s="21" t="s">
        <v>287</v>
      </c>
      <c r="F7532" s="21">
        <v>6100382</v>
      </c>
      <c r="G7532" s="21" t="s">
        <v>288</v>
      </c>
      <c r="H7532" s="21" t="s">
        <v>10155</v>
      </c>
    </row>
    <row r="7533" spans="1:8">
      <c r="A7533" s="20" t="s">
        <v>1204</v>
      </c>
      <c r="B7533" s="21" t="s">
        <v>1205</v>
      </c>
      <c r="C7533" s="24" t="s">
        <v>1206</v>
      </c>
      <c r="D7533" s="23">
        <v>9</v>
      </c>
      <c r="E7533" s="21" t="s">
        <v>287</v>
      </c>
      <c r="F7533" s="21">
        <v>6100267</v>
      </c>
      <c r="G7533" s="21" t="s">
        <v>303</v>
      </c>
      <c r="H7533" s="21" t="s">
        <v>4138</v>
      </c>
    </row>
    <row r="7534" spans="1:8">
      <c r="A7534" s="20" t="s">
        <v>531</v>
      </c>
      <c r="B7534" s="21" t="s">
        <v>532</v>
      </c>
      <c r="C7534" s="24" t="s">
        <v>10156</v>
      </c>
      <c r="D7534" s="23">
        <v>31.25</v>
      </c>
      <c r="E7534" s="21" t="s">
        <v>293</v>
      </c>
      <c r="F7534" s="21">
        <v>6100683</v>
      </c>
      <c r="G7534" s="21" t="s">
        <v>294</v>
      </c>
      <c r="H7534" s="21" t="s">
        <v>9826</v>
      </c>
    </row>
    <row r="7535" spans="1:8">
      <c r="A7535" s="20" t="s">
        <v>1683</v>
      </c>
      <c r="B7535" s="21" t="s">
        <v>1684</v>
      </c>
      <c r="C7535" s="24" t="s">
        <v>10157</v>
      </c>
      <c r="D7535" s="23">
        <v>190</v>
      </c>
      <c r="E7535" s="21" t="s">
        <v>332</v>
      </c>
      <c r="F7535" s="21">
        <v>6100530</v>
      </c>
      <c r="G7535" s="21" t="s">
        <v>355</v>
      </c>
      <c r="H7535" s="21" t="s">
        <v>10158</v>
      </c>
    </row>
    <row r="7536" spans="1:8">
      <c r="A7536" s="20" t="s">
        <v>1374</v>
      </c>
      <c r="B7536" s="21" t="s">
        <v>1375</v>
      </c>
      <c r="C7536" s="24" t="s">
        <v>10159</v>
      </c>
      <c r="D7536" s="23">
        <v>9.6</v>
      </c>
      <c r="E7536" s="21" t="s">
        <v>287</v>
      </c>
      <c r="F7536" s="21">
        <v>6100382</v>
      </c>
      <c r="G7536" s="21" t="s">
        <v>288</v>
      </c>
      <c r="H7536" s="21" t="s">
        <v>7057</v>
      </c>
    </row>
    <row r="7537" spans="1:8">
      <c r="A7537" s="20" t="s">
        <v>370</v>
      </c>
      <c r="B7537" s="21" t="s">
        <v>371</v>
      </c>
      <c r="C7537" s="24" t="s">
        <v>372</v>
      </c>
      <c r="D7537" s="23">
        <v>6.4</v>
      </c>
      <c r="E7537" s="21" t="s">
        <v>287</v>
      </c>
      <c r="F7537" s="21">
        <v>6100267</v>
      </c>
      <c r="G7537" s="21" t="s">
        <v>303</v>
      </c>
      <c r="H7537" s="21" t="s">
        <v>10160</v>
      </c>
    </row>
    <row r="7538" spans="1:8">
      <c r="A7538" s="20" t="s">
        <v>10161</v>
      </c>
      <c r="B7538" s="21" t="s">
        <v>10162</v>
      </c>
      <c r="C7538" s="24" t="s">
        <v>10163</v>
      </c>
      <c r="D7538" s="23">
        <v>6</v>
      </c>
      <c r="E7538" s="21" t="s">
        <v>287</v>
      </c>
      <c r="F7538" s="21">
        <v>6100267</v>
      </c>
      <c r="G7538" s="21" t="s">
        <v>303</v>
      </c>
      <c r="H7538" s="21" t="s">
        <v>981</v>
      </c>
    </row>
    <row r="7539" spans="1:8">
      <c r="A7539" s="20" t="s">
        <v>2180</v>
      </c>
      <c r="B7539" s="21" t="s">
        <v>2181</v>
      </c>
      <c r="C7539" s="24" t="s">
        <v>10164</v>
      </c>
      <c r="D7539" s="23">
        <v>164</v>
      </c>
      <c r="E7539" s="21" t="s">
        <v>332</v>
      </c>
      <c r="F7539" s="21">
        <v>6100570</v>
      </c>
      <c r="G7539" s="21" t="s">
        <v>333</v>
      </c>
      <c r="H7539" s="21" t="s">
        <v>1949</v>
      </c>
    </row>
    <row r="7540" spans="1:8">
      <c r="A7540" s="20" t="s">
        <v>1607</v>
      </c>
      <c r="B7540" s="21" t="s">
        <v>1608</v>
      </c>
      <c r="C7540" s="24" t="s">
        <v>10078</v>
      </c>
      <c r="D7540" s="23">
        <v>9.3000000000000007</v>
      </c>
      <c r="E7540" s="21" t="s">
        <v>287</v>
      </c>
      <c r="F7540" s="21">
        <v>6108827</v>
      </c>
      <c r="G7540" s="21" t="s">
        <v>315</v>
      </c>
      <c r="H7540" s="21" t="s">
        <v>10165</v>
      </c>
    </row>
    <row r="7541" spans="1:8">
      <c r="A7541" s="20" t="s">
        <v>3330</v>
      </c>
      <c r="B7541" s="21" t="s">
        <v>3331</v>
      </c>
      <c r="C7541" s="24" t="s">
        <v>10166</v>
      </c>
      <c r="D7541" s="23">
        <v>3.3</v>
      </c>
      <c r="E7541" s="21" t="s">
        <v>287</v>
      </c>
      <c r="F7541" s="21">
        <v>6100299</v>
      </c>
      <c r="G7541" s="21" t="s">
        <v>307</v>
      </c>
      <c r="H7541" s="21" t="s">
        <v>8625</v>
      </c>
    </row>
    <row r="7542" spans="1:8">
      <c r="A7542" s="20" t="s">
        <v>3895</v>
      </c>
      <c r="B7542" s="21" t="s">
        <v>3896</v>
      </c>
      <c r="C7542" s="24" t="s">
        <v>10167</v>
      </c>
      <c r="D7542" s="23">
        <v>9.5500000000000007</v>
      </c>
      <c r="E7542" s="21" t="s">
        <v>287</v>
      </c>
      <c r="F7542" s="21">
        <v>6100382</v>
      </c>
      <c r="G7542" s="21" t="s">
        <v>288</v>
      </c>
      <c r="H7542" s="21" t="s">
        <v>4073</v>
      </c>
    </row>
    <row r="7543" spans="1:8">
      <c r="A7543" s="20" t="s">
        <v>1934</v>
      </c>
      <c r="B7543" s="21" t="s">
        <v>2658</v>
      </c>
      <c r="C7543" s="24" t="s">
        <v>10168</v>
      </c>
      <c r="D7543" s="23">
        <v>7.05</v>
      </c>
      <c r="E7543" s="21" t="s">
        <v>287</v>
      </c>
      <c r="F7543" s="21">
        <v>6108827</v>
      </c>
      <c r="G7543" s="21" t="s">
        <v>315</v>
      </c>
      <c r="H7543" s="21" t="s">
        <v>10169</v>
      </c>
    </row>
    <row r="7544" spans="1:8">
      <c r="A7544" s="20" t="s">
        <v>630</v>
      </c>
      <c r="B7544" s="21" t="s">
        <v>631</v>
      </c>
      <c r="C7544" s="24" t="s">
        <v>2475</v>
      </c>
      <c r="D7544" s="23">
        <v>22.89</v>
      </c>
      <c r="E7544" s="21" t="s">
        <v>293</v>
      </c>
      <c r="F7544" s="21">
        <v>6101996</v>
      </c>
      <c r="G7544" s="21" t="s">
        <v>388</v>
      </c>
      <c r="H7544" s="21" t="s">
        <v>8943</v>
      </c>
    </row>
    <row r="7545" spans="1:8">
      <c r="A7545" s="20" t="s">
        <v>572</v>
      </c>
      <c r="B7545" s="21" t="s">
        <v>573</v>
      </c>
      <c r="C7545" s="24" t="s">
        <v>10170</v>
      </c>
      <c r="D7545" s="23">
        <v>7.95</v>
      </c>
      <c r="E7545" s="21" t="s">
        <v>287</v>
      </c>
      <c r="F7545" s="21">
        <v>6100382</v>
      </c>
      <c r="G7545" s="21" t="s">
        <v>288</v>
      </c>
      <c r="H7545" s="21" t="s">
        <v>10171</v>
      </c>
    </row>
    <row r="7546" spans="1:8">
      <c r="A7546" s="20" t="s">
        <v>340</v>
      </c>
      <c r="B7546" s="21" t="s">
        <v>1246</v>
      </c>
      <c r="C7546" s="24" t="s">
        <v>1247</v>
      </c>
      <c r="D7546" s="23">
        <v>9.7899999999999991</v>
      </c>
      <c r="E7546" s="21" t="s">
        <v>287</v>
      </c>
      <c r="F7546" s="21">
        <v>1112000</v>
      </c>
      <c r="G7546" s="21" t="s">
        <v>659</v>
      </c>
      <c r="H7546" s="21" t="s">
        <v>10172</v>
      </c>
    </row>
    <row r="7547" spans="1:8">
      <c r="A7547" s="20" t="s">
        <v>1934</v>
      </c>
      <c r="B7547" s="21" t="s">
        <v>2658</v>
      </c>
      <c r="C7547" s="24" t="s">
        <v>10173</v>
      </c>
      <c r="D7547" s="23">
        <v>7.05</v>
      </c>
      <c r="E7547" s="21" t="s">
        <v>287</v>
      </c>
      <c r="F7547" s="21">
        <v>6108827</v>
      </c>
      <c r="G7547" s="21" t="s">
        <v>315</v>
      </c>
      <c r="H7547" s="21" t="s">
        <v>10174</v>
      </c>
    </row>
    <row r="7548" spans="1:8">
      <c r="A7548" s="20" t="s">
        <v>4997</v>
      </c>
      <c r="B7548" s="21" t="s">
        <v>10175</v>
      </c>
      <c r="C7548" s="24" t="s">
        <v>4999</v>
      </c>
      <c r="D7548" s="23">
        <v>3.95</v>
      </c>
      <c r="E7548" s="21" t="s">
        <v>287</v>
      </c>
      <c r="F7548" s="21">
        <v>6106137</v>
      </c>
      <c r="G7548" s="21" t="s">
        <v>1024</v>
      </c>
      <c r="H7548" s="21" t="s">
        <v>2330</v>
      </c>
    </row>
    <row r="7549" spans="1:8">
      <c r="A7549" s="20" t="s">
        <v>1255</v>
      </c>
      <c r="B7549" s="21" t="s">
        <v>1256</v>
      </c>
      <c r="C7549" s="24" t="s">
        <v>5518</v>
      </c>
      <c r="D7549" s="23">
        <v>8.9499999999999993</v>
      </c>
      <c r="E7549" s="21" t="s">
        <v>287</v>
      </c>
      <c r="F7549" s="21">
        <v>6100382</v>
      </c>
      <c r="G7549" s="21" t="s">
        <v>288</v>
      </c>
      <c r="H7549" s="21" t="s">
        <v>10176</v>
      </c>
    </row>
    <row r="7550" spans="1:8">
      <c r="A7550" s="20" t="s">
        <v>1746</v>
      </c>
      <c r="B7550" s="21" t="s">
        <v>1747</v>
      </c>
      <c r="C7550" s="24" t="s">
        <v>6224</v>
      </c>
      <c r="D7550" s="23">
        <v>173</v>
      </c>
      <c r="E7550" s="21" t="s">
        <v>332</v>
      </c>
      <c r="F7550" s="21">
        <v>6100570</v>
      </c>
      <c r="G7550" s="21" t="s">
        <v>333</v>
      </c>
      <c r="H7550" s="21" t="s">
        <v>6259</v>
      </c>
    </row>
    <row r="7551" spans="1:8">
      <c r="A7551" s="20" t="s">
        <v>988</v>
      </c>
      <c r="B7551" s="21" t="s">
        <v>989</v>
      </c>
      <c r="C7551" s="24" t="s">
        <v>2173</v>
      </c>
      <c r="D7551" s="23">
        <v>34.799999999999997</v>
      </c>
      <c r="E7551" s="21" t="s">
        <v>293</v>
      </c>
      <c r="F7551" s="21">
        <v>6100683</v>
      </c>
      <c r="G7551" s="21" t="s">
        <v>294</v>
      </c>
      <c r="H7551" s="21" t="s">
        <v>5042</v>
      </c>
    </row>
    <row r="7552" spans="1:8">
      <c r="A7552" s="20" t="s">
        <v>2232</v>
      </c>
      <c r="B7552" s="21" t="s">
        <v>2233</v>
      </c>
      <c r="C7552" s="24" t="s">
        <v>4170</v>
      </c>
      <c r="D7552" s="23">
        <v>11.2</v>
      </c>
      <c r="E7552" s="21" t="s">
        <v>287</v>
      </c>
      <c r="F7552" s="21">
        <v>6100382</v>
      </c>
      <c r="G7552" s="21" t="s">
        <v>288</v>
      </c>
      <c r="H7552" s="21" t="s">
        <v>10177</v>
      </c>
    </row>
    <row r="7553" spans="1:8">
      <c r="A7553" s="20" t="s">
        <v>1548</v>
      </c>
      <c r="B7553" s="21" t="s">
        <v>1549</v>
      </c>
      <c r="C7553" s="24" t="s">
        <v>10178</v>
      </c>
      <c r="D7553" s="23">
        <v>24</v>
      </c>
      <c r="E7553" s="21" t="s">
        <v>293</v>
      </c>
      <c r="F7553" s="21">
        <v>6107929</v>
      </c>
      <c r="G7553" s="21" t="s">
        <v>360</v>
      </c>
      <c r="H7553" s="21" t="s">
        <v>10179</v>
      </c>
    </row>
    <row r="7554" spans="1:8">
      <c r="A7554" s="20" t="s">
        <v>1721</v>
      </c>
      <c r="B7554" s="21" t="s">
        <v>1722</v>
      </c>
      <c r="C7554" s="24" t="s">
        <v>4478</v>
      </c>
      <c r="D7554" s="23">
        <v>28.55</v>
      </c>
      <c r="E7554" s="21" t="s">
        <v>293</v>
      </c>
      <c r="F7554" s="21">
        <v>6100683</v>
      </c>
      <c r="G7554" s="21" t="s">
        <v>294</v>
      </c>
      <c r="H7554" s="21" t="s">
        <v>7139</v>
      </c>
    </row>
    <row r="7555" spans="1:8">
      <c r="A7555" s="20" t="s">
        <v>7339</v>
      </c>
      <c r="B7555" s="21" t="s">
        <v>7340</v>
      </c>
      <c r="C7555" s="24" t="s">
        <v>10180</v>
      </c>
      <c r="D7555" s="23">
        <v>7.75</v>
      </c>
      <c r="E7555" s="21" t="s">
        <v>287</v>
      </c>
      <c r="F7555" s="21">
        <v>6100267</v>
      </c>
      <c r="G7555" s="21" t="s">
        <v>303</v>
      </c>
      <c r="H7555" s="21" t="s">
        <v>7892</v>
      </c>
    </row>
    <row r="7556" spans="1:8" ht="24.5">
      <c r="A7556" s="20" t="s">
        <v>2020</v>
      </c>
      <c r="B7556" s="21" t="s">
        <v>2021</v>
      </c>
      <c r="C7556" s="22" t="s">
        <v>2124</v>
      </c>
      <c r="D7556" s="23">
        <v>4.1500000000000004</v>
      </c>
      <c r="E7556" s="21" t="s">
        <v>287</v>
      </c>
      <c r="F7556" s="21">
        <v>1112000</v>
      </c>
      <c r="G7556" s="21" t="s">
        <v>659</v>
      </c>
      <c r="H7556" s="21" t="s">
        <v>10181</v>
      </c>
    </row>
    <row r="7557" spans="1:8">
      <c r="A7557" s="20" t="s">
        <v>7301</v>
      </c>
      <c r="B7557" s="21" t="s">
        <v>7302</v>
      </c>
      <c r="C7557" s="24" t="s">
        <v>10182</v>
      </c>
      <c r="D7557" s="23">
        <v>4.5</v>
      </c>
      <c r="E7557" s="21" t="s">
        <v>287</v>
      </c>
      <c r="F7557" s="21">
        <v>6100267</v>
      </c>
      <c r="G7557" s="21" t="s">
        <v>303</v>
      </c>
      <c r="H7557" s="21" t="s">
        <v>5118</v>
      </c>
    </row>
    <row r="7558" spans="1:8">
      <c r="A7558" s="20" t="s">
        <v>448</v>
      </c>
      <c r="B7558" s="21" t="s">
        <v>600</v>
      </c>
      <c r="C7558" s="24" t="s">
        <v>3728</v>
      </c>
      <c r="D7558" s="23">
        <v>9.35</v>
      </c>
      <c r="E7558" s="21" t="s">
        <v>287</v>
      </c>
      <c r="F7558" s="21">
        <v>6100382</v>
      </c>
      <c r="G7558" s="21" t="s">
        <v>288</v>
      </c>
      <c r="H7558" s="21" t="s">
        <v>10183</v>
      </c>
    </row>
    <row r="7559" spans="1:8">
      <c r="A7559" s="20" t="s">
        <v>326</v>
      </c>
      <c r="B7559" s="21" t="s">
        <v>327</v>
      </c>
      <c r="C7559" s="24" t="s">
        <v>328</v>
      </c>
      <c r="D7559" s="23">
        <v>34.270000000000003</v>
      </c>
      <c r="E7559" s="21" t="s">
        <v>293</v>
      </c>
      <c r="F7559" s="21">
        <v>6100683</v>
      </c>
      <c r="G7559" s="21" t="s">
        <v>294</v>
      </c>
      <c r="H7559" s="21" t="s">
        <v>4670</v>
      </c>
    </row>
    <row r="7560" spans="1:8">
      <c r="A7560" s="20" t="s">
        <v>2686</v>
      </c>
      <c r="B7560" s="21" t="s">
        <v>2687</v>
      </c>
      <c r="C7560" s="24" t="s">
        <v>2688</v>
      </c>
      <c r="D7560" s="23">
        <v>300</v>
      </c>
      <c r="E7560" s="21" t="s">
        <v>287</v>
      </c>
      <c r="F7560" s="21">
        <v>6101639</v>
      </c>
      <c r="G7560" s="21" t="s">
        <v>418</v>
      </c>
      <c r="H7560" s="21" t="s">
        <v>10184</v>
      </c>
    </row>
    <row r="7561" spans="1:8">
      <c r="A7561" s="20" t="s">
        <v>2020</v>
      </c>
      <c r="B7561" s="21" t="s">
        <v>2021</v>
      </c>
      <c r="C7561" s="24" t="s">
        <v>2022</v>
      </c>
      <c r="D7561" s="23">
        <v>4.32</v>
      </c>
      <c r="E7561" s="21" t="s">
        <v>287</v>
      </c>
      <c r="F7561" s="21">
        <v>1112000</v>
      </c>
      <c r="G7561" s="21" t="s">
        <v>659</v>
      </c>
      <c r="H7561" s="21" t="s">
        <v>6012</v>
      </c>
    </row>
    <row r="7562" spans="1:8">
      <c r="A7562" s="20" t="s">
        <v>455</v>
      </c>
      <c r="B7562" s="21" t="s">
        <v>456</v>
      </c>
      <c r="C7562" s="24" t="s">
        <v>838</v>
      </c>
      <c r="D7562" s="23">
        <v>6.15</v>
      </c>
      <c r="E7562" s="21" t="s">
        <v>287</v>
      </c>
      <c r="F7562" s="21">
        <v>6100267</v>
      </c>
      <c r="G7562" s="21" t="s">
        <v>303</v>
      </c>
      <c r="H7562" s="21" t="s">
        <v>4281</v>
      </c>
    </row>
    <row r="7563" spans="1:8">
      <c r="A7563" s="20" t="s">
        <v>774</v>
      </c>
      <c r="B7563" s="21" t="s">
        <v>775</v>
      </c>
      <c r="C7563" s="24" t="s">
        <v>1920</v>
      </c>
      <c r="D7563" s="23">
        <v>7.2</v>
      </c>
      <c r="E7563" s="21" t="s">
        <v>287</v>
      </c>
      <c r="F7563" s="21">
        <v>6100382</v>
      </c>
      <c r="G7563" s="21" t="s">
        <v>288</v>
      </c>
      <c r="H7563" s="21" t="s">
        <v>10185</v>
      </c>
    </row>
    <row r="7564" spans="1:8">
      <c r="A7564" s="20" t="s">
        <v>688</v>
      </c>
      <c r="B7564" s="21" t="s">
        <v>689</v>
      </c>
      <c r="C7564" s="24" t="s">
        <v>3612</v>
      </c>
      <c r="D7564" s="23">
        <v>7.75</v>
      </c>
      <c r="E7564" s="21" t="s">
        <v>287</v>
      </c>
      <c r="F7564" s="21">
        <v>6100267</v>
      </c>
      <c r="G7564" s="21" t="s">
        <v>303</v>
      </c>
      <c r="H7564" s="21" t="s">
        <v>751</v>
      </c>
    </row>
    <row r="7565" spans="1:8">
      <c r="A7565" s="20" t="s">
        <v>10186</v>
      </c>
      <c r="B7565" s="21" t="s">
        <v>10187</v>
      </c>
      <c r="C7565" s="24" t="s">
        <v>10188</v>
      </c>
      <c r="D7565" s="23">
        <v>8.0500000000000007</v>
      </c>
      <c r="E7565" s="21" t="s">
        <v>287</v>
      </c>
      <c r="F7565" s="21">
        <v>6108827</v>
      </c>
      <c r="G7565" s="21" t="s">
        <v>315</v>
      </c>
      <c r="H7565" s="21" t="s">
        <v>10189</v>
      </c>
    </row>
    <row r="7566" spans="1:8">
      <c r="A7566" s="20" t="s">
        <v>463</v>
      </c>
      <c r="B7566" s="21" t="s">
        <v>464</v>
      </c>
      <c r="C7566" s="24" t="s">
        <v>465</v>
      </c>
      <c r="D7566" s="23">
        <v>7.75</v>
      </c>
      <c r="E7566" s="21" t="s">
        <v>287</v>
      </c>
      <c r="F7566" s="21">
        <v>6100267</v>
      </c>
      <c r="G7566" s="21" t="s">
        <v>303</v>
      </c>
      <c r="H7566" s="21" t="s">
        <v>5552</v>
      </c>
    </row>
    <row r="7567" spans="1:8">
      <c r="A7567" s="20" t="s">
        <v>1068</v>
      </c>
      <c r="B7567" s="21" t="s">
        <v>1069</v>
      </c>
      <c r="C7567" s="24" t="s">
        <v>8189</v>
      </c>
      <c r="D7567" s="23">
        <v>28.55</v>
      </c>
      <c r="E7567" s="21" t="s">
        <v>293</v>
      </c>
      <c r="F7567" s="21">
        <v>6100683</v>
      </c>
      <c r="G7567" s="21" t="s">
        <v>294</v>
      </c>
      <c r="H7567" s="21" t="s">
        <v>10190</v>
      </c>
    </row>
    <row r="7568" spans="1:8">
      <c r="A7568" s="20" t="s">
        <v>707</v>
      </c>
      <c r="B7568" s="21" t="s">
        <v>708</v>
      </c>
      <c r="C7568" s="24" t="s">
        <v>10191</v>
      </c>
      <c r="D7568" s="23">
        <v>7.75</v>
      </c>
      <c r="E7568" s="21" t="s">
        <v>287</v>
      </c>
      <c r="F7568" s="21">
        <v>6100267</v>
      </c>
      <c r="G7568" s="21" t="s">
        <v>303</v>
      </c>
      <c r="H7568" s="21" t="s">
        <v>5877</v>
      </c>
    </row>
    <row r="7569" spans="1:8">
      <c r="A7569" s="20" t="s">
        <v>435</v>
      </c>
      <c r="B7569" s="21" t="s">
        <v>436</v>
      </c>
      <c r="C7569" s="24" t="s">
        <v>2745</v>
      </c>
      <c r="D7569" s="23">
        <v>6.15</v>
      </c>
      <c r="E7569" s="21" t="s">
        <v>287</v>
      </c>
      <c r="F7569" s="21">
        <v>6100267</v>
      </c>
      <c r="G7569" s="21" t="s">
        <v>303</v>
      </c>
      <c r="H7569" s="21" t="s">
        <v>10192</v>
      </c>
    </row>
    <row r="7570" spans="1:8">
      <c r="A7570" s="20" t="s">
        <v>1130</v>
      </c>
      <c r="B7570" s="21" t="s">
        <v>1131</v>
      </c>
      <c r="C7570" s="24" t="s">
        <v>4425</v>
      </c>
      <c r="D7570" s="23">
        <v>36.49</v>
      </c>
      <c r="E7570" s="21" t="s">
        <v>293</v>
      </c>
      <c r="F7570" s="21">
        <v>6100683</v>
      </c>
      <c r="G7570" s="21" t="s">
        <v>294</v>
      </c>
      <c r="H7570" s="21" t="s">
        <v>6259</v>
      </c>
    </row>
    <row r="7571" spans="1:8">
      <c r="A7571" s="20" t="s">
        <v>348</v>
      </c>
      <c r="B7571" s="21" t="s">
        <v>349</v>
      </c>
      <c r="C7571" s="24" t="s">
        <v>10193</v>
      </c>
      <c r="D7571" s="23">
        <v>7.9</v>
      </c>
      <c r="E7571" s="21" t="s">
        <v>287</v>
      </c>
      <c r="F7571" s="21">
        <v>6108827</v>
      </c>
      <c r="G7571" s="21" t="s">
        <v>315</v>
      </c>
      <c r="H7571" s="21" t="s">
        <v>8943</v>
      </c>
    </row>
    <row r="7572" spans="1:8">
      <c r="A7572" s="20" t="s">
        <v>7977</v>
      </c>
      <c r="B7572" s="21" t="s">
        <v>7978</v>
      </c>
      <c r="C7572" s="24" t="s">
        <v>10194</v>
      </c>
      <c r="D7572" s="23">
        <v>12.4</v>
      </c>
      <c r="E7572" s="21" t="s">
        <v>287</v>
      </c>
      <c r="F7572" s="21">
        <v>6100382</v>
      </c>
      <c r="G7572" s="21" t="s">
        <v>288</v>
      </c>
      <c r="H7572" s="21" t="s">
        <v>4073</v>
      </c>
    </row>
    <row r="7573" spans="1:8">
      <c r="A7573" s="20" t="s">
        <v>564</v>
      </c>
      <c r="B7573" s="21" t="s">
        <v>565</v>
      </c>
      <c r="C7573" s="24" t="s">
        <v>566</v>
      </c>
      <c r="D7573" s="23">
        <v>33.72</v>
      </c>
      <c r="E7573" s="21" t="s">
        <v>287</v>
      </c>
      <c r="F7573" s="21">
        <v>6100683</v>
      </c>
      <c r="G7573" s="21" t="s">
        <v>294</v>
      </c>
      <c r="H7573" s="21" t="s">
        <v>4536</v>
      </c>
    </row>
    <row r="7574" spans="1:8">
      <c r="A7574" s="20" t="s">
        <v>774</v>
      </c>
      <c r="B7574" s="21" t="s">
        <v>775</v>
      </c>
      <c r="C7574" s="24" t="s">
        <v>10195</v>
      </c>
      <c r="D7574" s="23">
        <v>7.2</v>
      </c>
      <c r="E7574" s="21" t="s">
        <v>287</v>
      </c>
      <c r="F7574" s="21">
        <v>6100382</v>
      </c>
      <c r="G7574" s="21" t="s">
        <v>288</v>
      </c>
      <c r="H7574" s="21" t="s">
        <v>10196</v>
      </c>
    </row>
    <row r="7575" spans="1:8">
      <c r="A7575" s="20" t="s">
        <v>5066</v>
      </c>
      <c r="B7575" s="21" t="s">
        <v>6535</v>
      </c>
      <c r="C7575" s="24" t="s">
        <v>6536</v>
      </c>
      <c r="D7575" s="23">
        <v>16.95</v>
      </c>
      <c r="E7575" s="21" t="s">
        <v>287</v>
      </c>
      <c r="F7575" s="21">
        <v>6100382</v>
      </c>
      <c r="G7575" s="21" t="s">
        <v>288</v>
      </c>
      <c r="H7575" s="21" t="s">
        <v>5138</v>
      </c>
    </row>
    <row r="7576" spans="1:8">
      <c r="A7576" s="20" t="s">
        <v>968</v>
      </c>
      <c r="B7576" s="21" t="s">
        <v>969</v>
      </c>
      <c r="C7576" s="24" t="s">
        <v>10197</v>
      </c>
      <c r="D7576" s="23">
        <v>6.9</v>
      </c>
      <c r="E7576" s="21" t="s">
        <v>287</v>
      </c>
      <c r="F7576" s="21">
        <v>6100267</v>
      </c>
      <c r="G7576" s="21" t="s">
        <v>303</v>
      </c>
      <c r="H7576" s="21" t="s">
        <v>5316</v>
      </c>
    </row>
    <row r="7577" spans="1:8">
      <c r="A7577" s="20" t="s">
        <v>3083</v>
      </c>
      <c r="B7577" s="21" t="s">
        <v>3084</v>
      </c>
      <c r="C7577" s="24" t="s">
        <v>10198</v>
      </c>
      <c r="D7577" s="23">
        <v>190</v>
      </c>
      <c r="E7577" s="21" t="s">
        <v>332</v>
      </c>
      <c r="F7577" s="21">
        <v>6100530</v>
      </c>
      <c r="G7577" s="21" t="s">
        <v>355</v>
      </c>
      <c r="H7577" s="21" t="s">
        <v>8362</v>
      </c>
    </row>
    <row r="7578" spans="1:8">
      <c r="A7578" s="20" t="s">
        <v>924</v>
      </c>
      <c r="B7578" s="21" t="s">
        <v>925</v>
      </c>
      <c r="C7578" s="24" t="s">
        <v>6402</v>
      </c>
      <c r="D7578" s="23">
        <v>12.3</v>
      </c>
      <c r="E7578" s="21" t="s">
        <v>287</v>
      </c>
      <c r="F7578" s="21">
        <v>6100382</v>
      </c>
      <c r="G7578" s="21" t="s">
        <v>288</v>
      </c>
      <c r="H7578" s="21" t="s">
        <v>10199</v>
      </c>
    </row>
    <row r="7579" spans="1:8">
      <c r="A7579" s="20" t="s">
        <v>988</v>
      </c>
      <c r="B7579" s="21" t="s">
        <v>989</v>
      </c>
      <c r="C7579" s="24" t="s">
        <v>10200</v>
      </c>
      <c r="D7579" s="23">
        <v>29.92</v>
      </c>
      <c r="E7579" s="21" t="s">
        <v>293</v>
      </c>
      <c r="F7579" s="21">
        <v>6100683</v>
      </c>
      <c r="G7579" s="21" t="s">
        <v>294</v>
      </c>
      <c r="H7579" s="21" t="s">
        <v>4978</v>
      </c>
    </row>
    <row r="7580" spans="1:8">
      <c r="A7580" s="20" t="s">
        <v>675</v>
      </c>
      <c r="B7580" s="21" t="s">
        <v>676</v>
      </c>
      <c r="C7580" s="24" t="s">
        <v>2076</v>
      </c>
      <c r="D7580" s="23">
        <v>7.05</v>
      </c>
      <c r="E7580" s="21" t="s">
        <v>287</v>
      </c>
      <c r="F7580" s="21">
        <v>6100267</v>
      </c>
      <c r="G7580" s="21" t="s">
        <v>303</v>
      </c>
      <c r="H7580" s="21" t="s">
        <v>4001</v>
      </c>
    </row>
    <row r="7581" spans="1:8">
      <c r="A7581" s="20" t="s">
        <v>675</v>
      </c>
      <c r="B7581" s="21" t="s">
        <v>676</v>
      </c>
      <c r="C7581" s="24" t="s">
        <v>677</v>
      </c>
      <c r="D7581" s="23">
        <v>6.9</v>
      </c>
      <c r="E7581" s="21" t="s">
        <v>287</v>
      </c>
      <c r="F7581" s="21">
        <v>6100267</v>
      </c>
      <c r="G7581" s="21" t="s">
        <v>303</v>
      </c>
      <c r="H7581" s="21" t="s">
        <v>3902</v>
      </c>
    </row>
    <row r="7582" spans="1:8">
      <c r="A7582" s="20" t="s">
        <v>2859</v>
      </c>
      <c r="B7582" s="21" t="s">
        <v>2860</v>
      </c>
      <c r="C7582" s="24" t="s">
        <v>10201</v>
      </c>
      <c r="D7582" s="23">
        <v>11.05</v>
      </c>
      <c r="E7582" s="21" t="s">
        <v>287</v>
      </c>
      <c r="F7582" s="21">
        <v>6100382</v>
      </c>
      <c r="G7582" s="21" t="s">
        <v>288</v>
      </c>
      <c r="H7582" s="21" t="s">
        <v>10202</v>
      </c>
    </row>
    <row r="7583" spans="1:8">
      <c r="A7583" s="20" t="s">
        <v>2758</v>
      </c>
      <c r="B7583" s="21" t="s">
        <v>2759</v>
      </c>
      <c r="C7583" s="24" t="s">
        <v>10203</v>
      </c>
      <c r="D7583" s="23">
        <v>10.199999999999999</v>
      </c>
      <c r="E7583" s="21" t="s">
        <v>287</v>
      </c>
      <c r="F7583" s="21">
        <v>6100382</v>
      </c>
      <c r="G7583" s="21" t="s">
        <v>288</v>
      </c>
      <c r="H7583" s="21" t="s">
        <v>3413</v>
      </c>
    </row>
    <row r="7584" spans="1:8">
      <c r="A7584" s="20" t="s">
        <v>1290</v>
      </c>
      <c r="B7584" s="21" t="s">
        <v>1291</v>
      </c>
      <c r="C7584" s="24" t="s">
        <v>4191</v>
      </c>
      <c r="D7584" s="23">
        <v>10.7</v>
      </c>
      <c r="E7584" s="21" t="s">
        <v>945</v>
      </c>
      <c r="F7584" s="21">
        <v>6107929</v>
      </c>
      <c r="G7584" s="21" t="s">
        <v>360</v>
      </c>
      <c r="H7584" s="24" t="s">
        <v>583</v>
      </c>
    </row>
    <row r="7585" spans="1:8">
      <c r="A7585" s="20" t="s">
        <v>5066</v>
      </c>
      <c r="B7585" s="21" t="s">
        <v>5067</v>
      </c>
      <c r="C7585" s="24" t="s">
        <v>10204</v>
      </c>
      <c r="D7585" s="23">
        <v>16.95</v>
      </c>
      <c r="E7585" s="21" t="s">
        <v>287</v>
      </c>
      <c r="F7585" s="21">
        <v>6100382</v>
      </c>
      <c r="G7585" s="21" t="s">
        <v>288</v>
      </c>
      <c r="H7585" s="21" t="s">
        <v>5598</v>
      </c>
    </row>
    <row r="7586" spans="1:8">
      <c r="A7586" s="20" t="s">
        <v>362</v>
      </c>
      <c r="B7586" s="21" t="s">
        <v>363</v>
      </c>
      <c r="C7586" s="24" t="s">
        <v>364</v>
      </c>
      <c r="D7586" s="23">
        <v>32.630000000000003</v>
      </c>
      <c r="E7586" s="21" t="s">
        <v>293</v>
      </c>
      <c r="F7586" s="21">
        <v>6100683</v>
      </c>
      <c r="G7586" s="21" t="s">
        <v>294</v>
      </c>
      <c r="H7586" s="21" t="s">
        <v>10205</v>
      </c>
    </row>
    <row r="7587" spans="1:8">
      <c r="A7587" s="20" t="s">
        <v>652</v>
      </c>
      <c r="B7587" s="21" t="s">
        <v>653</v>
      </c>
      <c r="C7587" s="24" t="s">
        <v>10206</v>
      </c>
      <c r="D7587" s="23">
        <v>12.59</v>
      </c>
      <c r="E7587" s="21" t="s">
        <v>287</v>
      </c>
      <c r="F7587" s="21">
        <v>6100382</v>
      </c>
      <c r="G7587" s="21" t="s">
        <v>288</v>
      </c>
      <c r="H7587" s="21" t="s">
        <v>7350</v>
      </c>
    </row>
    <row r="7588" spans="1:8">
      <c r="A7588" s="20" t="s">
        <v>703</v>
      </c>
      <c r="B7588" s="21" t="s">
        <v>704</v>
      </c>
      <c r="C7588" s="24" t="s">
        <v>1004</v>
      </c>
      <c r="D7588" s="23">
        <v>4.92</v>
      </c>
      <c r="E7588" s="21" t="s">
        <v>287</v>
      </c>
      <c r="F7588" s="21">
        <v>1112000</v>
      </c>
      <c r="G7588" s="21" t="s">
        <v>659</v>
      </c>
      <c r="H7588" s="21" t="s">
        <v>8963</v>
      </c>
    </row>
    <row r="7589" spans="1:8">
      <c r="A7589" s="20" t="s">
        <v>6073</v>
      </c>
      <c r="B7589" s="21" t="s">
        <v>6074</v>
      </c>
      <c r="C7589" s="24" t="s">
        <v>10207</v>
      </c>
      <c r="D7589" s="23">
        <v>7.35</v>
      </c>
      <c r="E7589" s="21" t="s">
        <v>287</v>
      </c>
      <c r="F7589" s="21">
        <v>6100382</v>
      </c>
      <c r="G7589" s="21" t="s">
        <v>288</v>
      </c>
      <c r="H7589" s="21" t="s">
        <v>9395</v>
      </c>
    </row>
    <row r="7590" spans="1:8">
      <c r="A7590" s="20" t="s">
        <v>3806</v>
      </c>
      <c r="B7590" s="21" t="s">
        <v>3807</v>
      </c>
      <c r="C7590" s="24" t="s">
        <v>4202</v>
      </c>
      <c r="D7590" s="23">
        <v>35.89</v>
      </c>
      <c r="E7590" s="21" t="s">
        <v>293</v>
      </c>
      <c r="F7590" s="21">
        <v>6100683</v>
      </c>
      <c r="G7590" s="21" t="s">
        <v>294</v>
      </c>
      <c r="H7590" s="21" t="s">
        <v>8350</v>
      </c>
    </row>
    <row r="7591" spans="1:8">
      <c r="A7591" s="20" t="s">
        <v>614</v>
      </c>
      <c r="B7591" s="21" t="s">
        <v>615</v>
      </c>
      <c r="C7591" s="24" t="s">
        <v>622</v>
      </c>
      <c r="D7591" s="23">
        <v>6.85</v>
      </c>
      <c r="E7591" s="21" t="s">
        <v>287</v>
      </c>
      <c r="F7591" s="21">
        <v>6100267</v>
      </c>
      <c r="G7591" s="21" t="s">
        <v>303</v>
      </c>
      <c r="H7591" s="21" t="s">
        <v>9322</v>
      </c>
    </row>
    <row r="7592" spans="1:8">
      <c r="A7592" s="20" t="s">
        <v>10208</v>
      </c>
      <c r="B7592" s="21" t="s">
        <v>10209</v>
      </c>
      <c r="C7592" s="24" t="s">
        <v>10210</v>
      </c>
      <c r="D7592" s="23">
        <v>6.6</v>
      </c>
      <c r="E7592" s="21" t="s">
        <v>287</v>
      </c>
      <c r="F7592" s="21">
        <v>6108827</v>
      </c>
      <c r="G7592" s="21" t="s">
        <v>315</v>
      </c>
      <c r="H7592" s="21" t="s">
        <v>10211</v>
      </c>
    </row>
    <row r="7593" spans="1:8">
      <c r="A7593" s="20" t="s">
        <v>1204</v>
      </c>
      <c r="B7593" s="21" t="s">
        <v>1205</v>
      </c>
      <c r="C7593" s="24" t="s">
        <v>1206</v>
      </c>
      <c r="D7593" s="23">
        <v>9</v>
      </c>
      <c r="E7593" s="21" t="s">
        <v>287</v>
      </c>
      <c r="F7593" s="21">
        <v>6100267</v>
      </c>
      <c r="G7593" s="21" t="s">
        <v>303</v>
      </c>
      <c r="H7593" s="21" t="s">
        <v>4785</v>
      </c>
    </row>
    <row r="7594" spans="1:8">
      <c r="A7594" s="20" t="s">
        <v>2325</v>
      </c>
      <c r="B7594" s="21" t="s">
        <v>2326</v>
      </c>
      <c r="C7594" s="24" t="s">
        <v>3984</v>
      </c>
      <c r="D7594" s="23">
        <v>10.1</v>
      </c>
      <c r="E7594" s="21" t="s">
        <v>287</v>
      </c>
      <c r="F7594" s="21">
        <v>6100437</v>
      </c>
      <c r="G7594" s="21" t="s">
        <v>401</v>
      </c>
      <c r="H7594" s="21" t="s">
        <v>4545</v>
      </c>
    </row>
    <row r="7595" spans="1:8">
      <c r="A7595" s="20" t="s">
        <v>1655</v>
      </c>
      <c r="B7595" s="21" t="s">
        <v>1656</v>
      </c>
      <c r="C7595" s="24" t="s">
        <v>10212</v>
      </c>
      <c r="D7595" s="23">
        <v>12.64</v>
      </c>
      <c r="E7595" s="21" t="s">
        <v>293</v>
      </c>
      <c r="F7595" s="21">
        <v>6101996</v>
      </c>
      <c r="G7595" s="21" t="s">
        <v>388</v>
      </c>
      <c r="H7595" s="21" t="s">
        <v>10213</v>
      </c>
    </row>
    <row r="7596" spans="1:8">
      <c r="A7596" s="20" t="s">
        <v>2673</v>
      </c>
      <c r="B7596" s="21" t="s">
        <v>2674</v>
      </c>
      <c r="C7596" s="24" t="s">
        <v>9348</v>
      </c>
      <c r="D7596" s="23">
        <v>9</v>
      </c>
      <c r="E7596" s="21" t="s">
        <v>287</v>
      </c>
      <c r="F7596" s="21">
        <v>6100267</v>
      </c>
      <c r="G7596" s="21" t="s">
        <v>303</v>
      </c>
      <c r="H7596" s="21" t="s">
        <v>10214</v>
      </c>
    </row>
    <row r="7597" spans="1:8">
      <c r="A7597" s="20" t="s">
        <v>3439</v>
      </c>
      <c r="B7597" s="21" t="s">
        <v>3440</v>
      </c>
      <c r="C7597" s="24" t="s">
        <v>10215</v>
      </c>
      <c r="D7597" s="23">
        <v>10</v>
      </c>
      <c r="E7597" s="21" t="s">
        <v>287</v>
      </c>
      <c r="F7597" s="21">
        <v>6100267</v>
      </c>
      <c r="G7597" s="21" t="s">
        <v>303</v>
      </c>
      <c r="H7597" s="21" t="s">
        <v>10216</v>
      </c>
    </row>
    <row r="7598" spans="1:8">
      <c r="A7598" s="20" t="s">
        <v>707</v>
      </c>
      <c r="B7598" s="21" t="s">
        <v>708</v>
      </c>
      <c r="C7598" s="24" t="s">
        <v>709</v>
      </c>
      <c r="D7598" s="23">
        <v>7.75</v>
      </c>
      <c r="E7598" s="21" t="s">
        <v>287</v>
      </c>
      <c r="F7598" s="21">
        <v>6100267</v>
      </c>
      <c r="G7598" s="21" t="s">
        <v>303</v>
      </c>
      <c r="H7598" s="21" t="s">
        <v>8333</v>
      </c>
    </row>
    <row r="7599" spans="1:8">
      <c r="A7599" s="20" t="s">
        <v>4927</v>
      </c>
      <c r="B7599" s="21" t="s">
        <v>4928</v>
      </c>
      <c r="C7599" s="24" t="s">
        <v>5553</v>
      </c>
      <c r="D7599" s="23">
        <v>13.16</v>
      </c>
      <c r="E7599" s="21" t="s">
        <v>287</v>
      </c>
      <c r="F7599" s="21">
        <v>6100570</v>
      </c>
      <c r="G7599" s="21" t="s">
        <v>333</v>
      </c>
      <c r="H7599" s="21" t="s">
        <v>6413</v>
      </c>
    </row>
    <row r="7600" spans="1:8">
      <c r="A7600" s="20" t="s">
        <v>2020</v>
      </c>
      <c r="B7600" s="21" t="s">
        <v>4632</v>
      </c>
      <c r="C7600" s="24" t="s">
        <v>4633</v>
      </c>
      <c r="D7600" s="23">
        <v>4.1500000000000004</v>
      </c>
      <c r="E7600" s="21" t="s">
        <v>287</v>
      </c>
      <c r="F7600" s="21">
        <v>1112000</v>
      </c>
      <c r="G7600" s="21" t="s">
        <v>659</v>
      </c>
      <c r="H7600" s="21" t="s">
        <v>4895</v>
      </c>
    </row>
    <row r="7601" spans="1:8">
      <c r="A7601" s="20" t="s">
        <v>2913</v>
      </c>
      <c r="B7601" s="21" t="s">
        <v>2914</v>
      </c>
      <c r="C7601" s="24" t="s">
        <v>10217</v>
      </c>
      <c r="D7601" s="23">
        <v>13.7</v>
      </c>
      <c r="E7601" s="21" t="s">
        <v>287</v>
      </c>
      <c r="F7601" s="21">
        <v>6100382</v>
      </c>
      <c r="G7601" s="21" t="s">
        <v>288</v>
      </c>
      <c r="H7601" s="21" t="s">
        <v>10218</v>
      </c>
    </row>
    <row r="7602" spans="1:8">
      <c r="A7602" s="20" t="s">
        <v>3124</v>
      </c>
      <c r="B7602" s="21" t="s">
        <v>3125</v>
      </c>
      <c r="C7602" s="24" t="s">
        <v>3750</v>
      </c>
      <c r="D7602" s="23">
        <v>8.5</v>
      </c>
      <c r="E7602" s="21" t="s">
        <v>287</v>
      </c>
      <c r="F7602" s="21">
        <v>6100267</v>
      </c>
      <c r="G7602" s="21" t="s">
        <v>303</v>
      </c>
      <c r="H7602" s="21" t="s">
        <v>10219</v>
      </c>
    </row>
    <row r="7603" spans="1:8">
      <c r="A7603" s="20" t="s">
        <v>435</v>
      </c>
      <c r="B7603" s="21" t="s">
        <v>436</v>
      </c>
      <c r="C7603" s="24" t="s">
        <v>1818</v>
      </c>
      <c r="D7603" s="23">
        <v>6.15</v>
      </c>
      <c r="E7603" s="21" t="s">
        <v>287</v>
      </c>
      <c r="F7603" s="21">
        <v>6100267</v>
      </c>
      <c r="G7603" s="21" t="s">
        <v>303</v>
      </c>
      <c r="H7603" s="21" t="s">
        <v>10220</v>
      </c>
    </row>
    <row r="7604" spans="1:8">
      <c r="A7604" s="20" t="s">
        <v>370</v>
      </c>
      <c r="B7604" s="21" t="s">
        <v>938</v>
      </c>
      <c r="C7604" s="24" t="s">
        <v>939</v>
      </c>
      <c r="D7604" s="23">
        <v>6.4</v>
      </c>
      <c r="E7604" s="21" t="s">
        <v>287</v>
      </c>
      <c r="F7604" s="21">
        <v>6100267</v>
      </c>
      <c r="G7604" s="21" t="s">
        <v>303</v>
      </c>
      <c r="H7604" s="21" t="s">
        <v>3617</v>
      </c>
    </row>
    <row r="7605" spans="1:8">
      <c r="A7605" s="20" t="s">
        <v>531</v>
      </c>
      <c r="B7605" s="21" t="s">
        <v>532</v>
      </c>
      <c r="C7605" s="24" t="s">
        <v>1200</v>
      </c>
      <c r="D7605" s="23">
        <v>28.72</v>
      </c>
      <c r="E7605" s="21" t="s">
        <v>293</v>
      </c>
      <c r="F7605" s="21">
        <v>6100683</v>
      </c>
      <c r="G7605" s="21" t="s">
        <v>294</v>
      </c>
      <c r="H7605" s="21" t="s">
        <v>10221</v>
      </c>
    </row>
    <row r="7606" spans="1:8">
      <c r="A7606" s="20" t="s">
        <v>652</v>
      </c>
      <c r="B7606" s="21" t="s">
        <v>653</v>
      </c>
      <c r="C7606" s="24" t="s">
        <v>10222</v>
      </c>
      <c r="D7606" s="23">
        <v>12.59</v>
      </c>
      <c r="E7606" s="21" t="s">
        <v>287</v>
      </c>
      <c r="F7606" s="21">
        <v>6100382</v>
      </c>
      <c r="G7606" s="21" t="s">
        <v>288</v>
      </c>
      <c r="H7606" s="21" t="s">
        <v>10223</v>
      </c>
    </row>
    <row r="7607" spans="1:8">
      <c r="A7607" s="20" t="s">
        <v>1480</v>
      </c>
      <c r="B7607" s="21" t="s">
        <v>1481</v>
      </c>
      <c r="C7607" s="24" t="s">
        <v>10224</v>
      </c>
      <c r="D7607" s="23">
        <v>11.6</v>
      </c>
      <c r="E7607" s="21" t="s">
        <v>287</v>
      </c>
      <c r="F7607" s="21">
        <v>6100267</v>
      </c>
      <c r="G7607" s="21" t="s">
        <v>303</v>
      </c>
      <c r="H7607" s="21" t="s">
        <v>714</v>
      </c>
    </row>
    <row r="7608" spans="1:8">
      <c r="A7608" s="20" t="s">
        <v>736</v>
      </c>
      <c r="B7608" s="21" t="s">
        <v>737</v>
      </c>
      <c r="C7608" s="24" t="s">
        <v>738</v>
      </c>
      <c r="D7608" s="23">
        <v>8.3000000000000007</v>
      </c>
      <c r="E7608" s="21" t="s">
        <v>287</v>
      </c>
      <c r="F7608" s="21">
        <v>6100437</v>
      </c>
      <c r="G7608" s="21" t="s">
        <v>401</v>
      </c>
      <c r="H7608" s="21" t="s">
        <v>6631</v>
      </c>
    </row>
    <row r="7609" spans="1:8">
      <c r="A7609" s="20" t="s">
        <v>463</v>
      </c>
      <c r="B7609" s="21" t="s">
        <v>464</v>
      </c>
      <c r="C7609" s="24" t="s">
        <v>465</v>
      </c>
      <c r="D7609" s="23">
        <v>7.35</v>
      </c>
      <c r="E7609" s="21" t="s">
        <v>287</v>
      </c>
      <c r="F7609" s="21">
        <v>6100267</v>
      </c>
      <c r="G7609" s="21" t="s">
        <v>303</v>
      </c>
      <c r="H7609" s="21" t="s">
        <v>4683</v>
      </c>
    </row>
    <row r="7610" spans="1:8">
      <c r="A7610" s="20" t="s">
        <v>1052</v>
      </c>
      <c r="B7610" s="21" t="s">
        <v>1053</v>
      </c>
      <c r="C7610" s="24" t="s">
        <v>9180</v>
      </c>
      <c r="D7610" s="23">
        <v>6.35</v>
      </c>
      <c r="E7610" s="21" t="s">
        <v>287</v>
      </c>
      <c r="F7610" s="21">
        <v>6100570</v>
      </c>
      <c r="G7610" s="21" t="s">
        <v>333</v>
      </c>
      <c r="H7610" s="21" t="s">
        <v>10225</v>
      </c>
    </row>
    <row r="7611" spans="1:8">
      <c r="A7611" s="20" t="s">
        <v>1130</v>
      </c>
      <c r="B7611" s="21" t="s">
        <v>2801</v>
      </c>
      <c r="C7611" s="24" t="s">
        <v>10226</v>
      </c>
      <c r="D7611" s="23">
        <v>30.18</v>
      </c>
      <c r="E7611" s="21" t="s">
        <v>293</v>
      </c>
      <c r="F7611" s="21">
        <v>6100683</v>
      </c>
      <c r="G7611" s="21" t="s">
        <v>294</v>
      </c>
      <c r="H7611" s="21" t="s">
        <v>8100</v>
      </c>
    </row>
    <row r="7612" spans="1:8">
      <c r="A7612" s="20" t="s">
        <v>5602</v>
      </c>
      <c r="B7612" s="21" t="s">
        <v>5603</v>
      </c>
      <c r="C7612" s="24" t="s">
        <v>7618</v>
      </c>
      <c r="D7612" s="23">
        <v>10.6</v>
      </c>
      <c r="E7612" s="21" t="s">
        <v>287</v>
      </c>
      <c r="F7612" s="21">
        <v>6100382</v>
      </c>
      <c r="G7612" s="21" t="s">
        <v>288</v>
      </c>
      <c r="H7612" s="21" t="s">
        <v>6398</v>
      </c>
    </row>
    <row r="7613" spans="1:8">
      <c r="A7613" s="20" t="s">
        <v>5004</v>
      </c>
      <c r="B7613" s="21" t="s">
        <v>5005</v>
      </c>
      <c r="C7613" s="24" t="s">
        <v>5006</v>
      </c>
      <c r="D7613" s="23">
        <v>10.8</v>
      </c>
      <c r="E7613" s="21" t="s">
        <v>287</v>
      </c>
      <c r="F7613" s="21">
        <v>6100382</v>
      </c>
      <c r="G7613" s="21" t="s">
        <v>288</v>
      </c>
      <c r="H7613" s="21" t="s">
        <v>7479</v>
      </c>
    </row>
    <row r="7614" spans="1:8">
      <c r="A7614" s="20" t="s">
        <v>572</v>
      </c>
      <c r="B7614" s="21" t="s">
        <v>1236</v>
      </c>
      <c r="C7614" s="24" t="s">
        <v>10227</v>
      </c>
      <c r="D7614" s="23">
        <v>7.4</v>
      </c>
      <c r="E7614" s="21" t="s">
        <v>287</v>
      </c>
      <c r="F7614" s="21">
        <v>6100382</v>
      </c>
      <c r="G7614" s="21" t="s">
        <v>288</v>
      </c>
      <c r="H7614" s="21" t="s">
        <v>10228</v>
      </c>
    </row>
    <row r="7615" spans="1:8">
      <c r="A7615" s="20" t="s">
        <v>1555</v>
      </c>
      <c r="B7615" s="21" t="s">
        <v>1556</v>
      </c>
      <c r="C7615" s="24" t="s">
        <v>10229</v>
      </c>
      <c r="D7615" s="23">
        <v>41.06</v>
      </c>
      <c r="E7615" s="21" t="s">
        <v>293</v>
      </c>
      <c r="F7615" s="21">
        <v>6100683</v>
      </c>
      <c r="G7615" s="21" t="s">
        <v>294</v>
      </c>
      <c r="H7615" s="21" t="s">
        <v>9260</v>
      </c>
    </row>
    <row r="7616" spans="1:8" ht="24.5">
      <c r="A7616" s="20" t="s">
        <v>1343</v>
      </c>
      <c r="B7616" s="21" t="s">
        <v>1344</v>
      </c>
      <c r="C7616" s="22" t="s">
        <v>10230</v>
      </c>
      <c r="D7616" s="23">
        <v>7.8</v>
      </c>
      <c r="E7616" s="21" t="s">
        <v>287</v>
      </c>
      <c r="F7616" s="21">
        <v>6100267</v>
      </c>
      <c r="G7616" s="21" t="s">
        <v>303</v>
      </c>
      <c r="H7616" s="21" t="s">
        <v>4001</v>
      </c>
    </row>
    <row r="7617" spans="1:8">
      <c r="A7617" s="20" t="s">
        <v>1733</v>
      </c>
      <c r="B7617" s="21" t="s">
        <v>1734</v>
      </c>
      <c r="C7617" s="24" t="s">
        <v>5935</v>
      </c>
      <c r="D7617" s="23">
        <v>10.6</v>
      </c>
      <c r="E7617" s="21" t="s">
        <v>287</v>
      </c>
      <c r="F7617" s="21">
        <v>6100382</v>
      </c>
      <c r="G7617" s="21" t="s">
        <v>288</v>
      </c>
      <c r="H7617" s="21" t="s">
        <v>4447</v>
      </c>
    </row>
    <row r="7618" spans="1:8">
      <c r="A7618" s="20" t="s">
        <v>694</v>
      </c>
      <c r="B7618" s="21" t="s">
        <v>695</v>
      </c>
      <c r="C7618" s="24" t="s">
        <v>10231</v>
      </c>
      <c r="D7618" s="23">
        <v>8</v>
      </c>
      <c r="E7618" s="21" t="s">
        <v>287</v>
      </c>
      <c r="F7618" s="21">
        <v>6100267</v>
      </c>
      <c r="G7618" s="21" t="s">
        <v>303</v>
      </c>
      <c r="H7618" s="21" t="s">
        <v>10232</v>
      </c>
    </row>
    <row r="7619" spans="1:8">
      <c r="A7619" s="20" t="s">
        <v>519</v>
      </c>
      <c r="B7619" s="21" t="s">
        <v>520</v>
      </c>
      <c r="C7619" s="24" t="s">
        <v>10233</v>
      </c>
      <c r="D7619" s="23">
        <v>9.42</v>
      </c>
      <c r="E7619" s="21" t="s">
        <v>293</v>
      </c>
      <c r="F7619" s="21">
        <v>6104895</v>
      </c>
      <c r="G7619" s="21" t="s">
        <v>517</v>
      </c>
      <c r="H7619" s="21" t="s">
        <v>3606</v>
      </c>
    </row>
    <row r="7620" spans="1:8">
      <c r="A7620" s="20" t="s">
        <v>3029</v>
      </c>
      <c r="B7620" s="21" t="s">
        <v>3030</v>
      </c>
      <c r="C7620" s="24" t="s">
        <v>10234</v>
      </c>
      <c r="D7620" s="23">
        <v>10.199999999999999</v>
      </c>
      <c r="E7620" s="21" t="s">
        <v>287</v>
      </c>
      <c r="F7620" s="21">
        <v>6100382</v>
      </c>
      <c r="G7620" s="21" t="s">
        <v>288</v>
      </c>
      <c r="H7620" s="21" t="s">
        <v>10235</v>
      </c>
    </row>
    <row r="7621" spans="1:8">
      <c r="A7621" s="20" t="s">
        <v>726</v>
      </c>
      <c r="B7621" s="21" t="s">
        <v>727</v>
      </c>
      <c r="C7621" s="24" t="s">
        <v>728</v>
      </c>
      <c r="D7621" s="23">
        <v>164</v>
      </c>
      <c r="E7621" s="21" t="s">
        <v>332</v>
      </c>
      <c r="F7621" s="21">
        <v>6100570</v>
      </c>
      <c r="G7621" s="21" t="s">
        <v>333</v>
      </c>
      <c r="H7621" s="21" t="s">
        <v>1616</v>
      </c>
    </row>
    <row r="7622" spans="1:8">
      <c r="A7622" s="20" t="s">
        <v>707</v>
      </c>
      <c r="B7622" s="21" t="s">
        <v>708</v>
      </c>
      <c r="C7622" s="24" t="s">
        <v>10236</v>
      </c>
      <c r="D7622" s="23">
        <v>7.75</v>
      </c>
      <c r="E7622" s="21" t="s">
        <v>287</v>
      </c>
      <c r="F7622" s="21">
        <v>6100267</v>
      </c>
      <c r="G7622" s="21" t="s">
        <v>303</v>
      </c>
      <c r="H7622" s="21" t="s">
        <v>2757</v>
      </c>
    </row>
    <row r="7623" spans="1:8">
      <c r="A7623" s="20" t="s">
        <v>1990</v>
      </c>
      <c r="B7623" s="21" t="s">
        <v>1991</v>
      </c>
      <c r="C7623" s="21" t="s">
        <v>10237</v>
      </c>
      <c r="D7623" s="23">
        <v>12.7</v>
      </c>
      <c r="E7623" s="21" t="s">
        <v>287</v>
      </c>
      <c r="F7623" s="21">
        <v>1112000</v>
      </c>
      <c r="G7623" s="21" t="s">
        <v>659</v>
      </c>
      <c r="H7623" s="21" t="s">
        <v>10238</v>
      </c>
    </row>
    <row r="7624" spans="1:8">
      <c r="A7624" s="20" t="s">
        <v>703</v>
      </c>
      <c r="B7624" s="21" t="s">
        <v>704</v>
      </c>
      <c r="C7624" s="24" t="s">
        <v>2778</v>
      </c>
      <c r="D7624" s="23">
        <v>4.92</v>
      </c>
      <c r="E7624" s="21" t="s">
        <v>287</v>
      </c>
      <c r="F7624" s="21">
        <v>1112000</v>
      </c>
      <c r="G7624" s="21" t="s">
        <v>659</v>
      </c>
      <c r="H7624" s="21" t="s">
        <v>1631</v>
      </c>
    </row>
    <row r="7625" spans="1:8">
      <c r="A7625" s="20" t="s">
        <v>370</v>
      </c>
      <c r="B7625" s="21" t="s">
        <v>938</v>
      </c>
      <c r="C7625" s="24" t="s">
        <v>939</v>
      </c>
      <c r="D7625" s="23">
        <v>6.4</v>
      </c>
      <c r="E7625" s="21" t="s">
        <v>287</v>
      </c>
      <c r="F7625" s="21">
        <v>6100267</v>
      </c>
      <c r="G7625" s="21" t="s">
        <v>303</v>
      </c>
      <c r="H7625" s="21" t="s">
        <v>10239</v>
      </c>
    </row>
    <row r="7626" spans="1:8">
      <c r="A7626" s="20" t="s">
        <v>1168</v>
      </c>
      <c r="B7626" s="21" t="s">
        <v>1169</v>
      </c>
      <c r="C7626" s="24" t="s">
        <v>5476</v>
      </c>
      <c r="D7626" s="23">
        <v>10</v>
      </c>
      <c r="E7626" s="21" t="s">
        <v>287</v>
      </c>
      <c r="F7626" s="21">
        <v>6100267</v>
      </c>
      <c r="G7626" s="21" t="s">
        <v>303</v>
      </c>
      <c r="H7626" s="21" t="s">
        <v>10240</v>
      </c>
    </row>
    <row r="7627" spans="1:8">
      <c r="A7627" s="20" t="s">
        <v>2033</v>
      </c>
      <c r="B7627" s="21" t="s">
        <v>2034</v>
      </c>
      <c r="C7627" s="24" t="s">
        <v>10241</v>
      </c>
      <c r="D7627" s="23">
        <v>9.6</v>
      </c>
      <c r="E7627" s="21" t="s">
        <v>287</v>
      </c>
      <c r="F7627" s="21">
        <v>6100382</v>
      </c>
      <c r="G7627" s="21" t="s">
        <v>288</v>
      </c>
      <c r="H7627" s="21" t="s">
        <v>10242</v>
      </c>
    </row>
    <row r="7628" spans="1:8">
      <c r="A7628" s="20" t="s">
        <v>2805</v>
      </c>
      <c r="B7628" s="21" t="s">
        <v>2806</v>
      </c>
      <c r="C7628" s="24" t="s">
        <v>2855</v>
      </c>
      <c r="D7628" s="23">
        <v>185</v>
      </c>
      <c r="E7628" s="21" t="s">
        <v>332</v>
      </c>
      <c r="F7628" s="21">
        <v>6100299</v>
      </c>
      <c r="G7628" s="21" t="s">
        <v>307</v>
      </c>
      <c r="H7628" s="21" t="s">
        <v>9978</v>
      </c>
    </row>
    <row r="7629" spans="1:8">
      <c r="A7629" s="20" t="s">
        <v>10243</v>
      </c>
      <c r="B7629" s="21" t="s">
        <v>10244</v>
      </c>
      <c r="C7629" s="24" t="s">
        <v>10245</v>
      </c>
      <c r="D7629" s="23">
        <v>10.75</v>
      </c>
      <c r="E7629" s="21" t="s">
        <v>287</v>
      </c>
      <c r="F7629" s="21">
        <v>6100267</v>
      </c>
      <c r="G7629" s="21" t="s">
        <v>303</v>
      </c>
      <c r="H7629" s="21" t="s">
        <v>10246</v>
      </c>
    </row>
    <row r="7630" spans="1:8">
      <c r="A7630" s="20" t="s">
        <v>1176</v>
      </c>
      <c r="B7630" s="21" t="s">
        <v>1177</v>
      </c>
      <c r="C7630" s="24" t="s">
        <v>10247</v>
      </c>
      <c r="D7630" s="23">
        <v>10.9</v>
      </c>
      <c r="E7630" s="21" t="s">
        <v>287</v>
      </c>
      <c r="F7630" s="21">
        <v>6100382</v>
      </c>
      <c r="G7630" s="21" t="s">
        <v>288</v>
      </c>
      <c r="H7630" s="21" t="s">
        <v>769</v>
      </c>
    </row>
    <row r="7631" spans="1:8">
      <c r="A7631" s="20" t="s">
        <v>675</v>
      </c>
      <c r="B7631" s="21" t="s">
        <v>676</v>
      </c>
      <c r="C7631" s="24" t="s">
        <v>7010</v>
      </c>
      <c r="D7631" s="23">
        <v>6.9</v>
      </c>
      <c r="E7631" s="21" t="s">
        <v>287</v>
      </c>
      <c r="F7631" s="21">
        <v>6100267</v>
      </c>
      <c r="G7631" s="21" t="s">
        <v>303</v>
      </c>
      <c r="H7631" s="21" t="s">
        <v>4809</v>
      </c>
    </row>
    <row r="7632" spans="1:8">
      <c r="A7632" s="20" t="s">
        <v>1137</v>
      </c>
      <c r="B7632" s="21" t="s">
        <v>1138</v>
      </c>
      <c r="C7632" s="24" t="s">
        <v>10248</v>
      </c>
      <c r="D7632" s="23">
        <v>256</v>
      </c>
      <c r="E7632" s="21" t="s">
        <v>287</v>
      </c>
      <c r="F7632" s="21">
        <v>6104159</v>
      </c>
      <c r="G7632" s="21" t="s">
        <v>10249</v>
      </c>
      <c r="H7632" s="21" t="s">
        <v>10250</v>
      </c>
    </row>
    <row r="7633" spans="1:8">
      <c r="A7633" s="20" t="s">
        <v>1290</v>
      </c>
      <c r="B7633" s="21" t="s">
        <v>1291</v>
      </c>
      <c r="C7633" s="24" t="s">
        <v>2583</v>
      </c>
      <c r="D7633" s="23">
        <v>10.7</v>
      </c>
      <c r="E7633" s="21" t="s">
        <v>945</v>
      </c>
      <c r="F7633" s="21">
        <v>6107929</v>
      </c>
      <c r="G7633" s="21" t="s">
        <v>360</v>
      </c>
      <c r="H7633" s="21" t="s">
        <v>563</v>
      </c>
    </row>
    <row r="7634" spans="1:8">
      <c r="A7634" s="20" t="s">
        <v>445</v>
      </c>
      <c r="B7634" s="21" t="s">
        <v>446</v>
      </c>
      <c r="C7634" s="24" t="s">
        <v>918</v>
      </c>
      <c r="D7634" s="23">
        <v>15.45</v>
      </c>
      <c r="E7634" s="21" t="s">
        <v>293</v>
      </c>
      <c r="F7634" s="21">
        <v>6101996</v>
      </c>
      <c r="G7634" s="21" t="s">
        <v>388</v>
      </c>
      <c r="H7634" s="21" t="s">
        <v>316</v>
      </c>
    </row>
    <row r="7635" spans="1:8">
      <c r="A7635" s="20" t="s">
        <v>675</v>
      </c>
      <c r="B7635" s="21" t="s">
        <v>676</v>
      </c>
      <c r="C7635" s="24" t="s">
        <v>2065</v>
      </c>
      <c r="D7635" s="23">
        <v>6.9</v>
      </c>
      <c r="E7635" s="21" t="s">
        <v>287</v>
      </c>
      <c r="F7635" s="21">
        <v>6100267</v>
      </c>
      <c r="G7635" s="21" t="s">
        <v>303</v>
      </c>
      <c r="H7635" s="21" t="s">
        <v>7074</v>
      </c>
    </row>
    <row r="7636" spans="1:8">
      <c r="A7636" s="20" t="s">
        <v>2805</v>
      </c>
      <c r="B7636" s="21" t="s">
        <v>2806</v>
      </c>
      <c r="C7636" s="24" t="s">
        <v>2807</v>
      </c>
      <c r="D7636" s="23">
        <v>185</v>
      </c>
      <c r="E7636" s="21" t="s">
        <v>332</v>
      </c>
      <c r="F7636" s="21">
        <v>6100299</v>
      </c>
      <c r="G7636" s="21" t="s">
        <v>307</v>
      </c>
      <c r="H7636" s="21" t="s">
        <v>4339</v>
      </c>
    </row>
    <row r="7637" spans="1:8">
      <c r="A7637" s="20" t="s">
        <v>1779</v>
      </c>
      <c r="B7637" s="21" t="s">
        <v>1780</v>
      </c>
      <c r="C7637" s="24" t="s">
        <v>10251</v>
      </c>
      <c r="D7637" s="23">
        <v>7.85</v>
      </c>
      <c r="E7637" s="21" t="s">
        <v>287</v>
      </c>
      <c r="F7637" s="21">
        <v>6100382</v>
      </c>
      <c r="G7637" s="21" t="s">
        <v>288</v>
      </c>
      <c r="H7637" s="21" t="s">
        <v>8438</v>
      </c>
    </row>
    <row r="7638" spans="1:8">
      <c r="A7638" s="20" t="s">
        <v>2033</v>
      </c>
      <c r="B7638" s="21" t="s">
        <v>2034</v>
      </c>
      <c r="C7638" s="24" t="s">
        <v>6109</v>
      </c>
      <c r="D7638" s="23">
        <v>9.6</v>
      </c>
      <c r="E7638" s="21" t="s">
        <v>287</v>
      </c>
      <c r="F7638" s="21">
        <v>6100382</v>
      </c>
      <c r="G7638" s="21" t="s">
        <v>288</v>
      </c>
      <c r="H7638" s="21" t="s">
        <v>10252</v>
      </c>
    </row>
    <row r="7639" spans="1:8">
      <c r="A7639" s="20" t="s">
        <v>326</v>
      </c>
      <c r="B7639" s="21" t="s">
        <v>327</v>
      </c>
      <c r="C7639" s="24" t="s">
        <v>328</v>
      </c>
      <c r="D7639" s="23">
        <v>30</v>
      </c>
      <c r="E7639" s="21" t="s">
        <v>293</v>
      </c>
      <c r="F7639" s="21">
        <v>6107929</v>
      </c>
      <c r="G7639" s="21" t="s">
        <v>360</v>
      </c>
      <c r="H7639" s="21" t="s">
        <v>10239</v>
      </c>
    </row>
    <row r="7640" spans="1:8">
      <c r="A7640" s="20" t="s">
        <v>968</v>
      </c>
      <c r="B7640" s="21" t="s">
        <v>969</v>
      </c>
      <c r="C7640" s="24" t="s">
        <v>2216</v>
      </c>
      <c r="D7640" s="23">
        <v>6.9</v>
      </c>
      <c r="E7640" s="21" t="s">
        <v>287</v>
      </c>
      <c r="F7640" s="21">
        <v>6100267</v>
      </c>
      <c r="G7640" s="21" t="s">
        <v>303</v>
      </c>
      <c r="H7640" s="21" t="s">
        <v>8333</v>
      </c>
    </row>
    <row r="7641" spans="1:8">
      <c r="A7641" s="20" t="s">
        <v>451</v>
      </c>
      <c r="B7641" s="21" t="s">
        <v>452</v>
      </c>
      <c r="C7641" s="24" t="s">
        <v>10253</v>
      </c>
      <c r="D7641" s="23">
        <v>9.5</v>
      </c>
      <c r="E7641" s="21" t="s">
        <v>287</v>
      </c>
      <c r="F7641" s="21">
        <v>6100382</v>
      </c>
      <c r="G7641" s="21" t="s">
        <v>288</v>
      </c>
      <c r="H7641" s="21" t="s">
        <v>10254</v>
      </c>
    </row>
    <row r="7642" spans="1:8">
      <c r="A7642" s="20" t="s">
        <v>5579</v>
      </c>
      <c r="B7642" s="21" t="s">
        <v>5580</v>
      </c>
      <c r="C7642" s="24" t="s">
        <v>10255</v>
      </c>
      <c r="D7642" s="23">
        <v>9.3000000000000007</v>
      </c>
      <c r="E7642" s="21" t="s">
        <v>287</v>
      </c>
      <c r="F7642" s="21">
        <v>6100382</v>
      </c>
      <c r="G7642" s="21" t="s">
        <v>288</v>
      </c>
      <c r="H7642" s="21" t="s">
        <v>10256</v>
      </c>
    </row>
    <row r="7643" spans="1:8">
      <c r="A7643" s="20" t="s">
        <v>1729</v>
      </c>
      <c r="B7643" s="21" t="s">
        <v>1730</v>
      </c>
      <c r="C7643" s="24" t="s">
        <v>854</v>
      </c>
      <c r="D7643" s="23">
        <v>12.8</v>
      </c>
      <c r="E7643" s="21" t="s">
        <v>287</v>
      </c>
      <c r="F7643" s="21">
        <v>6100382</v>
      </c>
      <c r="G7643" s="21" t="s">
        <v>288</v>
      </c>
      <c r="H7643" s="21" t="s">
        <v>10257</v>
      </c>
    </row>
    <row r="7644" spans="1:8">
      <c r="A7644" s="20" t="s">
        <v>572</v>
      </c>
      <c r="B7644" s="21" t="s">
        <v>1236</v>
      </c>
      <c r="C7644" s="24" t="s">
        <v>10258</v>
      </c>
      <c r="D7644" s="23">
        <v>7.4</v>
      </c>
      <c r="E7644" s="21" t="s">
        <v>287</v>
      </c>
      <c r="F7644" s="21">
        <v>6100382</v>
      </c>
      <c r="G7644" s="21" t="s">
        <v>288</v>
      </c>
      <c r="H7644" s="21" t="s">
        <v>10259</v>
      </c>
    </row>
    <row r="7645" spans="1:8">
      <c r="A7645" s="20" t="s">
        <v>2913</v>
      </c>
      <c r="B7645" s="21" t="s">
        <v>2914</v>
      </c>
      <c r="C7645" s="24" t="s">
        <v>10260</v>
      </c>
      <c r="D7645" s="23">
        <v>12.8</v>
      </c>
      <c r="E7645" s="21" t="s">
        <v>287</v>
      </c>
      <c r="F7645" s="21">
        <v>6100382</v>
      </c>
      <c r="G7645" s="21" t="s">
        <v>288</v>
      </c>
      <c r="H7645" s="21" t="s">
        <v>10261</v>
      </c>
    </row>
    <row r="7646" spans="1:8">
      <c r="A7646" s="20" t="s">
        <v>586</v>
      </c>
      <c r="B7646" s="21" t="s">
        <v>587</v>
      </c>
      <c r="C7646" s="24" t="s">
        <v>10262</v>
      </c>
      <c r="D7646" s="23">
        <v>9.3000000000000007</v>
      </c>
      <c r="E7646" s="21" t="s">
        <v>287</v>
      </c>
      <c r="F7646" s="21">
        <v>6100382</v>
      </c>
      <c r="G7646" s="21" t="s">
        <v>288</v>
      </c>
      <c r="H7646" s="21" t="s">
        <v>10263</v>
      </c>
    </row>
    <row r="7647" spans="1:8">
      <c r="A7647" s="20" t="s">
        <v>668</v>
      </c>
      <c r="B7647" s="21" t="s">
        <v>669</v>
      </c>
      <c r="C7647" s="24" t="s">
        <v>10264</v>
      </c>
      <c r="D7647" s="23">
        <v>164</v>
      </c>
      <c r="E7647" s="21" t="s">
        <v>332</v>
      </c>
      <c r="F7647" s="21">
        <v>6100570</v>
      </c>
      <c r="G7647" s="21" t="s">
        <v>333</v>
      </c>
      <c r="H7647" s="21" t="s">
        <v>3596</v>
      </c>
    </row>
    <row r="7648" spans="1:8">
      <c r="A7648" s="20" t="s">
        <v>7598</v>
      </c>
      <c r="B7648" s="21" t="s">
        <v>7599</v>
      </c>
      <c r="C7648" s="24" t="s">
        <v>10265</v>
      </c>
      <c r="D7648" s="23">
        <v>9.15</v>
      </c>
      <c r="E7648" s="21" t="s">
        <v>287</v>
      </c>
      <c r="F7648" s="21">
        <v>6100437</v>
      </c>
      <c r="G7648" s="21" t="s">
        <v>401</v>
      </c>
      <c r="H7648" s="21" t="s">
        <v>10266</v>
      </c>
    </row>
    <row r="7649" spans="1:8">
      <c r="A7649" s="20" t="s">
        <v>1255</v>
      </c>
      <c r="B7649" s="21" t="s">
        <v>1256</v>
      </c>
      <c r="C7649" s="24" t="s">
        <v>5518</v>
      </c>
      <c r="D7649" s="23">
        <v>8.9499999999999993</v>
      </c>
      <c r="E7649" s="21" t="s">
        <v>287</v>
      </c>
      <c r="F7649" s="21">
        <v>6100382</v>
      </c>
      <c r="G7649" s="21" t="s">
        <v>288</v>
      </c>
      <c r="H7649" s="21" t="s">
        <v>10267</v>
      </c>
    </row>
    <row r="7650" spans="1:8">
      <c r="A7650" s="20" t="s">
        <v>1444</v>
      </c>
      <c r="B7650" s="21" t="s">
        <v>1445</v>
      </c>
      <c r="C7650" s="24" t="s">
        <v>1507</v>
      </c>
      <c r="D7650" s="23">
        <v>6.85</v>
      </c>
      <c r="E7650" s="21" t="s">
        <v>287</v>
      </c>
      <c r="F7650" s="21">
        <v>6100267</v>
      </c>
      <c r="G7650" s="21" t="s">
        <v>303</v>
      </c>
      <c r="H7650" s="21" t="s">
        <v>7070</v>
      </c>
    </row>
    <row r="7651" spans="1:8">
      <c r="A7651" s="20" t="s">
        <v>914</v>
      </c>
      <c r="B7651" s="21" t="s">
        <v>2603</v>
      </c>
      <c r="C7651" s="24" t="s">
        <v>2604</v>
      </c>
      <c r="D7651" s="23">
        <v>12.1</v>
      </c>
      <c r="E7651" s="21" t="s">
        <v>287</v>
      </c>
      <c r="F7651" s="21">
        <v>6100437</v>
      </c>
      <c r="G7651" s="21" t="s">
        <v>401</v>
      </c>
      <c r="H7651" s="21" t="s">
        <v>10268</v>
      </c>
    </row>
    <row r="7652" spans="1:8">
      <c r="A7652" s="20" t="s">
        <v>448</v>
      </c>
      <c r="B7652" s="21" t="s">
        <v>9988</v>
      </c>
      <c r="C7652" s="24" t="s">
        <v>10269</v>
      </c>
      <c r="D7652" s="23">
        <v>10.199999999999999</v>
      </c>
      <c r="E7652" s="21" t="s">
        <v>287</v>
      </c>
      <c r="F7652" s="21">
        <v>6100382</v>
      </c>
      <c r="G7652" s="21" t="s">
        <v>288</v>
      </c>
      <c r="H7652" s="21" t="s">
        <v>8396</v>
      </c>
    </row>
    <row r="7653" spans="1:8">
      <c r="A7653" s="20" t="s">
        <v>3700</v>
      </c>
      <c r="B7653" s="21" t="s">
        <v>3701</v>
      </c>
      <c r="C7653" s="24" t="s">
        <v>3702</v>
      </c>
      <c r="D7653" s="23">
        <v>11.9</v>
      </c>
      <c r="E7653" s="21" t="s">
        <v>287</v>
      </c>
      <c r="F7653" s="21">
        <v>6100382</v>
      </c>
      <c r="G7653" s="21" t="s">
        <v>288</v>
      </c>
      <c r="H7653" s="21" t="s">
        <v>1716</v>
      </c>
    </row>
    <row r="7654" spans="1:8">
      <c r="A7654" s="20" t="s">
        <v>2484</v>
      </c>
      <c r="B7654" s="21" t="s">
        <v>2485</v>
      </c>
      <c r="C7654" s="24" t="s">
        <v>3634</v>
      </c>
      <c r="D7654" s="23">
        <v>173</v>
      </c>
      <c r="E7654" s="21" t="s">
        <v>332</v>
      </c>
      <c r="F7654" s="21">
        <v>6100570</v>
      </c>
      <c r="G7654" s="21" t="s">
        <v>333</v>
      </c>
      <c r="H7654" s="21" t="s">
        <v>5000</v>
      </c>
    </row>
    <row r="7655" spans="1:8">
      <c r="A7655" s="20" t="s">
        <v>362</v>
      </c>
      <c r="B7655" s="21" t="s">
        <v>363</v>
      </c>
      <c r="C7655" s="24" t="s">
        <v>364</v>
      </c>
      <c r="D7655" s="23">
        <v>21.21</v>
      </c>
      <c r="E7655" s="21" t="s">
        <v>293</v>
      </c>
      <c r="F7655" s="21">
        <v>6100683</v>
      </c>
      <c r="G7655" s="21" t="s">
        <v>294</v>
      </c>
      <c r="H7655" s="21" t="s">
        <v>9977</v>
      </c>
    </row>
    <row r="7656" spans="1:8">
      <c r="A7656" s="20" t="s">
        <v>703</v>
      </c>
      <c r="B7656" s="21" t="s">
        <v>704</v>
      </c>
      <c r="C7656" s="24" t="s">
        <v>1004</v>
      </c>
      <c r="D7656" s="23">
        <v>4.92</v>
      </c>
      <c r="E7656" s="21" t="s">
        <v>287</v>
      </c>
      <c r="F7656" s="21">
        <v>1112000</v>
      </c>
      <c r="G7656" s="21" t="s">
        <v>659</v>
      </c>
      <c r="H7656" s="21" t="s">
        <v>7287</v>
      </c>
    </row>
    <row r="7657" spans="1:8">
      <c r="A7657" s="20" t="s">
        <v>539</v>
      </c>
      <c r="B7657" s="21" t="s">
        <v>540</v>
      </c>
      <c r="C7657" s="24" t="s">
        <v>5488</v>
      </c>
      <c r="D7657" s="23">
        <v>14.91</v>
      </c>
      <c r="E7657" s="21" t="s">
        <v>293</v>
      </c>
      <c r="F7657" s="21">
        <v>6101996</v>
      </c>
      <c r="G7657" s="21" t="s">
        <v>388</v>
      </c>
      <c r="H7657" s="21" t="s">
        <v>10270</v>
      </c>
    </row>
    <row r="7658" spans="1:8">
      <c r="A7658" s="20" t="s">
        <v>1306</v>
      </c>
      <c r="B7658" s="21" t="s">
        <v>1307</v>
      </c>
      <c r="C7658" s="24" t="s">
        <v>1308</v>
      </c>
      <c r="D7658" s="23">
        <v>6.85</v>
      </c>
      <c r="E7658" s="21" t="s">
        <v>287</v>
      </c>
      <c r="F7658" s="21">
        <v>6100267</v>
      </c>
      <c r="G7658" s="21" t="s">
        <v>303</v>
      </c>
      <c r="H7658" s="21" t="s">
        <v>10271</v>
      </c>
    </row>
    <row r="7659" spans="1:8">
      <c r="A7659" s="20" t="s">
        <v>2528</v>
      </c>
      <c r="B7659" s="21" t="s">
        <v>2529</v>
      </c>
      <c r="C7659" s="24" t="s">
        <v>6418</v>
      </c>
      <c r="D7659" s="23">
        <v>17.47</v>
      </c>
      <c r="E7659" s="21" t="s">
        <v>293</v>
      </c>
      <c r="F7659" s="21">
        <v>6101996</v>
      </c>
      <c r="G7659" s="21" t="s">
        <v>388</v>
      </c>
      <c r="H7659" s="21" t="s">
        <v>10272</v>
      </c>
    </row>
    <row r="7660" spans="1:8">
      <c r="A7660" s="20" t="s">
        <v>2464</v>
      </c>
      <c r="B7660" s="21" t="s">
        <v>2465</v>
      </c>
      <c r="C7660" s="24" t="s">
        <v>10273</v>
      </c>
      <c r="D7660" s="23">
        <v>10.4</v>
      </c>
      <c r="E7660" s="21" t="s">
        <v>287</v>
      </c>
      <c r="F7660" s="21">
        <v>6108827</v>
      </c>
      <c r="G7660" s="21" t="s">
        <v>315</v>
      </c>
      <c r="H7660" s="21" t="s">
        <v>10274</v>
      </c>
    </row>
    <row r="7661" spans="1:8">
      <c r="A7661" s="20" t="s">
        <v>1204</v>
      </c>
      <c r="B7661" s="21" t="s">
        <v>1205</v>
      </c>
      <c r="C7661" s="24" t="s">
        <v>1206</v>
      </c>
      <c r="D7661" s="23">
        <v>9.5</v>
      </c>
      <c r="E7661" s="21" t="s">
        <v>287</v>
      </c>
      <c r="F7661" s="21">
        <v>6100267</v>
      </c>
      <c r="G7661" s="21" t="s">
        <v>303</v>
      </c>
      <c r="H7661" s="21" t="s">
        <v>10275</v>
      </c>
    </row>
    <row r="7662" spans="1:8">
      <c r="A7662" s="20" t="s">
        <v>726</v>
      </c>
      <c r="B7662" s="21" t="s">
        <v>727</v>
      </c>
      <c r="C7662" s="24" t="s">
        <v>728</v>
      </c>
      <c r="D7662" s="23">
        <v>164</v>
      </c>
      <c r="E7662" s="21" t="s">
        <v>332</v>
      </c>
      <c r="F7662" s="21">
        <v>6100570</v>
      </c>
      <c r="G7662" s="21" t="s">
        <v>333</v>
      </c>
      <c r="H7662" s="21" t="s">
        <v>10276</v>
      </c>
    </row>
    <row r="7663" spans="1:8">
      <c r="A7663" s="20" t="s">
        <v>2644</v>
      </c>
      <c r="B7663" s="21" t="s">
        <v>2645</v>
      </c>
      <c r="C7663" s="24" t="s">
        <v>5751</v>
      </c>
      <c r="D7663" s="23">
        <v>173</v>
      </c>
      <c r="E7663" s="21" t="s">
        <v>332</v>
      </c>
      <c r="F7663" s="21">
        <v>6100570</v>
      </c>
      <c r="G7663" s="21" t="s">
        <v>333</v>
      </c>
      <c r="H7663" s="21" t="s">
        <v>10277</v>
      </c>
    </row>
    <row r="7664" spans="1:8">
      <c r="A7664" s="20" t="s">
        <v>1779</v>
      </c>
      <c r="B7664" s="21" t="s">
        <v>1780</v>
      </c>
      <c r="C7664" s="24" t="s">
        <v>10251</v>
      </c>
      <c r="D7664" s="23">
        <v>7.85</v>
      </c>
      <c r="E7664" s="21" t="s">
        <v>287</v>
      </c>
      <c r="F7664" s="21">
        <v>6100382</v>
      </c>
      <c r="G7664" s="21" t="s">
        <v>288</v>
      </c>
      <c r="H7664" s="21" t="s">
        <v>7342</v>
      </c>
    </row>
    <row r="7665" spans="1:8">
      <c r="A7665" s="20" t="s">
        <v>3614</v>
      </c>
      <c r="B7665" s="21" t="s">
        <v>3615</v>
      </c>
      <c r="C7665" s="24" t="s">
        <v>8397</v>
      </c>
      <c r="D7665" s="23">
        <v>12.2</v>
      </c>
      <c r="E7665" s="21" t="s">
        <v>287</v>
      </c>
      <c r="F7665" s="21">
        <v>6100382</v>
      </c>
      <c r="G7665" s="21" t="s">
        <v>288</v>
      </c>
      <c r="H7665" s="21" t="s">
        <v>10278</v>
      </c>
    </row>
    <row r="7666" spans="1:8">
      <c r="A7666" s="20" t="s">
        <v>1950</v>
      </c>
      <c r="B7666" s="21" t="s">
        <v>1951</v>
      </c>
      <c r="C7666" s="24" t="s">
        <v>1952</v>
      </c>
      <c r="D7666" s="23">
        <v>9.9</v>
      </c>
      <c r="E7666" s="21" t="s">
        <v>287</v>
      </c>
      <c r="F7666" s="21">
        <v>6100437</v>
      </c>
      <c r="G7666" s="21" t="s">
        <v>401</v>
      </c>
      <c r="H7666" s="21" t="s">
        <v>6364</v>
      </c>
    </row>
    <row r="7667" spans="1:8">
      <c r="A7667" s="20" t="s">
        <v>1810</v>
      </c>
      <c r="B7667" s="21" t="s">
        <v>1811</v>
      </c>
      <c r="C7667" s="24" t="s">
        <v>10279</v>
      </c>
      <c r="D7667" s="23">
        <v>164</v>
      </c>
      <c r="E7667" s="21" t="s">
        <v>332</v>
      </c>
      <c r="F7667" s="21">
        <v>6100570</v>
      </c>
      <c r="G7667" s="21" t="s">
        <v>333</v>
      </c>
      <c r="H7667" s="21" t="s">
        <v>10112</v>
      </c>
    </row>
    <row r="7668" spans="1:8">
      <c r="A7668" s="20" t="s">
        <v>340</v>
      </c>
      <c r="B7668" s="21" t="s">
        <v>341</v>
      </c>
      <c r="C7668" s="24" t="s">
        <v>1247</v>
      </c>
      <c r="D7668" s="23">
        <v>10.199999999999999</v>
      </c>
      <c r="E7668" s="21" t="s">
        <v>287</v>
      </c>
      <c r="F7668" s="21">
        <v>1112000</v>
      </c>
      <c r="G7668" s="21" t="s">
        <v>659</v>
      </c>
      <c r="H7668" s="21" t="s">
        <v>2755</v>
      </c>
    </row>
    <row r="7669" spans="1:8">
      <c r="A7669" s="20" t="s">
        <v>1585</v>
      </c>
      <c r="B7669" s="21" t="s">
        <v>2680</v>
      </c>
      <c r="C7669" s="24" t="s">
        <v>7469</v>
      </c>
      <c r="D7669" s="23">
        <v>28.28</v>
      </c>
      <c r="E7669" s="21" t="s">
        <v>293</v>
      </c>
      <c r="F7669" s="21">
        <v>6100683</v>
      </c>
      <c r="G7669" s="21" t="s">
        <v>294</v>
      </c>
      <c r="H7669" s="21" t="s">
        <v>4528</v>
      </c>
    </row>
    <row r="7670" spans="1:8">
      <c r="A7670" s="20" t="s">
        <v>1147</v>
      </c>
      <c r="B7670" s="21" t="s">
        <v>1148</v>
      </c>
      <c r="C7670" s="24" t="s">
        <v>10280</v>
      </c>
      <c r="D7670" s="23">
        <v>190</v>
      </c>
      <c r="E7670" s="21" t="s">
        <v>332</v>
      </c>
      <c r="F7670" s="21">
        <v>6100530</v>
      </c>
      <c r="G7670" s="21" t="s">
        <v>355</v>
      </c>
      <c r="H7670" s="21" t="s">
        <v>3380</v>
      </c>
    </row>
    <row r="7671" spans="1:8">
      <c r="A7671" s="20" t="s">
        <v>572</v>
      </c>
      <c r="B7671" s="21" t="s">
        <v>1236</v>
      </c>
      <c r="C7671" s="24" t="s">
        <v>5859</v>
      </c>
      <c r="D7671" s="23">
        <v>7.4</v>
      </c>
      <c r="E7671" s="21" t="s">
        <v>287</v>
      </c>
      <c r="F7671" s="21">
        <v>6100382</v>
      </c>
      <c r="G7671" s="21" t="s">
        <v>288</v>
      </c>
      <c r="H7671" s="21" t="s">
        <v>10281</v>
      </c>
    </row>
    <row r="7672" spans="1:8">
      <c r="A7672" s="20" t="s">
        <v>362</v>
      </c>
      <c r="B7672" s="21" t="s">
        <v>363</v>
      </c>
      <c r="C7672" s="24" t="s">
        <v>4990</v>
      </c>
      <c r="D7672" s="23">
        <v>32.630000000000003</v>
      </c>
      <c r="E7672" s="21" t="s">
        <v>293</v>
      </c>
      <c r="F7672" s="21">
        <v>6100683</v>
      </c>
      <c r="G7672" s="21" t="s">
        <v>294</v>
      </c>
      <c r="H7672" s="21" t="s">
        <v>4723</v>
      </c>
    </row>
    <row r="7673" spans="1:8">
      <c r="A7673" s="20" t="s">
        <v>1540</v>
      </c>
      <c r="B7673" s="21" t="s">
        <v>1541</v>
      </c>
      <c r="C7673" s="24" t="s">
        <v>6443</v>
      </c>
      <c r="D7673" s="23">
        <v>25.02</v>
      </c>
      <c r="E7673" s="21" t="s">
        <v>293</v>
      </c>
      <c r="F7673" s="21">
        <v>6100683</v>
      </c>
      <c r="G7673" s="21" t="s">
        <v>294</v>
      </c>
      <c r="H7673" s="21" t="s">
        <v>4723</v>
      </c>
    </row>
    <row r="7674" spans="1:8">
      <c r="A7674" s="20" t="s">
        <v>2859</v>
      </c>
      <c r="B7674" s="21" t="s">
        <v>2860</v>
      </c>
      <c r="C7674" s="24" t="s">
        <v>10282</v>
      </c>
      <c r="D7674" s="23">
        <v>11.05</v>
      </c>
      <c r="E7674" s="21" t="s">
        <v>287</v>
      </c>
      <c r="F7674" s="21">
        <v>6100382</v>
      </c>
      <c r="G7674" s="21" t="s">
        <v>288</v>
      </c>
      <c r="H7674" s="21" t="s">
        <v>10283</v>
      </c>
    </row>
    <row r="7675" spans="1:8" ht="24.5">
      <c r="A7675" s="20" t="s">
        <v>7812</v>
      </c>
      <c r="B7675" s="21" t="s">
        <v>7813</v>
      </c>
      <c r="C7675" s="22" t="s">
        <v>10284</v>
      </c>
      <c r="D7675" s="23">
        <v>3.5</v>
      </c>
      <c r="E7675" s="21" t="s">
        <v>287</v>
      </c>
      <c r="F7675" s="21">
        <v>6100299</v>
      </c>
      <c r="G7675" s="21" t="s">
        <v>307</v>
      </c>
      <c r="H7675" s="21" t="s">
        <v>4001</v>
      </c>
    </row>
    <row r="7676" spans="1:8">
      <c r="A7676" s="20" t="s">
        <v>1785</v>
      </c>
      <c r="B7676" s="21" t="s">
        <v>1786</v>
      </c>
      <c r="C7676" s="24" t="s">
        <v>1787</v>
      </c>
      <c r="D7676" s="23">
        <v>17.5</v>
      </c>
      <c r="E7676" s="21" t="s">
        <v>293</v>
      </c>
      <c r="F7676" s="21">
        <v>6107929</v>
      </c>
      <c r="G7676" s="21" t="s">
        <v>360</v>
      </c>
      <c r="H7676" s="21" t="s">
        <v>10285</v>
      </c>
    </row>
    <row r="7677" spans="1:8">
      <c r="A7677" s="20" t="s">
        <v>715</v>
      </c>
      <c r="B7677" s="21" t="s">
        <v>716</v>
      </c>
      <c r="C7677" s="24" t="s">
        <v>4338</v>
      </c>
      <c r="D7677" s="23">
        <v>4.2</v>
      </c>
      <c r="E7677" s="21" t="s">
        <v>287</v>
      </c>
      <c r="F7677" s="21">
        <v>6100299</v>
      </c>
      <c r="G7677" s="21" t="s">
        <v>307</v>
      </c>
      <c r="H7677" s="21" t="s">
        <v>3653</v>
      </c>
    </row>
    <row r="7678" spans="1:8">
      <c r="A7678" s="20" t="s">
        <v>547</v>
      </c>
      <c r="B7678" s="21" t="s">
        <v>548</v>
      </c>
      <c r="C7678" s="24" t="s">
        <v>549</v>
      </c>
      <c r="D7678" s="23">
        <v>8.3000000000000007</v>
      </c>
      <c r="E7678" s="21" t="s">
        <v>287</v>
      </c>
      <c r="F7678" s="21">
        <v>6108827</v>
      </c>
      <c r="G7678" s="21" t="s">
        <v>315</v>
      </c>
      <c r="H7678" s="21" t="s">
        <v>10286</v>
      </c>
    </row>
    <row r="7679" spans="1:8">
      <c r="A7679" s="20" t="s">
        <v>877</v>
      </c>
      <c r="B7679" s="21" t="s">
        <v>878</v>
      </c>
      <c r="C7679" s="24" t="s">
        <v>879</v>
      </c>
      <c r="D7679" s="23">
        <v>6.4</v>
      </c>
      <c r="E7679" s="21" t="s">
        <v>287</v>
      </c>
      <c r="F7679" s="21">
        <v>6100267</v>
      </c>
      <c r="G7679" s="21" t="s">
        <v>303</v>
      </c>
      <c r="H7679" s="21" t="s">
        <v>10287</v>
      </c>
    </row>
    <row r="7680" spans="1:8">
      <c r="A7680" s="20" t="s">
        <v>4626</v>
      </c>
      <c r="B7680" s="21" t="s">
        <v>5322</v>
      </c>
      <c r="C7680" s="24" t="s">
        <v>5323</v>
      </c>
      <c r="D7680" s="23">
        <v>10.6</v>
      </c>
      <c r="E7680" s="21" t="s">
        <v>287</v>
      </c>
      <c r="F7680" s="21">
        <v>6100382</v>
      </c>
      <c r="G7680" s="21" t="s">
        <v>288</v>
      </c>
      <c r="H7680" s="21" t="s">
        <v>10288</v>
      </c>
    </row>
    <row r="7681" spans="1:8">
      <c r="A7681" s="20" t="s">
        <v>774</v>
      </c>
      <c r="B7681" s="21" t="s">
        <v>775</v>
      </c>
      <c r="C7681" s="24" t="s">
        <v>776</v>
      </c>
      <c r="D7681" s="23">
        <v>7.2</v>
      </c>
      <c r="E7681" s="21" t="s">
        <v>287</v>
      </c>
      <c r="F7681" s="21">
        <v>6100382</v>
      </c>
      <c r="G7681" s="21" t="s">
        <v>288</v>
      </c>
      <c r="H7681" s="21" t="s">
        <v>10289</v>
      </c>
    </row>
    <row r="7682" spans="1:8">
      <c r="A7682" s="20" t="s">
        <v>1521</v>
      </c>
      <c r="B7682" s="21" t="s">
        <v>1522</v>
      </c>
      <c r="C7682" s="24" t="s">
        <v>1523</v>
      </c>
      <c r="D7682" s="23">
        <v>19.690000000000001</v>
      </c>
      <c r="E7682" s="21" t="s">
        <v>293</v>
      </c>
      <c r="F7682" s="21">
        <v>6104675</v>
      </c>
      <c r="G7682" s="21" t="s">
        <v>682</v>
      </c>
      <c r="H7682" s="21" t="s">
        <v>2937</v>
      </c>
    </row>
    <row r="7683" spans="1:8">
      <c r="A7683" s="20" t="s">
        <v>614</v>
      </c>
      <c r="B7683" s="21" t="s">
        <v>615</v>
      </c>
      <c r="C7683" s="24" t="s">
        <v>3919</v>
      </c>
      <c r="D7683" s="23">
        <v>6.4</v>
      </c>
      <c r="E7683" s="21" t="s">
        <v>287</v>
      </c>
      <c r="F7683" s="21">
        <v>6100267</v>
      </c>
      <c r="G7683" s="21" t="s">
        <v>303</v>
      </c>
      <c r="H7683" s="21" t="s">
        <v>7476</v>
      </c>
    </row>
    <row r="7684" spans="1:8">
      <c r="A7684" s="20" t="s">
        <v>455</v>
      </c>
      <c r="B7684" s="21" t="s">
        <v>456</v>
      </c>
      <c r="C7684" s="24" t="s">
        <v>838</v>
      </c>
      <c r="D7684" s="23">
        <v>6.45</v>
      </c>
      <c r="E7684" s="21" t="s">
        <v>287</v>
      </c>
      <c r="F7684" s="21">
        <v>6100267</v>
      </c>
      <c r="G7684" s="21" t="s">
        <v>303</v>
      </c>
      <c r="H7684" s="21" t="s">
        <v>7298</v>
      </c>
    </row>
    <row r="7685" spans="1:8">
      <c r="A7685" s="20" t="s">
        <v>9628</v>
      </c>
      <c r="B7685" s="21" t="s">
        <v>9629</v>
      </c>
      <c r="C7685" s="24" t="s">
        <v>9630</v>
      </c>
      <c r="D7685" s="23">
        <v>5.3</v>
      </c>
      <c r="E7685" s="21" t="s">
        <v>287</v>
      </c>
      <c r="F7685" s="21">
        <v>6100267</v>
      </c>
      <c r="G7685" s="21" t="s">
        <v>303</v>
      </c>
      <c r="H7685" s="21" t="s">
        <v>6321</v>
      </c>
    </row>
    <row r="7686" spans="1:8">
      <c r="A7686" s="20" t="s">
        <v>883</v>
      </c>
      <c r="B7686" s="21" t="s">
        <v>884</v>
      </c>
      <c r="C7686" s="24" t="s">
        <v>885</v>
      </c>
      <c r="D7686" s="23">
        <v>295</v>
      </c>
      <c r="E7686" s="21" t="s">
        <v>287</v>
      </c>
      <c r="F7686" s="21">
        <v>6101639</v>
      </c>
      <c r="G7686" s="21" t="s">
        <v>418</v>
      </c>
      <c r="H7686" s="21" t="s">
        <v>10290</v>
      </c>
    </row>
    <row r="7687" spans="1:8">
      <c r="A7687" s="20" t="s">
        <v>630</v>
      </c>
      <c r="B7687" s="21" t="s">
        <v>631</v>
      </c>
      <c r="C7687" s="24" t="s">
        <v>2475</v>
      </c>
      <c r="D7687" s="23">
        <v>22.89</v>
      </c>
      <c r="E7687" s="21" t="s">
        <v>293</v>
      </c>
      <c r="F7687" s="21">
        <v>6101996</v>
      </c>
      <c r="G7687" s="21" t="s">
        <v>388</v>
      </c>
      <c r="H7687" s="21" t="s">
        <v>3898</v>
      </c>
    </row>
    <row r="7688" spans="1:8">
      <c r="A7688" s="20" t="s">
        <v>357</v>
      </c>
      <c r="B7688" s="21" t="s">
        <v>358</v>
      </c>
      <c r="C7688" s="21" t="s">
        <v>10291</v>
      </c>
      <c r="D7688" s="23">
        <v>17.5</v>
      </c>
      <c r="E7688" s="21" t="s">
        <v>293</v>
      </c>
      <c r="F7688" s="21">
        <v>6107929</v>
      </c>
      <c r="G7688" s="21" t="s">
        <v>360</v>
      </c>
      <c r="H7688" s="21" t="s">
        <v>1167</v>
      </c>
    </row>
    <row r="7689" spans="1:8">
      <c r="A7689" s="20" t="s">
        <v>317</v>
      </c>
      <c r="B7689" s="21" t="s">
        <v>318</v>
      </c>
      <c r="C7689" s="24" t="s">
        <v>10292</v>
      </c>
      <c r="D7689" s="23">
        <v>10.3</v>
      </c>
      <c r="E7689" s="21" t="s">
        <v>287</v>
      </c>
      <c r="F7689" s="21">
        <v>6100382</v>
      </c>
      <c r="G7689" s="21" t="s">
        <v>288</v>
      </c>
      <c r="H7689" s="21" t="s">
        <v>10293</v>
      </c>
    </row>
    <row r="7690" spans="1:8">
      <c r="A7690" s="20" t="s">
        <v>968</v>
      </c>
      <c r="B7690" s="21" t="s">
        <v>969</v>
      </c>
      <c r="C7690" s="24" t="s">
        <v>2216</v>
      </c>
      <c r="D7690" s="23">
        <v>6.9</v>
      </c>
      <c r="E7690" s="21" t="s">
        <v>287</v>
      </c>
      <c r="F7690" s="21">
        <v>6100267</v>
      </c>
      <c r="G7690" s="21" t="s">
        <v>303</v>
      </c>
      <c r="H7690" s="21" t="s">
        <v>2777</v>
      </c>
    </row>
    <row r="7691" spans="1:8">
      <c r="A7691" s="20" t="s">
        <v>2240</v>
      </c>
      <c r="B7691" s="21" t="s">
        <v>2241</v>
      </c>
      <c r="C7691" s="24" t="s">
        <v>4992</v>
      </c>
      <c r="D7691" s="23">
        <v>7.9</v>
      </c>
      <c r="E7691" s="21" t="s">
        <v>287</v>
      </c>
      <c r="F7691" s="21">
        <v>6100267</v>
      </c>
      <c r="G7691" s="21" t="s">
        <v>303</v>
      </c>
      <c r="H7691" s="21" t="s">
        <v>7158</v>
      </c>
    </row>
    <row r="7692" spans="1:8">
      <c r="A7692" s="20" t="s">
        <v>480</v>
      </c>
      <c r="B7692" s="21" t="s">
        <v>481</v>
      </c>
      <c r="C7692" s="24" t="s">
        <v>10294</v>
      </c>
      <c r="D7692" s="23">
        <v>21.5</v>
      </c>
      <c r="E7692" s="21" t="s">
        <v>293</v>
      </c>
      <c r="F7692" s="21">
        <v>6107929</v>
      </c>
      <c r="G7692" s="21" t="s">
        <v>360</v>
      </c>
      <c r="H7692" s="21" t="s">
        <v>9538</v>
      </c>
    </row>
    <row r="7693" spans="1:8">
      <c r="A7693" s="20" t="s">
        <v>2298</v>
      </c>
      <c r="B7693" s="21" t="s">
        <v>2299</v>
      </c>
      <c r="C7693" s="24" t="s">
        <v>2300</v>
      </c>
      <c r="D7693" s="23">
        <v>34.270000000000003</v>
      </c>
      <c r="E7693" s="21" t="s">
        <v>293</v>
      </c>
      <c r="F7693" s="21">
        <v>6100683</v>
      </c>
      <c r="G7693" s="21" t="s">
        <v>294</v>
      </c>
      <c r="H7693" s="21" t="s">
        <v>5341</v>
      </c>
    </row>
    <row r="7694" spans="1:8">
      <c r="A7694" s="20" t="s">
        <v>3161</v>
      </c>
      <c r="B7694" s="21" t="s">
        <v>3162</v>
      </c>
      <c r="C7694" s="24" t="s">
        <v>4444</v>
      </c>
      <c r="D7694" s="23">
        <v>6.4</v>
      </c>
      <c r="E7694" s="21" t="s">
        <v>287</v>
      </c>
      <c r="F7694" s="21">
        <v>6100267</v>
      </c>
      <c r="G7694" s="21" t="s">
        <v>303</v>
      </c>
      <c r="H7694" s="21" t="s">
        <v>4350</v>
      </c>
    </row>
    <row r="7695" spans="1:8">
      <c r="A7695" s="20" t="s">
        <v>626</v>
      </c>
      <c r="B7695" s="21" t="s">
        <v>627</v>
      </c>
      <c r="C7695" s="24" t="s">
        <v>2545</v>
      </c>
      <c r="D7695" s="23">
        <v>6.65</v>
      </c>
      <c r="E7695" s="21" t="s">
        <v>287</v>
      </c>
      <c r="F7695" s="21">
        <v>6100267</v>
      </c>
      <c r="G7695" s="21" t="s">
        <v>303</v>
      </c>
      <c r="H7695" s="21" t="s">
        <v>5925</v>
      </c>
    </row>
    <row r="7696" spans="1:8">
      <c r="A7696" s="20" t="s">
        <v>1683</v>
      </c>
      <c r="B7696" s="21" t="s">
        <v>1684</v>
      </c>
      <c r="C7696" s="24" t="s">
        <v>9267</v>
      </c>
      <c r="D7696" s="23">
        <v>190</v>
      </c>
      <c r="E7696" s="21" t="s">
        <v>332</v>
      </c>
      <c r="F7696" s="21">
        <v>6100530</v>
      </c>
      <c r="G7696" s="21" t="s">
        <v>355</v>
      </c>
      <c r="H7696" s="21" t="s">
        <v>9535</v>
      </c>
    </row>
    <row r="7697" spans="1:8">
      <c r="A7697" s="20" t="s">
        <v>322</v>
      </c>
      <c r="B7697" s="21" t="s">
        <v>323</v>
      </c>
      <c r="C7697" s="24" t="s">
        <v>1239</v>
      </c>
      <c r="D7697" s="23">
        <v>10.7</v>
      </c>
      <c r="E7697" s="21" t="s">
        <v>287</v>
      </c>
      <c r="F7697" s="21">
        <v>1112000</v>
      </c>
      <c r="G7697" s="21" t="s">
        <v>659</v>
      </c>
      <c r="H7697" s="21" t="s">
        <v>9895</v>
      </c>
    </row>
    <row r="7698" spans="1:8">
      <c r="A7698" s="20" t="s">
        <v>415</v>
      </c>
      <c r="B7698" s="21" t="s">
        <v>416</v>
      </c>
      <c r="C7698" s="24" t="s">
        <v>8761</v>
      </c>
      <c r="D7698" s="23">
        <v>4.7</v>
      </c>
      <c r="E7698" s="21" t="s">
        <v>287</v>
      </c>
      <c r="F7698" s="21">
        <v>6101639</v>
      </c>
      <c r="G7698" s="21" t="s">
        <v>418</v>
      </c>
      <c r="H7698" s="21" t="s">
        <v>10276</v>
      </c>
    </row>
    <row r="7699" spans="1:8">
      <c r="A7699" s="20" t="s">
        <v>5066</v>
      </c>
      <c r="B7699" s="21" t="s">
        <v>6535</v>
      </c>
      <c r="C7699" s="24" t="s">
        <v>6536</v>
      </c>
      <c r="D7699" s="23">
        <v>16.95</v>
      </c>
      <c r="E7699" s="21" t="s">
        <v>287</v>
      </c>
      <c r="F7699" s="21">
        <v>6100382</v>
      </c>
      <c r="G7699" s="21" t="s">
        <v>288</v>
      </c>
      <c r="H7699" s="21" t="s">
        <v>8080</v>
      </c>
    </row>
    <row r="7700" spans="1:8">
      <c r="A7700" s="20" t="s">
        <v>644</v>
      </c>
      <c r="B7700" s="21" t="s">
        <v>645</v>
      </c>
      <c r="C7700" s="24" t="s">
        <v>3545</v>
      </c>
      <c r="D7700" s="23">
        <v>2.2000000000000002</v>
      </c>
      <c r="E7700" s="21" t="s">
        <v>287</v>
      </c>
      <c r="F7700" s="21">
        <v>6100299</v>
      </c>
      <c r="G7700" s="21" t="s">
        <v>307</v>
      </c>
      <c r="H7700" s="21" t="s">
        <v>5964</v>
      </c>
    </row>
    <row r="7701" spans="1:8">
      <c r="A7701" s="20" t="s">
        <v>572</v>
      </c>
      <c r="B7701" s="21" t="s">
        <v>1236</v>
      </c>
      <c r="C7701" s="24" t="s">
        <v>10227</v>
      </c>
      <c r="D7701" s="23">
        <v>7.4</v>
      </c>
      <c r="E7701" s="21" t="s">
        <v>287</v>
      </c>
      <c r="F7701" s="21">
        <v>6100382</v>
      </c>
      <c r="G7701" s="21" t="s">
        <v>288</v>
      </c>
      <c r="H7701" s="21" t="s">
        <v>10295</v>
      </c>
    </row>
    <row r="7702" spans="1:8">
      <c r="A7702" s="20" t="s">
        <v>326</v>
      </c>
      <c r="B7702" s="21" t="s">
        <v>327</v>
      </c>
      <c r="C7702" s="24" t="s">
        <v>5280</v>
      </c>
      <c r="D7702" s="23">
        <v>30</v>
      </c>
      <c r="E7702" s="21" t="s">
        <v>293</v>
      </c>
      <c r="F7702" s="21">
        <v>6107929</v>
      </c>
      <c r="G7702" s="21" t="s">
        <v>360</v>
      </c>
      <c r="H7702" s="21" t="s">
        <v>10296</v>
      </c>
    </row>
    <row r="7703" spans="1:8">
      <c r="A7703" s="20" t="s">
        <v>340</v>
      </c>
      <c r="B7703" s="21" t="s">
        <v>1246</v>
      </c>
      <c r="C7703" s="24" t="s">
        <v>1247</v>
      </c>
      <c r="D7703" s="23">
        <v>9.7899999999999991</v>
      </c>
      <c r="E7703" s="21" t="s">
        <v>287</v>
      </c>
      <c r="F7703" s="21">
        <v>1112000</v>
      </c>
      <c r="G7703" s="21" t="s">
        <v>659</v>
      </c>
      <c r="H7703" s="21" t="s">
        <v>10297</v>
      </c>
    </row>
    <row r="7704" spans="1:8">
      <c r="A7704" s="20" t="s">
        <v>774</v>
      </c>
      <c r="B7704" s="21" t="s">
        <v>775</v>
      </c>
      <c r="C7704" s="24" t="s">
        <v>1920</v>
      </c>
      <c r="D7704" s="23">
        <v>7.2</v>
      </c>
      <c r="E7704" s="21" t="s">
        <v>287</v>
      </c>
      <c r="F7704" s="21">
        <v>6100382</v>
      </c>
      <c r="G7704" s="21" t="s">
        <v>288</v>
      </c>
      <c r="H7704" s="21" t="s">
        <v>10298</v>
      </c>
    </row>
    <row r="7705" spans="1:8">
      <c r="A7705" s="20" t="s">
        <v>6073</v>
      </c>
      <c r="B7705" s="21" t="s">
        <v>6074</v>
      </c>
      <c r="C7705" s="24" t="s">
        <v>10299</v>
      </c>
      <c r="D7705" s="23">
        <v>7.2</v>
      </c>
      <c r="E7705" s="21" t="s">
        <v>287</v>
      </c>
      <c r="F7705" s="21">
        <v>6100382</v>
      </c>
      <c r="G7705" s="21" t="s">
        <v>288</v>
      </c>
      <c r="H7705" s="21" t="s">
        <v>10300</v>
      </c>
    </row>
    <row r="7706" spans="1:8">
      <c r="A7706" s="20" t="s">
        <v>5606</v>
      </c>
      <c r="B7706" s="21" t="s">
        <v>4487</v>
      </c>
      <c r="C7706" s="24" t="s">
        <v>10301</v>
      </c>
      <c r="D7706" s="23">
        <v>10.8</v>
      </c>
      <c r="E7706" s="21" t="s">
        <v>287</v>
      </c>
      <c r="F7706" s="21">
        <v>6100382</v>
      </c>
      <c r="G7706" s="21" t="s">
        <v>288</v>
      </c>
      <c r="H7706" s="21" t="s">
        <v>5853</v>
      </c>
    </row>
    <row r="7707" spans="1:8">
      <c r="A7707" s="20" t="s">
        <v>1721</v>
      </c>
      <c r="B7707" s="21" t="s">
        <v>1722</v>
      </c>
      <c r="C7707" s="24" t="s">
        <v>4478</v>
      </c>
      <c r="D7707" s="23">
        <v>28.55</v>
      </c>
      <c r="E7707" s="21" t="s">
        <v>293</v>
      </c>
      <c r="F7707" s="21">
        <v>6100683</v>
      </c>
      <c r="G7707" s="21" t="s">
        <v>294</v>
      </c>
      <c r="H7707" s="21" t="s">
        <v>10302</v>
      </c>
    </row>
    <row r="7708" spans="1:8">
      <c r="A7708" s="20" t="s">
        <v>2152</v>
      </c>
      <c r="B7708" s="21" t="s">
        <v>2153</v>
      </c>
      <c r="C7708" s="24" t="s">
        <v>2154</v>
      </c>
      <c r="D7708" s="23">
        <v>3.4</v>
      </c>
      <c r="E7708" s="21" t="s">
        <v>287</v>
      </c>
      <c r="F7708" s="21">
        <v>6100299</v>
      </c>
      <c r="G7708" s="21" t="s">
        <v>307</v>
      </c>
      <c r="H7708" s="21" t="s">
        <v>10303</v>
      </c>
    </row>
    <row r="7709" spans="1:8">
      <c r="A7709" s="20" t="s">
        <v>8648</v>
      </c>
      <c r="B7709" s="21" t="s">
        <v>8649</v>
      </c>
      <c r="C7709" s="24" t="s">
        <v>9649</v>
      </c>
      <c r="D7709" s="23">
        <v>9.75</v>
      </c>
      <c r="E7709" s="21" t="s">
        <v>287</v>
      </c>
      <c r="F7709" s="21">
        <v>6100267</v>
      </c>
      <c r="G7709" s="21" t="s">
        <v>303</v>
      </c>
      <c r="H7709" s="21" t="s">
        <v>7304</v>
      </c>
    </row>
    <row r="7710" spans="1:8">
      <c r="A7710" s="20" t="s">
        <v>1226</v>
      </c>
      <c r="B7710" s="21" t="s">
        <v>1227</v>
      </c>
      <c r="C7710" s="24" t="s">
        <v>10304</v>
      </c>
      <c r="D7710" s="23">
        <v>164</v>
      </c>
      <c r="E7710" s="21" t="s">
        <v>332</v>
      </c>
      <c r="F7710" s="21">
        <v>6100570</v>
      </c>
      <c r="G7710" s="21" t="s">
        <v>333</v>
      </c>
      <c r="H7710" s="21" t="s">
        <v>10305</v>
      </c>
    </row>
    <row r="7711" spans="1:8">
      <c r="A7711" s="20" t="s">
        <v>6048</v>
      </c>
      <c r="B7711" s="21" t="s">
        <v>6049</v>
      </c>
      <c r="C7711" s="24" t="s">
        <v>10306</v>
      </c>
      <c r="D7711" s="23">
        <v>7.75</v>
      </c>
      <c r="E7711" s="21" t="s">
        <v>287</v>
      </c>
      <c r="F7711" s="21">
        <v>6100267</v>
      </c>
      <c r="G7711" s="21" t="s">
        <v>303</v>
      </c>
      <c r="H7711" s="21" t="s">
        <v>10307</v>
      </c>
    </row>
    <row r="7712" spans="1:8">
      <c r="A7712" s="20" t="s">
        <v>1737</v>
      </c>
      <c r="B7712" s="21" t="s">
        <v>1738</v>
      </c>
      <c r="C7712" s="24" t="s">
        <v>10308</v>
      </c>
      <c r="D7712" s="23">
        <v>164</v>
      </c>
      <c r="E7712" s="21" t="s">
        <v>332</v>
      </c>
      <c r="F7712" s="21">
        <v>6100570</v>
      </c>
      <c r="G7712" s="21" t="s">
        <v>333</v>
      </c>
      <c r="H7712" s="21" t="s">
        <v>9805</v>
      </c>
    </row>
    <row r="7713" spans="1:8">
      <c r="A7713" s="20" t="s">
        <v>942</v>
      </c>
      <c r="B7713" s="21" t="s">
        <v>943</v>
      </c>
      <c r="C7713" s="24" t="s">
        <v>1904</v>
      </c>
      <c r="D7713" s="23">
        <v>62</v>
      </c>
      <c r="E7713" s="21" t="s">
        <v>945</v>
      </c>
      <c r="F7713" s="21">
        <v>6107929</v>
      </c>
      <c r="G7713" s="21" t="s">
        <v>360</v>
      </c>
      <c r="H7713" s="21" t="s">
        <v>10309</v>
      </c>
    </row>
    <row r="7714" spans="1:8">
      <c r="A7714" s="20" t="s">
        <v>5579</v>
      </c>
      <c r="B7714" s="21" t="s">
        <v>5580</v>
      </c>
      <c r="C7714" s="24" t="s">
        <v>7155</v>
      </c>
      <c r="D7714" s="23">
        <v>9.3000000000000007</v>
      </c>
      <c r="E7714" s="21" t="s">
        <v>287</v>
      </c>
      <c r="F7714" s="21">
        <v>6100382</v>
      </c>
      <c r="G7714" s="21" t="s">
        <v>288</v>
      </c>
      <c r="H7714" s="21" t="s">
        <v>10310</v>
      </c>
    </row>
    <row r="7715" spans="1:8">
      <c r="A7715" s="20" t="s">
        <v>1644</v>
      </c>
      <c r="B7715" s="21" t="s">
        <v>1645</v>
      </c>
      <c r="C7715" s="24" t="s">
        <v>2099</v>
      </c>
      <c r="D7715" s="23">
        <v>9.5</v>
      </c>
      <c r="E7715" s="21" t="s">
        <v>287</v>
      </c>
      <c r="F7715" s="21">
        <v>6100267</v>
      </c>
      <c r="G7715" s="21" t="s">
        <v>303</v>
      </c>
      <c r="H7715" s="21" t="s">
        <v>9027</v>
      </c>
    </row>
    <row r="7716" spans="1:8" ht="24.5">
      <c r="A7716" s="20" t="s">
        <v>844</v>
      </c>
      <c r="B7716" s="21" t="s">
        <v>845</v>
      </c>
      <c r="C7716" s="22" t="s">
        <v>10311</v>
      </c>
      <c r="D7716" s="23">
        <v>3.83</v>
      </c>
      <c r="E7716" s="21" t="s">
        <v>287</v>
      </c>
      <c r="F7716" s="21">
        <v>6100570</v>
      </c>
      <c r="G7716" s="21" t="s">
        <v>333</v>
      </c>
      <c r="H7716" s="21" t="s">
        <v>10312</v>
      </c>
    </row>
    <row r="7717" spans="1:8">
      <c r="A7717" s="20" t="s">
        <v>10313</v>
      </c>
      <c r="B7717" s="21" t="s">
        <v>10314</v>
      </c>
      <c r="C7717" s="24" t="s">
        <v>10315</v>
      </c>
      <c r="D7717" s="23">
        <v>4.5</v>
      </c>
      <c r="E7717" s="21" t="s">
        <v>287</v>
      </c>
      <c r="F7717" s="21">
        <v>6100437</v>
      </c>
      <c r="G7717" s="21" t="s">
        <v>401</v>
      </c>
      <c r="H7717" s="21" t="s">
        <v>10316</v>
      </c>
    </row>
    <row r="7718" spans="1:8">
      <c r="A7718" s="20" t="s">
        <v>10080</v>
      </c>
      <c r="B7718" s="21" t="s">
        <v>10081</v>
      </c>
      <c r="C7718" s="24" t="s">
        <v>10082</v>
      </c>
      <c r="D7718" s="23">
        <v>7.85</v>
      </c>
      <c r="E7718" s="21" t="s">
        <v>287</v>
      </c>
      <c r="F7718" s="21">
        <v>6100382</v>
      </c>
      <c r="G7718" s="21" t="s">
        <v>288</v>
      </c>
      <c r="H7718" s="21" t="s">
        <v>10317</v>
      </c>
    </row>
    <row r="7719" spans="1:8">
      <c r="A7719" s="20" t="s">
        <v>1241</v>
      </c>
      <c r="B7719" s="21" t="s">
        <v>1242</v>
      </c>
      <c r="C7719" s="24" t="s">
        <v>1243</v>
      </c>
      <c r="D7719" s="23">
        <v>14.77</v>
      </c>
      <c r="E7719" s="21" t="s">
        <v>293</v>
      </c>
      <c r="F7719" s="21">
        <v>6104675</v>
      </c>
      <c r="G7719" s="21" t="s">
        <v>682</v>
      </c>
      <c r="H7719" s="21" t="s">
        <v>5042</v>
      </c>
    </row>
    <row r="7720" spans="1:8">
      <c r="A7720" s="20" t="s">
        <v>326</v>
      </c>
      <c r="B7720" s="21" t="s">
        <v>327</v>
      </c>
      <c r="C7720" s="24" t="s">
        <v>328</v>
      </c>
      <c r="D7720" s="23">
        <v>34.270000000000003</v>
      </c>
      <c r="E7720" s="21" t="s">
        <v>293</v>
      </c>
      <c r="F7720" s="21">
        <v>6100683</v>
      </c>
      <c r="G7720" s="21" t="s">
        <v>294</v>
      </c>
      <c r="H7720" s="21" t="s">
        <v>4655</v>
      </c>
    </row>
    <row r="7721" spans="1:8">
      <c r="A7721" s="20" t="s">
        <v>1967</v>
      </c>
      <c r="B7721" s="21" t="s">
        <v>1968</v>
      </c>
      <c r="C7721" s="24" t="s">
        <v>10318</v>
      </c>
      <c r="D7721" s="23">
        <v>6.15</v>
      </c>
      <c r="E7721" s="21" t="s">
        <v>287</v>
      </c>
      <c r="F7721" s="21">
        <v>6100267</v>
      </c>
      <c r="G7721" s="21" t="s">
        <v>303</v>
      </c>
      <c r="H7721" s="21" t="s">
        <v>10153</v>
      </c>
    </row>
    <row r="7722" spans="1:8">
      <c r="A7722" s="20" t="s">
        <v>3913</v>
      </c>
      <c r="B7722" s="21" t="s">
        <v>7624</v>
      </c>
      <c r="C7722" s="24" t="s">
        <v>8703</v>
      </c>
      <c r="D7722" s="23">
        <v>6.65</v>
      </c>
      <c r="E7722" s="21" t="s">
        <v>287</v>
      </c>
      <c r="F7722" s="21">
        <v>6100267</v>
      </c>
      <c r="G7722" s="21" t="s">
        <v>303</v>
      </c>
      <c r="H7722" s="21" t="s">
        <v>4234</v>
      </c>
    </row>
    <row r="7723" spans="1:8">
      <c r="A7723" s="20" t="s">
        <v>2180</v>
      </c>
      <c r="B7723" s="21" t="s">
        <v>2181</v>
      </c>
      <c r="C7723" s="24" t="s">
        <v>10319</v>
      </c>
      <c r="D7723" s="23">
        <v>164</v>
      </c>
      <c r="E7723" s="21" t="s">
        <v>332</v>
      </c>
      <c r="F7723" s="21">
        <v>6100570</v>
      </c>
      <c r="G7723" s="21" t="s">
        <v>333</v>
      </c>
      <c r="H7723" s="21" t="s">
        <v>10320</v>
      </c>
    </row>
    <row r="7724" spans="1:8">
      <c r="A7724" s="20" t="s">
        <v>2260</v>
      </c>
      <c r="B7724" s="21" t="s">
        <v>2261</v>
      </c>
      <c r="C7724" s="24" t="s">
        <v>10321</v>
      </c>
      <c r="D7724" s="23">
        <v>11.9</v>
      </c>
      <c r="E7724" s="21" t="s">
        <v>287</v>
      </c>
      <c r="F7724" s="21">
        <v>6100382</v>
      </c>
      <c r="G7724" s="21" t="s">
        <v>288</v>
      </c>
      <c r="H7724" s="21" t="s">
        <v>4073</v>
      </c>
    </row>
    <row r="7725" spans="1:8">
      <c r="A7725" s="20" t="s">
        <v>1845</v>
      </c>
      <c r="B7725" s="21" t="s">
        <v>1846</v>
      </c>
      <c r="C7725" s="24" t="s">
        <v>5564</v>
      </c>
      <c r="D7725" s="23">
        <v>9.3000000000000007</v>
      </c>
      <c r="E7725" s="21" t="s">
        <v>287</v>
      </c>
      <c r="F7725" s="21">
        <v>6100382</v>
      </c>
      <c r="G7725" s="21" t="s">
        <v>288</v>
      </c>
      <c r="H7725" s="21" t="s">
        <v>9632</v>
      </c>
    </row>
    <row r="7726" spans="1:8">
      <c r="A7726" s="20" t="s">
        <v>671</v>
      </c>
      <c r="B7726" s="21" t="s">
        <v>4833</v>
      </c>
      <c r="C7726" s="24" t="s">
        <v>5225</v>
      </c>
      <c r="D7726" s="23">
        <v>10.4</v>
      </c>
      <c r="E7726" s="21" t="s">
        <v>287</v>
      </c>
      <c r="F7726" s="21">
        <v>6100437</v>
      </c>
      <c r="G7726" s="21" t="s">
        <v>401</v>
      </c>
      <c r="H7726" s="21" t="s">
        <v>10322</v>
      </c>
    </row>
    <row r="7727" spans="1:8">
      <c r="A7727" s="20" t="s">
        <v>2202</v>
      </c>
      <c r="B7727" s="21" t="s">
        <v>2917</v>
      </c>
      <c r="C7727" s="24" t="s">
        <v>2204</v>
      </c>
      <c r="D7727" s="23">
        <v>32.9</v>
      </c>
      <c r="E7727" s="21" t="s">
        <v>293</v>
      </c>
      <c r="F7727" s="21">
        <v>6100683</v>
      </c>
      <c r="G7727" s="21" t="s">
        <v>294</v>
      </c>
      <c r="H7727" s="21" t="s">
        <v>6413</v>
      </c>
    </row>
    <row r="7728" spans="1:8" ht="24.5">
      <c r="A7728" s="20" t="s">
        <v>2598</v>
      </c>
      <c r="B7728" s="21" t="s">
        <v>2599</v>
      </c>
      <c r="C7728" s="22" t="s">
        <v>10323</v>
      </c>
      <c r="D7728" s="23">
        <v>9</v>
      </c>
      <c r="E7728" s="21" t="s">
        <v>287</v>
      </c>
      <c r="F7728" s="21">
        <v>6100267</v>
      </c>
      <c r="G7728" s="21" t="s">
        <v>303</v>
      </c>
      <c r="H7728" s="21" t="s">
        <v>8361</v>
      </c>
    </row>
    <row r="7729" spans="1:8">
      <c r="A7729" s="20" t="s">
        <v>6826</v>
      </c>
      <c r="B7729" s="21" t="s">
        <v>6827</v>
      </c>
      <c r="C7729" s="24" t="s">
        <v>6828</v>
      </c>
      <c r="D7729" s="23">
        <v>11</v>
      </c>
      <c r="E7729" s="21" t="s">
        <v>287</v>
      </c>
      <c r="F7729" s="21">
        <v>6100267</v>
      </c>
      <c r="G7729" s="21" t="s">
        <v>303</v>
      </c>
      <c r="H7729" s="21" t="s">
        <v>6829</v>
      </c>
    </row>
    <row r="7730" spans="1:8">
      <c r="A7730" s="20" t="s">
        <v>1097</v>
      </c>
      <c r="B7730" s="21" t="s">
        <v>1098</v>
      </c>
      <c r="C7730" s="24" t="s">
        <v>7954</v>
      </c>
      <c r="D7730" s="23">
        <v>36.44</v>
      </c>
      <c r="E7730" s="21" t="s">
        <v>293</v>
      </c>
      <c r="F7730" s="21">
        <v>6100683</v>
      </c>
      <c r="G7730" s="21" t="s">
        <v>294</v>
      </c>
      <c r="H7730" s="21" t="s">
        <v>7211</v>
      </c>
    </row>
    <row r="7731" spans="1:8">
      <c r="A7731" s="20" t="s">
        <v>484</v>
      </c>
      <c r="B7731" s="21" t="s">
        <v>485</v>
      </c>
      <c r="C7731" s="24" t="s">
        <v>4221</v>
      </c>
      <c r="D7731" s="23">
        <v>29.92</v>
      </c>
      <c r="E7731" s="21" t="s">
        <v>293</v>
      </c>
      <c r="F7731" s="21">
        <v>6100683</v>
      </c>
      <c r="G7731" s="21" t="s">
        <v>294</v>
      </c>
      <c r="H7731" s="21" t="s">
        <v>9535</v>
      </c>
    </row>
    <row r="7732" spans="1:8">
      <c r="A7732" s="20" t="s">
        <v>2498</v>
      </c>
      <c r="B7732" s="21" t="s">
        <v>2499</v>
      </c>
      <c r="C7732" s="24" t="s">
        <v>10324</v>
      </c>
      <c r="D7732" s="23">
        <v>7.85</v>
      </c>
      <c r="E7732" s="21" t="s">
        <v>287</v>
      </c>
      <c r="F7732" s="21">
        <v>6100382</v>
      </c>
      <c r="G7732" s="21" t="s">
        <v>288</v>
      </c>
      <c r="H7732" s="21" t="s">
        <v>7398</v>
      </c>
    </row>
    <row r="7733" spans="1:8">
      <c r="A7733" s="20" t="s">
        <v>1176</v>
      </c>
      <c r="B7733" s="21" t="s">
        <v>1177</v>
      </c>
      <c r="C7733" s="24" t="s">
        <v>10325</v>
      </c>
      <c r="D7733" s="23">
        <v>10.9</v>
      </c>
      <c r="E7733" s="21" t="s">
        <v>287</v>
      </c>
      <c r="F7733" s="21">
        <v>6100382</v>
      </c>
      <c r="G7733" s="21" t="s">
        <v>288</v>
      </c>
      <c r="H7733" s="21" t="s">
        <v>2142</v>
      </c>
    </row>
    <row r="7734" spans="1:8">
      <c r="A7734" s="20" t="s">
        <v>7977</v>
      </c>
      <c r="B7734" s="21" t="s">
        <v>7978</v>
      </c>
      <c r="C7734" s="24" t="s">
        <v>10326</v>
      </c>
      <c r="D7734" s="23">
        <v>12.4</v>
      </c>
      <c r="E7734" s="21" t="s">
        <v>287</v>
      </c>
      <c r="F7734" s="21">
        <v>6100382</v>
      </c>
      <c r="G7734" s="21" t="s">
        <v>288</v>
      </c>
      <c r="H7734" s="21" t="s">
        <v>1224</v>
      </c>
    </row>
    <row r="7735" spans="1:8">
      <c r="A7735" s="20" t="s">
        <v>1367</v>
      </c>
      <c r="B7735" s="21" t="s">
        <v>1368</v>
      </c>
      <c r="C7735" s="24" t="s">
        <v>10327</v>
      </c>
      <c r="D7735" s="23">
        <v>173</v>
      </c>
      <c r="E7735" s="21" t="s">
        <v>332</v>
      </c>
      <c r="F7735" s="21">
        <v>6100570</v>
      </c>
      <c r="G7735" s="21" t="s">
        <v>333</v>
      </c>
      <c r="H7735" s="21" t="s">
        <v>9306</v>
      </c>
    </row>
    <row r="7736" spans="1:8">
      <c r="A7736" s="20" t="s">
        <v>390</v>
      </c>
      <c r="B7736" s="21" t="s">
        <v>391</v>
      </c>
      <c r="C7736" s="24" t="s">
        <v>2902</v>
      </c>
      <c r="D7736" s="23">
        <v>11.43</v>
      </c>
      <c r="E7736" s="21" t="s">
        <v>293</v>
      </c>
      <c r="F7736" s="21">
        <v>6100683</v>
      </c>
      <c r="G7736" s="21" t="s">
        <v>294</v>
      </c>
      <c r="H7736" s="21" t="s">
        <v>4150</v>
      </c>
    </row>
    <row r="7737" spans="1:8">
      <c r="A7737" s="20" t="s">
        <v>1097</v>
      </c>
      <c r="B7737" s="21" t="s">
        <v>1098</v>
      </c>
      <c r="C7737" s="24" t="s">
        <v>7954</v>
      </c>
      <c r="D7737" s="23">
        <v>32.630000000000003</v>
      </c>
      <c r="E7737" s="21" t="s">
        <v>293</v>
      </c>
      <c r="F7737" s="21">
        <v>6100683</v>
      </c>
      <c r="G7737" s="21" t="s">
        <v>294</v>
      </c>
      <c r="H7737" s="21" t="s">
        <v>9294</v>
      </c>
    </row>
    <row r="7738" spans="1:8">
      <c r="A7738" s="20" t="s">
        <v>451</v>
      </c>
      <c r="B7738" s="21" t="s">
        <v>452</v>
      </c>
      <c r="C7738" s="24" t="s">
        <v>10328</v>
      </c>
      <c r="D7738" s="23">
        <v>9.5</v>
      </c>
      <c r="E7738" s="21" t="s">
        <v>287</v>
      </c>
      <c r="F7738" s="21">
        <v>6100382</v>
      </c>
      <c r="G7738" s="21" t="s">
        <v>288</v>
      </c>
      <c r="H7738" s="21" t="s">
        <v>10329</v>
      </c>
    </row>
    <row r="7739" spans="1:8">
      <c r="A7739" s="20" t="s">
        <v>964</v>
      </c>
      <c r="B7739" s="21" t="s">
        <v>965</v>
      </c>
      <c r="C7739" s="24" t="s">
        <v>10330</v>
      </c>
      <c r="D7739" s="23">
        <v>17.5</v>
      </c>
      <c r="E7739" s="21" t="s">
        <v>287</v>
      </c>
      <c r="F7739" s="21">
        <v>6100382</v>
      </c>
      <c r="G7739" s="21" t="s">
        <v>288</v>
      </c>
      <c r="H7739" s="21" t="s">
        <v>10331</v>
      </c>
    </row>
    <row r="7740" spans="1:8">
      <c r="A7740" s="20" t="s">
        <v>1388</v>
      </c>
      <c r="B7740" s="21" t="s">
        <v>1389</v>
      </c>
      <c r="C7740" s="24" t="s">
        <v>10332</v>
      </c>
      <c r="D7740" s="23">
        <v>11.4</v>
      </c>
      <c r="E7740" s="21" t="s">
        <v>287</v>
      </c>
      <c r="F7740" s="21">
        <v>6100382</v>
      </c>
      <c r="G7740" s="21" t="s">
        <v>288</v>
      </c>
      <c r="H7740" s="21" t="s">
        <v>6637</v>
      </c>
    </row>
    <row r="7741" spans="1:8">
      <c r="A7741" s="20" t="s">
        <v>10007</v>
      </c>
      <c r="B7741" s="21" t="s">
        <v>10008</v>
      </c>
      <c r="C7741" s="24" t="s">
        <v>10333</v>
      </c>
      <c r="D7741" s="23">
        <v>12.8</v>
      </c>
      <c r="E7741" s="21" t="s">
        <v>287</v>
      </c>
      <c r="F7741" s="21">
        <v>6100382</v>
      </c>
      <c r="G7741" s="21" t="s">
        <v>288</v>
      </c>
      <c r="H7741" s="21" t="s">
        <v>8235</v>
      </c>
    </row>
    <row r="7742" spans="1:8">
      <c r="A7742" s="20" t="s">
        <v>586</v>
      </c>
      <c r="B7742" s="21" t="s">
        <v>587</v>
      </c>
      <c r="C7742" s="24" t="s">
        <v>6015</v>
      </c>
      <c r="D7742" s="23">
        <v>9.3000000000000007</v>
      </c>
      <c r="E7742" s="21" t="s">
        <v>287</v>
      </c>
      <c r="F7742" s="21">
        <v>6100382</v>
      </c>
      <c r="G7742" s="21" t="s">
        <v>288</v>
      </c>
      <c r="H7742" s="21" t="s">
        <v>10334</v>
      </c>
    </row>
    <row r="7743" spans="1:8">
      <c r="A7743" s="20" t="s">
        <v>2528</v>
      </c>
      <c r="B7743" s="21" t="s">
        <v>2529</v>
      </c>
      <c r="C7743" s="24" t="s">
        <v>6418</v>
      </c>
      <c r="D7743" s="23">
        <v>17.190000000000001</v>
      </c>
      <c r="E7743" s="21" t="s">
        <v>293</v>
      </c>
      <c r="F7743" s="21">
        <v>6101996</v>
      </c>
      <c r="G7743" s="21" t="s">
        <v>388</v>
      </c>
      <c r="H7743" s="21" t="s">
        <v>10335</v>
      </c>
    </row>
    <row r="7744" spans="1:8">
      <c r="A7744" s="20" t="s">
        <v>826</v>
      </c>
      <c r="B7744" s="21" t="s">
        <v>827</v>
      </c>
      <c r="C7744" s="24" t="s">
        <v>10336</v>
      </c>
      <c r="D7744" s="23">
        <v>24</v>
      </c>
      <c r="E7744" s="21" t="s">
        <v>293</v>
      </c>
      <c r="F7744" s="21">
        <v>6107929</v>
      </c>
      <c r="G7744" s="21" t="s">
        <v>360</v>
      </c>
      <c r="H7744" s="21" t="s">
        <v>10337</v>
      </c>
    </row>
    <row r="7745" spans="1:8">
      <c r="A7745" s="20" t="s">
        <v>572</v>
      </c>
      <c r="B7745" s="21" t="s">
        <v>1236</v>
      </c>
      <c r="C7745" s="24" t="s">
        <v>1352</v>
      </c>
      <c r="D7745" s="23">
        <v>7.4</v>
      </c>
      <c r="E7745" s="21" t="s">
        <v>287</v>
      </c>
      <c r="F7745" s="21">
        <v>6100382</v>
      </c>
      <c r="G7745" s="21" t="s">
        <v>288</v>
      </c>
      <c r="H7745" s="21" t="s">
        <v>10338</v>
      </c>
    </row>
    <row r="7746" spans="1:8">
      <c r="A7746" s="20" t="s">
        <v>3108</v>
      </c>
      <c r="B7746" s="21" t="s">
        <v>3109</v>
      </c>
      <c r="C7746" s="24" t="s">
        <v>10339</v>
      </c>
      <c r="D7746" s="23">
        <v>6.85</v>
      </c>
      <c r="E7746" s="21" t="s">
        <v>287</v>
      </c>
      <c r="F7746" s="21">
        <v>6100267</v>
      </c>
      <c r="G7746" s="21" t="s">
        <v>303</v>
      </c>
      <c r="H7746" s="21" t="s">
        <v>9429</v>
      </c>
    </row>
    <row r="7747" spans="1:8">
      <c r="A7747" s="20" t="s">
        <v>1755</v>
      </c>
      <c r="B7747" s="21" t="s">
        <v>1756</v>
      </c>
      <c r="C7747" s="24" t="s">
        <v>3141</v>
      </c>
      <c r="D7747" s="23">
        <v>35.35</v>
      </c>
      <c r="E7747" s="21" t="s">
        <v>287</v>
      </c>
      <c r="F7747" s="21">
        <v>6100683</v>
      </c>
      <c r="G7747" s="21" t="s">
        <v>294</v>
      </c>
      <c r="H7747" s="21" t="s">
        <v>10340</v>
      </c>
    </row>
    <row r="7748" spans="1:8">
      <c r="A7748" s="20" t="s">
        <v>826</v>
      </c>
      <c r="B7748" s="21" t="s">
        <v>827</v>
      </c>
      <c r="C7748" s="24" t="s">
        <v>1865</v>
      </c>
      <c r="D7748" s="23">
        <v>24</v>
      </c>
      <c r="E7748" s="21" t="s">
        <v>293</v>
      </c>
      <c r="F7748" s="21">
        <v>6107929</v>
      </c>
      <c r="G7748" s="21" t="s">
        <v>360</v>
      </c>
      <c r="H7748" s="21" t="s">
        <v>10341</v>
      </c>
    </row>
    <row r="7749" spans="1:8">
      <c r="A7749" s="20" t="s">
        <v>543</v>
      </c>
      <c r="B7749" s="21" t="s">
        <v>544</v>
      </c>
      <c r="C7749" s="24" t="s">
        <v>545</v>
      </c>
      <c r="D7749" s="23">
        <v>27.19</v>
      </c>
      <c r="E7749" s="21" t="s">
        <v>293</v>
      </c>
      <c r="F7749" s="21">
        <v>6100683</v>
      </c>
      <c r="G7749" s="21" t="s">
        <v>294</v>
      </c>
      <c r="H7749" s="21" t="s">
        <v>1543</v>
      </c>
    </row>
    <row r="7750" spans="1:8">
      <c r="A7750" s="20" t="s">
        <v>774</v>
      </c>
      <c r="B7750" s="21" t="s">
        <v>775</v>
      </c>
      <c r="C7750" s="24" t="s">
        <v>4160</v>
      </c>
      <c r="D7750" s="23">
        <v>7.2</v>
      </c>
      <c r="E7750" s="21" t="s">
        <v>287</v>
      </c>
      <c r="F7750" s="21">
        <v>6100382</v>
      </c>
      <c r="G7750" s="21" t="s">
        <v>288</v>
      </c>
      <c r="H7750" s="21" t="s">
        <v>10342</v>
      </c>
    </row>
    <row r="7751" spans="1:8">
      <c r="A7751" s="20" t="s">
        <v>2516</v>
      </c>
      <c r="B7751" s="21" t="s">
        <v>2517</v>
      </c>
      <c r="C7751" s="24" t="s">
        <v>5535</v>
      </c>
      <c r="D7751" s="23">
        <v>10.6</v>
      </c>
      <c r="E7751" s="21" t="s">
        <v>287</v>
      </c>
      <c r="F7751" s="21">
        <v>6100437</v>
      </c>
      <c r="G7751" s="21" t="s">
        <v>401</v>
      </c>
      <c r="H7751" s="21" t="s">
        <v>5468</v>
      </c>
    </row>
    <row r="7752" spans="1:8">
      <c r="A7752" s="20" t="s">
        <v>614</v>
      </c>
      <c r="B7752" s="21" t="s">
        <v>615</v>
      </c>
      <c r="C7752" s="24" t="s">
        <v>1885</v>
      </c>
      <c r="D7752" s="23">
        <v>6.4</v>
      </c>
      <c r="E7752" s="21" t="s">
        <v>287</v>
      </c>
      <c r="F7752" s="21">
        <v>6100267</v>
      </c>
      <c r="G7752" s="21" t="s">
        <v>303</v>
      </c>
      <c r="H7752" s="21" t="s">
        <v>7559</v>
      </c>
    </row>
    <row r="7753" spans="1:8">
      <c r="A7753" s="20" t="s">
        <v>955</v>
      </c>
      <c r="B7753" s="21" t="s">
        <v>956</v>
      </c>
      <c r="C7753" s="24" t="s">
        <v>957</v>
      </c>
      <c r="D7753" s="23">
        <v>26.1</v>
      </c>
      <c r="E7753" s="21" t="s">
        <v>293</v>
      </c>
      <c r="F7753" s="21">
        <v>6100683</v>
      </c>
      <c r="G7753" s="21" t="s">
        <v>294</v>
      </c>
      <c r="H7753" s="21" t="s">
        <v>10343</v>
      </c>
    </row>
    <row r="7754" spans="1:8">
      <c r="A7754" s="20" t="s">
        <v>7977</v>
      </c>
      <c r="B7754" s="21" t="s">
        <v>7978</v>
      </c>
      <c r="C7754" s="24" t="s">
        <v>10194</v>
      </c>
      <c r="D7754" s="23">
        <v>12.4</v>
      </c>
      <c r="E7754" s="21" t="s">
        <v>287</v>
      </c>
      <c r="F7754" s="21">
        <v>6100382</v>
      </c>
      <c r="G7754" s="21" t="s">
        <v>288</v>
      </c>
      <c r="H7754" s="21" t="s">
        <v>4609</v>
      </c>
    </row>
    <row r="7755" spans="1:8">
      <c r="A7755" s="20" t="s">
        <v>348</v>
      </c>
      <c r="B7755" s="21" t="s">
        <v>349</v>
      </c>
      <c r="C7755" s="24" t="s">
        <v>350</v>
      </c>
      <c r="D7755" s="23">
        <v>7.9</v>
      </c>
      <c r="E7755" s="21" t="s">
        <v>287</v>
      </c>
      <c r="F7755" s="21">
        <v>6108827</v>
      </c>
      <c r="G7755" s="21" t="s">
        <v>315</v>
      </c>
      <c r="H7755" s="21" t="s">
        <v>3713</v>
      </c>
    </row>
    <row r="7756" spans="1:8">
      <c r="A7756" s="20" t="s">
        <v>4460</v>
      </c>
      <c r="B7756" s="21" t="s">
        <v>4461</v>
      </c>
      <c r="C7756" s="24" t="s">
        <v>10344</v>
      </c>
      <c r="D7756" s="23">
        <v>2</v>
      </c>
      <c r="E7756" s="21" t="s">
        <v>287</v>
      </c>
      <c r="F7756" s="21">
        <v>6100299</v>
      </c>
      <c r="G7756" s="21" t="s">
        <v>307</v>
      </c>
      <c r="H7756" s="21" t="s">
        <v>9016</v>
      </c>
    </row>
    <row r="7757" spans="1:8">
      <c r="A7757" s="20" t="s">
        <v>2942</v>
      </c>
      <c r="B7757" s="21" t="s">
        <v>2943</v>
      </c>
      <c r="C7757" s="24" t="s">
        <v>10345</v>
      </c>
      <c r="D7757" s="23">
        <v>7.3</v>
      </c>
      <c r="E7757" s="21" t="s">
        <v>287</v>
      </c>
      <c r="F7757" s="21">
        <v>6100382</v>
      </c>
      <c r="G7757" s="21" t="s">
        <v>288</v>
      </c>
      <c r="H7757" s="21" t="s">
        <v>10346</v>
      </c>
    </row>
    <row r="7758" spans="1:8">
      <c r="A7758" s="20" t="s">
        <v>1790</v>
      </c>
      <c r="B7758" s="21" t="s">
        <v>1791</v>
      </c>
      <c r="C7758" s="24" t="s">
        <v>583</v>
      </c>
      <c r="D7758" s="23">
        <v>12.6</v>
      </c>
      <c r="E7758" s="21" t="s">
        <v>287</v>
      </c>
      <c r="F7758" s="21">
        <v>6100382</v>
      </c>
      <c r="G7758" s="21" t="s">
        <v>288</v>
      </c>
      <c r="H7758" s="21" t="s">
        <v>10347</v>
      </c>
    </row>
    <row r="7759" spans="1:8">
      <c r="A7759" s="20" t="s">
        <v>510</v>
      </c>
      <c r="B7759" s="21" t="s">
        <v>511</v>
      </c>
      <c r="C7759" s="24" t="s">
        <v>512</v>
      </c>
      <c r="D7759" s="23">
        <v>6.4</v>
      </c>
      <c r="E7759" s="21" t="s">
        <v>287</v>
      </c>
      <c r="F7759" s="21">
        <v>6100267</v>
      </c>
      <c r="G7759" s="21" t="s">
        <v>303</v>
      </c>
      <c r="H7759" s="21" t="s">
        <v>7011</v>
      </c>
    </row>
    <row r="7760" spans="1:8">
      <c r="A7760" s="20" t="s">
        <v>1579</v>
      </c>
      <c r="B7760" s="21" t="s">
        <v>1580</v>
      </c>
      <c r="C7760" s="24" t="s">
        <v>10348</v>
      </c>
      <c r="D7760" s="23">
        <v>10.1</v>
      </c>
      <c r="E7760" s="21" t="s">
        <v>287</v>
      </c>
      <c r="F7760" s="21">
        <v>6100437</v>
      </c>
      <c r="G7760" s="21" t="s">
        <v>401</v>
      </c>
      <c r="H7760" s="21" t="s">
        <v>501</v>
      </c>
    </row>
    <row r="7761" spans="1:8">
      <c r="A7761" s="20" t="s">
        <v>2419</v>
      </c>
      <c r="B7761" s="21" t="s">
        <v>2420</v>
      </c>
      <c r="C7761" s="24" t="s">
        <v>10349</v>
      </c>
      <c r="D7761" s="23">
        <v>3.4</v>
      </c>
      <c r="E7761" s="21" t="s">
        <v>287</v>
      </c>
      <c r="F7761" s="21">
        <v>6100299</v>
      </c>
      <c r="G7761" s="21" t="s">
        <v>307</v>
      </c>
      <c r="H7761" s="21" t="s">
        <v>6974</v>
      </c>
    </row>
    <row r="7762" spans="1:8">
      <c r="A7762" s="20" t="s">
        <v>2291</v>
      </c>
      <c r="B7762" s="21" t="s">
        <v>2292</v>
      </c>
      <c r="C7762" s="24" t="s">
        <v>8112</v>
      </c>
      <c r="D7762" s="23">
        <v>4.67</v>
      </c>
      <c r="E7762" s="21" t="s">
        <v>287</v>
      </c>
      <c r="F7762" s="21">
        <v>6100570</v>
      </c>
      <c r="G7762" s="21" t="s">
        <v>333</v>
      </c>
      <c r="H7762" s="21" t="s">
        <v>4468</v>
      </c>
    </row>
    <row r="7763" spans="1:8">
      <c r="A7763" s="20" t="s">
        <v>2419</v>
      </c>
      <c r="B7763" s="21" t="s">
        <v>2420</v>
      </c>
      <c r="C7763" s="24" t="s">
        <v>3787</v>
      </c>
      <c r="D7763" s="23">
        <v>3.4</v>
      </c>
      <c r="E7763" s="21" t="s">
        <v>287</v>
      </c>
      <c r="F7763" s="21">
        <v>6100299</v>
      </c>
      <c r="G7763" s="21" t="s">
        <v>307</v>
      </c>
      <c r="H7763" s="21" t="s">
        <v>829</v>
      </c>
    </row>
    <row r="7764" spans="1:8">
      <c r="A7764" s="20" t="s">
        <v>614</v>
      </c>
      <c r="B7764" s="21" t="s">
        <v>615</v>
      </c>
      <c r="C7764" s="24" t="s">
        <v>1611</v>
      </c>
      <c r="D7764" s="23">
        <v>6.4</v>
      </c>
      <c r="E7764" s="21" t="s">
        <v>287</v>
      </c>
      <c r="F7764" s="21">
        <v>6100267</v>
      </c>
      <c r="G7764" s="21" t="s">
        <v>303</v>
      </c>
      <c r="H7764" s="21" t="s">
        <v>7953</v>
      </c>
    </row>
    <row r="7765" spans="1:8">
      <c r="A7765" s="20" t="s">
        <v>1548</v>
      </c>
      <c r="B7765" s="21" t="s">
        <v>1549</v>
      </c>
      <c r="C7765" s="24" t="s">
        <v>1416</v>
      </c>
      <c r="D7765" s="23">
        <v>24</v>
      </c>
      <c r="E7765" s="21" t="s">
        <v>293</v>
      </c>
      <c r="F7765" s="21">
        <v>6107929</v>
      </c>
      <c r="G7765" s="21" t="s">
        <v>360</v>
      </c>
      <c r="H7765" s="21" t="s">
        <v>10350</v>
      </c>
    </row>
    <row r="7766" spans="1:8">
      <c r="A7766" s="20" t="s">
        <v>572</v>
      </c>
      <c r="B7766" s="21" t="s">
        <v>1236</v>
      </c>
      <c r="C7766" s="24" t="s">
        <v>10351</v>
      </c>
      <c r="D7766" s="23">
        <v>7.4</v>
      </c>
      <c r="E7766" s="21" t="s">
        <v>287</v>
      </c>
      <c r="F7766" s="21">
        <v>6100382</v>
      </c>
      <c r="G7766" s="21" t="s">
        <v>288</v>
      </c>
      <c r="H7766" s="21" t="s">
        <v>10352</v>
      </c>
    </row>
    <row r="7767" spans="1:8">
      <c r="A7767" s="20" t="s">
        <v>4018</v>
      </c>
      <c r="B7767" s="21" t="s">
        <v>4019</v>
      </c>
      <c r="C7767" s="24" t="s">
        <v>4020</v>
      </c>
      <c r="D7767" s="23">
        <v>4.8</v>
      </c>
      <c r="E7767" s="21" t="s">
        <v>287</v>
      </c>
      <c r="F7767" s="21">
        <v>6100299</v>
      </c>
      <c r="G7767" s="21" t="s">
        <v>307</v>
      </c>
      <c r="H7767" s="21" t="s">
        <v>4177</v>
      </c>
    </row>
    <row r="7768" spans="1:8">
      <c r="A7768" s="20" t="s">
        <v>2180</v>
      </c>
      <c r="B7768" s="21" t="s">
        <v>2181</v>
      </c>
      <c r="C7768" s="24" t="s">
        <v>10353</v>
      </c>
      <c r="D7768" s="23">
        <v>164</v>
      </c>
      <c r="E7768" s="21" t="s">
        <v>332</v>
      </c>
      <c r="F7768" s="21">
        <v>6100570</v>
      </c>
      <c r="G7768" s="21" t="s">
        <v>333</v>
      </c>
      <c r="H7768" s="21" t="s">
        <v>9680</v>
      </c>
    </row>
    <row r="7769" spans="1:8">
      <c r="A7769" s="20" t="s">
        <v>1548</v>
      </c>
      <c r="B7769" s="21" t="s">
        <v>1549</v>
      </c>
      <c r="C7769" s="24" t="s">
        <v>1416</v>
      </c>
      <c r="D7769" s="23">
        <v>24</v>
      </c>
      <c r="E7769" s="21" t="s">
        <v>293</v>
      </c>
      <c r="F7769" s="21">
        <v>6107929</v>
      </c>
      <c r="G7769" s="21" t="s">
        <v>360</v>
      </c>
      <c r="H7769" s="21" t="s">
        <v>10354</v>
      </c>
    </row>
    <row r="7770" spans="1:8">
      <c r="A7770" s="20" t="s">
        <v>510</v>
      </c>
      <c r="B7770" s="21" t="s">
        <v>511</v>
      </c>
      <c r="C7770" s="24" t="s">
        <v>512</v>
      </c>
      <c r="D7770" s="23">
        <v>6.4</v>
      </c>
      <c r="E7770" s="21" t="s">
        <v>287</v>
      </c>
      <c r="F7770" s="21">
        <v>6100267</v>
      </c>
      <c r="G7770" s="21" t="s">
        <v>303</v>
      </c>
      <c r="H7770" s="21" t="s">
        <v>2368</v>
      </c>
    </row>
    <row r="7771" spans="1:8">
      <c r="A7771" s="20" t="s">
        <v>4022</v>
      </c>
      <c r="B7771" s="21" t="s">
        <v>4023</v>
      </c>
      <c r="C7771" s="24" t="s">
        <v>6023</v>
      </c>
      <c r="D7771" s="23">
        <v>6.4</v>
      </c>
      <c r="E7771" s="21" t="s">
        <v>287</v>
      </c>
      <c r="F7771" s="21">
        <v>6100267</v>
      </c>
      <c r="G7771" s="21" t="s">
        <v>303</v>
      </c>
      <c r="H7771" s="21" t="s">
        <v>10355</v>
      </c>
    </row>
    <row r="7772" spans="1:8">
      <c r="A7772" s="20" t="s">
        <v>2086</v>
      </c>
      <c r="B7772" s="21" t="s">
        <v>2087</v>
      </c>
      <c r="C7772" s="24" t="s">
        <v>4695</v>
      </c>
      <c r="D7772" s="23">
        <v>174</v>
      </c>
      <c r="E7772" s="21" t="s">
        <v>332</v>
      </c>
      <c r="F7772" s="21">
        <v>6100570</v>
      </c>
      <c r="G7772" s="21" t="s">
        <v>333</v>
      </c>
      <c r="H7772" s="21" t="s">
        <v>4150</v>
      </c>
    </row>
    <row r="7773" spans="1:8">
      <c r="A7773" s="20" t="s">
        <v>1068</v>
      </c>
      <c r="B7773" s="21" t="s">
        <v>1069</v>
      </c>
      <c r="C7773" s="24" t="s">
        <v>1070</v>
      </c>
      <c r="D7773" s="23">
        <v>28.55</v>
      </c>
      <c r="E7773" s="21" t="s">
        <v>293</v>
      </c>
      <c r="F7773" s="21">
        <v>6100683</v>
      </c>
      <c r="G7773" s="21" t="s">
        <v>294</v>
      </c>
      <c r="H7773" s="21" t="s">
        <v>10356</v>
      </c>
    </row>
    <row r="7774" spans="1:8">
      <c r="A7774" s="20" t="s">
        <v>435</v>
      </c>
      <c r="B7774" s="21" t="s">
        <v>436</v>
      </c>
      <c r="C7774" s="24" t="s">
        <v>868</v>
      </c>
      <c r="D7774" s="23">
        <v>6.45</v>
      </c>
      <c r="E7774" s="21" t="s">
        <v>287</v>
      </c>
      <c r="F7774" s="21">
        <v>6100267</v>
      </c>
      <c r="G7774" s="21" t="s">
        <v>303</v>
      </c>
      <c r="H7774" s="21" t="s">
        <v>7716</v>
      </c>
    </row>
    <row r="7775" spans="1:8">
      <c r="A7775" s="20" t="s">
        <v>4366</v>
      </c>
      <c r="B7775" s="21" t="s">
        <v>4367</v>
      </c>
      <c r="C7775" s="24" t="s">
        <v>10357</v>
      </c>
      <c r="D7775" s="23">
        <v>3.4</v>
      </c>
      <c r="E7775" s="21" t="s">
        <v>287</v>
      </c>
      <c r="F7775" s="21">
        <v>6100299</v>
      </c>
      <c r="G7775" s="21" t="s">
        <v>307</v>
      </c>
      <c r="H7775" s="21" t="s">
        <v>2305</v>
      </c>
    </row>
    <row r="7776" spans="1:8" ht="24.5">
      <c r="A7776" s="20" t="s">
        <v>1804</v>
      </c>
      <c r="B7776" s="21" t="s">
        <v>1805</v>
      </c>
      <c r="C7776" s="22" t="s">
        <v>10358</v>
      </c>
      <c r="D7776" s="23">
        <v>9.5</v>
      </c>
      <c r="E7776" s="21" t="s">
        <v>287</v>
      </c>
      <c r="F7776" s="21">
        <v>6100382</v>
      </c>
      <c r="G7776" s="21" t="s">
        <v>288</v>
      </c>
      <c r="H7776" s="21" t="s">
        <v>10359</v>
      </c>
    </row>
    <row r="7777" spans="1:8">
      <c r="A7777" s="20" t="s">
        <v>1746</v>
      </c>
      <c r="B7777" s="21" t="s">
        <v>1747</v>
      </c>
      <c r="C7777" s="24" t="s">
        <v>3558</v>
      </c>
      <c r="D7777" s="23">
        <v>173</v>
      </c>
      <c r="E7777" s="21" t="s">
        <v>332</v>
      </c>
      <c r="F7777" s="21">
        <v>6100570</v>
      </c>
      <c r="G7777" s="21" t="s">
        <v>333</v>
      </c>
      <c r="H7777" s="21" t="s">
        <v>8604</v>
      </c>
    </row>
    <row r="7778" spans="1:8">
      <c r="A7778" s="20" t="s">
        <v>614</v>
      </c>
      <c r="B7778" s="21" t="s">
        <v>615</v>
      </c>
      <c r="C7778" s="24" t="s">
        <v>772</v>
      </c>
      <c r="D7778" s="23">
        <v>6.85</v>
      </c>
      <c r="E7778" s="21" t="s">
        <v>287</v>
      </c>
      <c r="F7778" s="21">
        <v>6100267</v>
      </c>
      <c r="G7778" s="21" t="s">
        <v>303</v>
      </c>
      <c r="H7778" s="21" t="s">
        <v>7935</v>
      </c>
    </row>
    <row r="7779" spans="1:8">
      <c r="A7779" s="20" t="s">
        <v>284</v>
      </c>
      <c r="B7779" s="21" t="s">
        <v>285</v>
      </c>
      <c r="C7779" s="24" t="s">
        <v>10360</v>
      </c>
      <c r="D7779" s="23">
        <v>12.6</v>
      </c>
      <c r="E7779" s="21" t="s">
        <v>287</v>
      </c>
      <c r="F7779" s="21">
        <v>6100382</v>
      </c>
      <c r="G7779" s="21" t="s">
        <v>288</v>
      </c>
      <c r="H7779" s="21" t="s">
        <v>7342</v>
      </c>
    </row>
    <row r="7780" spans="1:8">
      <c r="A7780" s="20" t="s">
        <v>614</v>
      </c>
      <c r="B7780" s="21" t="s">
        <v>615</v>
      </c>
      <c r="C7780" s="24" t="s">
        <v>1611</v>
      </c>
      <c r="D7780" s="23">
        <v>6.4</v>
      </c>
      <c r="E7780" s="21" t="s">
        <v>287</v>
      </c>
      <c r="F7780" s="21">
        <v>6100267</v>
      </c>
      <c r="G7780" s="21" t="s">
        <v>303</v>
      </c>
      <c r="H7780" s="21" t="s">
        <v>10361</v>
      </c>
    </row>
    <row r="7781" spans="1:8">
      <c r="A7781" s="20" t="s">
        <v>947</v>
      </c>
      <c r="B7781" s="21" t="s">
        <v>948</v>
      </c>
      <c r="C7781" s="24" t="s">
        <v>10362</v>
      </c>
      <c r="D7781" s="23">
        <v>10.6</v>
      </c>
      <c r="E7781" s="21" t="s">
        <v>287</v>
      </c>
      <c r="F7781" s="21">
        <v>6100382</v>
      </c>
      <c r="G7781" s="21" t="s">
        <v>288</v>
      </c>
      <c r="H7781" s="21" t="s">
        <v>2024</v>
      </c>
    </row>
    <row r="7782" spans="1:8">
      <c r="A7782" s="20" t="s">
        <v>2419</v>
      </c>
      <c r="B7782" s="21" t="s">
        <v>2420</v>
      </c>
      <c r="C7782" s="24" t="s">
        <v>3787</v>
      </c>
      <c r="D7782" s="23">
        <v>3.4</v>
      </c>
      <c r="E7782" s="21" t="s">
        <v>287</v>
      </c>
      <c r="F7782" s="21">
        <v>6100299</v>
      </c>
      <c r="G7782" s="21" t="s">
        <v>307</v>
      </c>
      <c r="H7782" s="21" t="s">
        <v>9632</v>
      </c>
    </row>
    <row r="7783" spans="1:8">
      <c r="A7783" s="20" t="s">
        <v>877</v>
      </c>
      <c r="B7783" s="21" t="s">
        <v>878</v>
      </c>
      <c r="C7783" s="24" t="s">
        <v>879</v>
      </c>
      <c r="D7783" s="23">
        <v>6.85</v>
      </c>
      <c r="E7783" s="21" t="s">
        <v>287</v>
      </c>
      <c r="F7783" s="21">
        <v>6100267</v>
      </c>
      <c r="G7783" s="21" t="s">
        <v>303</v>
      </c>
      <c r="H7783" s="21" t="s">
        <v>10363</v>
      </c>
    </row>
    <row r="7784" spans="1:8">
      <c r="A7784" s="20" t="s">
        <v>555</v>
      </c>
      <c r="B7784" s="21" t="s">
        <v>556</v>
      </c>
      <c r="C7784" s="24" t="s">
        <v>3374</v>
      </c>
      <c r="D7784" s="23">
        <v>4.5</v>
      </c>
      <c r="E7784" s="21" t="s">
        <v>287</v>
      </c>
      <c r="F7784" s="21">
        <v>6100299</v>
      </c>
      <c r="G7784" s="21" t="s">
        <v>307</v>
      </c>
      <c r="H7784" s="21" t="s">
        <v>10364</v>
      </c>
    </row>
    <row r="7785" spans="1:8">
      <c r="A7785" s="20" t="s">
        <v>3404</v>
      </c>
      <c r="B7785" s="21" t="s">
        <v>3405</v>
      </c>
      <c r="C7785" s="24" t="s">
        <v>10365</v>
      </c>
      <c r="D7785" s="23">
        <v>23.93</v>
      </c>
      <c r="E7785" s="21" t="s">
        <v>293</v>
      </c>
      <c r="F7785" s="21">
        <v>6100683</v>
      </c>
      <c r="G7785" s="21" t="s">
        <v>294</v>
      </c>
      <c r="H7785" s="21" t="s">
        <v>10093</v>
      </c>
    </row>
    <row r="7786" spans="1:8">
      <c r="A7786" s="20" t="s">
        <v>10366</v>
      </c>
      <c r="B7786" s="21" t="s">
        <v>10367</v>
      </c>
      <c r="C7786" s="24" t="s">
        <v>2246</v>
      </c>
      <c r="D7786" s="23">
        <v>6.85</v>
      </c>
      <c r="E7786" s="21" t="s">
        <v>287</v>
      </c>
      <c r="F7786" s="21">
        <v>6100267</v>
      </c>
      <c r="G7786" s="21" t="s">
        <v>303</v>
      </c>
      <c r="H7786" s="21" t="s">
        <v>3421</v>
      </c>
    </row>
    <row r="7787" spans="1:8">
      <c r="A7787" s="20" t="s">
        <v>2180</v>
      </c>
      <c r="B7787" s="21" t="s">
        <v>2181</v>
      </c>
      <c r="C7787" s="24" t="s">
        <v>2891</v>
      </c>
      <c r="D7787" s="23">
        <v>164</v>
      </c>
      <c r="E7787" s="21" t="s">
        <v>332</v>
      </c>
      <c r="F7787" s="21">
        <v>6100570</v>
      </c>
      <c r="G7787" s="21" t="s">
        <v>333</v>
      </c>
      <c r="H7787" s="21" t="s">
        <v>3944</v>
      </c>
    </row>
    <row r="7788" spans="1:8">
      <c r="A7788" s="20" t="s">
        <v>445</v>
      </c>
      <c r="B7788" s="21" t="s">
        <v>446</v>
      </c>
      <c r="C7788" s="24" t="s">
        <v>918</v>
      </c>
      <c r="D7788" s="23">
        <v>15.45</v>
      </c>
      <c r="E7788" s="21" t="s">
        <v>293</v>
      </c>
      <c r="F7788" s="21">
        <v>6101996</v>
      </c>
      <c r="G7788" s="21" t="s">
        <v>388</v>
      </c>
      <c r="H7788" s="21" t="s">
        <v>10072</v>
      </c>
    </row>
    <row r="7789" spans="1:8">
      <c r="A7789" s="20" t="s">
        <v>3856</v>
      </c>
      <c r="B7789" s="21" t="s">
        <v>3857</v>
      </c>
      <c r="C7789" s="24" t="s">
        <v>10368</v>
      </c>
      <c r="D7789" s="23">
        <v>10.6</v>
      </c>
      <c r="E7789" s="21" t="s">
        <v>287</v>
      </c>
      <c r="F7789" s="21">
        <v>6100382</v>
      </c>
      <c r="G7789" s="21" t="s">
        <v>288</v>
      </c>
      <c r="H7789" s="21" t="s">
        <v>10369</v>
      </c>
    </row>
    <row r="7790" spans="1:8">
      <c r="A7790" s="20" t="s">
        <v>2240</v>
      </c>
      <c r="B7790" s="21" t="s">
        <v>2241</v>
      </c>
      <c r="C7790" s="24" t="s">
        <v>10370</v>
      </c>
      <c r="D7790" s="23">
        <v>7.9</v>
      </c>
      <c r="E7790" s="21" t="s">
        <v>287</v>
      </c>
      <c r="F7790" s="21">
        <v>6100267</v>
      </c>
      <c r="G7790" s="21" t="s">
        <v>303</v>
      </c>
      <c r="H7790" s="21" t="s">
        <v>1493</v>
      </c>
    </row>
    <row r="7791" spans="1:8">
      <c r="A7791" s="20" t="s">
        <v>1286</v>
      </c>
      <c r="B7791" s="21" t="s">
        <v>1287</v>
      </c>
      <c r="C7791" s="24" t="s">
        <v>6422</v>
      </c>
      <c r="D7791" s="23">
        <v>7.2</v>
      </c>
      <c r="E7791" s="21" t="s">
        <v>287</v>
      </c>
      <c r="F7791" s="21">
        <v>6100382</v>
      </c>
      <c r="G7791" s="21" t="s">
        <v>288</v>
      </c>
      <c r="H7791" s="21" t="s">
        <v>10371</v>
      </c>
    </row>
    <row r="7792" spans="1:8">
      <c r="A7792" s="20" t="s">
        <v>498</v>
      </c>
      <c r="B7792" s="21" t="s">
        <v>499</v>
      </c>
      <c r="C7792" s="24" t="s">
        <v>500</v>
      </c>
      <c r="D7792" s="23">
        <v>10.6</v>
      </c>
      <c r="E7792" s="21" t="s">
        <v>287</v>
      </c>
      <c r="F7792" s="21">
        <v>6100437</v>
      </c>
      <c r="G7792" s="21" t="s">
        <v>401</v>
      </c>
      <c r="H7792" s="21" t="s">
        <v>4545</v>
      </c>
    </row>
    <row r="7793" spans="1:8">
      <c r="A7793" s="20" t="s">
        <v>326</v>
      </c>
      <c r="B7793" s="21" t="s">
        <v>327</v>
      </c>
      <c r="C7793" s="24" t="s">
        <v>328</v>
      </c>
      <c r="D7793" s="23">
        <v>30</v>
      </c>
      <c r="E7793" s="21" t="s">
        <v>293</v>
      </c>
      <c r="F7793" s="21">
        <v>6107929</v>
      </c>
      <c r="G7793" s="21" t="s">
        <v>360</v>
      </c>
      <c r="H7793" s="21" t="s">
        <v>3797</v>
      </c>
    </row>
    <row r="7794" spans="1:8">
      <c r="A7794" s="20" t="s">
        <v>4259</v>
      </c>
      <c r="B7794" s="21" t="s">
        <v>4260</v>
      </c>
      <c r="C7794" s="24" t="s">
        <v>10372</v>
      </c>
      <c r="D7794" s="23">
        <v>11.4</v>
      </c>
      <c r="E7794" s="21" t="s">
        <v>287</v>
      </c>
      <c r="F7794" s="21">
        <v>6100382</v>
      </c>
      <c r="G7794" s="21" t="s">
        <v>288</v>
      </c>
      <c r="H7794" s="21" t="s">
        <v>3436</v>
      </c>
    </row>
    <row r="7795" spans="1:8">
      <c r="A7795" s="20" t="s">
        <v>463</v>
      </c>
      <c r="B7795" s="21" t="s">
        <v>464</v>
      </c>
      <c r="C7795" s="24" t="s">
        <v>465</v>
      </c>
      <c r="D7795" s="23">
        <v>7.35</v>
      </c>
      <c r="E7795" s="21" t="s">
        <v>287</v>
      </c>
      <c r="F7795" s="21">
        <v>6100267</v>
      </c>
      <c r="G7795" s="21" t="s">
        <v>303</v>
      </c>
      <c r="H7795" s="21" t="s">
        <v>10373</v>
      </c>
    </row>
    <row r="7796" spans="1:8">
      <c r="A7796" s="20" t="s">
        <v>1192</v>
      </c>
      <c r="B7796" s="21" t="s">
        <v>3638</v>
      </c>
      <c r="C7796" s="24" t="s">
        <v>2936</v>
      </c>
      <c r="D7796" s="23">
        <v>19.690000000000001</v>
      </c>
      <c r="E7796" s="21" t="s">
        <v>293</v>
      </c>
      <c r="F7796" s="21">
        <v>6104675</v>
      </c>
      <c r="G7796" s="21" t="s">
        <v>682</v>
      </c>
      <c r="H7796" s="21" t="s">
        <v>3879</v>
      </c>
    </row>
    <row r="7797" spans="1:8">
      <c r="A7797" s="20" t="s">
        <v>572</v>
      </c>
      <c r="B7797" s="21" t="s">
        <v>1236</v>
      </c>
      <c r="C7797" s="24" t="s">
        <v>6553</v>
      </c>
      <c r="D7797" s="23">
        <v>7.4</v>
      </c>
      <c r="E7797" s="21" t="s">
        <v>287</v>
      </c>
      <c r="F7797" s="21">
        <v>6100382</v>
      </c>
      <c r="G7797" s="21" t="s">
        <v>288</v>
      </c>
      <c r="H7797" s="21" t="s">
        <v>10374</v>
      </c>
    </row>
    <row r="7798" spans="1:8">
      <c r="A7798" s="20" t="s">
        <v>1683</v>
      </c>
      <c r="B7798" s="21" t="s">
        <v>1684</v>
      </c>
      <c r="C7798" s="24" t="s">
        <v>10375</v>
      </c>
      <c r="D7798" s="23">
        <v>190</v>
      </c>
      <c r="E7798" s="21" t="s">
        <v>332</v>
      </c>
      <c r="F7798" s="21">
        <v>6100530</v>
      </c>
      <c r="G7798" s="21" t="s">
        <v>355</v>
      </c>
      <c r="H7798" s="21" t="s">
        <v>5934</v>
      </c>
    </row>
    <row r="7799" spans="1:8">
      <c r="A7799" s="20" t="s">
        <v>455</v>
      </c>
      <c r="B7799" s="21" t="s">
        <v>456</v>
      </c>
      <c r="C7799" s="24" t="s">
        <v>838</v>
      </c>
      <c r="D7799" s="23">
        <v>6.45</v>
      </c>
      <c r="E7799" s="21" t="s">
        <v>287</v>
      </c>
      <c r="F7799" s="21">
        <v>6100267</v>
      </c>
      <c r="G7799" s="21" t="s">
        <v>303</v>
      </c>
      <c r="H7799" s="21" t="s">
        <v>2854</v>
      </c>
    </row>
    <row r="7800" spans="1:8">
      <c r="A7800" s="20" t="s">
        <v>7505</v>
      </c>
      <c r="B7800" s="21" t="s">
        <v>7506</v>
      </c>
      <c r="C7800" s="24" t="s">
        <v>9522</v>
      </c>
      <c r="D7800" s="23">
        <v>7.5</v>
      </c>
      <c r="E7800" s="21" t="s">
        <v>287</v>
      </c>
      <c r="F7800" s="21">
        <v>6100299</v>
      </c>
      <c r="G7800" s="21" t="s">
        <v>307</v>
      </c>
      <c r="H7800" s="21" t="s">
        <v>7520</v>
      </c>
    </row>
    <row r="7801" spans="1:8">
      <c r="A7801" s="20" t="s">
        <v>688</v>
      </c>
      <c r="B7801" s="21" t="s">
        <v>689</v>
      </c>
      <c r="C7801" s="24" t="s">
        <v>10376</v>
      </c>
      <c r="D7801" s="23">
        <v>7.75</v>
      </c>
      <c r="E7801" s="21" t="s">
        <v>287</v>
      </c>
      <c r="F7801" s="21">
        <v>6100267</v>
      </c>
      <c r="G7801" s="21" t="s">
        <v>303</v>
      </c>
      <c r="H7801" s="21" t="s">
        <v>6450</v>
      </c>
    </row>
    <row r="7802" spans="1:8">
      <c r="A7802" s="20" t="s">
        <v>2523</v>
      </c>
      <c r="B7802" s="21" t="s">
        <v>3099</v>
      </c>
      <c r="C7802" s="24" t="s">
        <v>10377</v>
      </c>
      <c r="D7802" s="23">
        <v>11.05</v>
      </c>
      <c r="E7802" s="21" t="s">
        <v>287</v>
      </c>
      <c r="F7802" s="21">
        <v>6100382</v>
      </c>
      <c r="G7802" s="21" t="s">
        <v>288</v>
      </c>
      <c r="H7802" s="21" t="s">
        <v>7108</v>
      </c>
    </row>
    <row r="7803" spans="1:8">
      <c r="A7803" s="20" t="s">
        <v>344</v>
      </c>
      <c r="B7803" s="21" t="s">
        <v>345</v>
      </c>
      <c r="C7803" s="24" t="s">
        <v>982</v>
      </c>
      <c r="D7803" s="23">
        <v>8.3000000000000007</v>
      </c>
      <c r="E7803" s="21" t="s">
        <v>287</v>
      </c>
      <c r="F7803" s="21">
        <v>6100437</v>
      </c>
      <c r="G7803" s="21" t="s">
        <v>401</v>
      </c>
      <c r="H7803" s="21" t="s">
        <v>6631</v>
      </c>
    </row>
    <row r="7804" spans="1:8">
      <c r="A7804" s="20" t="s">
        <v>1810</v>
      </c>
      <c r="B7804" s="21" t="s">
        <v>1811</v>
      </c>
      <c r="C7804" s="24" t="s">
        <v>10378</v>
      </c>
      <c r="D7804" s="23">
        <v>164</v>
      </c>
      <c r="E7804" s="21" t="s">
        <v>332</v>
      </c>
      <c r="F7804" s="21">
        <v>6100570</v>
      </c>
      <c r="G7804" s="21" t="s">
        <v>333</v>
      </c>
      <c r="H7804" s="21" t="s">
        <v>10379</v>
      </c>
    </row>
    <row r="7805" spans="1:8">
      <c r="A7805" s="20" t="s">
        <v>1804</v>
      </c>
      <c r="B7805" s="21" t="s">
        <v>1805</v>
      </c>
      <c r="C7805" s="24" t="s">
        <v>1896</v>
      </c>
      <c r="D7805" s="23">
        <v>6.95</v>
      </c>
      <c r="E7805" s="21" t="s">
        <v>287</v>
      </c>
      <c r="F7805" s="21">
        <v>1112000</v>
      </c>
      <c r="G7805" s="21" t="s">
        <v>659</v>
      </c>
      <c r="H7805" s="21" t="s">
        <v>10380</v>
      </c>
    </row>
    <row r="7806" spans="1:8">
      <c r="A7806" s="20" t="s">
        <v>2419</v>
      </c>
      <c r="B7806" s="21" t="s">
        <v>2420</v>
      </c>
      <c r="C7806" s="24" t="s">
        <v>10381</v>
      </c>
      <c r="D7806" s="23">
        <v>3.4</v>
      </c>
      <c r="E7806" s="21" t="s">
        <v>287</v>
      </c>
      <c r="F7806" s="21">
        <v>6100299</v>
      </c>
      <c r="G7806" s="21" t="s">
        <v>307</v>
      </c>
      <c r="H7806" s="21" t="s">
        <v>6970</v>
      </c>
    </row>
    <row r="7807" spans="1:8">
      <c r="A7807" s="20" t="s">
        <v>1721</v>
      </c>
      <c r="B7807" s="21" t="s">
        <v>1722</v>
      </c>
      <c r="C7807" s="24" t="s">
        <v>4478</v>
      </c>
      <c r="D7807" s="23">
        <v>28.55</v>
      </c>
      <c r="E7807" s="21" t="s">
        <v>293</v>
      </c>
      <c r="F7807" s="21">
        <v>6100683</v>
      </c>
      <c r="G7807" s="21" t="s">
        <v>294</v>
      </c>
      <c r="H7807" s="21" t="s">
        <v>10382</v>
      </c>
    </row>
    <row r="7808" spans="1:8">
      <c r="A7808" s="20" t="s">
        <v>2805</v>
      </c>
      <c r="B7808" s="21" t="s">
        <v>2806</v>
      </c>
      <c r="C7808" s="24" t="s">
        <v>5823</v>
      </c>
      <c r="D7808" s="23">
        <v>185</v>
      </c>
      <c r="E7808" s="21" t="s">
        <v>332</v>
      </c>
      <c r="F7808" s="21">
        <v>6100299</v>
      </c>
      <c r="G7808" s="21" t="s">
        <v>307</v>
      </c>
      <c r="H7808" s="21" t="s">
        <v>6383</v>
      </c>
    </row>
    <row r="7809" spans="1:8">
      <c r="A7809" s="20" t="s">
        <v>322</v>
      </c>
      <c r="B7809" s="21" t="s">
        <v>323</v>
      </c>
      <c r="C7809" s="24" t="s">
        <v>1239</v>
      </c>
      <c r="D7809" s="23">
        <v>10.7</v>
      </c>
      <c r="E7809" s="21" t="s">
        <v>287</v>
      </c>
      <c r="F7809" s="21">
        <v>1112000</v>
      </c>
      <c r="G7809" s="21" t="s">
        <v>659</v>
      </c>
      <c r="H7809" s="21" t="s">
        <v>6942</v>
      </c>
    </row>
    <row r="7810" spans="1:8">
      <c r="A7810" s="20" t="s">
        <v>1721</v>
      </c>
      <c r="B7810" s="21" t="s">
        <v>1722</v>
      </c>
      <c r="C7810" s="24" t="s">
        <v>10383</v>
      </c>
      <c r="D7810" s="23">
        <v>28.55</v>
      </c>
      <c r="E7810" s="21" t="s">
        <v>293</v>
      </c>
      <c r="F7810" s="21">
        <v>6100683</v>
      </c>
      <c r="G7810" s="21" t="s">
        <v>294</v>
      </c>
      <c r="H7810" s="21" t="s">
        <v>10384</v>
      </c>
    </row>
    <row r="7811" spans="1:8">
      <c r="A7811" s="20" t="s">
        <v>1790</v>
      </c>
      <c r="B7811" s="21" t="s">
        <v>1791</v>
      </c>
      <c r="C7811" s="24" t="s">
        <v>1792</v>
      </c>
      <c r="D7811" s="23">
        <v>12.6</v>
      </c>
      <c r="E7811" s="21" t="s">
        <v>287</v>
      </c>
      <c r="F7811" s="21">
        <v>6100382</v>
      </c>
      <c r="G7811" s="21" t="s">
        <v>288</v>
      </c>
      <c r="H7811" s="21" t="s">
        <v>10385</v>
      </c>
    </row>
    <row r="7812" spans="1:8">
      <c r="A7812" s="20" t="s">
        <v>774</v>
      </c>
      <c r="B7812" s="21" t="s">
        <v>775</v>
      </c>
      <c r="C7812" s="24" t="s">
        <v>10386</v>
      </c>
      <c r="D7812" s="23">
        <v>7.2</v>
      </c>
      <c r="E7812" s="21" t="s">
        <v>287</v>
      </c>
      <c r="F7812" s="21">
        <v>6100382</v>
      </c>
      <c r="G7812" s="21" t="s">
        <v>288</v>
      </c>
      <c r="H7812" s="21" t="s">
        <v>10387</v>
      </c>
    </row>
    <row r="7813" spans="1:8">
      <c r="A7813" s="20" t="s">
        <v>340</v>
      </c>
      <c r="B7813" s="21" t="s">
        <v>1246</v>
      </c>
      <c r="C7813" s="24" t="s">
        <v>1247</v>
      </c>
      <c r="D7813" s="23">
        <v>9.7899999999999991</v>
      </c>
      <c r="E7813" s="21" t="s">
        <v>287</v>
      </c>
      <c r="F7813" s="21">
        <v>1112000</v>
      </c>
      <c r="G7813" s="21" t="s">
        <v>659</v>
      </c>
      <c r="H7813" s="21" t="s">
        <v>10388</v>
      </c>
    </row>
    <row r="7814" spans="1:8">
      <c r="A7814" s="20" t="s">
        <v>2464</v>
      </c>
      <c r="B7814" s="21" t="s">
        <v>2465</v>
      </c>
      <c r="C7814" s="24" t="s">
        <v>10389</v>
      </c>
      <c r="D7814" s="23">
        <v>10.4</v>
      </c>
      <c r="E7814" s="21" t="s">
        <v>287</v>
      </c>
      <c r="F7814" s="21">
        <v>6108827</v>
      </c>
      <c r="G7814" s="21" t="s">
        <v>315</v>
      </c>
      <c r="H7814" s="21" t="s">
        <v>10390</v>
      </c>
    </row>
    <row r="7815" spans="1:8">
      <c r="A7815" s="20" t="s">
        <v>2435</v>
      </c>
      <c r="B7815" s="21" t="s">
        <v>2436</v>
      </c>
      <c r="C7815" s="24" t="s">
        <v>10391</v>
      </c>
      <c r="D7815" s="23">
        <v>34.270000000000003</v>
      </c>
      <c r="E7815" s="21" t="s">
        <v>293</v>
      </c>
      <c r="F7815" s="21">
        <v>6100683</v>
      </c>
      <c r="G7815" s="21" t="s">
        <v>294</v>
      </c>
      <c r="H7815" s="21" t="s">
        <v>10392</v>
      </c>
    </row>
    <row r="7816" spans="1:8">
      <c r="A7816" s="20" t="s">
        <v>381</v>
      </c>
      <c r="B7816" s="21" t="s">
        <v>382</v>
      </c>
      <c r="C7816" s="24" t="s">
        <v>383</v>
      </c>
      <c r="D7816" s="23">
        <v>26.1</v>
      </c>
      <c r="E7816" s="21" t="s">
        <v>293</v>
      </c>
      <c r="F7816" s="21">
        <v>6100683</v>
      </c>
      <c r="G7816" s="21" t="s">
        <v>294</v>
      </c>
      <c r="H7816" s="21" t="s">
        <v>10364</v>
      </c>
    </row>
    <row r="7817" spans="1:8">
      <c r="A7817" s="20" t="s">
        <v>572</v>
      </c>
      <c r="B7817" s="21" t="s">
        <v>1236</v>
      </c>
      <c r="C7817" s="24" t="s">
        <v>10393</v>
      </c>
      <c r="D7817" s="23">
        <v>7.4</v>
      </c>
      <c r="E7817" s="21" t="s">
        <v>287</v>
      </c>
      <c r="F7817" s="21">
        <v>6100382</v>
      </c>
      <c r="G7817" s="21" t="s">
        <v>288</v>
      </c>
      <c r="H7817" s="21" t="s">
        <v>10394</v>
      </c>
    </row>
    <row r="7818" spans="1:8">
      <c r="A7818" s="20" t="s">
        <v>614</v>
      </c>
      <c r="B7818" s="21" t="s">
        <v>615</v>
      </c>
      <c r="C7818" s="24" t="s">
        <v>1885</v>
      </c>
      <c r="D7818" s="23">
        <v>6.4</v>
      </c>
      <c r="E7818" s="21" t="s">
        <v>287</v>
      </c>
      <c r="F7818" s="21">
        <v>6100267</v>
      </c>
      <c r="G7818" s="21" t="s">
        <v>303</v>
      </c>
      <c r="H7818" s="21" t="s">
        <v>9850</v>
      </c>
    </row>
    <row r="7819" spans="1:8">
      <c r="A7819" s="20" t="s">
        <v>675</v>
      </c>
      <c r="B7819" s="21" t="s">
        <v>676</v>
      </c>
      <c r="C7819" s="24" t="s">
        <v>10395</v>
      </c>
      <c r="D7819" s="23">
        <v>7.05</v>
      </c>
      <c r="E7819" s="21" t="s">
        <v>287</v>
      </c>
      <c r="F7819" s="21">
        <v>6100267</v>
      </c>
      <c r="G7819" s="21" t="s">
        <v>303</v>
      </c>
      <c r="H7819" s="21" t="s">
        <v>6468</v>
      </c>
    </row>
    <row r="7820" spans="1:8">
      <c r="A7820" s="20" t="s">
        <v>698</v>
      </c>
      <c r="B7820" s="21" t="s">
        <v>699</v>
      </c>
      <c r="C7820" s="24" t="s">
        <v>700</v>
      </c>
      <c r="D7820" s="23">
        <v>3.68</v>
      </c>
      <c r="E7820" s="21" t="s">
        <v>287</v>
      </c>
      <c r="F7820" s="21">
        <v>6100362</v>
      </c>
      <c r="G7820" s="21" t="s">
        <v>701</v>
      </c>
      <c r="H7820" s="21" t="s">
        <v>10396</v>
      </c>
    </row>
    <row r="7821" spans="1:8">
      <c r="A7821" s="20" t="s">
        <v>2969</v>
      </c>
      <c r="B7821" s="21" t="s">
        <v>2970</v>
      </c>
      <c r="C7821" s="24" t="s">
        <v>10397</v>
      </c>
      <c r="D7821" s="23">
        <v>57</v>
      </c>
      <c r="E7821" s="21" t="s">
        <v>945</v>
      </c>
      <c r="F7821" s="21">
        <v>6107929</v>
      </c>
      <c r="G7821" s="21" t="s">
        <v>360</v>
      </c>
      <c r="H7821" s="21" t="s">
        <v>10398</v>
      </c>
    </row>
    <row r="7822" spans="1:8">
      <c r="A7822" s="20" t="s">
        <v>1272</v>
      </c>
      <c r="B7822" s="21" t="s">
        <v>1273</v>
      </c>
      <c r="C7822" s="24" t="s">
        <v>10399</v>
      </c>
      <c r="D7822" s="23">
        <v>174</v>
      </c>
      <c r="E7822" s="21" t="s">
        <v>332</v>
      </c>
      <c r="F7822" s="21">
        <v>6100570</v>
      </c>
      <c r="G7822" s="21" t="s">
        <v>333</v>
      </c>
      <c r="H7822" s="21" t="s">
        <v>7249</v>
      </c>
    </row>
    <row r="7823" spans="1:8">
      <c r="A7823" s="20" t="s">
        <v>752</v>
      </c>
      <c r="B7823" s="21" t="s">
        <v>753</v>
      </c>
      <c r="C7823" s="24" t="s">
        <v>754</v>
      </c>
      <c r="D7823" s="23">
        <v>7</v>
      </c>
      <c r="E7823" s="21" t="s">
        <v>287</v>
      </c>
      <c r="F7823" s="21">
        <v>6108827</v>
      </c>
      <c r="G7823" s="21" t="s">
        <v>315</v>
      </c>
      <c r="H7823" s="21" t="s">
        <v>458</v>
      </c>
    </row>
    <row r="7824" spans="1:8">
      <c r="A7824" s="20" t="s">
        <v>931</v>
      </c>
      <c r="B7824" s="21" t="s">
        <v>932</v>
      </c>
      <c r="C7824" s="24" t="s">
        <v>10400</v>
      </c>
      <c r="D7824" s="23">
        <v>164</v>
      </c>
      <c r="E7824" s="21" t="s">
        <v>332</v>
      </c>
      <c r="F7824" s="21">
        <v>6100570</v>
      </c>
      <c r="G7824" s="21" t="s">
        <v>333</v>
      </c>
      <c r="H7824" s="21" t="s">
        <v>1962</v>
      </c>
    </row>
    <row r="7825" spans="1:8">
      <c r="A7825" s="20" t="s">
        <v>539</v>
      </c>
      <c r="B7825" s="21" t="s">
        <v>540</v>
      </c>
      <c r="C7825" s="24" t="s">
        <v>541</v>
      </c>
      <c r="D7825" s="23">
        <v>14.91</v>
      </c>
      <c r="E7825" s="21" t="s">
        <v>293</v>
      </c>
      <c r="F7825" s="21">
        <v>6101996</v>
      </c>
      <c r="G7825" s="21" t="s">
        <v>388</v>
      </c>
      <c r="H7825" s="21" t="s">
        <v>10401</v>
      </c>
    </row>
    <row r="7826" spans="1:8">
      <c r="A7826" s="20" t="s">
        <v>463</v>
      </c>
      <c r="B7826" s="21" t="s">
        <v>464</v>
      </c>
      <c r="C7826" s="24" t="s">
        <v>465</v>
      </c>
      <c r="D7826" s="23">
        <v>7.35</v>
      </c>
      <c r="E7826" s="21" t="s">
        <v>287</v>
      </c>
      <c r="F7826" s="21">
        <v>6100267</v>
      </c>
      <c r="G7826" s="21" t="s">
        <v>303</v>
      </c>
      <c r="H7826" s="21" t="s">
        <v>6271</v>
      </c>
    </row>
    <row r="7827" spans="1:8">
      <c r="A7827" s="20" t="s">
        <v>2419</v>
      </c>
      <c r="B7827" s="21" t="s">
        <v>2420</v>
      </c>
      <c r="C7827" s="24" t="s">
        <v>10402</v>
      </c>
      <c r="D7827" s="23">
        <v>3.4</v>
      </c>
      <c r="E7827" s="21" t="s">
        <v>287</v>
      </c>
      <c r="F7827" s="21">
        <v>6100299</v>
      </c>
      <c r="G7827" s="21" t="s">
        <v>307</v>
      </c>
      <c r="H7827" s="21" t="s">
        <v>5933</v>
      </c>
    </row>
    <row r="7828" spans="1:8">
      <c r="A7828" s="20" t="s">
        <v>736</v>
      </c>
      <c r="B7828" s="21" t="s">
        <v>737</v>
      </c>
      <c r="C7828" s="24" t="s">
        <v>10403</v>
      </c>
      <c r="D7828" s="23">
        <v>8.8000000000000007</v>
      </c>
      <c r="E7828" s="21" t="s">
        <v>287</v>
      </c>
      <c r="F7828" s="21">
        <v>6101639</v>
      </c>
      <c r="G7828" s="21" t="s">
        <v>418</v>
      </c>
      <c r="H7828" s="21" t="s">
        <v>2954</v>
      </c>
    </row>
    <row r="7829" spans="1:8">
      <c r="A7829" s="20" t="s">
        <v>606</v>
      </c>
      <c r="B7829" s="21" t="s">
        <v>607</v>
      </c>
      <c r="C7829" s="24" t="s">
        <v>10404</v>
      </c>
      <c r="D7829" s="23">
        <v>12.6</v>
      </c>
      <c r="E7829" s="21" t="s">
        <v>287</v>
      </c>
      <c r="F7829" s="21">
        <v>6100382</v>
      </c>
      <c r="G7829" s="21" t="s">
        <v>288</v>
      </c>
      <c r="H7829" s="21" t="s">
        <v>10405</v>
      </c>
    </row>
    <row r="7830" spans="1:8">
      <c r="A7830" s="20" t="s">
        <v>10406</v>
      </c>
      <c r="B7830" s="21" t="s">
        <v>10407</v>
      </c>
      <c r="C7830" s="24" t="s">
        <v>10408</v>
      </c>
      <c r="D7830" s="23">
        <v>33</v>
      </c>
      <c r="E7830" s="21" t="s">
        <v>293</v>
      </c>
      <c r="F7830" s="21">
        <v>6107929</v>
      </c>
      <c r="G7830" s="21" t="s">
        <v>360</v>
      </c>
      <c r="H7830" s="21" t="s">
        <v>8599</v>
      </c>
    </row>
    <row r="7831" spans="1:8">
      <c r="A7831" s="20" t="s">
        <v>2033</v>
      </c>
      <c r="B7831" s="21" t="s">
        <v>2034</v>
      </c>
      <c r="C7831" s="24" t="s">
        <v>6109</v>
      </c>
      <c r="D7831" s="23">
        <v>9.6</v>
      </c>
      <c r="E7831" s="21" t="s">
        <v>287</v>
      </c>
      <c r="F7831" s="21">
        <v>6100382</v>
      </c>
      <c r="G7831" s="21" t="s">
        <v>288</v>
      </c>
      <c r="H7831" s="21" t="s">
        <v>10409</v>
      </c>
    </row>
    <row r="7832" spans="1:8">
      <c r="A7832" s="20" t="s">
        <v>2320</v>
      </c>
      <c r="B7832" s="21" t="s">
        <v>2321</v>
      </c>
      <c r="C7832" s="24" t="s">
        <v>10410</v>
      </c>
      <c r="D7832" s="23">
        <v>10.1</v>
      </c>
      <c r="E7832" s="21" t="s">
        <v>287</v>
      </c>
      <c r="F7832" s="21">
        <v>6100437</v>
      </c>
      <c r="G7832" s="21" t="s">
        <v>401</v>
      </c>
      <c r="H7832" s="21" t="s">
        <v>1800</v>
      </c>
    </row>
    <row r="7833" spans="1:8">
      <c r="A7833" s="20" t="s">
        <v>10411</v>
      </c>
      <c r="B7833" s="21" t="s">
        <v>10412</v>
      </c>
      <c r="C7833" s="24" t="s">
        <v>10413</v>
      </c>
      <c r="D7833" s="23">
        <v>9</v>
      </c>
      <c r="E7833" s="21" t="s">
        <v>287</v>
      </c>
      <c r="F7833" s="21">
        <v>6100267</v>
      </c>
      <c r="G7833" s="21" t="s">
        <v>303</v>
      </c>
      <c r="H7833" s="21" t="s">
        <v>10414</v>
      </c>
    </row>
    <row r="7834" spans="1:8">
      <c r="A7834" s="20" t="s">
        <v>370</v>
      </c>
      <c r="B7834" s="21" t="s">
        <v>371</v>
      </c>
      <c r="C7834" s="24" t="s">
        <v>372</v>
      </c>
      <c r="D7834" s="23">
        <v>6.85</v>
      </c>
      <c r="E7834" s="21" t="s">
        <v>287</v>
      </c>
      <c r="F7834" s="21">
        <v>6100267</v>
      </c>
      <c r="G7834" s="21" t="s">
        <v>303</v>
      </c>
      <c r="H7834" s="21" t="s">
        <v>10415</v>
      </c>
    </row>
    <row r="7835" spans="1:8">
      <c r="A7835" s="20" t="s">
        <v>555</v>
      </c>
      <c r="B7835" s="21" t="s">
        <v>556</v>
      </c>
      <c r="C7835" s="24" t="s">
        <v>7588</v>
      </c>
      <c r="D7835" s="23">
        <v>4.5</v>
      </c>
      <c r="E7835" s="21" t="s">
        <v>287</v>
      </c>
      <c r="F7835" s="21">
        <v>6100299</v>
      </c>
      <c r="G7835" s="21" t="s">
        <v>307</v>
      </c>
      <c r="H7835" s="21" t="s">
        <v>9132</v>
      </c>
    </row>
    <row r="7836" spans="1:8">
      <c r="A7836" s="20" t="s">
        <v>675</v>
      </c>
      <c r="B7836" s="21" t="s">
        <v>676</v>
      </c>
      <c r="C7836" s="24" t="s">
        <v>10416</v>
      </c>
      <c r="D7836" s="23">
        <v>6.9</v>
      </c>
      <c r="E7836" s="21" t="s">
        <v>287</v>
      </c>
      <c r="F7836" s="21">
        <v>6100267</v>
      </c>
      <c r="G7836" s="21" t="s">
        <v>303</v>
      </c>
      <c r="H7836" s="21" t="s">
        <v>2979</v>
      </c>
    </row>
    <row r="7837" spans="1:8">
      <c r="A7837" s="20" t="s">
        <v>1183</v>
      </c>
      <c r="B7837" s="21" t="s">
        <v>1184</v>
      </c>
      <c r="C7837" s="24" t="s">
        <v>1835</v>
      </c>
      <c r="D7837" s="23">
        <v>164</v>
      </c>
      <c r="E7837" s="21" t="s">
        <v>332</v>
      </c>
      <c r="F7837" s="21">
        <v>6100570</v>
      </c>
      <c r="G7837" s="21" t="s">
        <v>333</v>
      </c>
      <c r="H7837" s="21" t="s">
        <v>9166</v>
      </c>
    </row>
    <row r="7838" spans="1:8">
      <c r="A7838" s="20" t="s">
        <v>10417</v>
      </c>
      <c r="B7838" s="21" t="s">
        <v>10418</v>
      </c>
      <c r="C7838" s="24" t="s">
        <v>10419</v>
      </c>
      <c r="D7838" s="23">
        <v>35.75</v>
      </c>
      <c r="E7838" s="21" t="s">
        <v>293</v>
      </c>
      <c r="F7838" s="21">
        <v>6100683</v>
      </c>
      <c r="G7838" s="21" t="s">
        <v>294</v>
      </c>
      <c r="H7838" s="21" t="s">
        <v>3421</v>
      </c>
    </row>
    <row r="7839" spans="1:8">
      <c r="A7839" s="20" t="s">
        <v>4366</v>
      </c>
      <c r="B7839" s="21" t="s">
        <v>4367</v>
      </c>
      <c r="C7839" s="24" t="s">
        <v>10420</v>
      </c>
      <c r="D7839" s="23">
        <v>3.4</v>
      </c>
      <c r="E7839" s="21" t="s">
        <v>287</v>
      </c>
      <c r="F7839" s="21">
        <v>6100299</v>
      </c>
      <c r="G7839" s="21" t="s">
        <v>307</v>
      </c>
      <c r="H7839" s="21" t="s">
        <v>6543</v>
      </c>
    </row>
    <row r="7840" spans="1:8">
      <c r="A7840" s="20" t="s">
        <v>999</v>
      </c>
      <c r="B7840" s="21" t="s">
        <v>1000</v>
      </c>
      <c r="C7840" s="24" t="s">
        <v>5024</v>
      </c>
      <c r="D7840" s="23">
        <v>12.6</v>
      </c>
      <c r="E7840" s="21" t="s">
        <v>287</v>
      </c>
      <c r="F7840" s="21">
        <v>6100382</v>
      </c>
      <c r="G7840" s="21" t="s">
        <v>288</v>
      </c>
      <c r="H7840" s="21" t="s">
        <v>10421</v>
      </c>
    </row>
    <row r="7841" spans="1:8">
      <c r="A7841" s="20" t="s">
        <v>648</v>
      </c>
      <c r="B7841" s="21" t="s">
        <v>649</v>
      </c>
      <c r="C7841" s="24" t="s">
        <v>5041</v>
      </c>
      <c r="D7841" s="23">
        <v>6.6</v>
      </c>
      <c r="E7841" s="21" t="s">
        <v>287</v>
      </c>
      <c r="F7841" s="21">
        <v>6108827</v>
      </c>
      <c r="G7841" s="21" t="s">
        <v>315</v>
      </c>
      <c r="H7841" s="24" t="s">
        <v>583</v>
      </c>
    </row>
    <row r="7842" spans="1:8">
      <c r="A7842" s="20" t="s">
        <v>2413</v>
      </c>
      <c r="B7842" s="21" t="s">
        <v>2414</v>
      </c>
      <c r="C7842" s="24" t="s">
        <v>2415</v>
      </c>
      <c r="D7842" s="23">
        <v>37.53</v>
      </c>
      <c r="E7842" s="21" t="s">
        <v>287</v>
      </c>
      <c r="F7842" s="21">
        <v>6100683</v>
      </c>
      <c r="G7842" s="21" t="s">
        <v>294</v>
      </c>
      <c r="H7842" s="21" t="s">
        <v>7215</v>
      </c>
    </row>
    <row r="7843" spans="1:8">
      <c r="A7843" s="20" t="s">
        <v>3895</v>
      </c>
      <c r="B7843" s="21" t="s">
        <v>3896</v>
      </c>
      <c r="C7843" s="24" t="s">
        <v>10422</v>
      </c>
      <c r="D7843" s="23">
        <v>9.6999999999999993</v>
      </c>
      <c r="E7843" s="21" t="s">
        <v>287</v>
      </c>
      <c r="F7843" s="21">
        <v>6100382</v>
      </c>
      <c r="G7843" s="21" t="s">
        <v>288</v>
      </c>
      <c r="H7843" s="21" t="s">
        <v>6252</v>
      </c>
    </row>
    <row r="7844" spans="1:8">
      <c r="A7844" s="20" t="s">
        <v>1785</v>
      </c>
      <c r="B7844" s="21" t="s">
        <v>1786</v>
      </c>
      <c r="C7844" s="24" t="s">
        <v>1787</v>
      </c>
      <c r="D7844" s="23">
        <v>17.5</v>
      </c>
      <c r="E7844" s="21" t="s">
        <v>293</v>
      </c>
      <c r="F7844" s="21">
        <v>6107929</v>
      </c>
      <c r="G7844" s="21" t="s">
        <v>360</v>
      </c>
      <c r="H7844" s="21" t="s">
        <v>10423</v>
      </c>
    </row>
    <row r="7845" spans="1:8">
      <c r="A7845" s="20" t="s">
        <v>4486</v>
      </c>
      <c r="B7845" s="21" t="s">
        <v>4487</v>
      </c>
      <c r="C7845" s="24" t="s">
        <v>4488</v>
      </c>
      <c r="D7845" s="23">
        <v>13.5</v>
      </c>
      <c r="E7845" s="21" t="s">
        <v>287</v>
      </c>
      <c r="F7845" s="21">
        <v>6100382</v>
      </c>
      <c r="G7845" s="21" t="s">
        <v>288</v>
      </c>
      <c r="H7845" s="21" t="s">
        <v>6102</v>
      </c>
    </row>
    <row r="7846" spans="1:8">
      <c r="A7846" s="20" t="s">
        <v>494</v>
      </c>
      <c r="B7846" s="21" t="s">
        <v>495</v>
      </c>
      <c r="C7846" s="24" t="s">
        <v>1880</v>
      </c>
      <c r="D7846" s="23">
        <v>38.340000000000003</v>
      </c>
      <c r="E7846" s="21" t="s">
        <v>293</v>
      </c>
      <c r="F7846" s="21">
        <v>6100683</v>
      </c>
      <c r="G7846" s="21" t="s">
        <v>294</v>
      </c>
      <c r="H7846" s="21" t="s">
        <v>10424</v>
      </c>
    </row>
    <row r="7847" spans="1:8">
      <c r="A7847" s="20" t="s">
        <v>10425</v>
      </c>
      <c r="B7847" s="21" t="s">
        <v>10426</v>
      </c>
      <c r="C7847" s="24" t="s">
        <v>10427</v>
      </c>
      <c r="D7847" s="23">
        <v>11.4</v>
      </c>
      <c r="E7847" s="21" t="s">
        <v>287</v>
      </c>
      <c r="F7847" s="21">
        <v>6100382</v>
      </c>
      <c r="G7847" s="21" t="s">
        <v>288</v>
      </c>
      <c r="H7847" s="21" t="s">
        <v>983</v>
      </c>
    </row>
    <row r="7848" spans="1:8">
      <c r="A7848" s="20" t="s">
        <v>10428</v>
      </c>
      <c r="B7848" s="21" t="s">
        <v>10429</v>
      </c>
      <c r="C7848" s="24" t="s">
        <v>10430</v>
      </c>
      <c r="D7848" s="23">
        <v>300</v>
      </c>
      <c r="E7848" s="21" t="s">
        <v>287</v>
      </c>
      <c r="F7848" s="21">
        <v>6100437</v>
      </c>
      <c r="G7848" s="21" t="s">
        <v>401</v>
      </c>
      <c r="H7848" s="21" t="s">
        <v>10431</v>
      </c>
    </row>
    <row r="7849" spans="1:8">
      <c r="A7849" s="20" t="s">
        <v>1804</v>
      </c>
      <c r="B7849" s="21" t="s">
        <v>1805</v>
      </c>
      <c r="C7849" s="24" t="s">
        <v>10432</v>
      </c>
      <c r="D7849" s="23">
        <v>9.75</v>
      </c>
      <c r="E7849" s="21" t="s">
        <v>287</v>
      </c>
      <c r="F7849" s="21">
        <v>6100382</v>
      </c>
      <c r="G7849" s="21" t="s">
        <v>288</v>
      </c>
      <c r="H7849" s="21" t="s">
        <v>10433</v>
      </c>
    </row>
    <row r="7850" spans="1:8">
      <c r="A7850" s="20" t="s">
        <v>9628</v>
      </c>
      <c r="B7850" s="21" t="s">
        <v>9629</v>
      </c>
      <c r="C7850" s="24" t="s">
        <v>10434</v>
      </c>
      <c r="D7850" s="23">
        <v>5.3</v>
      </c>
      <c r="E7850" s="21" t="s">
        <v>287</v>
      </c>
      <c r="F7850" s="21">
        <v>6100267</v>
      </c>
      <c r="G7850" s="21" t="s">
        <v>303</v>
      </c>
      <c r="H7850" s="21" t="s">
        <v>8581</v>
      </c>
    </row>
    <row r="7851" spans="1:8">
      <c r="A7851" s="20" t="s">
        <v>675</v>
      </c>
      <c r="B7851" s="21" t="s">
        <v>676</v>
      </c>
      <c r="C7851" s="24" t="s">
        <v>10435</v>
      </c>
      <c r="D7851" s="23">
        <v>6.9</v>
      </c>
      <c r="E7851" s="21" t="s">
        <v>287</v>
      </c>
      <c r="F7851" s="21">
        <v>6100267</v>
      </c>
      <c r="G7851" s="21" t="s">
        <v>303</v>
      </c>
      <c r="H7851" s="21" t="s">
        <v>3973</v>
      </c>
    </row>
    <row r="7852" spans="1:8">
      <c r="A7852" s="20" t="s">
        <v>494</v>
      </c>
      <c r="B7852" s="21" t="s">
        <v>495</v>
      </c>
      <c r="C7852" s="24" t="s">
        <v>1880</v>
      </c>
      <c r="D7852" s="23">
        <v>32.299999999999997</v>
      </c>
      <c r="E7852" s="21" t="s">
        <v>293</v>
      </c>
      <c r="F7852" s="21">
        <v>6100683</v>
      </c>
      <c r="G7852" s="21" t="s">
        <v>294</v>
      </c>
      <c r="H7852" s="21" t="s">
        <v>4572</v>
      </c>
    </row>
    <row r="7853" spans="1:8">
      <c r="A7853" s="20" t="s">
        <v>652</v>
      </c>
      <c r="B7853" s="21" t="s">
        <v>653</v>
      </c>
      <c r="C7853" s="24" t="s">
        <v>10436</v>
      </c>
      <c r="D7853" s="23">
        <v>12.59</v>
      </c>
      <c r="E7853" s="21" t="s">
        <v>287</v>
      </c>
      <c r="F7853" s="21">
        <v>6100382</v>
      </c>
      <c r="G7853" s="21" t="s">
        <v>288</v>
      </c>
      <c r="H7853" s="21" t="s">
        <v>10437</v>
      </c>
    </row>
    <row r="7854" spans="1:8">
      <c r="A7854" s="20" t="s">
        <v>4314</v>
      </c>
      <c r="B7854" s="21" t="s">
        <v>4315</v>
      </c>
      <c r="C7854" s="24" t="s">
        <v>10438</v>
      </c>
      <c r="D7854" s="23">
        <v>5.25</v>
      </c>
      <c r="E7854" s="21" t="s">
        <v>287</v>
      </c>
      <c r="F7854" s="21">
        <v>6100299</v>
      </c>
      <c r="G7854" s="21" t="s">
        <v>307</v>
      </c>
      <c r="H7854" s="21" t="s">
        <v>891</v>
      </c>
    </row>
    <row r="7855" spans="1:8">
      <c r="A7855" s="20" t="s">
        <v>3470</v>
      </c>
      <c r="B7855" s="21" t="s">
        <v>3471</v>
      </c>
      <c r="C7855" s="24" t="s">
        <v>10439</v>
      </c>
      <c r="D7855" s="23">
        <v>7.5</v>
      </c>
      <c r="E7855" s="21" t="s">
        <v>287</v>
      </c>
      <c r="F7855" s="21">
        <v>6100267</v>
      </c>
      <c r="G7855" s="21" t="s">
        <v>303</v>
      </c>
      <c r="H7855" s="21" t="s">
        <v>3209</v>
      </c>
    </row>
    <row r="7856" spans="1:8">
      <c r="A7856" s="20" t="s">
        <v>3483</v>
      </c>
      <c r="B7856" s="21" t="s">
        <v>3484</v>
      </c>
      <c r="C7856" s="24" t="s">
        <v>3485</v>
      </c>
      <c r="D7856" s="23">
        <v>9.4</v>
      </c>
      <c r="E7856" s="21" t="s">
        <v>287</v>
      </c>
      <c r="F7856" s="21">
        <v>6108827</v>
      </c>
      <c r="G7856" s="21" t="s">
        <v>315</v>
      </c>
      <c r="H7856" s="21" t="s">
        <v>10440</v>
      </c>
    </row>
    <row r="7857" spans="1:8">
      <c r="A7857" s="20" t="s">
        <v>3816</v>
      </c>
      <c r="B7857" s="21" t="s">
        <v>3817</v>
      </c>
      <c r="C7857" s="24" t="s">
        <v>3185</v>
      </c>
      <c r="D7857" s="23">
        <v>20.55</v>
      </c>
      <c r="E7857" s="21" t="s">
        <v>293</v>
      </c>
      <c r="F7857" s="21">
        <v>6104675</v>
      </c>
      <c r="G7857" s="21" t="s">
        <v>682</v>
      </c>
      <c r="H7857" s="21" t="s">
        <v>4771</v>
      </c>
    </row>
    <row r="7858" spans="1:8">
      <c r="A7858" s="20" t="s">
        <v>614</v>
      </c>
      <c r="B7858" s="21" t="s">
        <v>615</v>
      </c>
      <c r="C7858" s="24" t="s">
        <v>2395</v>
      </c>
      <c r="D7858" s="23">
        <v>6.4</v>
      </c>
      <c r="E7858" s="21" t="s">
        <v>287</v>
      </c>
      <c r="F7858" s="21">
        <v>6100267</v>
      </c>
      <c r="G7858" s="21" t="s">
        <v>303</v>
      </c>
      <c r="H7858" s="21" t="s">
        <v>4764</v>
      </c>
    </row>
    <row r="7859" spans="1:8">
      <c r="A7859" s="20" t="s">
        <v>2484</v>
      </c>
      <c r="B7859" s="21" t="s">
        <v>2485</v>
      </c>
      <c r="C7859" s="24" t="s">
        <v>3634</v>
      </c>
      <c r="D7859" s="23">
        <v>173</v>
      </c>
      <c r="E7859" s="21" t="s">
        <v>332</v>
      </c>
      <c r="F7859" s="21">
        <v>6100570</v>
      </c>
      <c r="G7859" s="21" t="s">
        <v>333</v>
      </c>
      <c r="H7859" s="21" t="s">
        <v>5777</v>
      </c>
    </row>
    <row r="7860" spans="1:8">
      <c r="A7860" s="20" t="s">
        <v>4162</v>
      </c>
      <c r="B7860" s="21" t="s">
        <v>4163</v>
      </c>
      <c r="C7860" s="24" t="s">
        <v>4164</v>
      </c>
      <c r="D7860" s="23">
        <v>6</v>
      </c>
      <c r="E7860" s="21" t="s">
        <v>287</v>
      </c>
      <c r="F7860" s="21">
        <v>6100267</v>
      </c>
      <c r="G7860" s="21" t="s">
        <v>303</v>
      </c>
      <c r="H7860" s="21" t="s">
        <v>8363</v>
      </c>
    </row>
    <row r="7861" spans="1:8">
      <c r="A7861" s="20" t="s">
        <v>703</v>
      </c>
      <c r="B7861" s="21" t="s">
        <v>704</v>
      </c>
      <c r="C7861" s="24" t="s">
        <v>1004</v>
      </c>
      <c r="D7861" s="23">
        <v>4.92</v>
      </c>
      <c r="E7861" s="21" t="s">
        <v>287</v>
      </c>
      <c r="F7861" s="21">
        <v>1112000</v>
      </c>
      <c r="G7861" s="21" t="s">
        <v>659</v>
      </c>
      <c r="H7861" s="21" t="s">
        <v>2225</v>
      </c>
    </row>
    <row r="7862" spans="1:8">
      <c r="A7862" s="20" t="s">
        <v>348</v>
      </c>
      <c r="B7862" s="21" t="s">
        <v>349</v>
      </c>
      <c r="C7862" s="24" t="s">
        <v>350</v>
      </c>
      <c r="D7862" s="23">
        <v>7.9</v>
      </c>
      <c r="E7862" s="21" t="s">
        <v>287</v>
      </c>
      <c r="F7862" s="21">
        <v>6108827</v>
      </c>
      <c r="G7862" s="21" t="s">
        <v>315</v>
      </c>
      <c r="H7862" s="21" t="s">
        <v>9734</v>
      </c>
    </row>
    <row r="7863" spans="1:8">
      <c r="A7863" s="20" t="s">
        <v>2232</v>
      </c>
      <c r="B7863" s="21" t="s">
        <v>2233</v>
      </c>
      <c r="C7863" s="24" t="s">
        <v>3177</v>
      </c>
      <c r="D7863" s="23">
        <v>11.2</v>
      </c>
      <c r="E7863" s="21" t="s">
        <v>287</v>
      </c>
      <c r="F7863" s="21">
        <v>6100382</v>
      </c>
      <c r="G7863" s="21" t="s">
        <v>288</v>
      </c>
      <c r="H7863" s="21" t="s">
        <v>10441</v>
      </c>
    </row>
    <row r="7864" spans="1:8">
      <c r="A7864" s="20" t="s">
        <v>463</v>
      </c>
      <c r="B7864" s="21" t="s">
        <v>464</v>
      </c>
      <c r="C7864" s="24" t="s">
        <v>465</v>
      </c>
      <c r="D7864" s="23">
        <v>7.75</v>
      </c>
      <c r="E7864" s="21" t="s">
        <v>287</v>
      </c>
      <c r="F7864" s="21">
        <v>6100267</v>
      </c>
      <c r="G7864" s="21" t="s">
        <v>303</v>
      </c>
      <c r="H7864" s="21" t="s">
        <v>10415</v>
      </c>
    </row>
    <row r="7865" spans="1:8">
      <c r="A7865" s="20" t="s">
        <v>988</v>
      </c>
      <c r="B7865" s="21" t="s">
        <v>989</v>
      </c>
      <c r="C7865" s="24" t="s">
        <v>2173</v>
      </c>
      <c r="D7865" s="23">
        <v>34.799999999999997</v>
      </c>
      <c r="E7865" s="21" t="s">
        <v>293</v>
      </c>
      <c r="F7865" s="21">
        <v>6100683</v>
      </c>
      <c r="G7865" s="21" t="s">
        <v>294</v>
      </c>
      <c r="H7865" s="21" t="s">
        <v>9250</v>
      </c>
    </row>
    <row r="7866" spans="1:8">
      <c r="A7866" s="20" t="s">
        <v>543</v>
      </c>
      <c r="B7866" s="21" t="s">
        <v>544</v>
      </c>
      <c r="C7866" s="24" t="s">
        <v>545</v>
      </c>
      <c r="D7866" s="23">
        <v>27.19</v>
      </c>
      <c r="E7866" s="21" t="s">
        <v>293</v>
      </c>
      <c r="F7866" s="21">
        <v>6100683</v>
      </c>
      <c r="G7866" s="21" t="s">
        <v>294</v>
      </c>
      <c r="H7866" s="21" t="s">
        <v>1917</v>
      </c>
    </row>
    <row r="7867" spans="1:8">
      <c r="A7867" s="20" t="s">
        <v>1655</v>
      </c>
      <c r="B7867" s="21" t="s">
        <v>1656</v>
      </c>
      <c r="C7867" s="24" t="s">
        <v>10212</v>
      </c>
      <c r="D7867" s="23">
        <v>12.64</v>
      </c>
      <c r="E7867" s="21" t="s">
        <v>293</v>
      </c>
      <c r="F7867" s="21">
        <v>6101996</v>
      </c>
      <c r="G7867" s="21" t="s">
        <v>388</v>
      </c>
      <c r="H7867" s="21" t="s">
        <v>3193</v>
      </c>
    </row>
    <row r="7868" spans="1:8">
      <c r="A7868" s="20" t="s">
        <v>576</v>
      </c>
      <c r="B7868" s="21" t="s">
        <v>577</v>
      </c>
      <c r="C7868" s="24" t="s">
        <v>578</v>
      </c>
      <c r="D7868" s="23">
        <v>6.4</v>
      </c>
      <c r="E7868" s="21" t="s">
        <v>287</v>
      </c>
      <c r="F7868" s="21">
        <v>6100267</v>
      </c>
      <c r="G7868" s="21" t="s">
        <v>303</v>
      </c>
      <c r="H7868" s="21" t="s">
        <v>6094</v>
      </c>
    </row>
    <row r="7869" spans="1:8">
      <c r="A7869" s="20" t="s">
        <v>6888</v>
      </c>
      <c r="B7869" s="21" t="s">
        <v>6889</v>
      </c>
      <c r="C7869" s="24" t="s">
        <v>6890</v>
      </c>
      <c r="D7869" s="23">
        <v>7.5</v>
      </c>
      <c r="E7869" s="21" t="s">
        <v>287</v>
      </c>
      <c r="F7869" s="21">
        <v>6100267</v>
      </c>
      <c r="G7869" s="21" t="s">
        <v>303</v>
      </c>
      <c r="H7869" s="21" t="s">
        <v>10442</v>
      </c>
    </row>
    <row r="7870" spans="1:8">
      <c r="A7870" s="20" t="s">
        <v>370</v>
      </c>
      <c r="B7870" s="21" t="s">
        <v>371</v>
      </c>
      <c r="C7870" s="24" t="s">
        <v>4990</v>
      </c>
      <c r="D7870" s="23">
        <v>6.85</v>
      </c>
      <c r="E7870" s="21" t="s">
        <v>287</v>
      </c>
      <c r="F7870" s="21">
        <v>6100267</v>
      </c>
      <c r="G7870" s="21" t="s">
        <v>303</v>
      </c>
      <c r="H7870" s="21" t="s">
        <v>621</v>
      </c>
    </row>
    <row r="7871" spans="1:8">
      <c r="A7871" s="20" t="s">
        <v>2298</v>
      </c>
      <c r="B7871" s="21" t="s">
        <v>2299</v>
      </c>
      <c r="C7871" s="24" t="s">
        <v>2300</v>
      </c>
      <c r="D7871" s="23">
        <v>34.270000000000003</v>
      </c>
      <c r="E7871" s="21" t="s">
        <v>293</v>
      </c>
      <c r="F7871" s="21">
        <v>6100683</v>
      </c>
      <c r="G7871" s="21" t="s">
        <v>294</v>
      </c>
      <c r="H7871" s="21" t="s">
        <v>10443</v>
      </c>
    </row>
    <row r="7872" spans="1:8" ht="24.5">
      <c r="A7872" s="20" t="s">
        <v>586</v>
      </c>
      <c r="B7872" s="21" t="s">
        <v>587</v>
      </c>
      <c r="C7872" s="22" t="s">
        <v>10444</v>
      </c>
      <c r="D7872" s="23">
        <v>9.3000000000000007</v>
      </c>
      <c r="E7872" s="21" t="s">
        <v>287</v>
      </c>
      <c r="F7872" s="21">
        <v>6100382</v>
      </c>
      <c r="G7872" s="21" t="s">
        <v>288</v>
      </c>
      <c r="H7872" s="21" t="s">
        <v>10445</v>
      </c>
    </row>
    <row r="7873" spans="1:8">
      <c r="A7873" s="20" t="s">
        <v>559</v>
      </c>
      <c r="B7873" s="21" t="s">
        <v>560</v>
      </c>
      <c r="C7873" s="24" t="s">
        <v>561</v>
      </c>
      <c r="D7873" s="23">
        <v>83.4</v>
      </c>
      <c r="E7873" s="21" t="s">
        <v>332</v>
      </c>
      <c r="F7873" s="21">
        <v>6105146</v>
      </c>
      <c r="G7873" s="21" t="s">
        <v>562</v>
      </c>
      <c r="H7873" s="21" t="s">
        <v>563</v>
      </c>
    </row>
    <row r="7874" spans="1:8">
      <c r="A7874" s="20" t="s">
        <v>362</v>
      </c>
      <c r="B7874" s="21" t="s">
        <v>363</v>
      </c>
      <c r="C7874" s="24" t="s">
        <v>364</v>
      </c>
      <c r="D7874" s="23">
        <v>21.21</v>
      </c>
      <c r="E7874" s="21" t="s">
        <v>293</v>
      </c>
      <c r="F7874" s="21">
        <v>6100683</v>
      </c>
      <c r="G7874" s="21" t="s">
        <v>294</v>
      </c>
      <c r="H7874" s="21" t="s">
        <v>10446</v>
      </c>
    </row>
    <row r="7875" spans="1:8">
      <c r="A7875" s="20" t="s">
        <v>2195</v>
      </c>
      <c r="B7875" s="21" t="s">
        <v>2196</v>
      </c>
      <c r="C7875" s="24" t="s">
        <v>2197</v>
      </c>
      <c r="D7875" s="23">
        <v>6.4</v>
      </c>
      <c r="E7875" s="21" t="s">
        <v>287</v>
      </c>
      <c r="F7875" s="21">
        <v>6100267</v>
      </c>
      <c r="G7875" s="21" t="s">
        <v>303</v>
      </c>
      <c r="H7875" s="21" t="s">
        <v>9184</v>
      </c>
    </row>
    <row r="7876" spans="1:8">
      <c r="A7876" s="20" t="s">
        <v>1290</v>
      </c>
      <c r="B7876" s="21" t="s">
        <v>1291</v>
      </c>
      <c r="C7876" s="24" t="s">
        <v>4191</v>
      </c>
      <c r="D7876" s="23">
        <v>10.7</v>
      </c>
      <c r="E7876" s="21" t="s">
        <v>945</v>
      </c>
      <c r="F7876" s="21">
        <v>6107929</v>
      </c>
      <c r="G7876" s="21" t="s">
        <v>360</v>
      </c>
      <c r="H7876" s="21" t="s">
        <v>563</v>
      </c>
    </row>
    <row r="7877" spans="1:8">
      <c r="A7877" s="20" t="s">
        <v>2020</v>
      </c>
      <c r="B7877" s="21" t="s">
        <v>4632</v>
      </c>
      <c r="C7877" s="24" t="s">
        <v>10447</v>
      </c>
      <c r="D7877" s="23">
        <v>4.1500000000000004</v>
      </c>
      <c r="E7877" s="21" t="s">
        <v>287</v>
      </c>
      <c r="F7877" s="21">
        <v>1112000</v>
      </c>
      <c r="G7877" s="21" t="s">
        <v>659</v>
      </c>
      <c r="H7877" s="21" t="s">
        <v>10448</v>
      </c>
    </row>
    <row r="7878" spans="1:8">
      <c r="A7878" s="20" t="s">
        <v>10449</v>
      </c>
      <c r="B7878" s="21" t="s">
        <v>10450</v>
      </c>
      <c r="C7878" s="24" t="s">
        <v>10451</v>
      </c>
      <c r="D7878" s="23">
        <v>17</v>
      </c>
      <c r="E7878" s="21" t="s">
        <v>293</v>
      </c>
      <c r="F7878" s="21">
        <v>6107929</v>
      </c>
      <c r="G7878" s="21" t="s">
        <v>360</v>
      </c>
      <c r="H7878" s="21" t="s">
        <v>8636</v>
      </c>
    </row>
    <row r="7879" spans="1:8">
      <c r="A7879" s="20" t="s">
        <v>931</v>
      </c>
      <c r="B7879" s="21" t="s">
        <v>932</v>
      </c>
      <c r="C7879" s="24" t="s">
        <v>933</v>
      </c>
      <c r="D7879" s="23">
        <v>164</v>
      </c>
      <c r="E7879" s="21" t="s">
        <v>332</v>
      </c>
      <c r="F7879" s="21">
        <v>6100570</v>
      </c>
      <c r="G7879" s="21" t="s">
        <v>333</v>
      </c>
      <c r="H7879" s="21" t="s">
        <v>6329</v>
      </c>
    </row>
    <row r="7880" spans="1:8">
      <c r="A7880" s="20" t="s">
        <v>385</v>
      </c>
      <c r="B7880" s="21" t="s">
        <v>386</v>
      </c>
      <c r="C7880" s="21" t="s">
        <v>7311</v>
      </c>
      <c r="D7880" s="23">
        <v>22.15</v>
      </c>
      <c r="E7880" s="21" t="s">
        <v>293</v>
      </c>
      <c r="F7880" s="21">
        <v>6101996</v>
      </c>
      <c r="G7880" s="21" t="s">
        <v>388</v>
      </c>
      <c r="H7880" s="21" t="s">
        <v>3652</v>
      </c>
    </row>
    <row r="7881" spans="1:8">
      <c r="A7881" s="20" t="s">
        <v>510</v>
      </c>
      <c r="B7881" s="21" t="s">
        <v>511</v>
      </c>
      <c r="C7881" s="24" t="s">
        <v>512</v>
      </c>
      <c r="D7881" s="23">
        <v>6.4</v>
      </c>
      <c r="E7881" s="21" t="s">
        <v>287</v>
      </c>
      <c r="F7881" s="21">
        <v>6100267</v>
      </c>
      <c r="G7881" s="21" t="s">
        <v>303</v>
      </c>
      <c r="H7881" s="21" t="s">
        <v>3973</v>
      </c>
    </row>
    <row r="7882" spans="1:8">
      <c r="A7882" s="20" t="s">
        <v>707</v>
      </c>
      <c r="B7882" s="21" t="s">
        <v>708</v>
      </c>
      <c r="C7882" s="24" t="s">
        <v>2367</v>
      </c>
      <c r="D7882" s="23">
        <v>7.75</v>
      </c>
      <c r="E7882" s="21" t="s">
        <v>287</v>
      </c>
      <c r="F7882" s="21">
        <v>6100267</v>
      </c>
      <c r="G7882" s="21" t="s">
        <v>303</v>
      </c>
      <c r="H7882" s="21" t="s">
        <v>6028</v>
      </c>
    </row>
    <row r="7883" spans="1:8">
      <c r="A7883" s="20" t="s">
        <v>463</v>
      </c>
      <c r="B7883" s="21" t="s">
        <v>1948</v>
      </c>
      <c r="C7883" s="24" t="s">
        <v>465</v>
      </c>
      <c r="D7883" s="23">
        <v>7.35</v>
      </c>
      <c r="E7883" s="21" t="s">
        <v>287</v>
      </c>
      <c r="F7883" s="21">
        <v>6100267</v>
      </c>
      <c r="G7883" s="21" t="s">
        <v>303</v>
      </c>
      <c r="H7883" s="21" t="s">
        <v>7223</v>
      </c>
    </row>
    <row r="7884" spans="1:8">
      <c r="A7884" s="20" t="s">
        <v>1241</v>
      </c>
      <c r="B7884" s="21" t="s">
        <v>1242</v>
      </c>
      <c r="C7884" s="24" t="s">
        <v>9337</v>
      </c>
      <c r="D7884" s="23">
        <v>14.77</v>
      </c>
      <c r="E7884" s="21" t="s">
        <v>293</v>
      </c>
      <c r="F7884" s="21">
        <v>6104675</v>
      </c>
      <c r="G7884" s="21" t="s">
        <v>682</v>
      </c>
      <c r="H7884" s="21" t="s">
        <v>6119</v>
      </c>
    </row>
    <row r="7885" spans="1:8">
      <c r="A7885" s="20" t="s">
        <v>6348</v>
      </c>
      <c r="B7885" s="21" t="s">
        <v>6349</v>
      </c>
      <c r="C7885" s="24" t="s">
        <v>10452</v>
      </c>
      <c r="D7885" s="23">
        <v>10.5</v>
      </c>
      <c r="E7885" s="21" t="s">
        <v>293</v>
      </c>
      <c r="F7885" s="21">
        <v>6101996</v>
      </c>
      <c r="G7885" s="21" t="s">
        <v>388</v>
      </c>
      <c r="H7885" s="21" t="s">
        <v>10453</v>
      </c>
    </row>
    <row r="7886" spans="1:8">
      <c r="A7886" s="20" t="s">
        <v>326</v>
      </c>
      <c r="B7886" s="21" t="s">
        <v>327</v>
      </c>
      <c r="C7886" s="24" t="s">
        <v>328</v>
      </c>
      <c r="D7886" s="23">
        <v>30</v>
      </c>
      <c r="E7886" s="21" t="s">
        <v>293</v>
      </c>
      <c r="F7886" s="21">
        <v>6107929</v>
      </c>
      <c r="G7886" s="21" t="s">
        <v>360</v>
      </c>
      <c r="H7886" s="21" t="s">
        <v>6592</v>
      </c>
    </row>
    <row r="7887" spans="1:8">
      <c r="A7887" s="20" t="s">
        <v>1251</v>
      </c>
      <c r="B7887" s="21" t="s">
        <v>1252</v>
      </c>
      <c r="C7887" s="24" t="s">
        <v>8207</v>
      </c>
      <c r="D7887" s="23">
        <v>10.1</v>
      </c>
      <c r="E7887" s="21" t="s">
        <v>287</v>
      </c>
      <c r="F7887" s="21">
        <v>6100437</v>
      </c>
      <c r="G7887" s="21" t="s">
        <v>401</v>
      </c>
      <c r="H7887" s="21" t="s">
        <v>9179</v>
      </c>
    </row>
    <row r="7888" spans="1:8">
      <c r="A7888" s="20" t="s">
        <v>703</v>
      </c>
      <c r="B7888" s="21" t="s">
        <v>704</v>
      </c>
      <c r="C7888" s="24" t="s">
        <v>1511</v>
      </c>
      <c r="D7888" s="23">
        <v>4.92</v>
      </c>
      <c r="E7888" s="21" t="s">
        <v>287</v>
      </c>
      <c r="F7888" s="21">
        <v>1112000</v>
      </c>
      <c r="G7888" s="21" t="s">
        <v>659</v>
      </c>
      <c r="H7888" s="21" t="s">
        <v>10454</v>
      </c>
    </row>
    <row r="7889" spans="1:8">
      <c r="A7889" s="20" t="s">
        <v>988</v>
      </c>
      <c r="B7889" s="21" t="s">
        <v>989</v>
      </c>
      <c r="C7889" s="24" t="s">
        <v>2173</v>
      </c>
      <c r="D7889" s="23">
        <v>34.799999999999997</v>
      </c>
      <c r="E7889" s="21" t="s">
        <v>293</v>
      </c>
      <c r="F7889" s="21">
        <v>6100683</v>
      </c>
      <c r="G7889" s="21" t="s">
        <v>294</v>
      </c>
      <c r="H7889" s="21" t="s">
        <v>8534</v>
      </c>
    </row>
    <row r="7890" spans="1:8">
      <c r="A7890" s="20" t="s">
        <v>284</v>
      </c>
      <c r="B7890" s="21" t="s">
        <v>285</v>
      </c>
      <c r="C7890" s="24" t="s">
        <v>10455</v>
      </c>
      <c r="D7890" s="23">
        <v>12.6</v>
      </c>
      <c r="E7890" s="21" t="s">
        <v>287</v>
      </c>
      <c r="F7890" s="21">
        <v>6100382</v>
      </c>
      <c r="G7890" s="21" t="s">
        <v>288</v>
      </c>
      <c r="H7890" s="21" t="s">
        <v>10456</v>
      </c>
    </row>
    <row r="7891" spans="1:8">
      <c r="A7891" s="20" t="s">
        <v>6826</v>
      </c>
      <c r="B7891" s="21" t="s">
        <v>6827</v>
      </c>
      <c r="C7891" s="24" t="s">
        <v>6828</v>
      </c>
      <c r="D7891" s="23">
        <v>11</v>
      </c>
      <c r="E7891" s="21" t="s">
        <v>287</v>
      </c>
      <c r="F7891" s="21">
        <v>6100267</v>
      </c>
      <c r="G7891" s="21" t="s">
        <v>303</v>
      </c>
      <c r="H7891" s="21" t="s">
        <v>10457</v>
      </c>
    </row>
    <row r="7892" spans="1:8">
      <c r="A7892" s="20" t="s">
        <v>2670</v>
      </c>
      <c r="B7892" s="21" t="s">
        <v>2671</v>
      </c>
      <c r="C7892" s="24" t="s">
        <v>2672</v>
      </c>
      <c r="D7892" s="23">
        <v>14.22</v>
      </c>
      <c r="E7892" s="21" t="s">
        <v>293</v>
      </c>
      <c r="F7892" s="21">
        <v>6101996</v>
      </c>
      <c r="G7892" s="21" t="s">
        <v>388</v>
      </c>
      <c r="H7892" s="21" t="s">
        <v>7759</v>
      </c>
    </row>
    <row r="7893" spans="1:8">
      <c r="A7893" s="20" t="s">
        <v>3124</v>
      </c>
      <c r="B7893" s="21" t="s">
        <v>3125</v>
      </c>
      <c r="C7893" s="24" t="s">
        <v>10458</v>
      </c>
      <c r="D7893" s="23">
        <v>8.75</v>
      </c>
      <c r="E7893" s="21" t="s">
        <v>287</v>
      </c>
      <c r="F7893" s="21">
        <v>6100267</v>
      </c>
      <c r="G7893" s="21" t="s">
        <v>303</v>
      </c>
      <c r="H7893" s="21" t="s">
        <v>4001</v>
      </c>
    </row>
    <row r="7894" spans="1:8">
      <c r="A7894" s="20" t="s">
        <v>572</v>
      </c>
      <c r="B7894" s="21" t="s">
        <v>1236</v>
      </c>
      <c r="C7894" s="24" t="s">
        <v>10459</v>
      </c>
      <c r="D7894" s="23">
        <v>7.4</v>
      </c>
      <c r="E7894" s="21" t="s">
        <v>287</v>
      </c>
      <c r="F7894" s="21">
        <v>6100382</v>
      </c>
      <c r="G7894" s="21" t="s">
        <v>288</v>
      </c>
      <c r="H7894" s="21" t="s">
        <v>10460</v>
      </c>
    </row>
    <row r="7895" spans="1:8">
      <c r="A7895" s="20" t="s">
        <v>8090</v>
      </c>
      <c r="B7895" s="21" t="s">
        <v>8091</v>
      </c>
      <c r="C7895" s="24" t="s">
        <v>10461</v>
      </c>
      <c r="D7895" s="23">
        <v>10.9</v>
      </c>
      <c r="E7895" s="21" t="s">
        <v>287</v>
      </c>
      <c r="F7895" s="21">
        <v>6100382</v>
      </c>
      <c r="G7895" s="21" t="s">
        <v>288</v>
      </c>
      <c r="H7895" s="21" t="s">
        <v>10462</v>
      </c>
    </row>
    <row r="7896" spans="1:8">
      <c r="A7896" s="20" t="s">
        <v>2378</v>
      </c>
      <c r="B7896" s="21" t="s">
        <v>2379</v>
      </c>
      <c r="C7896" s="24" t="s">
        <v>10463</v>
      </c>
      <c r="D7896" s="23">
        <v>7.85</v>
      </c>
      <c r="E7896" s="21" t="s">
        <v>287</v>
      </c>
      <c r="F7896" s="21">
        <v>6100382</v>
      </c>
      <c r="G7896" s="21" t="s">
        <v>288</v>
      </c>
      <c r="H7896" s="21" t="s">
        <v>4680</v>
      </c>
    </row>
    <row r="7897" spans="1:8">
      <c r="A7897" s="20" t="s">
        <v>10007</v>
      </c>
      <c r="B7897" s="21" t="s">
        <v>10008</v>
      </c>
      <c r="C7897" s="24" t="s">
        <v>10464</v>
      </c>
      <c r="D7897" s="23">
        <v>12.8</v>
      </c>
      <c r="E7897" s="21" t="s">
        <v>287</v>
      </c>
      <c r="F7897" s="21">
        <v>6100382</v>
      </c>
      <c r="G7897" s="21" t="s">
        <v>288</v>
      </c>
      <c r="H7897" s="21" t="s">
        <v>10465</v>
      </c>
    </row>
    <row r="7898" spans="1:8">
      <c r="A7898" s="20" t="s">
        <v>2277</v>
      </c>
      <c r="B7898" s="21" t="s">
        <v>2278</v>
      </c>
      <c r="C7898" s="24" t="s">
        <v>2279</v>
      </c>
      <c r="D7898" s="23">
        <v>164</v>
      </c>
      <c r="E7898" s="21" t="s">
        <v>332</v>
      </c>
      <c r="F7898" s="21">
        <v>6100570</v>
      </c>
      <c r="G7898" s="21" t="s">
        <v>333</v>
      </c>
      <c r="H7898" s="21" t="s">
        <v>6119</v>
      </c>
    </row>
    <row r="7899" spans="1:8">
      <c r="A7899" s="20" t="s">
        <v>9044</v>
      </c>
      <c r="B7899" s="21" t="s">
        <v>9045</v>
      </c>
      <c r="C7899" s="24" t="s">
        <v>10466</v>
      </c>
      <c r="D7899" s="23">
        <v>6.5</v>
      </c>
      <c r="E7899" s="21" t="s">
        <v>287</v>
      </c>
      <c r="F7899" s="21">
        <v>6100267</v>
      </c>
      <c r="G7899" s="21" t="s">
        <v>303</v>
      </c>
      <c r="H7899" s="21" t="s">
        <v>9774</v>
      </c>
    </row>
    <row r="7900" spans="1:8">
      <c r="A7900" s="20" t="s">
        <v>688</v>
      </c>
      <c r="B7900" s="21" t="s">
        <v>689</v>
      </c>
      <c r="C7900" s="24" t="s">
        <v>10467</v>
      </c>
      <c r="D7900" s="23">
        <v>7.75</v>
      </c>
      <c r="E7900" s="21" t="s">
        <v>287</v>
      </c>
      <c r="F7900" s="21">
        <v>6100267</v>
      </c>
      <c r="G7900" s="21" t="s">
        <v>303</v>
      </c>
      <c r="H7900" s="21" t="s">
        <v>2979</v>
      </c>
    </row>
    <row r="7901" spans="1:8">
      <c r="A7901" s="20" t="s">
        <v>698</v>
      </c>
      <c r="B7901" s="21" t="s">
        <v>699</v>
      </c>
      <c r="C7901" s="24" t="s">
        <v>700</v>
      </c>
      <c r="D7901" s="23">
        <v>3.68</v>
      </c>
      <c r="E7901" s="21" t="s">
        <v>287</v>
      </c>
      <c r="F7901" s="21">
        <v>6100362</v>
      </c>
      <c r="G7901" s="21" t="s">
        <v>701</v>
      </c>
      <c r="H7901" s="21" t="s">
        <v>10468</v>
      </c>
    </row>
    <row r="7902" spans="1:8">
      <c r="A7902" s="20" t="s">
        <v>385</v>
      </c>
      <c r="B7902" s="21" t="s">
        <v>386</v>
      </c>
      <c r="C7902" s="24" t="s">
        <v>387</v>
      </c>
      <c r="D7902" s="23">
        <v>22.15</v>
      </c>
      <c r="E7902" s="21" t="s">
        <v>293</v>
      </c>
      <c r="F7902" s="21">
        <v>6101996</v>
      </c>
      <c r="G7902" s="21" t="s">
        <v>388</v>
      </c>
      <c r="H7902" s="21" t="s">
        <v>7660</v>
      </c>
    </row>
    <row r="7903" spans="1:8">
      <c r="A7903" s="20" t="s">
        <v>707</v>
      </c>
      <c r="B7903" s="21" t="s">
        <v>708</v>
      </c>
      <c r="C7903" s="24" t="s">
        <v>4546</v>
      </c>
      <c r="D7903" s="23">
        <v>8</v>
      </c>
      <c r="E7903" s="21" t="s">
        <v>287</v>
      </c>
      <c r="F7903" s="21">
        <v>6100267</v>
      </c>
      <c r="G7903" s="21" t="s">
        <v>303</v>
      </c>
      <c r="H7903" s="21" t="s">
        <v>2077</v>
      </c>
    </row>
    <row r="7904" spans="1:8">
      <c r="A7904" s="20" t="s">
        <v>614</v>
      </c>
      <c r="B7904" s="21" t="s">
        <v>615</v>
      </c>
      <c r="C7904" s="24" t="s">
        <v>1885</v>
      </c>
      <c r="D7904" s="23">
        <v>6.4</v>
      </c>
      <c r="E7904" s="21" t="s">
        <v>287</v>
      </c>
      <c r="F7904" s="21">
        <v>6100267</v>
      </c>
      <c r="G7904" s="21" t="s">
        <v>303</v>
      </c>
      <c r="H7904" s="21" t="s">
        <v>5011</v>
      </c>
    </row>
    <row r="7905" spans="1:8">
      <c r="A7905" s="20" t="s">
        <v>1115</v>
      </c>
      <c r="B7905" s="21" t="s">
        <v>1116</v>
      </c>
      <c r="C7905" s="24" t="s">
        <v>1117</v>
      </c>
      <c r="D7905" s="23">
        <v>6.15</v>
      </c>
      <c r="E7905" s="21" t="s">
        <v>287</v>
      </c>
      <c r="F7905" s="21">
        <v>6100267</v>
      </c>
      <c r="G7905" s="21" t="s">
        <v>303</v>
      </c>
      <c r="H7905" s="21" t="s">
        <v>10469</v>
      </c>
    </row>
    <row r="7906" spans="1:8">
      <c r="A7906" s="20" t="s">
        <v>877</v>
      </c>
      <c r="B7906" s="21" t="s">
        <v>1434</v>
      </c>
      <c r="C7906" s="24" t="s">
        <v>879</v>
      </c>
      <c r="D7906" s="23">
        <v>6.4</v>
      </c>
      <c r="E7906" s="21" t="s">
        <v>287</v>
      </c>
      <c r="F7906" s="21">
        <v>6100267</v>
      </c>
      <c r="G7906" s="21" t="s">
        <v>303</v>
      </c>
      <c r="H7906" s="21" t="s">
        <v>10470</v>
      </c>
    </row>
    <row r="7907" spans="1:8">
      <c r="A7907" s="20" t="s">
        <v>968</v>
      </c>
      <c r="B7907" s="21" t="s">
        <v>969</v>
      </c>
      <c r="C7907" s="24" t="s">
        <v>2216</v>
      </c>
      <c r="D7907" s="23">
        <v>6.9</v>
      </c>
      <c r="E7907" s="21" t="s">
        <v>287</v>
      </c>
      <c r="F7907" s="21">
        <v>6100267</v>
      </c>
      <c r="G7907" s="21" t="s">
        <v>303</v>
      </c>
      <c r="H7907" s="21" t="s">
        <v>1172</v>
      </c>
    </row>
    <row r="7908" spans="1:8">
      <c r="A7908" s="20" t="s">
        <v>6611</v>
      </c>
      <c r="B7908" s="21" t="s">
        <v>6612</v>
      </c>
      <c r="C7908" s="24" t="s">
        <v>10471</v>
      </c>
      <c r="D7908" s="23">
        <v>183</v>
      </c>
      <c r="E7908" s="21" t="s">
        <v>332</v>
      </c>
      <c r="F7908" s="21">
        <v>6100570</v>
      </c>
      <c r="G7908" s="21" t="s">
        <v>333</v>
      </c>
      <c r="H7908" s="21" t="s">
        <v>3334</v>
      </c>
    </row>
    <row r="7909" spans="1:8">
      <c r="A7909" s="20" t="s">
        <v>1378</v>
      </c>
      <c r="B7909" s="21" t="s">
        <v>1379</v>
      </c>
      <c r="C7909" s="24" t="s">
        <v>4397</v>
      </c>
      <c r="D7909" s="23">
        <v>10.6</v>
      </c>
      <c r="E7909" s="21" t="s">
        <v>287</v>
      </c>
      <c r="F7909" s="21">
        <v>6100437</v>
      </c>
      <c r="G7909" s="21" t="s">
        <v>401</v>
      </c>
      <c r="H7909" s="21" t="s">
        <v>6465</v>
      </c>
    </row>
    <row r="7910" spans="1:8">
      <c r="A7910" s="20" t="s">
        <v>1513</v>
      </c>
      <c r="B7910" s="21" t="s">
        <v>1514</v>
      </c>
      <c r="C7910" s="24" t="s">
        <v>1515</v>
      </c>
      <c r="D7910" s="23">
        <v>37.53</v>
      </c>
      <c r="E7910" s="21" t="s">
        <v>293</v>
      </c>
      <c r="F7910" s="21">
        <v>6100683</v>
      </c>
      <c r="G7910" s="21" t="s">
        <v>294</v>
      </c>
      <c r="H7910" s="21" t="s">
        <v>10472</v>
      </c>
    </row>
    <row r="7911" spans="1:8">
      <c r="A7911" s="20" t="s">
        <v>385</v>
      </c>
      <c r="B7911" s="21" t="s">
        <v>386</v>
      </c>
      <c r="C7911" s="24" t="s">
        <v>10473</v>
      </c>
      <c r="D7911" s="23">
        <v>22.15</v>
      </c>
      <c r="E7911" s="21" t="s">
        <v>293</v>
      </c>
      <c r="F7911" s="21">
        <v>6101996</v>
      </c>
      <c r="G7911" s="21" t="s">
        <v>388</v>
      </c>
      <c r="H7911" s="21" t="s">
        <v>3744</v>
      </c>
    </row>
    <row r="7912" spans="1:8">
      <c r="A7912" s="20" t="s">
        <v>1548</v>
      </c>
      <c r="B7912" s="21" t="s">
        <v>1549</v>
      </c>
      <c r="C7912" s="24" t="s">
        <v>1416</v>
      </c>
      <c r="D7912" s="23">
        <v>24</v>
      </c>
      <c r="E7912" s="21" t="s">
        <v>293</v>
      </c>
      <c r="F7912" s="21">
        <v>6107929</v>
      </c>
      <c r="G7912" s="21" t="s">
        <v>360</v>
      </c>
      <c r="H7912" s="21" t="s">
        <v>10474</v>
      </c>
    </row>
    <row r="7913" spans="1:8">
      <c r="A7913" s="20" t="s">
        <v>455</v>
      </c>
      <c r="B7913" s="21" t="s">
        <v>456</v>
      </c>
      <c r="C7913" s="24" t="s">
        <v>457</v>
      </c>
      <c r="D7913" s="23">
        <v>6.15</v>
      </c>
      <c r="E7913" s="21" t="s">
        <v>287</v>
      </c>
      <c r="F7913" s="21">
        <v>6100267</v>
      </c>
      <c r="G7913" s="21" t="s">
        <v>303</v>
      </c>
      <c r="H7913" s="21" t="s">
        <v>5498</v>
      </c>
    </row>
    <row r="7914" spans="1:8">
      <c r="A7914" s="20" t="s">
        <v>3114</v>
      </c>
      <c r="B7914" s="21" t="s">
        <v>3115</v>
      </c>
      <c r="C7914" s="24" t="s">
        <v>4854</v>
      </c>
      <c r="D7914" s="23">
        <v>9.6</v>
      </c>
      <c r="E7914" s="21" t="s">
        <v>287</v>
      </c>
      <c r="F7914" s="21">
        <v>6100382</v>
      </c>
      <c r="G7914" s="21" t="s">
        <v>288</v>
      </c>
      <c r="H7914" s="21" t="s">
        <v>10475</v>
      </c>
    </row>
    <row r="7915" spans="1:8">
      <c r="A7915" s="20" t="s">
        <v>510</v>
      </c>
      <c r="B7915" s="21" t="s">
        <v>511</v>
      </c>
      <c r="C7915" s="24" t="s">
        <v>512</v>
      </c>
      <c r="D7915" s="23">
        <v>6.4</v>
      </c>
      <c r="E7915" s="21" t="s">
        <v>287</v>
      </c>
      <c r="F7915" s="21">
        <v>6100267</v>
      </c>
      <c r="G7915" s="21" t="s">
        <v>303</v>
      </c>
      <c r="H7915" s="21" t="s">
        <v>3346</v>
      </c>
    </row>
    <row r="7916" spans="1:8">
      <c r="A7916" s="20" t="s">
        <v>5970</v>
      </c>
      <c r="B7916" s="21" t="s">
        <v>5971</v>
      </c>
      <c r="C7916" s="24" t="s">
        <v>10476</v>
      </c>
      <c r="D7916" s="23">
        <v>62</v>
      </c>
      <c r="E7916" s="21" t="s">
        <v>945</v>
      </c>
      <c r="F7916" s="21">
        <v>6107929</v>
      </c>
      <c r="G7916" s="21" t="s">
        <v>360</v>
      </c>
      <c r="H7916" s="21" t="s">
        <v>10477</v>
      </c>
    </row>
    <row r="7917" spans="1:8">
      <c r="A7917" s="20" t="s">
        <v>809</v>
      </c>
      <c r="B7917" s="21" t="s">
        <v>810</v>
      </c>
      <c r="C7917" s="24" t="s">
        <v>10478</v>
      </c>
      <c r="D7917" s="23">
        <v>173</v>
      </c>
      <c r="E7917" s="21" t="s">
        <v>332</v>
      </c>
      <c r="F7917" s="21">
        <v>6100570</v>
      </c>
      <c r="G7917" s="21" t="s">
        <v>333</v>
      </c>
      <c r="H7917" s="21" t="s">
        <v>3851</v>
      </c>
    </row>
    <row r="7918" spans="1:8">
      <c r="A7918" s="20" t="s">
        <v>877</v>
      </c>
      <c r="B7918" s="21" t="s">
        <v>878</v>
      </c>
      <c r="C7918" s="24" t="s">
        <v>879</v>
      </c>
      <c r="D7918" s="23">
        <v>6.4</v>
      </c>
      <c r="E7918" s="21" t="s">
        <v>287</v>
      </c>
      <c r="F7918" s="21">
        <v>6100267</v>
      </c>
      <c r="G7918" s="21" t="s">
        <v>303</v>
      </c>
      <c r="H7918" s="21" t="s">
        <v>735</v>
      </c>
    </row>
    <row r="7919" spans="1:8">
      <c r="A7919" s="20" t="s">
        <v>2528</v>
      </c>
      <c r="B7919" s="21" t="s">
        <v>2529</v>
      </c>
      <c r="C7919" s="24" t="s">
        <v>2530</v>
      </c>
      <c r="D7919" s="23">
        <v>17.75</v>
      </c>
      <c r="E7919" s="21" t="s">
        <v>293</v>
      </c>
      <c r="F7919" s="21">
        <v>6101996</v>
      </c>
      <c r="G7919" s="21" t="s">
        <v>388</v>
      </c>
      <c r="H7919" s="21" t="s">
        <v>7974</v>
      </c>
    </row>
    <row r="7920" spans="1:8">
      <c r="A7920" s="20" t="s">
        <v>4366</v>
      </c>
      <c r="B7920" s="21" t="s">
        <v>4367</v>
      </c>
      <c r="C7920" s="24" t="s">
        <v>10357</v>
      </c>
      <c r="D7920" s="23">
        <v>3.4</v>
      </c>
      <c r="E7920" s="21" t="s">
        <v>287</v>
      </c>
      <c r="F7920" s="21">
        <v>6100299</v>
      </c>
      <c r="G7920" s="21" t="s">
        <v>307</v>
      </c>
      <c r="H7920" s="21" t="s">
        <v>9089</v>
      </c>
    </row>
    <row r="7921" spans="1:8">
      <c r="A7921" s="20" t="s">
        <v>6937</v>
      </c>
      <c r="B7921" s="21" t="s">
        <v>6938</v>
      </c>
      <c r="C7921" s="24" t="s">
        <v>9512</v>
      </c>
      <c r="D7921" s="23">
        <v>12.8</v>
      </c>
      <c r="E7921" s="21" t="s">
        <v>287</v>
      </c>
      <c r="F7921" s="21">
        <v>6100382</v>
      </c>
      <c r="G7921" s="21" t="s">
        <v>288</v>
      </c>
      <c r="H7921" s="21" t="s">
        <v>10479</v>
      </c>
    </row>
    <row r="7922" spans="1:8">
      <c r="A7922" s="20" t="s">
        <v>1871</v>
      </c>
      <c r="B7922" s="21" t="s">
        <v>1872</v>
      </c>
      <c r="C7922" s="24" t="s">
        <v>1873</v>
      </c>
      <c r="D7922" s="23">
        <v>13.48</v>
      </c>
      <c r="E7922" s="21" t="s">
        <v>293</v>
      </c>
      <c r="F7922" s="21">
        <v>6101996</v>
      </c>
      <c r="G7922" s="21" t="s">
        <v>388</v>
      </c>
      <c r="H7922" s="21" t="s">
        <v>6383</v>
      </c>
    </row>
    <row r="7923" spans="1:8">
      <c r="A7923" s="20" t="s">
        <v>340</v>
      </c>
      <c r="B7923" s="21" t="s">
        <v>341</v>
      </c>
      <c r="C7923" s="24" t="s">
        <v>1247</v>
      </c>
      <c r="D7923" s="23">
        <v>9.7899999999999991</v>
      </c>
      <c r="E7923" s="21" t="s">
        <v>287</v>
      </c>
      <c r="F7923" s="21">
        <v>1112000</v>
      </c>
      <c r="G7923" s="21" t="s">
        <v>659</v>
      </c>
      <c r="H7923" s="21" t="s">
        <v>10480</v>
      </c>
    </row>
    <row r="7924" spans="1:8" ht="24.5">
      <c r="A7924" s="20" t="s">
        <v>10481</v>
      </c>
      <c r="B7924" s="21" t="s">
        <v>10482</v>
      </c>
      <c r="C7924" s="22" t="s">
        <v>10483</v>
      </c>
      <c r="D7924" s="23">
        <v>275</v>
      </c>
      <c r="E7924" s="21" t="s">
        <v>287</v>
      </c>
      <c r="F7924" s="21">
        <v>6100382</v>
      </c>
      <c r="G7924" s="21" t="s">
        <v>288</v>
      </c>
      <c r="H7924" s="21" t="s">
        <v>7438</v>
      </c>
    </row>
    <row r="7925" spans="1:8">
      <c r="A7925" s="20" t="s">
        <v>8477</v>
      </c>
      <c r="B7925" s="21" t="s">
        <v>8478</v>
      </c>
      <c r="C7925" s="24" t="s">
        <v>10484</v>
      </c>
      <c r="D7925" s="23">
        <v>10.25</v>
      </c>
      <c r="E7925" s="21" t="s">
        <v>287</v>
      </c>
      <c r="F7925" s="21">
        <v>6100267</v>
      </c>
      <c r="G7925" s="21" t="s">
        <v>303</v>
      </c>
      <c r="H7925" s="21" t="s">
        <v>4511</v>
      </c>
    </row>
    <row r="7926" spans="1:8">
      <c r="A7926" s="20" t="s">
        <v>1306</v>
      </c>
      <c r="B7926" s="21" t="s">
        <v>1307</v>
      </c>
      <c r="C7926" s="24" t="s">
        <v>1308</v>
      </c>
      <c r="D7926" s="23">
        <v>6.85</v>
      </c>
      <c r="E7926" s="21" t="s">
        <v>287</v>
      </c>
      <c r="F7926" s="21">
        <v>6100267</v>
      </c>
      <c r="G7926" s="21" t="s">
        <v>303</v>
      </c>
      <c r="H7926" s="21" t="s">
        <v>1179</v>
      </c>
    </row>
    <row r="7927" spans="1:8">
      <c r="A7927" s="20" t="s">
        <v>4166</v>
      </c>
      <c r="B7927" s="21" t="s">
        <v>8992</v>
      </c>
      <c r="C7927" s="24" t="s">
        <v>8993</v>
      </c>
      <c r="D7927" s="23">
        <v>37.200000000000003</v>
      </c>
      <c r="E7927" s="21" t="s">
        <v>293</v>
      </c>
      <c r="F7927" s="21">
        <v>6100683</v>
      </c>
      <c r="G7927" s="21" t="s">
        <v>294</v>
      </c>
      <c r="H7927" s="21" t="s">
        <v>10485</v>
      </c>
    </row>
    <row r="7928" spans="1:8">
      <c r="A7928" s="20" t="s">
        <v>2426</v>
      </c>
      <c r="B7928" s="21" t="s">
        <v>2427</v>
      </c>
      <c r="C7928" s="24" t="s">
        <v>4410</v>
      </c>
      <c r="D7928" s="23">
        <v>8.75</v>
      </c>
      <c r="E7928" s="21" t="s">
        <v>287</v>
      </c>
      <c r="F7928" s="21">
        <v>6100267</v>
      </c>
      <c r="G7928" s="21" t="s">
        <v>303</v>
      </c>
      <c r="H7928" s="21" t="s">
        <v>10486</v>
      </c>
    </row>
    <row r="7929" spans="1:8">
      <c r="A7929" s="20" t="s">
        <v>2551</v>
      </c>
      <c r="B7929" s="21" t="s">
        <v>2552</v>
      </c>
      <c r="C7929" s="24" t="s">
        <v>10487</v>
      </c>
      <c r="D7929" s="23">
        <v>9.3000000000000007</v>
      </c>
      <c r="E7929" s="21" t="s">
        <v>287</v>
      </c>
      <c r="F7929" s="21">
        <v>6108827</v>
      </c>
      <c r="G7929" s="21" t="s">
        <v>315</v>
      </c>
      <c r="H7929" s="21" t="s">
        <v>10488</v>
      </c>
    </row>
    <row r="7930" spans="1:8">
      <c r="A7930" s="20" t="s">
        <v>5602</v>
      </c>
      <c r="B7930" s="21" t="s">
        <v>5603</v>
      </c>
      <c r="C7930" s="24" t="s">
        <v>10489</v>
      </c>
      <c r="D7930" s="23">
        <v>10.6</v>
      </c>
      <c r="E7930" s="21" t="s">
        <v>287</v>
      </c>
      <c r="F7930" s="21">
        <v>6100382</v>
      </c>
      <c r="G7930" s="21" t="s">
        <v>288</v>
      </c>
      <c r="H7930" s="21" t="s">
        <v>3266</v>
      </c>
    </row>
    <row r="7931" spans="1:8">
      <c r="A7931" s="20" t="s">
        <v>1922</v>
      </c>
      <c r="B7931" s="21" t="s">
        <v>1923</v>
      </c>
      <c r="C7931" s="24" t="s">
        <v>10490</v>
      </c>
      <c r="D7931" s="23">
        <v>6</v>
      </c>
      <c r="E7931" s="21" t="s">
        <v>287</v>
      </c>
      <c r="F7931" s="21">
        <v>6100267</v>
      </c>
      <c r="G7931" s="21" t="s">
        <v>303</v>
      </c>
      <c r="H7931" s="21" t="s">
        <v>7500</v>
      </c>
    </row>
    <row r="7932" spans="1:8">
      <c r="A7932" s="20" t="s">
        <v>1141</v>
      </c>
      <c r="B7932" s="21" t="s">
        <v>1142</v>
      </c>
      <c r="C7932" s="24" t="s">
        <v>10491</v>
      </c>
      <c r="D7932" s="23">
        <v>7</v>
      </c>
      <c r="E7932" s="21" t="s">
        <v>287</v>
      </c>
      <c r="F7932" s="21">
        <v>6100267</v>
      </c>
      <c r="G7932" s="21" t="s">
        <v>303</v>
      </c>
      <c r="H7932" s="21" t="s">
        <v>4159</v>
      </c>
    </row>
    <row r="7933" spans="1:8">
      <c r="A7933" s="20" t="s">
        <v>2152</v>
      </c>
      <c r="B7933" s="21" t="s">
        <v>2153</v>
      </c>
      <c r="C7933" s="24" t="s">
        <v>6987</v>
      </c>
      <c r="D7933" s="23">
        <v>3.4</v>
      </c>
      <c r="E7933" s="21" t="s">
        <v>287</v>
      </c>
      <c r="F7933" s="21">
        <v>6100299</v>
      </c>
      <c r="G7933" s="21" t="s">
        <v>307</v>
      </c>
      <c r="H7933" s="21" t="s">
        <v>1181</v>
      </c>
    </row>
    <row r="7934" spans="1:8">
      <c r="A7934" s="20" t="s">
        <v>862</v>
      </c>
      <c r="B7934" s="21" t="s">
        <v>863</v>
      </c>
      <c r="C7934" s="24" t="s">
        <v>10492</v>
      </c>
      <c r="D7934" s="23">
        <v>7.6</v>
      </c>
      <c r="E7934" s="21" t="s">
        <v>287</v>
      </c>
      <c r="F7934" s="21">
        <v>6100437</v>
      </c>
      <c r="G7934" s="21" t="s">
        <v>401</v>
      </c>
      <c r="H7934" s="21" t="s">
        <v>6820</v>
      </c>
    </row>
    <row r="7935" spans="1:8">
      <c r="A7935" s="20" t="s">
        <v>10493</v>
      </c>
      <c r="B7935" s="21" t="s">
        <v>10494</v>
      </c>
      <c r="C7935" s="24" t="s">
        <v>10495</v>
      </c>
      <c r="D7935" s="23">
        <v>7.2</v>
      </c>
      <c r="E7935" s="21" t="s">
        <v>287</v>
      </c>
      <c r="F7935" s="21">
        <v>6100437</v>
      </c>
      <c r="G7935" s="21" t="s">
        <v>401</v>
      </c>
      <c r="H7935" s="21" t="s">
        <v>4911</v>
      </c>
    </row>
    <row r="7936" spans="1:8">
      <c r="A7936" s="20" t="s">
        <v>637</v>
      </c>
      <c r="B7936" s="21" t="s">
        <v>638</v>
      </c>
      <c r="C7936" s="24" t="s">
        <v>1567</v>
      </c>
      <c r="D7936" s="23">
        <v>32.630000000000003</v>
      </c>
      <c r="E7936" s="21" t="s">
        <v>293</v>
      </c>
      <c r="F7936" s="21">
        <v>6100683</v>
      </c>
      <c r="G7936" s="21" t="s">
        <v>294</v>
      </c>
      <c r="H7936" s="21" t="s">
        <v>7896</v>
      </c>
    </row>
    <row r="7937" spans="1:8">
      <c r="A7937" s="20" t="s">
        <v>892</v>
      </c>
      <c r="B7937" s="21" t="s">
        <v>893</v>
      </c>
      <c r="C7937" s="24" t="s">
        <v>894</v>
      </c>
      <c r="D7937" s="23">
        <v>26.92</v>
      </c>
      <c r="E7937" s="21" t="s">
        <v>293</v>
      </c>
      <c r="F7937" s="21">
        <v>6100683</v>
      </c>
      <c r="G7937" s="21" t="s">
        <v>294</v>
      </c>
      <c r="H7937" s="21" t="s">
        <v>10496</v>
      </c>
    </row>
    <row r="7938" spans="1:8">
      <c r="A7938" s="20" t="s">
        <v>4463</v>
      </c>
      <c r="B7938" s="21" t="s">
        <v>4464</v>
      </c>
      <c r="C7938" s="24" t="s">
        <v>10497</v>
      </c>
      <c r="D7938" s="23">
        <v>6</v>
      </c>
      <c r="E7938" s="21" t="s">
        <v>287</v>
      </c>
      <c r="F7938" s="21">
        <v>6100267</v>
      </c>
      <c r="G7938" s="21" t="s">
        <v>303</v>
      </c>
      <c r="H7938" s="21" t="s">
        <v>10498</v>
      </c>
    </row>
    <row r="7939" spans="1:8">
      <c r="A7939" s="20" t="s">
        <v>2986</v>
      </c>
      <c r="B7939" s="21" t="s">
        <v>2987</v>
      </c>
      <c r="C7939" s="24" t="s">
        <v>10499</v>
      </c>
      <c r="D7939" s="23">
        <v>2.31</v>
      </c>
      <c r="E7939" s="21" t="s">
        <v>287</v>
      </c>
      <c r="F7939" s="21">
        <v>6100299</v>
      </c>
      <c r="G7939" s="21" t="s">
        <v>307</v>
      </c>
      <c r="H7939" s="21" t="s">
        <v>7070</v>
      </c>
    </row>
    <row r="7940" spans="1:8">
      <c r="A7940" s="20" t="s">
        <v>826</v>
      </c>
      <c r="B7940" s="21" t="s">
        <v>827</v>
      </c>
      <c r="C7940" s="24" t="s">
        <v>828</v>
      </c>
      <c r="D7940" s="23">
        <v>24</v>
      </c>
      <c r="E7940" s="21" t="s">
        <v>293</v>
      </c>
      <c r="F7940" s="21">
        <v>6107929</v>
      </c>
      <c r="G7940" s="21" t="s">
        <v>360</v>
      </c>
      <c r="H7940" s="21" t="s">
        <v>10500</v>
      </c>
    </row>
    <row r="7941" spans="1:8">
      <c r="A7941" s="20" t="s">
        <v>2118</v>
      </c>
      <c r="B7941" s="21" t="s">
        <v>8952</v>
      </c>
      <c r="C7941" s="24" t="s">
        <v>10136</v>
      </c>
      <c r="D7941" s="23">
        <v>4.3499999999999996</v>
      </c>
      <c r="E7941" s="21" t="s">
        <v>287</v>
      </c>
      <c r="F7941" s="21">
        <v>6100570</v>
      </c>
      <c r="G7941" s="21" t="s">
        <v>333</v>
      </c>
      <c r="H7941" s="21" t="s">
        <v>5351</v>
      </c>
    </row>
    <row r="7942" spans="1:8">
      <c r="A7942" s="20" t="s">
        <v>707</v>
      </c>
      <c r="B7942" s="21" t="s">
        <v>708</v>
      </c>
      <c r="C7942" s="24" t="s">
        <v>10501</v>
      </c>
      <c r="D7942" s="23">
        <v>7.75</v>
      </c>
      <c r="E7942" s="21" t="s">
        <v>287</v>
      </c>
      <c r="F7942" s="21">
        <v>6100267</v>
      </c>
      <c r="G7942" s="21" t="s">
        <v>303</v>
      </c>
      <c r="H7942" s="21" t="s">
        <v>7106</v>
      </c>
    </row>
    <row r="7943" spans="1:8">
      <c r="A7943" s="20" t="s">
        <v>2339</v>
      </c>
      <c r="B7943" s="21" t="s">
        <v>2340</v>
      </c>
      <c r="C7943" s="24" t="s">
        <v>6162</v>
      </c>
      <c r="D7943" s="23">
        <v>4.67</v>
      </c>
      <c r="E7943" s="21" t="s">
        <v>287</v>
      </c>
      <c r="F7943" s="21">
        <v>6100570</v>
      </c>
      <c r="G7943" s="21" t="s">
        <v>333</v>
      </c>
      <c r="H7943" s="21" t="s">
        <v>2027</v>
      </c>
    </row>
    <row r="7944" spans="1:8">
      <c r="A7944" s="20" t="s">
        <v>3816</v>
      </c>
      <c r="B7944" s="21" t="s">
        <v>3817</v>
      </c>
      <c r="C7944" s="24" t="s">
        <v>3818</v>
      </c>
      <c r="D7944" s="23">
        <v>20.78</v>
      </c>
      <c r="E7944" s="21" t="s">
        <v>293</v>
      </c>
      <c r="F7944" s="21">
        <v>6104675</v>
      </c>
      <c r="G7944" s="21" t="s">
        <v>682</v>
      </c>
      <c r="H7944" s="21" t="s">
        <v>10502</v>
      </c>
    </row>
    <row r="7945" spans="1:8">
      <c r="A7945" s="20" t="s">
        <v>10243</v>
      </c>
      <c r="B7945" s="21" t="s">
        <v>10244</v>
      </c>
      <c r="C7945" s="24" t="s">
        <v>10503</v>
      </c>
      <c r="D7945" s="23">
        <v>10.75</v>
      </c>
      <c r="E7945" s="21" t="s">
        <v>287</v>
      </c>
      <c r="F7945" s="21">
        <v>6100267</v>
      </c>
      <c r="G7945" s="21" t="s">
        <v>303</v>
      </c>
      <c r="H7945" s="21" t="s">
        <v>6879</v>
      </c>
    </row>
    <row r="7946" spans="1:8" ht="24.5">
      <c r="A7946" s="20" t="s">
        <v>344</v>
      </c>
      <c r="B7946" s="21" t="s">
        <v>345</v>
      </c>
      <c r="C7946" s="22" t="s">
        <v>10504</v>
      </c>
      <c r="D7946" s="23">
        <v>8.3000000000000007</v>
      </c>
      <c r="E7946" s="21" t="s">
        <v>287</v>
      </c>
      <c r="F7946" s="21">
        <v>6100437</v>
      </c>
      <c r="G7946" s="21" t="s">
        <v>401</v>
      </c>
      <c r="H7946" s="21" t="s">
        <v>6714</v>
      </c>
    </row>
    <row r="7947" spans="1:8">
      <c r="A7947" s="20" t="s">
        <v>510</v>
      </c>
      <c r="B7947" s="21" t="s">
        <v>511</v>
      </c>
      <c r="C7947" s="24" t="s">
        <v>512</v>
      </c>
      <c r="D7947" s="23">
        <v>6.4</v>
      </c>
      <c r="E7947" s="21" t="s">
        <v>287</v>
      </c>
      <c r="F7947" s="21">
        <v>6100267</v>
      </c>
      <c r="G7947" s="21" t="s">
        <v>303</v>
      </c>
      <c r="H7947" s="21" t="s">
        <v>4809</v>
      </c>
    </row>
    <row r="7948" spans="1:8">
      <c r="A7948" s="20" t="s">
        <v>1910</v>
      </c>
      <c r="B7948" s="21" t="s">
        <v>1911</v>
      </c>
      <c r="C7948" s="24" t="s">
        <v>1912</v>
      </c>
      <c r="D7948" s="23">
        <v>60</v>
      </c>
      <c r="E7948" s="21" t="s">
        <v>945</v>
      </c>
      <c r="F7948" s="21">
        <v>6107929</v>
      </c>
      <c r="G7948" s="21" t="s">
        <v>360</v>
      </c>
      <c r="H7948" s="21" t="s">
        <v>10505</v>
      </c>
    </row>
    <row r="7949" spans="1:8">
      <c r="A7949" s="20" t="s">
        <v>2686</v>
      </c>
      <c r="B7949" s="21" t="s">
        <v>2687</v>
      </c>
      <c r="C7949" s="24" t="s">
        <v>2688</v>
      </c>
      <c r="D7949" s="23">
        <v>300</v>
      </c>
      <c r="E7949" s="21" t="s">
        <v>287</v>
      </c>
      <c r="F7949" s="21">
        <v>6101639</v>
      </c>
      <c r="G7949" s="21" t="s">
        <v>418</v>
      </c>
      <c r="H7949" s="21" t="s">
        <v>10506</v>
      </c>
    </row>
    <row r="7950" spans="1:8">
      <c r="A7950" s="20" t="s">
        <v>707</v>
      </c>
      <c r="B7950" s="21" t="s">
        <v>708</v>
      </c>
      <c r="C7950" s="24" t="s">
        <v>709</v>
      </c>
      <c r="D7950" s="23">
        <v>7.75</v>
      </c>
      <c r="E7950" s="21" t="s">
        <v>287</v>
      </c>
      <c r="F7950" s="21">
        <v>6100267</v>
      </c>
      <c r="G7950" s="21" t="s">
        <v>303</v>
      </c>
      <c r="H7950" s="21" t="s">
        <v>2979</v>
      </c>
    </row>
    <row r="7951" spans="1:8">
      <c r="A7951" s="20" t="s">
        <v>1097</v>
      </c>
      <c r="B7951" s="21" t="s">
        <v>1098</v>
      </c>
      <c r="C7951" s="24" t="s">
        <v>7954</v>
      </c>
      <c r="D7951" s="23">
        <v>36.44</v>
      </c>
      <c r="E7951" s="21" t="s">
        <v>293</v>
      </c>
      <c r="F7951" s="21">
        <v>6100683</v>
      </c>
      <c r="G7951" s="21" t="s">
        <v>294</v>
      </c>
      <c r="H7951" s="21" t="s">
        <v>6410</v>
      </c>
    </row>
    <row r="7952" spans="1:8">
      <c r="A7952" s="20" t="s">
        <v>873</v>
      </c>
      <c r="B7952" s="21" t="s">
        <v>10507</v>
      </c>
      <c r="C7952" s="24" t="s">
        <v>10508</v>
      </c>
      <c r="D7952" s="23">
        <v>12.8</v>
      </c>
      <c r="E7952" s="21" t="s">
        <v>287</v>
      </c>
      <c r="F7952" s="21">
        <v>6100382</v>
      </c>
      <c r="G7952" s="21" t="s">
        <v>288</v>
      </c>
      <c r="H7952" s="21" t="s">
        <v>10509</v>
      </c>
    </row>
    <row r="7953" spans="1:8">
      <c r="A7953" s="20" t="s">
        <v>10080</v>
      </c>
      <c r="B7953" s="21" t="s">
        <v>10081</v>
      </c>
      <c r="C7953" s="24" t="s">
        <v>10510</v>
      </c>
      <c r="D7953" s="23">
        <v>7.85</v>
      </c>
      <c r="E7953" s="21" t="s">
        <v>287</v>
      </c>
      <c r="F7953" s="21">
        <v>6100382</v>
      </c>
      <c r="G7953" s="21" t="s">
        <v>288</v>
      </c>
      <c r="H7953" s="21" t="s">
        <v>10511</v>
      </c>
    </row>
    <row r="7954" spans="1:8">
      <c r="A7954" s="20" t="s">
        <v>4393</v>
      </c>
      <c r="B7954" s="21" t="s">
        <v>4394</v>
      </c>
      <c r="C7954" s="24" t="s">
        <v>8997</v>
      </c>
      <c r="D7954" s="23">
        <v>4.75</v>
      </c>
      <c r="E7954" s="21" t="s">
        <v>287</v>
      </c>
      <c r="F7954" s="21">
        <v>6100267</v>
      </c>
      <c r="G7954" s="21" t="s">
        <v>303</v>
      </c>
      <c r="H7954" s="21" t="s">
        <v>9774</v>
      </c>
    </row>
    <row r="7955" spans="1:8">
      <c r="A7955" s="20" t="s">
        <v>1282</v>
      </c>
      <c r="B7955" s="21" t="s">
        <v>1283</v>
      </c>
      <c r="C7955" s="24" t="s">
        <v>3997</v>
      </c>
      <c r="D7955" s="23">
        <v>5.5</v>
      </c>
      <c r="E7955" s="21" t="s">
        <v>287</v>
      </c>
      <c r="F7955" s="21">
        <v>6100267</v>
      </c>
      <c r="G7955" s="21" t="s">
        <v>303</v>
      </c>
      <c r="H7955" s="21" t="s">
        <v>2077</v>
      </c>
    </row>
    <row r="7956" spans="1:8">
      <c r="A7956" s="20" t="s">
        <v>502</v>
      </c>
      <c r="B7956" s="21" t="s">
        <v>503</v>
      </c>
      <c r="C7956" s="24" t="s">
        <v>2221</v>
      </c>
      <c r="D7956" s="23">
        <v>7.55</v>
      </c>
      <c r="E7956" s="21" t="s">
        <v>287</v>
      </c>
      <c r="F7956" s="21">
        <v>6100267</v>
      </c>
      <c r="G7956" s="21" t="s">
        <v>303</v>
      </c>
      <c r="H7956" s="21" t="s">
        <v>579</v>
      </c>
    </row>
    <row r="7957" spans="1:8">
      <c r="A7957" s="20" t="s">
        <v>3349</v>
      </c>
      <c r="B7957" s="21" t="s">
        <v>3350</v>
      </c>
      <c r="C7957" s="24" t="s">
        <v>5821</v>
      </c>
      <c r="D7957" s="23">
        <v>11.4</v>
      </c>
      <c r="E7957" s="21" t="s">
        <v>287</v>
      </c>
      <c r="F7957" s="21">
        <v>6100382</v>
      </c>
      <c r="G7957" s="21" t="s">
        <v>288</v>
      </c>
      <c r="H7957" s="21" t="s">
        <v>10512</v>
      </c>
    </row>
    <row r="7958" spans="1:8">
      <c r="A7958" s="20" t="s">
        <v>614</v>
      </c>
      <c r="B7958" s="21" t="s">
        <v>615</v>
      </c>
      <c r="C7958" s="24" t="s">
        <v>10513</v>
      </c>
      <c r="D7958" s="23">
        <v>6.4</v>
      </c>
      <c r="E7958" s="21" t="s">
        <v>287</v>
      </c>
      <c r="F7958" s="21">
        <v>6100267</v>
      </c>
      <c r="G7958" s="21" t="s">
        <v>303</v>
      </c>
      <c r="H7958" s="21" t="s">
        <v>10514</v>
      </c>
    </row>
    <row r="7959" spans="1:8">
      <c r="A7959" s="20" t="s">
        <v>809</v>
      </c>
      <c r="B7959" s="21" t="s">
        <v>810</v>
      </c>
      <c r="C7959" s="24" t="s">
        <v>811</v>
      </c>
      <c r="D7959" s="23">
        <v>173</v>
      </c>
      <c r="E7959" s="21" t="s">
        <v>332</v>
      </c>
      <c r="F7959" s="21">
        <v>6100570</v>
      </c>
      <c r="G7959" s="21" t="s">
        <v>333</v>
      </c>
      <c r="H7959" s="21" t="s">
        <v>5042</v>
      </c>
    </row>
    <row r="7960" spans="1:8">
      <c r="A7960" s="20" t="s">
        <v>1290</v>
      </c>
      <c r="B7960" s="21" t="s">
        <v>1291</v>
      </c>
      <c r="C7960" s="24" t="s">
        <v>10515</v>
      </c>
      <c r="D7960" s="23">
        <v>10.7</v>
      </c>
      <c r="E7960" s="21" t="s">
        <v>945</v>
      </c>
      <c r="F7960" s="21">
        <v>6107929</v>
      </c>
      <c r="G7960" s="21" t="s">
        <v>360</v>
      </c>
      <c r="H7960" s="21" t="s">
        <v>563</v>
      </c>
    </row>
    <row r="7961" spans="1:8">
      <c r="A7961" s="20" t="s">
        <v>1688</v>
      </c>
      <c r="B7961" s="21" t="s">
        <v>1689</v>
      </c>
      <c r="C7961" s="24" t="s">
        <v>10516</v>
      </c>
      <c r="D7961" s="23">
        <v>13.03</v>
      </c>
      <c r="E7961" s="21" t="s">
        <v>287</v>
      </c>
      <c r="F7961" s="21">
        <v>6100570</v>
      </c>
      <c r="G7961" s="21" t="s">
        <v>333</v>
      </c>
      <c r="H7961" s="21" t="s">
        <v>7358</v>
      </c>
    </row>
    <row r="7962" spans="1:8">
      <c r="A7962" s="20" t="s">
        <v>766</v>
      </c>
      <c r="B7962" s="21" t="s">
        <v>767</v>
      </c>
      <c r="C7962" s="24" t="s">
        <v>10517</v>
      </c>
      <c r="D7962" s="23">
        <v>8.6</v>
      </c>
      <c r="E7962" s="21" t="s">
        <v>287</v>
      </c>
      <c r="F7962" s="21">
        <v>6100382</v>
      </c>
      <c r="G7962" s="21" t="s">
        <v>288</v>
      </c>
      <c r="H7962" s="21" t="s">
        <v>2965</v>
      </c>
    </row>
    <row r="7963" spans="1:8">
      <c r="A7963" s="20" t="s">
        <v>5262</v>
      </c>
      <c r="B7963" s="21" t="s">
        <v>5263</v>
      </c>
      <c r="C7963" s="24" t="s">
        <v>10518</v>
      </c>
      <c r="D7963" s="23">
        <v>164</v>
      </c>
      <c r="E7963" s="21" t="s">
        <v>332</v>
      </c>
      <c r="F7963" s="21">
        <v>6100570</v>
      </c>
      <c r="G7963" s="21" t="s">
        <v>333</v>
      </c>
      <c r="H7963" s="21" t="s">
        <v>4399</v>
      </c>
    </row>
    <row r="7964" spans="1:8">
      <c r="A7964" s="20" t="s">
        <v>826</v>
      </c>
      <c r="B7964" s="21" t="s">
        <v>827</v>
      </c>
      <c r="C7964" s="24" t="s">
        <v>1865</v>
      </c>
      <c r="D7964" s="23">
        <v>24</v>
      </c>
      <c r="E7964" s="21" t="s">
        <v>293</v>
      </c>
      <c r="F7964" s="21">
        <v>6107929</v>
      </c>
      <c r="G7964" s="21" t="s">
        <v>360</v>
      </c>
      <c r="H7964" s="21" t="s">
        <v>10087</v>
      </c>
    </row>
    <row r="7965" spans="1:8">
      <c r="A7965" s="20" t="s">
        <v>1746</v>
      </c>
      <c r="B7965" s="21" t="s">
        <v>1747</v>
      </c>
      <c r="C7965" s="24" t="s">
        <v>3558</v>
      </c>
      <c r="D7965" s="23">
        <v>173</v>
      </c>
      <c r="E7965" s="21" t="s">
        <v>332</v>
      </c>
      <c r="F7965" s="21">
        <v>6100570</v>
      </c>
      <c r="G7965" s="21" t="s">
        <v>333</v>
      </c>
      <c r="H7965" s="21" t="s">
        <v>4322</v>
      </c>
    </row>
    <row r="7966" spans="1:8">
      <c r="A7966" s="20" t="s">
        <v>3335</v>
      </c>
      <c r="B7966" s="21" t="s">
        <v>3336</v>
      </c>
      <c r="C7966" s="24" t="s">
        <v>8864</v>
      </c>
      <c r="D7966" s="23">
        <v>32.130000000000003</v>
      </c>
      <c r="E7966" s="21" t="s">
        <v>293</v>
      </c>
      <c r="F7966" s="21">
        <v>6100683</v>
      </c>
      <c r="G7966" s="21" t="s">
        <v>294</v>
      </c>
      <c r="H7966" s="21" t="s">
        <v>6277</v>
      </c>
    </row>
    <row r="7967" spans="1:8">
      <c r="A7967" s="20" t="s">
        <v>1725</v>
      </c>
      <c r="B7967" s="21" t="s">
        <v>1726</v>
      </c>
      <c r="C7967" s="24" t="s">
        <v>10519</v>
      </c>
      <c r="D7967" s="23">
        <v>6.85</v>
      </c>
      <c r="E7967" s="21" t="s">
        <v>287</v>
      </c>
      <c r="F7967" s="21">
        <v>6100382</v>
      </c>
      <c r="G7967" s="21" t="s">
        <v>288</v>
      </c>
      <c r="H7967" s="21" t="s">
        <v>2602</v>
      </c>
    </row>
    <row r="7968" spans="1:8">
      <c r="A7968" s="20" t="s">
        <v>1721</v>
      </c>
      <c r="B7968" s="21" t="s">
        <v>1722</v>
      </c>
      <c r="C7968" s="24" t="s">
        <v>10520</v>
      </c>
      <c r="D7968" s="23">
        <v>28.55</v>
      </c>
      <c r="E7968" s="21" t="s">
        <v>293</v>
      </c>
      <c r="F7968" s="21">
        <v>6100683</v>
      </c>
      <c r="G7968" s="21" t="s">
        <v>294</v>
      </c>
      <c r="H7968" s="21" t="s">
        <v>10521</v>
      </c>
    </row>
    <row r="7969" spans="1:8">
      <c r="A7969" s="20" t="s">
        <v>1540</v>
      </c>
      <c r="B7969" s="21" t="s">
        <v>1541</v>
      </c>
      <c r="C7969" s="24" t="s">
        <v>3019</v>
      </c>
      <c r="D7969" s="23">
        <v>25.02</v>
      </c>
      <c r="E7969" s="21" t="s">
        <v>293</v>
      </c>
      <c r="F7969" s="21">
        <v>6100683</v>
      </c>
      <c r="G7969" s="21" t="s">
        <v>294</v>
      </c>
      <c r="H7969" s="21" t="s">
        <v>8563</v>
      </c>
    </row>
    <row r="7970" spans="1:8">
      <c r="A7970" s="20" t="s">
        <v>7198</v>
      </c>
      <c r="B7970" s="21" t="s">
        <v>7199</v>
      </c>
      <c r="C7970" s="24" t="s">
        <v>7200</v>
      </c>
      <c r="D7970" s="23">
        <v>6.3</v>
      </c>
      <c r="E7970" s="21" t="s">
        <v>287</v>
      </c>
      <c r="F7970" s="21">
        <v>6100267</v>
      </c>
      <c r="G7970" s="21" t="s">
        <v>303</v>
      </c>
      <c r="H7970" s="21" t="s">
        <v>5336</v>
      </c>
    </row>
    <row r="7971" spans="1:8">
      <c r="A7971" s="20" t="s">
        <v>3714</v>
      </c>
      <c r="B7971" s="21" t="s">
        <v>3715</v>
      </c>
      <c r="C7971" s="24" t="s">
        <v>3894</v>
      </c>
      <c r="D7971" s="23">
        <v>6.25</v>
      </c>
      <c r="E7971" s="21" t="s">
        <v>287</v>
      </c>
      <c r="F7971" s="21">
        <v>6100267</v>
      </c>
      <c r="G7971" s="21" t="s">
        <v>303</v>
      </c>
      <c r="H7971" s="21" t="s">
        <v>579</v>
      </c>
    </row>
    <row r="7972" spans="1:8">
      <c r="A7972" s="20" t="s">
        <v>326</v>
      </c>
      <c r="B7972" s="21" t="s">
        <v>327</v>
      </c>
      <c r="C7972" s="24" t="s">
        <v>328</v>
      </c>
      <c r="D7972" s="23">
        <v>27.52</v>
      </c>
      <c r="E7972" s="21" t="s">
        <v>293</v>
      </c>
      <c r="F7972" s="21">
        <v>6100683</v>
      </c>
      <c r="G7972" s="21" t="s">
        <v>294</v>
      </c>
      <c r="H7972" s="21" t="s">
        <v>10522</v>
      </c>
    </row>
    <row r="7973" spans="1:8">
      <c r="A7973" s="20" t="s">
        <v>694</v>
      </c>
      <c r="B7973" s="21" t="s">
        <v>695</v>
      </c>
      <c r="C7973" s="24" t="s">
        <v>3771</v>
      </c>
      <c r="D7973" s="23">
        <v>7.25</v>
      </c>
      <c r="E7973" s="21" t="s">
        <v>287</v>
      </c>
      <c r="F7973" s="21">
        <v>6100267</v>
      </c>
      <c r="G7973" s="21" t="s">
        <v>303</v>
      </c>
      <c r="H7973" s="21" t="s">
        <v>2207</v>
      </c>
    </row>
    <row r="7974" spans="1:8">
      <c r="A7974" s="20" t="s">
        <v>752</v>
      </c>
      <c r="B7974" s="21" t="s">
        <v>753</v>
      </c>
      <c r="C7974" s="24" t="s">
        <v>754</v>
      </c>
      <c r="D7974" s="23">
        <v>7</v>
      </c>
      <c r="E7974" s="21" t="s">
        <v>287</v>
      </c>
      <c r="F7974" s="21">
        <v>6108827</v>
      </c>
      <c r="G7974" s="21" t="s">
        <v>315</v>
      </c>
      <c r="H7974" s="21" t="s">
        <v>5452</v>
      </c>
    </row>
    <row r="7975" spans="1:8">
      <c r="A7975" s="20" t="s">
        <v>8402</v>
      </c>
      <c r="B7975" s="21" t="s">
        <v>8403</v>
      </c>
      <c r="C7975" s="24" t="s">
        <v>10523</v>
      </c>
      <c r="D7975" s="23">
        <v>12.6</v>
      </c>
      <c r="E7975" s="21" t="s">
        <v>287</v>
      </c>
      <c r="F7975" s="21">
        <v>6100382</v>
      </c>
      <c r="G7975" s="21" t="s">
        <v>288</v>
      </c>
      <c r="H7975" s="21" t="s">
        <v>7679</v>
      </c>
    </row>
    <row r="7976" spans="1:8">
      <c r="A7976" s="20" t="s">
        <v>326</v>
      </c>
      <c r="B7976" s="21" t="s">
        <v>327</v>
      </c>
      <c r="C7976" s="24" t="s">
        <v>328</v>
      </c>
      <c r="D7976" s="23">
        <v>30</v>
      </c>
      <c r="E7976" s="21" t="s">
        <v>293</v>
      </c>
      <c r="F7976" s="21">
        <v>6107929</v>
      </c>
      <c r="G7976" s="21" t="s">
        <v>360</v>
      </c>
      <c r="H7976" s="21" t="s">
        <v>6271</v>
      </c>
    </row>
    <row r="7977" spans="1:8">
      <c r="A7977" s="20" t="s">
        <v>698</v>
      </c>
      <c r="B7977" s="21" t="s">
        <v>699</v>
      </c>
      <c r="C7977" s="24" t="s">
        <v>700</v>
      </c>
      <c r="D7977" s="23">
        <v>3.68</v>
      </c>
      <c r="E7977" s="21" t="s">
        <v>287</v>
      </c>
      <c r="F7977" s="21">
        <v>6100362</v>
      </c>
      <c r="G7977" s="21" t="s">
        <v>701</v>
      </c>
      <c r="H7977" s="21" t="s">
        <v>7953</v>
      </c>
    </row>
    <row r="7978" spans="1:8">
      <c r="A7978" s="20" t="s">
        <v>955</v>
      </c>
      <c r="B7978" s="21" t="s">
        <v>956</v>
      </c>
      <c r="C7978" s="24" t="s">
        <v>957</v>
      </c>
      <c r="D7978" s="23">
        <v>26.1</v>
      </c>
      <c r="E7978" s="21" t="s">
        <v>293</v>
      </c>
      <c r="F7978" s="21">
        <v>6100683</v>
      </c>
      <c r="G7978" s="21" t="s">
        <v>294</v>
      </c>
      <c r="H7978" s="21" t="s">
        <v>10524</v>
      </c>
    </row>
    <row r="7979" spans="1:8">
      <c r="A7979" s="20" t="s">
        <v>4460</v>
      </c>
      <c r="B7979" s="21" t="s">
        <v>4461</v>
      </c>
      <c r="C7979" s="24" t="s">
        <v>10525</v>
      </c>
      <c r="D7979" s="23">
        <v>2</v>
      </c>
      <c r="E7979" s="21" t="s">
        <v>287</v>
      </c>
      <c r="F7979" s="21">
        <v>6100299</v>
      </c>
      <c r="G7979" s="21" t="s">
        <v>307</v>
      </c>
      <c r="H7979" s="21" t="s">
        <v>7312</v>
      </c>
    </row>
    <row r="7980" spans="1:8">
      <c r="A7980" s="20" t="s">
        <v>539</v>
      </c>
      <c r="B7980" s="21" t="s">
        <v>540</v>
      </c>
      <c r="C7980" s="24" t="s">
        <v>5488</v>
      </c>
      <c r="D7980" s="23">
        <v>14.91</v>
      </c>
      <c r="E7980" s="21" t="s">
        <v>293</v>
      </c>
      <c r="F7980" s="21">
        <v>6101996</v>
      </c>
      <c r="G7980" s="21" t="s">
        <v>388</v>
      </c>
      <c r="H7980" s="21" t="s">
        <v>10526</v>
      </c>
    </row>
    <row r="7981" spans="1:8">
      <c r="A7981" s="20" t="s">
        <v>1354</v>
      </c>
      <c r="B7981" s="21" t="s">
        <v>1355</v>
      </c>
      <c r="C7981" s="24" t="s">
        <v>10527</v>
      </c>
      <c r="D7981" s="23">
        <v>7.3</v>
      </c>
      <c r="E7981" s="21" t="s">
        <v>287</v>
      </c>
      <c r="F7981" s="21">
        <v>6100267</v>
      </c>
      <c r="G7981" s="21" t="s">
        <v>303</v>
      </c>
      <c r="H7981" s="21" t="s">
        <v>4481</v>
      </c>
    </row>
    <row r="7982" spans="1:8">
      <c r="A7982" s="20" t="s">
        <v>1729</v>
      </c>
      <c r="B7982" s="21" t="s">
        <v>1730</v>
      </c>
      <c r="C7982" s="24" t="s">
        <v>854</v>
      </c>
      <c r="D7982" s="23">
        <v>12.8</v>
      </c>
      <c r="E7982" s="21" t="s">
        <v>287</v>
      </c>
      <c r="F7982" s="21">
        <v>6100382</v>
      </c>
      <c r="G7982" s="21" t="s">
        <v>288</v>
      </c>
      <c r="H7982" s="21" t="s">
        <v>10528</v>
      </c>
    </row>
    <row r="7983" spans="1:8">
      <c r="A7983" s="20" t="s">
        <v>4752</v>
      </c>
      <c r="B7983" s="21" t="s">
        <v>4753</v>
      </c>
      <c r="C7983" s="24" t="s">
        <v>5443</v>
      </c>
      <c r="D7983" s="23">
        <v>12.8</v>
      </c>
      <c r="E7983" s="21" t="s">
        <v>287</v>
      </c>
      <c r="F7983" s="21">
        <v>6100382</v>
      </c>
      <c r="G7983" s="21" t="s">
        <v>288</v>
      </c>
      <c r="H7983" s="21" t="s">
        <v>10529</v>
      </c>
    </row>
    <row r="7984" spans="1:8">
      <c r="A7984" s="20" t="s">
        <v>614</v>
      </c>
      <c r="B7984" s="21" t="s">
        <v>615</v>
      </c>
      <c r="C7984" s="24" t="s">
        <v>772</v>
      </c>
      <c r="D7984" s="23">
        <v>6.85</v>
      </c>
      <c r="E7984" s="21" t="s">
        <v>287</v>
      </c>
      <c r="F7984" s="21">
        <v>6100267</v>
      </c>
      <c r="G7984" s="21" t="s">
        <v>303</v>
      </c>
      <c r="H7984" s="21" t="s">
        <v>2755</v>
      </c>
    </row>
    <row r="7985" spans="1:8">
      <c r="A7985" s="20" t="s">
        <v>7609</v>
      </c>
      <c r="B7985" s="21" t="s">
        <v>7610</v>
      </c>
      <c r="C7985" s="24" t="s">
        <v>10530</v>
      </c>
      <c r="D7985" s="23">
        <v>12.8</v>
      </c>
      <c r="E7985" s="21" t="s">
        <v>287</v>
      </c>
      <c r="F7985" s="21">
        <v>6100382</v>
      </c>
      <c r="G7985" s="21" t="s">
        <v>288</v>
      </c>
      <c r="H7985" s="21" t="s">
        <v>9705</v>
      </c>
    </row>
    <row r="7986" spans="1:8">
      <c r="A7986" s="20" t="s">
        <v>4147</v>
      </c>
      <c r="B7986" s="21" t="s">
        <v>4148</v>
      </c>
      <c r="C7986" s="24" t="s">
        <v>9875</v>
      </c>
      <c r="D7986" s="23">
        <v>150</v>
      </c>
      <c r="E7986" s="21" t="s">
        <v>293</v>
      </c>
      <c r="F7986" s="21">
        <v>6107929</v>
      </c>
      <c r="G7986" s="21" t="s">
        <v>360</v>
      </c>
      <c r="H7986" s="21" t="s">
        <v>3334</v>
      </c>
    </row>
    <row r="7987" spans="1:8">
      <c r="A7987" s="20" t="s">
        <v>3124</v>
      </c>
      <c r="B7987" s="21" t="s">
        <v>3125</v>
      </c>
      <c r="C7987" s="24" t="s">
        <v>10531</v>
      </c>
      <c r="D7987" s="23">
        <v>8.5</v>
      </c>
      <c r="E7987" s="21" t="s">
        <v>287</v>
      </c>
      <c r="F7987" s="21">
        <v>6100267</v>
      </c>
      <c r="G7987" s="21" t="s">
        <v>303</v>
      </c>
      <c r="H7987" s="21" t="s">
        <v>9919</v>
      </c>
    </row>
    <row r="7988" spans="1:8">
      <c r="A7988" s="20" t="s">
        <v>3600</v>
      </c>
      <c r="B7988" s="21" t="s">
        <v>3601</v>
      </c>
      <c r="C7988" s="24" t="s">
        <v>7183</v>
      </c>
      <c r="D7988" s="23">
        <v>7.35</v>
      </c>
      <c r="E7988" s="21" t="s">
        <v>287</v>
      </c>
      <c r="F7988" s="21">
        <v>6100267</v>
      </c>
      <c r="G7988" s="21" t="s">
        <v>303</v>
      </c>
      <c r="H7988" s="21" t="s">
        <v>10532</v>
      </c>
    </row>
    <row r="7989" spans="1:8">
      <c r="A7989" s="20" t="s">
        <v>1241</v>
      </c>
      <c r="B7989" s="21" t="s">
        <v>1242</v>
      </c>
      <c r="C7989" s="24" t="s">
        <v>1243</v>
      </c>
      <c r="D7989" s="23">
        <v>14.77</v>
      </c>
      <c r="E7989" s="21" t="s">
        <v>293</v>
      </c>
      <c r="F7989" s="21">
        <v>6104675</v>
      </c>
      <c r="G7989" s="21" t="s">
        <v>682</v>
      </c>
      <c r="H7989" s="21" t="s">
        <v>5413</v>
      </c>
    </row>
    <row r="7990" spans="1:8">
      <c r="A7990" s="20" t="s">
        <v>1329</v>
      </c>
      <c r="B7990" s="21" t="s">
        <v>1823</v>
      </c>
      <c r="C7990" s="24" t="s">
        <v>1583</v>
      </c>
      <c r="D7990" s="23">
        <v>33.5</v>
      </c>
      <c r="E7990" s="21" t="s">
        <v>293</v>
      </c>
      <c r="F7990" s="21">
        <v>6100683</v>
      </c>
      <c r="G7990" s="21" t="s">
        <v>294</v>
      </c>
      <c r="H7990" s="21" t="s">
        <v>2708</v>
      </c>
    </row>
    <row r="7991" spans="1:8">
      <c r="A7991" s="20" t="s">
        <v>10533</v>
      </c>
      <c r="B7991" s="21" t="s">
        <v>10534</v>
      </c>
      <c r="C7991" s="24" t="s">
        <v>10413</v>
      </c>
      <c r="D7991" s="23">
        <v>9</v>
      </c>
      <c r="E7991" s="21" t="s">
        <v>287</v>
      </c>
      <c r="F7991" s="21">
        <v>6100267</v>
      </c>
      <c r="G7991" s="21" t="s">
        <v>303</v>
      </c>
      <c r="H7991" s="21" t="s">
        <v>10414</v>
      </c>
    </row>
    <row r="7992" spans="1:8">
      <c r="A7992" s="20" t="s">
        <v>2180</v>
      </c>
      <c r="B7992" s="21" t="s">
        <v>2181</v>
      </c>
      <c r="C7992" s="24" t="s">
        <v>9291</v>
      </c>
      <c r="D7992" s="23">
        <v>164</v>
      </c>
      <c r="E7992" s="21" t="s">
        <v>332</v>
      </c>
      <c r="F7992" s="21">
        <v>6100570</v>
      </c>
      <c r="G7992" s="21" t="s">
        <v>333</v>
      </c>
      <c r="H7992" s="21" t="s">
        <v>6144</v>
      </c>
    </row>
    <row r="7993" spans="1:8">
      <c r="A7993" s="20" t="s">
        <v>2195</v>
      </c>
      <c r="B7993" s="21" t="s">
        <v>2196</v>
      </c>
      <c r="C7993" s="24" t="s">
        <v>2197</v>
      </c>
      <c r="D7993" s="23">
        <v>6.4</v>
      </c>
      <c r="E7993" s="21" t="s">
        <v>287</v>
      </c>
      <c r="F7993" s="21">
        <v>6100267</v>
      </c>
      <c r="G7993" s="21" t="s">
        <v>303</v>
      </c>
      <c r="H7993" s="21" t="s">
        <v>8045</v>
      </c>
    </row>
    <row r="7994" spans="1:8">
      <c r="A7994" s="20" t="s">
        <v>1137</v>
      </c>
      <c r="B7994" s="21" t="s">
        <v>1138</v>
      </c>
      <c r="C7994" s="24" t="s">
        <v>10535</v>
      </c>
      <c r="D7994" s="23">
        <v>265</v>
      </c>
      <c r="E7994" s="21" t="s">
        <v>287</v>
      </c>
      <c r="F7994" s="21">
        <v>6100382</v>
      </c>
      <c r="G7994" s="21" t="s">
        <v>288</v>
      </c>
      <c r="H7994" s="21" t="s">
        <v>10536</v>
      </c>
    </row>
    <row r="7995" spans="1:8">
      <c r="A7995" s="20" t="s">
        <v>1721</v>
      </c>
      <c r="B7995" s="21" t="s">
        <v>1722</v>
      </c>
      <c r="C7995" s="24" t="s">
        <v>10537</v>
      </c>
      <c r="D7995" s="23">
        <v>28.55</v>
      </c>
      <c r="E7995" s="21" t="s">
        <v>293</v>
      </c>
      <c r="F7995" s="21">
        <v>6100683</v>
      </c>
      <c r="G7995" s="21" t="s">
        <v>294</v>
      </c>
      <c r="H7995" s="21" t="s">
        <v>10538</v>
      </c>
    </row>
    <row r="7996" spans="1:8">
      <c r="A7996" s="20" t="s">
        <v>9905</v>
      </c>
      <c r="B7996" s="21" t="s">
        <v>9906</v>
      </c>
      <c r="C7996" s="24" t="s">
        <v>10539</v>
      </c>
      <c r="D7996" s="23">
        <v>2.1</v>
      </c>
      <c r="E7996" s="21" t="s">
        <v>287</v>
      </c>
      <c r="F7996" s="21">
        <v>6100299</v>
      </c>
      <c r="G7996" s="21" t="s">
        <v>307</v>
      </c>
      <c r="H7996" s="21" t="s">
        <v>8625</v>
      </c>
    </row>
    <row r="7997" spans="1:8">
      <c r="A7997" s="20" t="s">
        <v>362</v>
      </c>
      <c r="B7997" s="21" t="s">
        <v>363</v>
      </c>
      <c r="C7997" s="24" t="s">
        <v>364</v>
      </c>
      <c r="D7997" s="23">
        <v>32.630000000000003</v>
      </c>
      <c r="E7997" s="21" t="s">
        <v>293</v>
      </c>
      <c r="F7997" s="21">
        <v>6100683</v>
      </c>
      <c r="G7997" s="21" t="s">
        <v>294</v>
      </c>
      <c r="H7997" s="21" t="s">
        <v>1543</v>
      </c>
    </row>
    <row r="7998" spans="1:8">
      <c r="A7998" s="20" t="s">
        <v>300</v>
      </c>
      <c r="B7998" s="21" t="s">
        <v>301</v>
      </c>
      <c r="C7998" s="24" t="s">
        <v>302</v>
      </c>
      <c r="D7998" s="23">
        <v>7.35</v>
      </c>
      <c r="E7998" s="21" t="s">
        <v>287</v>
      </c>
      <c r="F7998" s="21">
        <v>6100267</v>
      </c>
      <c r="G7998" s="21" t="s">
        <v>303</v>
      </c>
      <c r="H7998" s="21" t="s">
        <v>10540</v>
      </c>
    </row>
    <row r="7999" spans="1:8">
      <c r="A7999" s="20" t="s">
        <v>896</v>
      </c>
      <c r="B7999" s="21" t="s">
        <v>897</v>
      </c>
      <c r="C7999" s="24" t="s">
        <v>10541</v>
      </c>
      <c r="D7999" s="23">
        <v>9.25</v>
      </c>
      <c r="E7999" s="21" t="s">
        <v>287</v>
      </c>
      <c r="F7999" s="21">
        <v>6100267</v>
      </c>
      <c r="G7999" s="21" t="s">
        <v>303</v>
      </c>
      <c r="H7999" s="21" t="s">
        <v>7674</v>
      </c>
    </row>
    <row r="8000" spans="1:8">
      <c r="A8000" s="20" t="s">
        <v>519</v>
      </c>
      <c r="B8000" s="21" t="s">
        <v>520</v>
      </c>
      <c r="C8000" s="24" t="s">
        <v>10542</v>
      </c>
      <c r="D8000" s="23">
        <v>9.4</v>
      </c>
      <c r="E8000" s="21" t="s">
        <v>293</v>
      </c>
      <c r="F8000" s="21">
        <v>6107929</v>
      </c>
      <c r="G8000" s="21" t="s">
        <v>360</v>
      </c>
      <c r="H8000" s="21" t="s">
        <v>6618</v>
      </c>
    </row>
    <row r="8001" spans="1:8">
      <c r="A8001" s="20" t="s">
        <v>370</v>
      </c>
      <c r="B8001" s="21" t="s">
        <v>371</v>
      </c>
      <c r="C8001" s="24" t="s">
        <v>372</v>
      </c>
      <c r="D8001" s="23">
        <v>6.4</v>
      </c>
      <c r="E8001" s="21" t="s">
        <v>287</v>
      </c>
      <c r="F8001" s="21">
        <v>6100267</v>
      </c>
      <c r="G8001" s="21" t="s">
        <v>303</v>
      </c>
      <c r="H8001" s="21" t="s">
        <v>6997</v>
      </c>
    </row>
    <row r="8002" spans="1:8">
      <c r="A8002" s="20" t="s">
        <v>1036</v>
      </c>
      <c r="B8002" s="21" t="s">
        <v>1037</v>
      </c>
      <c r="C8002" s="24" t="s">
        <v>10543</v>
      </c>
      <c r="D8002" s="23">
        <v>12.6</v>
      </c>
      <c r="E8002" s="21" t="s">
        <v>287</v>
      </c>
      <c r="F8002" s="21">
        <v>6100382</v>
      </c>
      <c r="G8002" s="21" t="s">
        <v>288</v>
      </c>
      <c r="H8002" s="21" t="s">
        <v>2029</v>
      </c>
    </row>
    <row r="8003" spans="1:8">
      <c r="A8003" s="20" t="s">
        <v>2805</v>
      </c>
      <c r="B8003" s="21" t="s">
        <v>2806</v>
      </c>
      <c r="C8003" s="24" t="s">
        <v>5823</v>
      </c>
      <c r="D8003" s="23">
        <v>185</v>
      </c>
      <c r="E8003" s="21" t="s">
        <v>332</v>
      </c>
      <c r="F8003" s="21">
        <v>6100299</v>
      </c>
      <c r="G8003" s="21" t="s">
        <v>307</v>
      </c>
      <c r="H8003" s="21" t="s">
        <v>7451</v>
      </c>
    </row>
    <row r="8004" spans="1:8">
      <c r="A8004" s="20" t="s">
        <v>626</v>
      </c>
      <c r="B8004" s="21" t="s">
        <v>627</v>
      </c>
      <c r="C8004" s="24" t="s">
        <v>10544</v>
      </c>
      <c r="D8004" s="23">
        <v>7.05</v>
      </c>
      <c r="E8004" s="21" t="s">
        <v>287</v>
      </c>
      <c r="F8004" s="21">
        <v>6100267</v>
      </c>
      <c r="G8004" s="21" t="s">
        <v>303</v>
      </c>
      <c r="H8004" s="21" t="s">
        <v>10232</v>
      </c>
    </row>
    <row r="8005" spans="1:8">
      <c r="A8005" s="20" t="s">
        <v>2564</v>
      </c>
      <c r="B8005" s="21" t="s">
        <v>2565</v>
      </c>
      <c r="C8005" s="24" t="s">
        <v>10545</v>
      </c>
      <c r="D8005" s="23">
        <v>28</v>
      </c>
      <c r="E8005" s="21" t="s">
        <v>293</v>
      </c>
      <c r="F8005" s="21">
        <v>6107929</v>
      </c>
      <c r="G8005" s="21" t="s">
        <v>360</v>
      </c>
      <c r="H8005" s="21" t="s">
        <v>8075</v>
      </c>
    </row>
    <row r="8006" spans="1:8">
      <c r="A8006" s="20" t="s">
        <v>559</v>
      </c>
      <c r="B8006" s="21" t="s">
        <v>560</v>
      </c>
      <c r="C8006" s="24" t="s">
        <v>561</v>
      </c>
      <c r="D8006" s="23">
        <v>82</v>
      </c>
      <c r="E8006" s="21" t="s">
        <v>332</v>
      </c>
      <c r="F8006" s="21">
        <v>6105146</v>
      </c>
      <c r="G8006" s="21" t="s">
        <v>562</v>
      </c>
      <c r="H8006" s="24" t="s">
        <v>583</v>
      </c>
    </row>
    <row r="8007" spans="1:8">
      <c r="A8007" s="20" t="s">
        <v>1204</v>
      </c>
      <c r="B8007" s="21" t="s">
        <v>1205</v>
      </c>
      <c r="C8007" s="24" t="s">
        <v>1206</v>
      </c>
      <c r="D8007" s="23">
        <v>9</v>
      </c>
      <c r="E8007" s="21" t="s">
        <v>287</v>
      </c>
      <c r="F8007" s="21">
        <v>6100267</v>
      </c>
      <c r="G8007" s="21" t="s">
        <v>303</v>
      </c>
      <c r="H8007" s="21" t="s">
        <v>10546</v>
      </c>
    </row>
    <row r="8008" spans="1:8">
      <c r="A8008" s="20" t="s">
        <v>920</v>
      </c>
      <c r="B8008" s="21" t="s">
        <v>921</v>
      </c>
      <c r="C8008" s="24" t="s">
        <v>4732</v>
      </c>
      <c r="D8008" s="23">
        <v>34.270000000000003</v>
      </c>
      <c r="E8008" s="21" t="s">
        <v>293</v>
      </c>
      <c r="F8008" s="21">
        <v>6100683</v>
      </c>
      <c r="G8008" s="21" t="s">
        <v>294</v>
      </c>
      <c r="H8008" s="21" t="s">
        <v>9309</v>
      </c>
    </row>
    <row r="8009" spans="1:8">
      <c r="A8009" s="20" t="s">
        <v>448</v>
      </c>
      <c r="B8009" s="21" t="s">
        <v>600</v>
      </c>
      <c r="C8009" s="24" t="s">
        <v>4472</v>
      </c>
      <c r="D8009" s="23">
        <v>9.35</v>
      </c>
      <c r="E8009" s="21" t="s">
        <v>287</v>
      </c>
      <c r="F8009" s="21">
        <v>6100382</v>
      </c>
      <c r="G8009" s="21" t="s">
        <v>288</v>
      </c>
      <c r="H8009" s="21" t="s">
        <v>10547</v>
      </c>
    </row>
    <row r="8010" spans="1:8">
      <c r="A8010" s="20" t="s">
        <v>1183</v>
      </c>
      <c r="B8010" s="21" t="s">
        <v>1184</v>
      </c>
      <c r="C8010" s="24" t="s">
        <v>6607</v>
      </c>
      <c r="D8010" s="23">
        <v>173</v>
      </c>
      <c r="E8010" s="21" t="s">
        <v>332</v>
      </c>
      <c r="F8010" s="21">
        <v>6100570</v>
      </c>
      <c r="G8010" s="21" t="s">
        <v>333</v>
      </c>
      <c r="H8010" s="21" t="s">
        <v>7646</v>
      </c>
    </row>
    <row r="8011" spans="1:8">
      <c r="A8011" s="20" t="s">
        <v>2996</v>
      </c>
      <c r="B8011" s="21" t="s">
        <v>2997</v>
      </c>
      <c r="C8011" s="24" t="s">
        <v>2998</v>
      </c>
      <c r="D8011" s="23">
        <v>5.25</v>
      </c>
      <c r="E8011" s="21" t="s">
        <v>287</v>
      </c>
      <c r="F8011" s="21">
        <v>6100267</v>
      </c>
      <c r="G8011" s="21" t="s">
        <v>303</v>
      </c>
      <c r="H8011" s="21" t="s">
        <v>9155</v>
      </c>
    </row>
    <row r="8012" spans="1:8">
      <c r="A8012" s="20" t="s">
        <v>675</v>
      </c>
      <c r="B8012" s="21" t="s">
        <v>676</v>
      </c>
      <c r="C8012" s="24" t="s">
        <v>2065</v>
      </c>
      <c r="D8012" s="23">
        <v>6.9</v>
      </c>
      <c r="E8012" s="21" t="s">
        <v>287</v>
      </c>
      <c r="F8012" s="21">
        <v>6100267</v>
      </c>
      <c r="G8012" s="21" t="s">
        <v>303</v>
      </c>
      <c r="H8012" s="21" t="s">
        <v>891</v>
      </c>
    </row>
    <row r="8013" spans="1:8">
      <c r="A8013" s="20" t="s">
        <v>1241</v>
      </c>
      <c r="B8013" s="21" t="s">
        <v>1242</v>
      </c>
      <c r="C8013" s="24" t="s">
        <v>1243</v>
      </c>
      <c r="D8013" s="23">
        <v>14.77</v>
      </c>
      <c r="E8013" s="21" t="s">
        <v>293</v>
      </c>
      <c r="F8013" s="21">
        <v>6104675</v>
      </c>
      <c r="G8013" s="21" t="s">
        <v>682</v>
      </c>
      <c r="H8013" s="21" t="s">
        <v>10548</v>
      </c>
    </row>
    <row r="8014" spans="1:8">
      <c r="A8014" s="20" t="s">
        <v>1929</v>
      </c>
      <c r="B8014" s="21" t="s">
        <v>1930</v>
      </c>
      <c r="C8014" s="24" t="s">
        <v>10549</v>
      </c>
      <c r="D8014" s="23">
        <v>10.8</v>
      </c>
      <c r="E8014" s="21" t="s">
        <v>287</v>
      </c>
      <c r="F8014" s="21">
        <v>6100382</v>
      </c>
      <c r="G8014" s="21" t="s">
        <v>288</v>
      </c>
      <c r="H8014" s="21" t="s">
        <v>10550</v>
      </c>
    </row>
    <row r="8015" spans="1:8">
      <c r="A8015" s="20" t="s">
        <v>1414</v>
      </c>
      <c r="B8015" s="21" t="s">
        <v>1415</v>
      </c>
      <c r="C8015" s="24" t="s">
        <v>1416</v>
      </c>
      <c r="D8015" s="23">
        <v>24</v>
      </c>
      <c r="E8015" s="21" t="s">
        <v>293</v>
      </c>
      <c r="F8015" s="21">
        <v>6107929</v>
      </c>
      <c r="G8015" s="21" t="s">
        <v>360</v>
      </c>
      <c r="H8015" s="21" t="s">
        <v>10551</v>
      </c>
    </row>
    <row r="8016" spans="1:8">
      <c r="A8016" s="20" t="s">
        <v>1173</v>
      </c>
      <c r="B8016" s="21" t="s">
        <v>1174</v>
      </c>
      <c r="C8016" s="24" t="s">
        <v>3288</v>
      </c>
      <c r="D8016" s="23">
        <v>6.35</v>
      </c>
      <c r="E8016" s="21" t="s">
        <v>287</v>
      </c>
      <c r="F8016" s="21">
        <v>6100437</v>
      </c>
      <c r="G8016" s="21" t="s">
        <v>401</v>
      </c>
      <c r="H8016" s="21" t="s">
        <v>5780</v>
      </c>
    </row>
    <row r="8017" spans="1:8">
      <c r="A8017" s="20" t="s">
        <v>2986</v>
      </c>
      <c r="B8017" s="21" t="s">
        <v>2987</v>
      </c>
      <c r="C8017" s="24" t="s">
        <v>10552</v>
      </c>
      <c r="D8017" s="23">
        <v>2.1</v>
      </c>
      <c r="E8017" s="21" t="s">
        <v>287</v>
      </c>
      <c r="F8017" s="21">
        <v>6100299</v>
      </c>
      <c r="G8017" s="21" t="s">
        <v>307</v>
      </c>
      <c r="H8017" s="21" t="s">
        <v>7364</v>
      </c>
    </row>
    <row r="8018" spans="1:8">
      <c r="A8018" s="20" t="s">
        <v>3161</v>
      </c>
      <c r="B8018" s="21" t="s">
        <v>3162</v>
      </c>
      <c r="C8018" s="24" t="s">
        <v>3163</v>
      </c>
      <c r="D8018" s="23">
        <v>6.4</v>
      </c>
      <c r="E8018" s="21" t="s">
        <v>287</v>
      </c>
      <c r="F8018" s="21">
        <v>6100267</v>
      </c>
      <c r="G8018" s="21" t="s">
        <v>303</v>
      </c>
      <c r="H8018" s="21" t="s">
        <v>5792</v>
      </c>
    </row>
    <row r="8019" spans="1:8">
      <c r="A8019" s="20" t="s">
        <v>490</v>
      </c>
      <c r="B8019" s="21" t="s">
        <v>491</v>
      </c>
      <c r="C8019" s="24" t="s">
        <v>10553</v>
      </c>
      <c r="D8019" s="23">
        <v>6.4</v>
      </c>
      <c r="E8019" s="21" t="s">
        <v>287</v>
      </c>
      <c r="F8019" s="21">
        <v>6100267</v>
      </c>
      <c r="G8019" s="21" t="s">
        <v>303</v>
      </c>
      <c r="H8019" s="21" t="s">
        <v>3891</v>
      </c>
    </row>
    <row r="8020" spans="1:8" ht="24.5">
      <c r="A8020" s="20" t="s">
        <v>1137</v>
      </c>
      <c r="B8020" s="21" t="s">
        <v>1138</v>
      </c>
      <c r="C8020" s="22" t="s">
        <v>10554</v>
      </c>
      <c r="D8020" s="23">
        <v>265</v>
      </c>
      <c r="E8020" s="21" t="s">
        <v>287</v>
      </c>
      <c r="F8020" s="21">
        <v>6100382</v>
      </c>
      <c r="G8020" s="21" t="s">
        <v>288</v>
      </c>
      <c r="H8020" s="21" t="s">
        <v>10555</v>
      </c>
    </row>
    <row r="8021" spans="1:8">
      <c r="A8021" s="20" t="s">
        <v>703</v>
      </c>
      <c r="B8021" s="21" t="s">
        <v>704</v>
      </c>
      <c r="C8021" s="24" t="s">
        <v>1004</v>
      </c>
      <c r="D8021" s="23">
        <v>4.92</v>
      </c>
      <c r="E8021" s="21" t="s">
        <v>287</v>
      </c>
      <c r="F8021" s="21">
        <v>1112000</v>
      </c>
      <c r="G8021" s="21" t="s">
        <v>659</v>
      </c>
      <c r="H8021" s="21" t="s">
        <v>10556</v>
      </c>
    </row>
    <row r="8022" spans="1:8">
      <c r="A8022" s="20" t="s">
        <v>1721</v>
      </c>
      <c r="B8022" s="21" t="s">
        <v>1722</v>
      </c>
      <c r="C8022" s="24" t="s">
        <v>10557</v>
      </c>
      <c r="D8022" s="23">
        <v>28.55</v>
      </c>
      <c r="E8022" s="21" t="s">
        <v>293</v>
      </c>
      <c r="F8022" s="21">
        <v>6100683</v>
      </c>
      <c r="G8022" s="21" t="s">
        <v>294</v>
      </c>
      <c r="H8022" s="21" t="s">
        <v>10558</v>
      </c>
    </row>
    <row r="8023" spans="1:8">
      <c r="A8023" s="20" t="s">
        <v>3895</v>
      </c>
      <c r="B8023" s="21" t="s">
        <v>3896</v>
      </c>
      <c r="C8023" s="24" t="s">
        <v>10559</v>
      </c>
      <c r="D8023" s="23">
        <v>9.5500000000000007</v>
      </c>
      <c r="E8023" s="21" t="s">
        <v>287</v>
      </c>
      <c r="F8023" s="21">
        <v>6100382</v>
      </c>
      <c r="G8023" s="21" t="s">
        <v>288</v>
      </c>
      <c r="H8023" s="21" t="s">
        <v>1716</v>
      </c>
    </row>
    <row r="8024" spans="1:8" ht="24.5">
      <c r="A8024" s="20" t="s">
        <v>3700</v>
      </c>
      <c r="B8024" s="21" t="s">
        <v>3701</v>
      </c>
      <c r="C8024" s="22" t="s">
        <v>10560</v>
      </c>
      <c r="D8024" s="23">
        <v>12.8</v>
      </c>
      <c r="E8024" s="21" t="s">
        <v>287</v>
      </c>
      <c r="F8024" s="21">
        <v>6100382</v>
      </c>
      <c r="G8024" s="21" t="s">
        <v>288</v>
      </c>
      <c r="H8024" s="21" t="s">
        <v>3898</v>
      </c>
    </row>
    <row r="8025" spans="1:8">
      <c r="A8025" s="20" t="s">
        <v>826</v>
      </c>
      <c r="B8025" s="21" t="s">
        <v>827</v>
      </c>
      <c r="C8025" s="24" t="s">
        <v>828</v>
      </c>
      <c r="D8025" s="23">
        <v>24</v>
      </c>
      <c r="E8025" s="21" t="s">
        <v>293</v>
      </c>
      <c r="F8025" s="21">
        <v>6107929</v>
      </c>
      <c r="G8025" s="21" t="s">
        <v>360</v>
      </c>
      <c r="H8025" s="21" t="s">
        <v>7534</v>
      </c>
    </row>
    <row r="8026" spans="1:8">
      <c r="A8026" s="20" t="s">
        <v>2586</v>
      </c>
      <c r="B8026" s="21" t="s">
        <v>2587</v>
      </c>
      <c r="C8026" s="24" t="s">
        <v>3838</v>
      </c>
      <c r="D8026" s="23">
        <v>9</v>
      </c>
      <c r="E8026" s="21" t="s">
        <v>287</v>
      </c>
      <c r="F8026" s="21">
        <v>6100267</v>
      </c>
      <c r="G8026" s="21" t="s">
        <v>303</v>
      </c>
      <c r="H8026" s="21" t="s">
        <v>10405</v>
      </c>
    </row>
    <row r="8027" spans="1:8">
      <c r="A8027" s="20" t="s">
        <v>614</v>
      </c>
      <c r="B8027" s="21" t="s">
        <v>615</v>
      </c>
      <c r="C8027" s="24" t="s">
        <v>1885</v>
      </c>
      <c r="D8027" s="23">
        <v>6.4</v>
      </c>
      <c r="E8027" s="21" t="s">
        <v>287</v>
      </c>
      <c r="F8027" s="21">
        <v>6100267</v>
      </c>
      <c r="G8027" s="21" t="s">
        <v>303</v>
      </c>
      <c r="H8027" s="21" t="s">
        <v>735</v>
      </c>
    </row>
    <row r="8028" spans="1:8">
      <c r="A8028" s="20" t="s">
        <v>2020</v>
      </c>
      <c r="B8028" s="21" t="s">
        <v>2021</v>
      </c>
      <c r="C8028" s="24" t="s">
        <v>2022</v>
      </c>
      <c r="D8028" s="23">
        <v>4.1500000000000004</v>
      </c>
      <c r="E8028" s="21" t="s">
        <v>287</v>
      </c>
      <c r="F8028" s="21">
        <v>1112000</v>
      </c>
      <c r="G8028" s="21" t="s">
        <v>659</v>
      </c>
      <c r="H8028" s="21" t="s">
        <v>10561</v>
      </c>
    </row>
    <row r="8029" spans="1:8">
      <c r="A8029" s="20" t="s">
        <v>385</v>
      </c>
      <c r="B8029" s="21" t="s">
        <v>386</v>
      </c>
      <c r="C8029" s="24" t="s">
        <v>387</v>
      </c>
      <c r="D8029" s="23">
        <v>22.15</v>
      </c>
      <c r="E8029" s="21" t="s">
        <v>293</v>
      </c>
      <c r="F8029" s="21">
        <v>6101996</v>
      </c>
      <c r="G8029" s="21" t="s">
        <v>388</v>
      </c>
      <c r="H8029" s="21" t="s">
        <v>6419</v>
      </c>
    </row>
    <row r="8030" spans="1:8">
      <c r="A8030" s="20" t="s">
        <v>1692</v>
      </c>
      <c r="B8030" s="21" t="s">
        <v>1693</v>
      </c>
      <c r="C8030" s="24" t="s">
        <v>8597</v>
      </c>
      <c r="D8030" s="23">
        <v>8.75</v>
      </c>
      <c r="E8030" s="21" t="s">
        <v>287</v>
      </c>
      <c r="F8030" s="21">
        <v>6100267</v>
      </c>
      <c r="G8030" s="21" t="s">
        <v>303</v>
      </c>
      <c r="H8030" s="21" t="s">
        <v>6407</v>
      </c>
    </row>
    <row r="8031" spans="1:8">
      <c r="A8031" s="20" t="s">
        <v>385</v>
      </c>
      <c r="B8031" s="21" t="s">
        <v>386</v>
      </c>
      <c r="C8031" s="24" t="s">
        <v>4761</v>
      </c>
      <c r="D8031" s="23">
        <v>22.75</v>
      </c>
      <c r="E8031" s="21" t="s">
        <v>293</v>
      </c>
      <c r="F8031" s="21">
        <v>6101996</v>
      </c>
      <c r="G8031" s="21" t="s">
        <v>388</v>
      </c>
      <c r="H8031" s="21" t="s">
        <v>9554</v>
      </c>
    </row>
    <row r="8032" spans="1:8">
      <c r="A8032" s="20" t="s">
        <v>2357</v>
      </c>
      <c r="B8032" s="21" t="s">
        <v>2358</v>
      </c>
      <c r="C8032" s="24" t="s">
        <v>10562</v>
      </c>
      <c r="D8032" s="23">
        <v>8.8000000000000007</v>
      </c>
      <c r="E8032" s="21" t="s">
        <v>287</v>
      </c>
      <c r="F8032" s="21">
        <v>6100382</v>
      </c>
      <c r="G8032" s="21" t="s">
        <v>288</v>
      </c>
      <c r="H8032" s="21" t="s">
        <v>10563</v>
      </c>
    </row>
    <row r="8033" spans="1:8">
      <c r="A8033" s="20" t="s">
        <v>1241</v>
      </c>
      <c r="B8033" s="21" t="s">
        <v>1242</v>
      </c>
      <c r="C8033" s="24" t="s">
        <v>1243</v>
      </c>
      <c r="D8033" s="23">
        <v>14.77</v>
      </c>
      <c r="E8033" s="21" t="s">
        <v>293</v>
      </c>
      <c r="F8033" s="21">
        <v>6104675</v>
      </c>
      <c r="G8033" s="21" t="s">
        <v>682</v>
      </c>
      <c r="H8033" s="21" t="s">
        <v>2937</v>
      </c>
    </row>
    <row r="8034" spans="1:8">
      <c r="A8034" s="20" t="s">
        <v>2397</v>
      </c>
      <c r="B8034" s="21" t="s">
        <v>2398</v>
      </c>
      <c r="C8034" s="24" t="s">
        <v>10564</v>
      </c>
      <c r="D8034" s="23">
        <v>7.25</v>
      </c>
      <c r="E8034" s="21" t="s">
        <v>287</v>
      </c>
      <c r="F8034" s="21">
        <v>6100267</v>
      </c>
      <c r="G8034" s="21" t="s">
        <v>303</v>
      </c>
      <c r="H8034" s="21" t="s">
        <v>10565</v>
      </c>
    </row>
    <row r="8035" spans="1:8">
      <c r="A8035" s="20" t="s">
        <v>10566</v>
      </c>
      <c r="B8035" s="21" t="s">
        <v>10567</v>
      </c>
      <c r="C8035" s="24" t="s">
        <v>10568</v>
      </c>
      <c r="D8035" s="23">
        <v>10.9</v>
      </c>
      <c r="E8035" s="21" t="s">
        <v>287</v>
      </c>
      <c r="F8035" s="21">
        <v>6100382</v>
      </c>
      <c r="G8035" s="21" t="s">
        <v>288</v>
      </c>
      <c r="H8035" s="21" t="s">
        <v>9890</v>
      </c>
    </row>
    <row r="8036" spans="1:8">
      <c r="A8036" s="20" t="s">
        <v>614</v>
      </c>
      <c r="B8036" s="21" t="s">
        <v>615</v>
      </c>
      <c r="C8036" s="24" t="s">
        <v>1611</v>
      </c>
      <c r="D8036" s="23">
        <v>6.4</v>
      </c>
      <c r="E8036" s="21" t="s">
        <v>287</v>
      </c>
      <c r="F8036" s="21">
        <v>6100267</v>
      </c>
      <c r="G8036" s="21" t="s">
        <v>303</v>
      </c>
      <c r="H8036" s="21" t="s">
        <v>10569</v>
      </c>
    </row>
    <row r="8037" spans="1:8">
      <c r="A8037" s="20" t="s">
        <v>531</v>
      </c>
      <c r="B8037" s="21" t="s">
        <v>532</v>
      </c>
      <c r="C8037" s="24" t="s">
        <v>10570</v>
      </c>
      <c r="D8037" s="23">
        <v>28.72</v>
      </c>
      <c r="E8037" s="21" t="s">
        <v>293</v>
      </c>
      <c r="F8037" s="21">
        <v>6100683</v>
      </c>
      <c r="G8037" s="21" t="s">
        <v>294</v>
      </c>
      <c r="H8037" s="21" t="s">
        <v>6441</v>
      </c>
    </row>
    <row r="8038" spans="1:8">
      <c r="A8038" s="20" t="s">
        <v>1804</v>
      </c>
      <c r="B8038" s="21" t="s">
        <v>1805</v>
      </c>
      <c r="C8038" s="24" t="s">
        <v>1896</v>
      </c>
      <c r="D8038" s="23">
        <v>6.9</v>
      </c>
      <c r="E8038" s="21" t="s">
        <v>287</v>
      </c>
      <c r="F8038" s="21">
        <v>1112000</v>
      </c>
      <c r="G8038" s="21" t="s">
        <v>659</v>
      </c>
      <c r="H8038" s="21" t="s">
        <v>10571</v>
      </c>
    </row>
    <row r="8039" spans="1:8">
      <c r="A8039" s="20" t="s">
        <v>2951</v>
      </c>
      <c r="B8039" s="21" t="s">
        <v>2952</v>
      </c>
      <c r="C8039" s="24" t="s">
        <v>4032</v>
      </c>
      <c r="D8039" s="23">
        <v>14.15</v>
      </c>
      <c r="E8039" s="21" t="s">
        <v>287</v>
      </c>
      <c r="F8039" s="21">
        <v>6100382</v>
      </c>
      <c r="G8039" s="21" t="s">
        <v>288</v>
      </c>
      <c r="H8039" s="21" t="s">
        <v>4961</v>
      </c>
    </row>
    <row r="8040" spans="1:8">
      <c r="A8040" s="20" t="s">
        <v>2580</v>
      </c>
      <c r="B8040" s="21" t="s">
        <v>2581</v>
      </c>
      <c r="C8040" s="24" t="s">
        <v>2582</v>
      </c>
      <c r="D8040" s="23">
        <v>10</v>
      </c>
      <c r="E8040" s="21" t="s">
        <v>287</v>
      </c>
      <c r="F8040" s="21">
        <v>6100267</v>
      </c>
      <c r="G8040" s="21" t="s">
        <v>303</v>
      </c>
      <c r="H8040" s="21" t="s">
        <v>10572</v>
      </c>
    </row>
    <row r="8041" spans="1:8">
      <c r="A8041" s="20" t="s">
        <v>1282</v>
      </c>
      <c r="B8041" s="21" t="s">
        <v>1283</v>
      </c>
      <c r="C8041" s="24" t="s">
        <v>6085</v>
      </c>
      <c r="D8041" s="23">
        <v>5.5</v>
      </c>
      <c r="E8041" s="21" t="s">
        <v>287</v>
      </c>
      <c r="F8041" s="21">
        <v>6100267</v>
      </c>
      <c r="G8041" s="21" t="s">
        <v>303</v>
      </c>
      <c r="H8041" s="21" t="s">
        <v>1134</v>
      </c>
    </row>
    <row r="8042" spans="1:8">
      <c r="A8042" s="20" t="s">
        <v>344</v>
      </c>
      <c r="B8042" s="21" t="s">
        <v>345</v>
      </c>
      <c r="C8042" s="24" t="s">
        <v>10573</v>
      </c>
      <c r="D8042" s="23">
        <v>8.3000000000000007</v>
      </c>
      <c r="E8042" s="21" t="s">
        <v>287</v>
      </c>
      <c r="F8042" s="21">
        <v>6100437</v>
      </c>
      <c r="G8042" s="21" t="s">
        <v>401</v>
      </c>
      <c r="H8042" s="21" t="s">
        <v>6522</v>
      </c>
    </row>
    <row r="8043" spans="1:8">
      <c r="A8043" s="20" t="s">
        <v>448</v>
      </c>
      <c r="B8043" s="21" t="s">
        <v>600</v>
      </c>
      <c r="C8043" s="24" t="s">
        <v>1853</v>
      </c>
      <c r="D8043" s="23">
        <v>9.35</v>
      </c>
      <c r="E8043" s="21" t="s">
        <v>287</v>
      </c>
      <c r="F8043" s="21">
        <v>6100382</v>
      </c>
      <c r="G8043" s="21" t="s">
        <v>288</v>
      </c>
      <c r="H8043" s="21" t="s">
        <v>10574</v>
      </c>
    </row>
    <row r="8044" spans="1:8">
      <c r="A8044" s="20" t="s">
        <v>703</v>
      </c>
      <c r="B8044" s="21" t="s">
        <v>704</v>
      </c>
      <c r="C8044" s="24" t="s">
        <v>1878</v>
      </c>
      <c r="D8044" s="23">
        <v>4.92</v>
      </c>
      <c r="E8044" s="21" t="s">
        <v>287</v>
      </c>
      <c r="F8044" s="21">
        <v>1112000</v>
      </c>
      <c r="G8044" s="21" t="s">
        <v>659</v>
      </c>
      <c r="H8044" s="21" t="s">
        <v>7935</v>
      </c>
    </row>
    <row r="8045" spans="1:8">
      <c r="A8045" s="20" t="s">
        <v>427</v>
      </c>
      <c r="B8045" s="21" t="s">
        <v>428</v>
      </c>
      <c r="C8045" s="24" t="s">
        <v>429</v>
      </c>
      <c r="D8045" s="23">
        <v>30.45</v>
      </c>
      <c r="E8045" s="21" t="s">
        <v>293</v>
      </c>
      <c r="F8045" s="21">
        <v>6100683</v>
      </c>
      <c r="G8045" s="21" t="s">
        <v>294</v>
      </c>
      <c r="H8045" s="21" t="s">
        <v>4975</v>
      </c>
    </row>
    <row r="8046" spans="1:8">
      <c r="A8046" s="20" t="s">
        <v>942</v>
      </c>
      <c r="B8046" s="21" t="s">
        <v>943</v>
      </c>
      <c r="C8046" s="24" t="s">
        <v>1904</v>
      </c>
      <c r="D8046" s="23">
        <v>62</v>
      </c>
      <c r="E8046" s="21" t="s">
        <v>945</v>
      </c>
      <c r="F8046" s="21">
        <v>6107929</v>
      </c>
      <c r="G8046" s="21" t="s">
        <v>360</v>
      </c>
      <c r="H8046" s="21" t="s">
        <v>10575</v>
      </c>
    </row>
    <row r="8047" spans="1:8">
      <c r="A8047" s="20" t="s">
        <v>614</v>
      </c>
      <c r="B8047" s="21" t="s">
        <v>615</v>
      </c>
      <c r="C8047" s="24" t="s">
        <v>1611</v>
      </c>
      <c r="D8047" s="23">
        <v>6.4</v>
      </c>
      <c r="E8047" s="21" t="s">
        <v>287</v>
      </c>
      <c r="F8047" s="21">
        <v>6100267</v>
      </c>
      <c r="G8047" s="21" t="s">
        <v>303</v>
      </c>
      <c r="H8047" s="21" t="s">
        <v>10576</v>
      </c>
    </row>
    <row r="8048" spans="1:8">
      <c r="A8048" s="20" t="s">
        <v>5115</v>
      </c>
      <c r="B8048" s="21" t="s">
        <v>5116</v>
      </c>
      <c r="C8048" s="24" t="s">
        <v>10577</v>
      </c>
      <c r="D8048" s="23">
        <v>5.9</v>
      </c>
      <c r="E8048" s="21" t="s">
        <v>287</v>
      </c>
      <c r="F8048" s="21">
        <v>6100267</v>
      </c>
      <c r="G8048" s="21" t="s">
        <v>303</v>
      </c>
      <c r="H8048" s="21" t="s">
        <v>7304</v>
      </c>
    </row>
    <row r="8049" spans="1:8">
      <c r="A8049" s="20" t="s">
        <v>3953</v>
      </c>
      <c r="B8049" s="21" t="s">
        <v>3954</v>
      </c>
      <c r="C8049" s="24" t="s">
        <v>4182</v>
      </c>
      <c r="D8049" s="23">
        <v>11</v>
      </c>
      <c r="E8049" s="21" t="s">
        <v>287</v>
      </c>
      <c r="F8049" s="21">
        <v>6100267</v>
      </c>
      <c r="G8049" s="21" t="s">
        <v>303</v>
      </c>
      <c r="H8049" s="21" t="s">
        <v>10578</v>
      </c>
    </row>
    <row r="8050" spans="1:8">
      <c r="A8050" s="20" t="s">
        <v>1779</v>
      </c>
      <c r="B8050" s="21" t="s">
        <v>1780</v>
      </c>
      <c r="C8050" s="24" t="s">
        <v>10579</v>
      </c>
      <c r="D8050" s="23">
        <v>7.85</v>
      </c>
      <c r="E8050" s="21" t="s">
        <v>287</v>
      </c>
      <c r="F8050" s="21">
        <v>6100382</v>
      </c>
      <c r="G8050" s="21" t="s">
        <v>288</v>
      </c>
      <c r="H8050" s="21" t="s">
        <v>10580</v>
      </c>
    </row>
    <row r="8051" spans="1:8">
      <c r="A8051" s="20" t="s">
        <v>1322</v>
      </c>
      <c r="B8051" s="21" t="s">
        <v>1323</v>
      </c>
      <c r="C8051" s="24" t="s">
        <v>10581</v>
      </c>
      <c r="D8051" s="23">
        <v>10.8</v>
      </c>
      <c r="E8051" s="21" t="s">
        <v>287</v>
      </c>
      <c r="F8051" s="21">
        <v>6100382</v>
      </c>
      <c r="G8051" s="21" t="s">
        <v>288</v>
      </c>
      <c r="H8051" s="21" t="s">
        <v>10582</v>
      </c>
    </row>
    <row r="8052" spans="1:8">
      <c r="A8052" s="20" t="s">
        <v>572</v>
      </c>
      <c r="B8052" s="21" t="s">
        <v>1236</v>
      </c>
      <c r="C8052" s="24" t="s">
        <v>5859</v>
      </c>
      <c r="D8052" s="23">
        <v>7.4</v>
      </c>
      <c r="E8052" s="21" t="s">
        <v>287</v>
      </c>
      <c r="F8052" s="21">
        <v>6100382</v>
      </c>
      <c r="G8052" s="21" t="s">
        <v>288</v>
      </c>
      <c r="H8052" s="21" t="s">
        <v>10583</v>
      </c>
    </row>
    <row r="8053" spans="1:8">
      <c r="A8053" s="20" t="s">
        <v>510</v>
      </c>
      <c r="B8053" s="21" t="s">
        <v>511</v>
      </c>
      <c r="C8053" s="24" t="s">
        <v>512</v>
      </c>
      <c r="D8053" s="23">
        <v>6.4</v>
      </c>
      <c r="E8053" s="21" t="s">
        <v>287</v>
      </c>
      <c r="F8053" s="21">
        <v>6100267</v>
      </c>
      <c r="G8053" s="21" t="s">
        <v>303</v>
      </c>
      <c r="H8053" s="21" t="s">
        <v>3266</v>
      </c>
    </row>
    <row r="8054" spans="1:8">
      <c r="A8054" s="20" t="s">
        <v>10584</v>
      </c>
      <c r="B8054" s="21" t="s">
        <v>10585</v>
      </c>
      <c r="C8054" s="24" t="s">
        <v>10586</v>
      </c>
      <c r="D8054" s="23">
        <v>8.6</v>
      </c>
      <c r="E8054" s="21" t="s">
        <v>287</v>
      </c>
      <c r="F8054" s="21">
        <v>6100382</v>
      </c>
      <c r="G8054" s="21" t="s">
        <v>288</v>
      </c>
      <c r="H8054" s="21" t="s">
        <v>4801</v>
      </c>
    </row>
    <row r="8055" spans="1:8">
      <c r="A8055" s="20" t="s">
        <v>445</v>
      </c>
      <c r="B8055" s="21" t="s">
        <v>446</v>
      </c>
      <c r="C8055" s="24" t="s">
        <v>918</v>
      </c>
      <c r="D8055" s="23">
        <v>15.45</v>
      </c>
      <c r="E8055" s="21" t="s">
        <v>293</v>
      </c>
      <c r="F8055" s="21">
        <v>6101996</v>
      </c>
      <c r="G8055" s="21" t="s">
        <v>388</v>
      </c>
      <c r="H8055" s="21" t="s">
        <v>10587</v>
      </c>
    </row>
    <row r="8056" spans="1:8">
      <c r="A8056" s="20" t="s">
        <v>572</v>
      </c>
      <c r="B8056" s="21" t="s">
        <v>1236</v>
      </c>
      <c r="C8056" s="24" t="s">
        <v>1352</v>
      </c>
      <c r="D8056" s="23">
        <v>7.4</v>
      </c>
      <c r="E8056" s="21" t="s">
        <v>287</v>
      </c>
      <c r="F8056" s="21">
        <v>6100382</v>
      </c>
      <c r="G8056" s="21" t="s">
        <v>288</v>
      </c>
      <c r="H8056" s="21" t="s">
        <v>7933</v>
      </c>
    </row>
    <row r="8057" spans="1:8">
      <c r="A8057" s="20" t="s">
        <v>2942</v>
      </c>
      <c r="B8057" s="21" t="s">
        <v>2943</v>
      </c>
      <c r="C8057" s="24" t="s">
        <v>6615</v>
      </c>
      <c r="D8057" s="23">
        <v>7.3</v>
      </c>
      <c r="E8057" s="21" t="s">
        <v>287</v>
      </c>
      <c r="F8057" s="21">
        <v>6100382</v>
      </c>
      <c r="G8057" s="21" t="s">
        <v>288</v>
      </c>
      <c r="H8057" s="21" t="s">
        <v>5860</v>
      </c>
    </row>
    <row r="8058" spans="1:8" ht="24.5">
      <c r="A8058" s="20" t="s">
        <v>10481</v>
      </c>
      <c r="B8058" s="21" t="s">
        <v>10482</v>
      </c>
      <c r="C8058" s="22" t="s">
        <v>10588</v>
      </c>
      <c r="D8058" s="23">
        <v>275</v>
      </c>
      <c r="E8058" s="21" t="s">
        <v>287</v>
      </c>
      <c r="F8058" s="21">
        <v>6100382</v>
      </c>
      <c r="G8058" s="21" t="s">
        <v>288</v>
      </c>
      <c r="H8058" s="21" t="s">
        <v>10589</v>
      </c>
    </row>
    <row r="8059" spans="1:8">
      <c r="A8059" s="20" t="s">
        <v>4286</v>
      </c>
      <c r="B8059" s="21" t="s">
        <v>4287</v>
      </c>
      <c r="C8059" s="24" t="s">
        <v>6039</v>
      </c>
      <c r="D8059" s="23">
        <v>11.2</v>
      </c>
      <c r="E8059" s="21" t="s">
        <v>287</v>
      </c>
      <c r="F8059" s="21">
        <v>6100382</v>
      </c>
      <c r="G8059" s="21" t="s">
        <v>288</v>
      </c>
      <c r="H8059" s="21" t="s">
        <v>10590</v>
      </c>
    </row>
    <row r="8060" spans="1:8">
      <c r="A8060" s="20" t="s">
        <v>2528</v>
      </c>
      <c r="B8060" s="21" t="s">
        <v>2529</v>
      </c>
      <c r="C8060" s="24" t="s">
        <v>6418</v>
      </c>
      <c r="D8060" s="23">
        <v>17.47</v>
      </c>
      <c r="E8060" s="21" t="s">
        <v>293</v>
      </c>
      <c r="F8060" s="21">
        <v>6101996</v>
      </c>
      <c r="G8060" s="21" t="s">
        <v>388</v>
      </c>
      <c r="H8060" s="21" t="s">
        <v>8459</v>
      </c>
    </row>
    <row r="8061" spans="1:8">
      <c r="A8061" s="20" t="s">
        <v>968</v>
      </c>
      <c r="B8061" s="21" t="s">
        <v>969</v>
      </c>
      <c r="C8061" s="24" t="s">
        <v>3747</v>
      </c>
      <c r="D8061" s="23">
        <v>6.9</v>
      </c>
      <c r="E8061" s="21" t="s">
        <v>287</v>
      </c>
      <c r="F8061" s="21">
        <v>6100267</v>
      </c>
      <c r="G8061" s="21" t="s">
        <v>303</v>
      </c>
      <c r="H8061" s="21" t="s">
        <v>3008</v>
      </c>
    </row>
    <row r="8062" spans="1:8">
      <c r="A8062" s="20" t="s">
        <v>4657</v>
      </c>
      <c r="B8062" s="21" t="s">
        <v>4658</v>
      </c>
      <c r="C8062" s="24" t="s">
        <v>10591</v>
      </c>
      <c r="D8062" s="23">
        <v>37.5</v>
      </c>
      <c r="E8062" s="21" t="s">
        <v>293</v>
      </c>
      <c r="F8062" s="21">
        <v>6100683</v>
      </c>
      <c r="G8062" s="21" t="s">
        <v>294</v>
      </c>
      <c r="H8062" s="21" t="s">
        <v>10592</v>
      </c>
    </row>
    <row r="8063" spans="1:8">
      <c r="A8063" s="20" t="s">
        <v>1306</v>
      </c>
      <c r="B8063" s="21" t="s">
        <v>1307</v>
      </c>
      <c r="C8063" s="24" t="s">
        <v>1308</v>
      </c>
      <c r="D8063" s="23">
        <v>6.85</v>
      </c>
      <c r="E8063" s="21" t="s">
        <v>287</v>
      </c>
      <c r="F8063" s="21">
        <v>6100267</v>
      </c>
      <c r="G8063" s="21" t="s">
        <v>303</v>
      </c>
      <c r="H8063" s="21" t="s">
        <v>10593</v>
      </c>
    </row>
    <row r="8064" spans="1:8">
      <c r="A8064" s="20" t="s">
        <v>498</v>
      </c>
      <c r="B8064" s="21" t="s">
        <v>499</v>
      </c>
      <c r="C8064" s="24" t="s">
        <v>500</v>
      </c>
      <c r="D8064" s="23">
        <v>10.6</v>
      </c>
      <c r="E8064" s="21" t="s">
        <v>287</v>
      </c>
      <c r="F8064" s="21">
        <v>6100437</v>
      </c>
      <c r="G8064" s="21" t="s">
        <v>401</v>
      </c>
      <c r="H8064" s="21" t="s">
        <v>5866</v>
      </c>
    </row>
    <row r="8065" spans="1:8">
      <c r="A8065" s="20" t="s">
        <v>1044</v>
      </c>
      <c r="B8065" s="21" t="s">
        <v>1045</v>
      </c>
      <c r="C8065" s="24" t="s">
        <v>10594</v>
      </c>
      <c r="D8065" s="23">
        <v>7.15</v>
      </c>
      <c r="E8065" s="21" t="s">
        <v>287</v>
      </c>
      <c r="F8065" s="21">
        <v>6108827</v>
      </c>
      <c r="G8065" s="21" t="s">
        <v>315</v>
      </c>
      <c r="H8065" s="21" t="s">
        <v>10595</v>
      </c>
    </row>
    <row r="8066" spans="1:8">
      <c r="A8066" s="20" t="s">
        <v>614</v>
      </c>
      <c r="B8066" s="21" t="s">
        <v>615</v>
      </c>
      <c r="C8066" s="24" t="s">
        <v>1611</v>
      </c>
      <c r="D8066" s="23">
        <v>6.4</v>
      </c>
      <c r="E8066" s="21" t="s">
        <v>287</v>
      </c>
      <c r="F8066" s="21">
        <v>6100267</v>
      </c>
      <c r="G8066" s="21" t="s">
        <v>303</v>
      </c>
      <c r="H8066" s="21" t="s">
        <v>10596</v>
      </c>
    </row>
    <row r="8067" spans="1:8">
      <c r="A8067" s="20" t="s">
        <v>2273</v>
      </c>
      <c r="B8067" s="21" t="s">
        <v>7946</v>
      </c>
      <c r="C8067" s="24" t="s">
        <v>5516</v>
      </c>
      <c r="D8067" s="23">
        <v>6</v>
      </c>
      <c r="E8067" s="21" t="s">
        <v>287</v>
      </c>
      <c r="F8067" s="21">
        <v>6100267</v>
      </c>
      <c r="G8067" s="21" t="s">
        <v>303</v>
      </c>
      <c r="H8067" s="21" t="s">
        <v>10597</v>
      </c>
    </row>
    <row r="8068" spans="1:8">
      <c r="A8068" s="20" t="s">
        <v>326</v>
      </c>
      <c r="B8068" s="21" t="s">
        <v>327</v>
      </c>
      <c r="C8068" s="24" t="s">
        <v>2259</v>
      </c>
      <c r="D8068" s="23">
        <v>30</v>
      </c>
      <c r="E8068" s="21" t="s">
        <v>293</v>
      </c>
      <c r="F8068" s="21">
        <v>6107929</v>
      </c>
      <c r="G8068" s="21" t="s">
        <v>360</v>
      </c>
      <c r="H8068" s="21" t="s">
        <v>10598</v>
      </c>
    </row>
    <row r="8069" spans="1:8">
      <c r="A8069" s="20" t="s">
        <v>572</v>
      </c>
      <c r="B8069" s="21" t="s">
        <v>1236</v>
      </c>
      <c r="C8069" s="24" t="s">
        <v>5859</v>
      </c>
      <c r="D8069" s="23">
        <v>7.4</v>
      </c>
      <c r="E8069" s="21" t="s">
        <v>287</v>
      </c>
      <c r="F8069" s="21">
        <v>6100382</v>
      </c>
      <c r="G8069" s="21" t="s">
        <v>288</v>
      </c>
      <c r="H8069" s="21" t="s">
        <v>7768</v>
      </c>
    </row>
    <row r="8070" spans="1:8">
      <c r="A8070" s="20" t="s">
        <v>3161</v>
      </c>
      <c r="B8070" s="21" t="s">
        <v>3162</v>
      </c>
      <c r="C8070" s="24" t="s">
        <v>10599</v>
      </c>
      <c r="D8070" s="23">
        <v>6.85</v>
      </c>
      <c r="E8070" s="21" t="s">
        <v>287</v>
      </c>
      <c r="F8070" s="21">
        <v>6100267</v>
      </c>
      <c r="G8070" s="21" t="s">
        <v>303</v>
      </c>
      <c r="H8070" s="21" t="s">
        <v>10275</v>
      </c>
    </row>
    <row r="8071" spans="1:8">
      <c r="A8071" s="20" t="s">
        <v>459</v>
      </c>
      <c r="B8071" s="21" t="s">
        <v>460</v>
      </c>
      <c r="C8071" s="24" t="s">
        <v>10600</v>
      </c>
      <c r="D8071" s="23">
        <v>41.17</v>
      </c>
      <c r="E8071" s="21" t="s">
        <v>293</v>
      </c>
      <c r="F8071" s="21">
        <v>6100683</v>
      </c>
      <c r="G8071" s="21" t="s">
        <v>294</v>
      </c>
      <c r="H8071" s="21" t="s">
        <v>6307</v>
      </c>
    </row>
    <row r="8072" spans="1:8">
      <c r="A8072" s="20" t="s">
        <v>942</v>
      </c>
      <c r="B8072" s="21" t="s">
        <v>943</v>
      </c>
      <c r="C8072" s="24" t="s">
        <v>1954</v>
      </c>
      <c r="D8072" s="23">
        <v>62</v>
      </c>
      <c r="E8072" s="21" t="s">
        <v>945</v>
      </c>
      <c r="F8072" s="21">
        <v>6107929</v>
      </c>
      <c r="G8072" s="21" t="s">
        <v>360</v>
      </c>
      <c r="H8072" s="21" t="s">
        <v>10601</v>
      </c>
    </row>
    <row r="8073" spans="1:8">
      <c r="A8073" s="20" t="s">
        <v>1804</v>
      </c>
      <c r="B8073" s="21" t="s">
        <v>1805</v>
      </c>
      <c r="C8073" s="24" t="s">
        <v>1896</v>
      </c>
      <c r="D8073" s="23">
        <v>6.9</v>
      </c>
      <c r="E8073" s="21" t="s">
        <v>287</v>
      </c>
      <c r="F8073" s="21">
        <v>1112000</v>
      </c>
      <c r="G8073" s="21" t="s">
        <v>659</v>
      </c>
      <c r="H8073" s="21" t="s">
        <v>9603</v>
      </c>
    </row>
    <row r="8074" spans="1:8">
      <c r="A8074" s="20" t="s">
        <v>539</v>
      </c>
      <c r="B8074" s="21" t="s">
        <v>540</v>
      </c>
      <c r="C8074" s="24" t="s">
        <v>7758</v>
      </c>
      <c r="D8074" s="23">
        <v>14.91</v>
      </c>
      <c r="E8074" s="21" t="s">
        <v>293</v>
      </c>
      <c r="F8074" s="21">
        <v>6101996</v>
      </c>
      <c r="G8074" s="21" t="s">
        <v>388</v>
      </c>
      <c r="H8074" s="21" t="s">
        <v>10602</v>
      </c>
    </row>
    <row r="8075" spans="1:8">
      <c r="A8075" s="20" t="s">
        <v>707</v>
      </c>
      <c r="B8075" s="21" t="s">
        <v>708</v>
      </c>
      <c r="C8075" s="24" t="s">
        <v>3260</v>
      </c>
      <c r="D8075" s="23">
        <v>7.75</v>
      </c>
      <c r="E8075" s="21" t="s">
        <v>287</v>
      </c>
      <c r="F8075" s="21">
        <v>6100267</v>
      </c>
      <c r="G8075" s="21" t="s">
        <v>303</v>
      </c>
      <c r="H8075" s="21" t="s">
        <v>5232</v>
      </c>
    </row>
    <row r="8076" spans="1:8">
      <c r="A8076" s="20" t="s">
        <v>2586</v>
      </c>
      <c r="B8076" s="21" t="s">
        <v>2587</v>
      </c>
      <c r="C8076" s="24" t="s">
        <v>3792</v>
      </c>
      <c r="D8076" s="23">
        <v>9</v>
      </c>
      <c r="E8076" s="21" t="s">
        <v>287</v>
      </c>
      <c r="F8076" s="21">
        <v>6100267</v>
      </c>
      <c r="G8076" s="21" t="s">
        <v>303</v>
      </c>
      <c r="H8076" s="21" t="s">
        <v>7093</v>
      </c>
    </row>
    <row r="8077" spans="1:8">
      <c r="A8077" s="20" t="s">
        <v>703</v>
      </c>
      <c r="B8077" s="21" t="s">
        <v>704</v>
      </c>
      <c r="C8077" s="24" t="s">
        <v>1511</v>
      </c>
      <c r="D8077" s="23">
        <v>4.92</v>
      </c>
      <c r="E8077" s="21" t="s">
        <v>287</v>
      </c>
      <c r="F8077" s="21">
        <v>1112000</v>
      </c>
      <c r="G8077" s="21" t="s">
        <v>659</v>
      </c>
      <c r="H8077" s="21" t="s">
        <v>3156</v>
      </c>
    </row>
    <row r="8078" spans="1:8">
      <c r="A8078" s="20" t="s">
        <v>435</v>
      </c>
      <c r="B8078" s="21" t="s">
        <v>436</v>
      </c>
      <c r="C8078" s="24" t="s">
        <v>868</v>
      </c>
      <c r="D8078" s="23">
        <v>6.45</v>
      </c>
      <c r="E8078" s="21" t="s">
        <v>287</v>
      </c>
      <c r="F8078" s="21">
        <v>6100267</v>
      </c>
      <c r="G8078" s="21" t="s">
        <v>303</v>
      </c>
      <c r="H8078" s="21" t="s">
        <v>10603</v>
      </c>
    </row>
    <row r="8079" spans="1:8">
      <c r="A8079" s="20" t="s">
        <v>942</v>
      </c>
      <c r="B8079" s="21" t="s">
        <v>943</v>
      </c>
      <c r="C8079" s="24" t="s">
        <v>10604</v>
      </c>
      <c r="D8079" s="23">
        <v>62</v>
      </c>
      <c r="E8079" s="21" t="s">
        <v>945</v>
      </c>
      <c r="F8079" s="21">
        <v>6107929</v>
      </c>
      <c r="G8079" s="21" t="s">
        <v>360</v>
      </c>
      <c r="H8079" s="21" t="s">
        <v>10605</v>
      </c>
    </row>
    <row r="8080" spans="1:8">
      <c r="A8080" s="20" t="s">
        <v>455</v>
      </c>
      <c r="B8080" s="21" t="s">
        <v>456</v>
      </c>
      <c r="C8080" s="24" t="s">
        <v>457</v>
      </c>
      <c r="D8080" s="23">
        <v>6.15</v>
      </c>
      <c r="E8080" s="21" t="s">
        <v>287</v>
      </c>
      <c r="F8080" s="21">
        <v>6100267</v>
      </c>
      <c r="G8080" s="21" t="s">
        <v>303</v>
      </c>
      <c r="H8080" s="21" t="s">
        <v>8924</v>
      </c>
    </row>
    <row r="8081" spans="1:8">
      <c r="A8081" s="20" t="s">
        <v>1548</v>
      </c>
      <c r="B8081" s="21" t="s">
        <v>1549</v>
      </c>
      <c r="C8081" s="24" t="s">
        <v>1416</v>
      </c>
      <c r="D8081" s="23">
        <v>24</v>
      </c>
      <c r="E8081" s="21" t="s">
        <v>293</v>
      </c>
      <c r="F8081" s="21">
        <v>6107929</v>
      </c>
      <c r="G8081" s="21" t="s">
        <v>360</v>
      </c>
      <c r="H8081" s="21" t="s">
        <v>10303</v>
      </c>
    </row>
    <row r="8082" spans="1:8">
      <c r="A8082" s="20" t="s">
        <v>614</v>
      </c>
      <c r="B8082" s="21" t="s">
        <v>615</v>
      </c>
      <c r="C8082" s="24" t="s">
        <v>1611</v>
      </c>
      <c r="D8082" s="23">
        <v>6.4</v>
      </c>
      <c r="E8082" s="21" t="s">
        <v>287</v>
      </c>
      <c r="F8082" s="21">
        <v>6100267</v>
      </c>
      <c r="G8082" s="21" t="s">
        <v>303</v>
      </c>
      <c r="H8082" s="21" t="s">
        <v>3322</v>
      </c>
    </row>
    <row r="8083" spans="1:8">
      <c r="A8083" s="20" t="s">
        <v>2721</v>
      </c>
      <c r="B8083" s="21" t="s">
        <v>6678</v>
      </c>
      <c r="C8083" s="24" t="s">
        <v>10606</v>
      </c>
      <c r="D8083" s="23">
        <v>12.5</v>
      </c>
      <c r="E8083" s="21" t="s">
        <v>287</v>
      </c>
      <c r="F8083" s="21">
        <v>6100267</v>
      </c>
      <c r="G8083" s="21" t="s">
        <v>303</v>
      </c>
      <c r="H8083" s="21" t="s">
        <v>5139</v>
      </c>
    </row>
    <row r="8084" spans="1:8">
      <c r="A8084" s="20" t="s">
        <v>506</v>
      </c>
      <c r="B8084" s="21" t="s">
        <v>507</v>
      </c>
      <c r="C8084" s="24" t="s">
        <v>780</v>
      </c>
      <c r="D8084" s="23">
        <v>10.8</v>
      </c>
      <c r="E8084" s="21" t="s">
        <v>287</v>
      </c>
      <c r="F8084" s="21">
        <v>6100382</v>
      </c>
      <c r="G8084" s="21" t="s">
        <v>288</v>
      </c>
      <c r="H8084" s="21" t="s">
        <v>2755</v>
      </c>
    </row>
    <row r="8085" spans="1:8">
      <c r="A8085" s="20" t="s">
        <v>614</v>
      </c>
      <c r="B8085" s="21" t="s">
        <v>615</v>
      </c>
      <c r="C8085" s="24" t="s">
        <v>1885</v>
      </c>
      <c r="D8085" s="23">
        <v>6.4</v>
      </c>
      <c r="E8085" s="21" t="s">
        <v>287</v>
      </c>
      <c r="F8085" s="21">
        <v>6100267</v>
      </c>
      <c r="G8085" s="21" t="s">
        <v>303</v>
      </c>
      <c r="H8085" s="21" t="s">
        <v>10607</v>
      </c>
    </row>
    <row r="8086" spans="1:8">
      <c r="A8086" s="20" t="s">
        <v>5666</v>
      </c>
      <c r="B8086" s="21" t="s">
        <v>5667</v>
      </c>
      <c r="C8086" s="24" t="s">
        <v>10608</v>
      </c>
      <c r="D8086" s="23">
        <v>7.2</v>
      </c>
      <c r="E8086" s="21" t="s">
        <v>287</v>
      </c>
      <c r="F8086" s="21">
        <v>6100437</v>
      </c>
      <c r="G8086" s="21" t="s">
        <v>401</v>
      </c>
      <c r="H8086" s="21" t="s">
        <v>6133</v>
      </c>
    </row>
    <row r="8087" spans="1:8">
      <c r="A8087" s="20" t="s">
        <v>2001</v>
      </c>
      <c r="B8087" s="21" t="s">
        <v>2002</v>
      </c>
      <c r="C8087" s="24" t="s">
        <v>2003</v>
      </c>
      <c r="D8087" s="23">
        <v>17.850000000000001</v>
      </c>
      <c r="E8087" s="21" t="s">
        <v>287</v>
      </c>
      <c r="F8087" s="21">
        <v>6100299</v>
      </c>
      <c r="G8087" s="21" t="s">
        <v>307</v>
      </c>
      <c r="H8087" s="21" t="s">
        <v>7298</v>
      </c>
    </row>
    <row r="8088" spans="1:8">
      <c r="A8088" s="20" t="s">
        <v>448</v>
      </c>
      <c r="B8088" s="21" t="s">
        <v>600</v>
      </c>
      <c r="C8088" s="24" t="s">
        <v>10609</v>
      </c>
      <c r="D8088" s="23">
        <v>9.35</v>
      </c>
      <c r="E8088" s="21" t="s">
        <v>287</v>
      </c>
      <c r="F8088" s="21">
        <v>6100382</v>
      </c>
      <c r="G8088" s="21" t="s">
        <v>288</v>
      </c>
      <c r="H8088" s="21" t="s">
        <v>5860</v>
      </c>
    </row>
    <row r="8089" spans="1:8">
      <c r="A8089" s="20" t="s">
        <v>1910</v>
      </c>
      <c r="B8089" s="21" t="s">
        <v>1911</v>
      </c>
      <c r="C8089" s="24" t="s">
        <v>1912</v>
      </c>
      <c r="D8089" s="23">
        <v>60</v>
      </c>
      <c r="E8089" s="21" t="s">
        <v>945</v>
      </c>
      <c r="F8089" s="21">
        <v>6107929</v>
      </c>
      <c r="G8089" s="21" t="s">
        <v>360</v>
      </c>
      <c r="H8089" s="21" t="s">
        <v>10610</v>
      </c>
    </row>
    <row r="8090" spans="1:8">
      <c r="A8090" s="20" t="s">
        <v>630</v>
      </c>
      <c r="B8090" s="21" t="s">
        <v>631</v>
      </c>
      <c r="C8090" s="24" t="s">
        <v>632</v>
      </c>
      <c r="D8090" s="23">
        <v>21.29</v>
      </c>
      <c r="E8090" s="21" t="s">
        <v>293</v>
      </c>
      <c r="F8090" s="21">
        <v>6101996</v>
      </c>
      <c r="G8090" s="21" t="s">
        <v>388</v>
      </c>
      <c r="H8090" s="21" t="s">
        <v>4264</v>
      </c>
    </row>
    <row r="8091" spans="1:8">
      <c r="A8091" s="20" t="s">
        <v>1306</v>
      </c>
      <c r="B8091" s="21" t="s">
        <v>1307</v>
      </c>
      <c r="C8091" s="24" t="s">
        <v>1308</v>
      </c>
      <c r="D8091" s="23">
        <v>6.85</v>
      </c>
      <c r="E8091" s="21" t="s">
        <v>287</v>
      </c>
      <c r="F8091" s="21">
        <v>6100267</v>
      </c>
      <c r="G8091" s="21" t="s">
        <v>303</v>
      </c>
      <c r="H8091" s="21" t="s">
        <v>4477</v>
      </c>
    </row>
    <row r="8092" spans="1:8">
      <c r="A8092" s="20" t="s">
        <v>514</v>
      </c>
      <c r="B8092" s="21" t="s">
        <v>515</v>
      </c>
      <c r="C8092" s="24" t="s">
        <v>10611</v>
      </c>
      <c r="D8092" s="23">
        <v>11</v>
      </c>
      <c r="E8092" s="21" t="s">
        <v>293</v>
      </c>
      <c r="F8092" s="21">
        <v>6107929</v>
      </c>
      <c r="G8092" s="21" t="s">
        <v>360</v>
      </c>
      <c r="H8092" s="21" t="s">
        <v>3333</v>
      </c>
    </row>
    <row r="8093" spans="1:8">
      <c r="A8093" s="20" t="s">
        <v>1563</v>
      </c>
      <c r="B8093" s="21" t="s">
        <v>1564</v>
      </c>
      <c r="C8093" s="24" t="s">
        <v>10612</v>
      </c>
      <c r="D8093" s="23">
        <v>13.65</v>
      </c>
      <c r="E8093" s="21" t="s">
        <v>287</v>
      </c>
      <c r="F8093" s="21">
        <v>6100437</v>
      </c>
      <c r="G8093" s="21" t="s">
        <v>401</v>
      </c>
      <c r="H8093" s="21" t="s">
        <v>10613</v>
      </c>
    </row>
    <row r="8094" spans="1:8">
      <c r="A8094" s="20" t="s">
        <v>1740</v>
      </c>
      <c r="B8094" s="21" t="s">
        <v>1741</v>
      </c>
      <c r="C8094" s="24" t="s">
        <v>9432</v>
      </c>
      <c r="D8094" s="23">
        <v>183</v>
      </c>
      <c r="E8094" s="21" t="s">
        <v>332</v>
      </c>
      <c r="F8094" s="21">
        <v>6100570</v>
      </c>
      <c r="G8094" s="21" t="s">
        <v>333</v>
      </c>
      <c r="H8094" s="21" t="s">
        <v>2027</v>
      </c>
    </row>
    <row r="8095" spans="1:8">
      <c r="A8095" s="20" t="s">
        <v>2397</v>
      </c>
      <c r="B8095" s="21" t="s">
        <v>2398</v>
      </c>
      <c r="C8095" s="24" t="s">
        <v>10564</v>
      </c>
      <c r="D8095" s="23">
        <v>7.25</v>
      </c>
      <c r="E8095" s="21" t="s">
        <v>287</v>
      </c>
      <c r="F8095" s="21">
        <v>6100267</v>
      </c>
      <c r="G8095" s="21" t="s">
        <v>303</v>
      </c>
      <c r="H8095" s="21" t="s">
        <v>10614</v>
      </c>
    </row>
    <row r="8096" spans="1:8">
      <c r="A8096" s="20" t="s">
        <v>992</v>
      </c>
      <c r="B8096" s="21" t="s">
        <v>993</v>
      </c>
      <c r="C8096" s="24" t="s">
        <v>994</v>
      </c>
      <c r="D8096" s="23">
        <v>5.3</v>
      </c>
      <c r="E8096" s="21" t="s">
        <v>287</v>
      </c>
      <c r="F8096" s="21">
        <v>6100570</v>
      </c>
      <c r="G8096" s="21" t="s">
        <v>333</v>
      </c>
      <c r="H8096" s="21" t="s">
        <v>3793</v>
      </c>
    </row>
    <row r="8097" spans="1:8">
      <c r="A8097" s="20" t="s">
        <v>2401</v>
      </c>
      <c r="B8097" s="21" t="s">
        <v>2402</v>
      </c>
      <c r="C8097" s="24" t="s">
        <v>9204</v>
      </c>
      <c r="D8097" s="23">
        <v>36.44</v>
      </c>
      <c r="E8097" s="21" t="s">
        <v>293</v>
      </c>
      <c r="F8097" s="21">
        <v>6100683</v>
      </c>
      <c r="G8097" s="21" t="s">
        <v>294</v>
      </c>
      <c r="H8097" s="21" t="s">
        <v>10615</v>
      </c>
    </row>
    <row r="8098" spans="1:8">
      <c r="A8098" s="20" t="s">
        <v>630</v>
      </c>
      <c r="B8098" s="21" t="s">
        <v>631</v>
      </c>
      <c r="C8098" s="24" t="s">
        <v>2475</v>
      </c>
      <c r="D8098" s="23">
        <v>22.89</v>
      </c>
      <c r="E8098" s="21" t="s">
        <v>293</v>
      </c>
      <c r="F8098" s="21">
        <v>6101996</v>
      </c>
      <c r="G8098" s="21" t="s">
        <v>388</v>
      </c>
      <c r="H8098" s="21" t="s">
        <v>4132</v>
      </c>
    </row>
    <row r="8099" spans="1:8">
      <c r="A8099" s="20" t="s">
        <v>2397</v>
      </c>
      <c r="B8099" s="21" t="s">
        <v>2398</v>
      </c>
      <c r="C8099" s="24" t="s">
        <v>10564</v>
      </c>
      <c r="D8099" s="23">
        <v>7.25</v>
      </c>
      <c r="E8099" s="21" t="s">
        <v>287</v>
      </c>
      <c r="F8099" s="21">
        <v>6100267</v>
      </c>
      <c r="G8099" s="21" t="s">
        <v>303</v>
      </c>
      <c r="H8099" s="21" t="s">
        <v>10616</v>
      </c>
    </row>
    <row r="8100" spans="1:8">
      <c r="A8100" s="20" t="s">
        <v>675</v>
      </c>
      <c r="B8100" s="21" t="s">
        <v>676</v>
      </c>
      <c r="C8100" s="24" t="s">
        <v>756</v>
      </c>
      <c r="D8100" s="23">
        <v>6.9</v>
      </c>
      <c r="E8100" s="21" t="s">
        <v>287</v>
      </c>
      <c r="F8100" s="21">
        <v>6100267</v>
      </c>
      <c r="G8100" s="21" t="s">
        <v>303</v>
      </c>
      <c r="H8100" s="21" t="s">
        <v>3498</v>
      </c>
    </row>
    <row r="8101" spans="1:8">
      <c r="A8101" s="20" t="s">
        <v>5878</v>
      </c>
      <c r="B8101" s="21" t="s">
        <v>5879</v>
      </c>
      <c r="C8101" s="24" t="s">
        <v>10617</v>
      </c>
      <c r="D8101" s="23">
        <v>11.7</v>
      </c>
      <c r="E8101" s="21" t="s">
        <v>287</v>
      </c>
      <c r="F8101" s="21">
        <v>6100382</v>
      </c>
      <c r="G8101" s="21" t="s">
        <v>288</v>
      </c>
      <c r="H8101" s="21" t="s">
        <v>10618</v>
      </c>
    </row>
    <row r="8102" spans="1:8">
      <c r="A8102" s="20" t="s">
        <v>4384</v>
      </c>
      <c r="B8102" s="21" t="s">
        <v>4385</v>
      </c>
      <c r="C8102" s="24" t="s">
        <v>4715</v>
      </c>
      <c r="D8102" s="23">
        <v>7.3</v>
      </c>
      <c r="E8102" s="21" t="s">
        <v>287</v>
      </c>
      <c r="F8102" s="21">
        <v>6100267</v>
      </c>
      <c r="G8102" s="21" t="s">
        <v>303</v>
      </c>
      <c r="H8102" s="21" t="s">
        <v>10619</v>
      </c>
    </row>
    <row r="8103" spans="1:8">
      <c r="A8103" s="20" t="s">
        <v>2202</v>
      </c>
      <c r="B8103" s="21" t="s">
        <v>2917</v>
      </c>
      <c r="C8103" s="24" t="s">
        <v>10620</v>
      </c>
      <c r="D8103" s="23">
        <v>32.9</v>
      </c>
      <c r="E8103" s="21" t="s">
        <v>293</v>
      </c>
      <c r="F8103" s="21">
        <v>6100683</v>
      </c>
      <c r="G8103" s="21" t="s">
        <v>294</v>
      </c>
      <c r="H8103" s="21" t="s">
        <v>10621</v>
      </c>
    </row>
    <row r="8104" spans="1:8">
      <c r="A8104" s="20" t="s">
        <v>2655</v>
      </c>
      <c r="B8104" s="21" t="s">
        <v>2656</v>
      </c>
      <c r="C8104" s="24" t="s">
        <v>4814</v>
      </c>
      <c r="D8104" s="23">
        <v>12.6</v>
      </c>
      <c r="E8104" s="21" t="s">
        <v>287</v>
      </c>
      <c r="F8104" s="21">
        <v>6100382</v>
      </c>
      <c r="G8104" s="21" t="s">
        <v>288</v>
      </c>
      <c r="H8104" s="21" t="s">
        <v>10622</v>
      </c>
    </row>
    <row r="8105" spans="1:8">
      <c r="A8105" s="20" t="s">
        <v>348</v>
      </c>
      <c r="B8105" s="21" t="s">
        <v>349</v>
      </c>
      <c r="C8105" s="24" t="s">
        <v>350</v>
      </c>
      <c r="D8105" s="23">
        <v>7.9</v>
      </c>
      <c r="E8105" s="21" t="s">
        <v>287</v>
      </c>
      <c r="F8105" s="21">
        <v>6108827</v>
      </c>
      <c r="G8105" s="21" t="s">
        <v>315</v>
      </c>
      <c r="H8105" s="21" t="s">
        <v>8306</v>
      </c>
    </row>
    <row r="8106" spans="1:8">
      <c r="A8106" s="20" t="s">
        <v>322</v>
      </c>
      <c r="B8106" s="21" t="s">
        <v>323</v>
      </c>
      <c r="C8106" s="24" t="s">
        <v>10623</v>
      </c>
      <c r="D8106" s="23">
        <v>11.6</v>
      </c>
      <c r="E8106" s="21" t="s">
        <v>287</v>
      </c>
      <c r="F8106" s="21">
        <v>6100382</v>
      </c>
      <c r="G8106" s="21" t="s">
        <v>288</v>
      </c>
      <c r="H8106" s="21" t="s">
        <v>5179</v>
      </c>
    </row>
    <row r="8107" spans="1:8">
      <c r="A8107" s="20" t="s">
        <v>4912</v>
      </c>
      <c r="B8107" s="21" t="s">
        <v>4913</v>
      </c>
      <c r="C8107" s="24" t="s">
        <v>10624</v>
      </c>
      <c r="D8107" s="23">
        <v>9.3000000000000007</v>
      </c>
      <c r="E8107" s="21" t="s">
        <v>287</v>
      </c>
      <c r="F8107" s="21">
        <v>6108827</v>
      </c>
      <c r="G8107" s="21" t="s">
        <v>315</v>
      </c>
      <c r="H8107" s="21" t="s">
        <v>10625</v>
      </c>
    </row>
    <row r="8108" spans="1:8">
      <c r="A8108" s="20" t="s">
        <v>1204</v>
      </c>
      <c r="B8108" s="21" t="s">
        <v>1205</v>
      </c>
      <c r="C8108" s="24" t="s">
        <v>1206</v>
      </c>
      <c r="D8108" s="23">
        <v>9</v>
      </c>
      <c r="E8108" s="21" t="s">
        <v>287</v>
      </c>
      <c r="F8108" s="21">
        <v>6100267</v>
      </c>
      <c r="G8108" s="21" t="s">
        <v>303</v>
      </c>
      <c r="H8108" s="21" t="s">
        <v>10626</v>
      </c>
    </row>
    <row r="8109" spans="1:8">
      <c r="A8109" s="20" t="s">
        <v>633</v>
      </c>
      <c r="B8109" s="21" t="s">
        <v>634</v>
      </c>
      <c r="C8109" s="24" t="s">
        <v>10627</v>
      </c>
      <c r="D8109" s="23">
        <v>13.7</v>
      </c>
      <c r="E8109" s="21" t="s">
        <v>287</v>
      </c>
      <c r="F8109" s="21">
        <v>6100382</v>
      </c>
      <c r="G8109" s="21" t="s">
        <v>288</v>
      </c>
      <c r="H8109" s="21" t="s">
        <v>10628</v>
      </c>
    </row>
    <row r="8110" spans="1:8">
      <c r="A8110" s="20" t="s">
        <v>1871</v>
      </c>
      <c r="B8110" s="21" t="s">
        <v>1872</v>
      </c>
      <c r="C8110" s="24" t="s">
        <v>1873</v>
      </c>
      <c r="D8110" s="23">
        <v>13.48</v>
      </c>
      <c r="E8110" s="21" t="s">
        <v>293</v>
      </c>
      <c r="F8110" s="21">
        <v>6101996</v>
      </c>
      <c r="G8110" s="21" t="s">
        <v>388</v>
      </c>
      <c r="H8110" s="21" t="s">
        <v>10629</v>
      </c>
    </row>
    <row r="8111" spans="1:8">
      <c r="A8111" s="20" t="s">
        <v>448</v>
      </c>
      <c r="B8111" s="21" t="s">
        <v>9988</v>
      </c>
      <c r="C8111" s="24" t="s">
        <v>10630</v>
      </c>
      <c r="D8111" s="23">
        <v>10.199999999999999</v>
      </c>
      <c r="E8111" s="21" t="s">
        <v>287</v>
      </c>
      <c r="F8111" s="21">
        <v>6100382</v>
      </c>
      <c r="G8111" s="21" t="s">
        <v>288</v>
      </c>
      <c r="H8111" s="21" t="s">
        <v>8125</v>
      </c>
    </row>
    <row r="8112" spans="1:8">
      <c r="A8112" s="20" t="s">
        <v>3187</v>
      </c>
      <c r="B8112" s="21" t="s">
        <v>3188</v>
      </c>
      <c r="C8112" s="24" t="s">
        <v>10631</v>
      </c>
      <c r="D8112" s="23">
        <v>8.65</v>
      </c>
      <c r="E8112" s="21" t="s">
        <v>287</v>
      </c>
      <c r="F8112" s="21">
        <v>6100437</v>
      </c>
      <c r="G8112" s="21" t="s">
        <v>401</v>
      </c>
      <c r="H8112" s="21" t="s">
        <v>10632</v>
      </c>
    </row>
    <row r="8113" spans="1:8">
      <c r="A8113" s="20" t="s">
        <v>1625</v>
      </c>
      <c r="B8113" s="21" t="s">
        <v>1626</v>
      </c>
      <c r="C8113" s="24" t="s">
        <v>10633</v>
      </c>
      <c r="D8113" s="23">
        <v>10.7</v>
      </c>
      <c r="E8113" s="21" t="s">
        <v>287</v>
      </c>
      <c r="F8113" s="21">
        <v>6100437</v>
      </c>
      <c r="G8113" s="21" t="s">
        <v>401</v>
      </c>
      <c r="H8113" s="21" t="s">
        <v>2010</v>
      </c>
    </row>
    <row r="8114" spans="1:8">
      <c r="A8114" s="20" t="s">
        <v>947</v>
      </c>
      <c r="B8114" s="21" t="s">
        <v>948</v>
      </c>
      <c r="C8114" s="24" t="s">
        <v>10634</v>
      </c>
      <c r="D8114" s="23">
        <v>10.6</v>
      </c>
      <c r="E8114" s="21" t="s">
        <v>287</v>
      </c>
      <c r="F8114" s="21">
        <v>6100382</v>
      </c>
      <c r="G8114" s="21" t="s">
        <v>288</v>
      </c>
      <c r="H8114" s="21" t="s">
        <v>10635</v>
      </c>
    </row>
    <row r="8115" spans="1:8">
      <c r="A8115" s="20" t="s">
        <v>1934</v>
      </c>
      <c r="B8115" s="21" t="s">
        <v>1935</v>
      </c>
      <c r="C8115" s="24" t="s">
        <v>1936</v>
      </c>
      <c r="D8115" s="23">
        <v>7.05</v>
      </c>
      <c r="E8115" s="21" t="s">
        <v>287</v>
      </c>
      <c r="F8115" s="21">
        <v>6108827</v>
      </c>
      <c r="G8115" s="21" t="s">
        <v>315</v>
      </c>
      <c r="H8115" s="21" t="s">
        <v>10636</v>
      </c>
    </row>
    <row r="8116" spans="1:8">
      <c r="A8116" s="20" t="s">
        <v>2419</v>
      </c>
      <c r="B8116" s="21" t="s">
        <v>2420</v>
      </c>
      <c r="C8116" s="24" t="s">
        <v>3787</v>
      </c>
      <c r="D8116" s="23">
        <v>3.4</v>
      </c>
      <c r="E8116" s="21" t="s">
        <v>287</v>
      </c>
      <c r="F8116" s="21">
        <v>6100299</v>
      </c>
      <c r="G8116" s="21" t="s">
        <v>307</v>
      </c>
      <c r="H8116" s="21" t="s">
        <v>9092</v>
      </c>
    </row>
    <row r="8117" spans="1:8">
      <c r="A8117" s="20" t="s">
        <v>586</v>
      </c>
      <c r="B8117" s="21" t="s">
        <v>587</v>
      </c>
      <c r="C8117" s="24" t="s">
        <v>10637</v>
      </c>
      <c r="D8117" s="23">
        <v>9.3000000000000007</v>
      </c>
      <c r="E8117" s="21" t="s">
        <v>287</v>
      </c>
      <c r="F8117" s="21">
        <v>6100382</v>
      </c>
      <c r="G8117" s="21" t="s">
        <v>288</v>
      </c>
      <c r="H8117" s="21" t="s">
        <v>9738</v>
      </c>
    </row>
    <row r="8118" spans="1:8">
      <c r="A8118" s="20" t="s">
        <v>348</v>
      </c>
      <c r="B8118" s="21" t="s">
        <v>349</v>
      </c>
      <c r="C8118" s="24" t="s">
        <v>350</v>
      </c>
      <c r="D8118" s="23">
        <v>7.9</v>
      </c>
      <c r="E8118" s="21" t="s">
        <v>287</v>
      </c>
      <c r="F8118" s="21">
        <v>6108827</v>
      </c>
      <c r="G8118" s="21" t="s">
        <v>315</v>
      </c>
      <c r="H8118" s="21" t="s">
        <v>10072</v>
      </c>
    </row>
    <row r="8119" spans="1:8">
      <c r="A8119" s="20" t="s">
        <v>326</v>
      </c>
      <c r="B8119" s="21" t="s">
        <v>327</v>
      </c>
      <c r="C8119" s="24" t="s">
        <v>328</v>
      </c>
      <c r="D8119" s="23">
        <v>30</v>
      </c>
      <c r="E8119" s="21" t="s">
        <v>293</v>
      </c>
      <c r="F8119" s="21">
        <v>6107929</v>
      </c>
      <c r="G8119" s="21" t="s">
        <v>360</v>
      </c>
      <c r="H8119" s="21" t="s">
        <v>8200</v>
      </c>
    </row>
    <row r="8120" spans="1:8">
      <c r="A8120" s="20" t="s">
        <v>1306</v>
      </c>
      <c r="B8120" s="21" t="s">
        <v>1307</v>
      </c>
      <c r="C8120" s="24" t="s">
        <v>1308</v>
      </c>
      <c r="D8120" s="23">
        <v>6.85</v>
      </c>
      <c r="E8120" s="21" t="s">
        <v>287</v>
      </c>
      <c r="F8120" s="21">
        <v>6100267</v>
      </c>
      <c r="G8120" s="21" t="s">
        <v>303</v>
      </c>
      <c r="H8120" s="21" t="s">
        <v>10091</v>
      </c>
    </row>
    <row r="8121" spans="1:8">
      <c r="A8121" s="20" t="s">
        <v>2969</v>
      </c>
      <c r="B8121" s="21" t="s">
        <v>2970</v>
      </c>
      <c r="C8121" s="24" t="s">
        <v>10638</v>
      </c>
      <c r="D8121" s="23">
        <v>57</v>
      </c>
      <c r="E8121" s="21" t="s">
        <v>945</v>
      </c>
      <c r="F8121" s="21">
        <v>6107929</v>
      </c>
      <c r="G8121" s="21" t="s">
        <v>360</v>
      </c>
      <c r="H8121" s="21" t="s">
        <v>10639</v>
      </c>
    </row>
    <row r="8122" spans="1:8">
      <c r="A8122" s="20" t="s">
        <v>10640</v>
      </c>
      <c r="B8122" s="21" t="s">
        <v>481</v>
      </c>
      <c r="C8122" s="24" t="s">
        <v>10641</v>
      </c>
      <c r="D8122" s="23">
        <v>38.07</v>
      </c>
      <c r="E8122" s="21" t="s">
        <v>293</v>
      </c>
      <c r="F8122" s="21">
        <v>6100683</v>
      </c>
      <c r="G8122" s="21" t="s">
        <v>294</v>
      </c>
      <c r="H8122" s="21" t="s">
        <v>6147</v>
      </c>
    </row>
    <row r="8123" spans="1:8">
      <c r="A8123" s="20" t="s">
        <v>435</v>
      </c>
      <c r="B8123" s="21" t="s">
        <v>436</v>
      </c>
      <c r="C8123" s="24" t="s">
        <v>1818</v>
      </c>
      <c r="D8123" s="23">
        <v>6.15</v>
      </c>
      <c r="E8123" s="21" t="s">
        <v>287</v>
      </c>
      <c r="F8123" s="21">
        <v>6100267</v>
      </c>
      <c r="G8123" s="21" t="s">
        <v>303</v>
      </c>
      <c r="H8123" s="21" t="s">
        <v>8643</v>
      </c>
    </row>
    <row r="8124" spans="1:8">
      <c r="A8124" s="20" t="s">
        <v>988</v>
      </c>
      <c r="B8124" s="21" t="s">
        <v>989</v>
      </c>
      <c r="C8124" s="24" t="s">
        <v>2173</v>
      </c>
      <c r="D8124" s="23">
        <v>34.799999999999997</v>
      </c>
      <c r="E8124" s="21" t="s">
        <v>293</v>
      </c>
      <c r="F8124" s="21">
        <v>6100683</v>
      </c>
      <c r="G8124" s="21" t="s">
        <v>294</v>
      </c>
      <c r="H8124" s="21" t="s">
        <v>7175</v>
      </c>
    </row>
    <row r="8125" spans="1:8">
      <c r="A8125" s="20" t="s">
        <v>448</v>
      </c>
      <c r="B8125" s="21" t="s">
        <v>600</v>
      </c>
      <c r="C8125" s="24" t="s">
        <v>10642</v>
      </c>
      <c r="D8125" s="23">
        <v>9.35</v>
      </c>
      <c r="E8125" s="21" t="s">
        <v>287</v>
      </c>
      <c r="F8125" s="21">
        <v>6100382</v>
      </c>
      <c r="G8125" s="21" t="s">
        <v>288</v>
      </c>
      <c r="H8125" s="21" t="s">
        <v>9356</v>
      </c>
    </row>
    <row r="8126" spans="1:8">
      <c r="A8126" s="20" t="s">
        <v>4166</v>
      </c>
      <c r="B8126" s="21" t="s">
        <v>8992</v>
      </c>
      <c r="C8126" s="24" t="s">
        <v>8993</v>
      </c>
      <c r="D8126" s="23">
        <v>37.200000000000003</v>
      </c>
      <c r="E8126" s="21" t="s">
        <v>293</v>
      </c>
      <c r="F8126" s="21">
        <v>6100683</v>
      </c>
      <c r="G8126" s="21" t="s">
        <v>294</v>
      </c>
      <c r="H8126" s="21" t="s">
        <v>7865</v>
      </c>
    </row>
    <row r="8127" spans="1:8">
      <c r="A8127" s="20" t="s">
        <v>1272</v>
      </c>
      <c r="B8127" s="21" t="s">
        <v>1273</v>
      </c>
      <c r="C8127" s="24" t="s">
        <v>1274</v>
      </c>
      <c r="D8127" s="23">
        <v>163</v>
      </c>
      <c r="E8127" s="21" t="s">
        <v>332</v>
      </c>
      <c r="F8127" s="21">
        <v>6100570</v>
      </c>
      <c r="G8127" s="21" t="s">
        <v>333</v>
      </c>
      <c r="H8127" s="21" t="s">
        <v>10643</v>
      </c>
    </row>
    <row r="8128" spans="1:8">
      <c r="A8128" s="20" t="s">
        <v>1423</v>
      </c>
      <c r="B8128" s="21" t="s">
        <v>1424</v>
      </c>
      <c r="C8128" s="24" t="s">
        <v>4503</v>
      </c>
      <c r="D8128" s="23">
        <v>9</v>
      </c>
      <c r="E8128" s="21" t="s">
        <v>287</v>
      </c>
      <c r="F8128" s="21">
        <v>6100267</v>
      </c>
      <c r="G8128" s="21" t="s">
        <v>303</v>
      </c>
      <c r="H8128" s="21" t="s">
        <v>3436</v>
      </c>
    </row>
    <row r="8129" spans="1:8">
      <c r="A8129" s="20" t="s">
        <v>684</v>
      </c>
      <c r="B8129" s="21" t="s">
        <v>685</v>
      </c>
      <c r="C8129" s="24" t="s">
        <v>9082</v>
      </c>
      <c r="D8129" s="23">
        <v>195</v>
      </c>
      <c r="E8129" s="21" t="s">
        <v>332</v>
      </c>
      <c r="F8129" s="21">
        <v>6100299</v>
      </c>
      <c r="G8129" s="21" t="s">
        <v>307</v>
      </c>
      <c r="H8129" s="21" t="s">
        <v>9738</v>
      </c>
    </row>
    <row r="8130" spans="1:8">
      <c r="A8130" s="20" t="s">
        <v>1454</v>
      </c>
      <c r="B8130" s="21" t="s">
        <v>1455</v>
      </c>
      <c r="C8130" s="24" t="s">
        <v>3011</v>
      </c>
      <c r="D8130" s="23">
        <v>39.43</v>
      </c>
      <c r="E8130" s="21" t="s">
        <v>293</v>
      </c>
      <c r="F8130" s="21">
        <v>6100683</v>
      </c>
      <c r="G8130" s="21" t="s">
        <v>294</v>
      </c>
      <c r="H8130" s="21" t="s">
        <v>4572</v>
      </c>
    </row>
    <row r="8131" spans="1:8">
      <c r="A8131" s="20" t="s">
        <v>7372</v>
      </c>
      <c r="B8131" s="21" t="s">
        <v>7373</v>
      </c>
      <c r="C8131" s="24" t="s">
        <v>10644</v>
      </c>
      <c r="D8131" s="23">
        <v>12.6</v>
      </c>
      <c r="E8131" s="21" t="s">
        <v>287</v>
      </c>
      <c r="F8131" s="21">
        <v>6100382</v>
      </c>
      <c r="G8131" s="21" t="s">
        <v>288</v>
      </c>
      <c r="H8131" s="21" t="s">
        <v>10645</v>
      </c>
    </row>
    <row r="8132" spans="1:8">
      <c r="A8132" s="20" t="s">
        <v>8732</v>
      </c>
      <c r="B8132" s="21" t="s">
        <v>8733</v>
      </c>
      <c r="C8132" s="24" t="s">
        <v>10646</v>
      </c>
      <c r="D8132" s="23">
        <v>8.65</v>
      </c>
      <c r="E8132" s="21" t="s">
        <v>287</v>
      </c>
      <c r="F8132" s="21">
        <v>6100437</v>
      </c>
      <c r="G8132" s="21" t="s">
        <v>401</v>
      </c>
      <c r="H8132" s="21" t="s">
        <v>10647</v>
      </c>
    </row>
    <row r="8133" spans="1:8">
      <c r="A8133" s="20" t="s">
        <v>1910</v>
      </c>
      <c r="B8133" s="21" t="s">
        <v>1911</v>
      </c>
      <c r="C8133" s="24" t="s">
        <v>1912</v>
      </c>
      <c r="D8133" s="23">
        <v>60</v>
      </c>
      <c r="E8133" s="21" t="s">
        <v>945</v>
      </c>
      <c r="F8133" s="21">
        <v>6107929</v>
      </c>
      <c r="G8133" s="21" t="s">
        <v>360</v>
      </c>
      <c r="H8133" s="21" t="s">
        <v>10648</v>
      </c>
    </row>
    <row r="8134" spans="1:8">
      <c r="A8134" s="20" t="s">
        <v>3124</v>
      </c>
      <c r="B8134" s="21" t="s">
        <v>3125</v>
      </c>
      <c r="C8134" s="24" t="s">
        <v>10649</v>
      </c>
      <c r="D8134" s="23">
        <v>8.5</v>
      </c>
      <c r="E8134" s="21" t="s">
        <v>287</v>
      </c>
      <c r="F8134" s="21">
        <v>6100267</v>
      </c>
      <c r="G8134" s="21" t="s">
        <v>303</v>
      </c>
      <c r="H8134" s="21" t="s">
        <v>2832</v>
      </c>
    </row>
    <row r="8135" spans="1:8" ht="24.5">
      <c r="A8135" s="20" t="s">
        <v>2320</v>
      </c>
      <c r="B8135" s="21" t="s">
        <v>2321</v>
      </c>
      <c r="C8135" s="22" t="s">
        <v>2946</v>
      </c>
      <c r="D8135" s="23">
        <v>10.1</v>
      </c>
      <c r="E8135" s="21" t="s">
        <v>287</v>
      </c>
      <c r="F8135" s="21">
        <v>6100437</v>
      </c>
      <c r="G8135" s="21" t="s">
        <v>401</v>
      </c>
      <c r="H8135" s="21" t="s">
        <v>5458</v>
      </c>
    </row>
    <row r="8136" spans="1:8">
      <c r="A8136" s="20" t="s">
        <v>539</v>
      </c>
      <c r="B8136" s="21" t="s">
        <v>540</v>
      </c>
      <c r="C8136" s="24" t="s">
        <v>541</v>
      </c>
      <c r="D8136" s="23">
        <v>14.91</v>
      </c>
      <c r="E8136" s="21" t="s">
        <v>293</v>
      </c>
      <c r="F8136" s="21">
        <v>6101996</v>
      </c>
      <c r="G8136" s="21" t="s">
        <v>388</v>
      </c>
      <c r="H8136" s="21" t="s">
        <v>4406</v>
      </c>
    </row>
    <row r="8137" spans="1:8">
      <c r="A8137" s="20" t="s">
        <v>448</v>
      </c>
      <c r="B8137" s="21" t="s">
        <v>9988</v>
      </c>
      <c r="C8137" s="24" t="s">
        <v>10650</v>
      </c>
      <c r="D8137" s="23">
        <v>10.199999999999999</v>
      </c>
      <c r="E8137" s="21" t="s">
        <v>287</v>
      </c>
      <c r="F8137" s="21">
        <v>6100382</v>
      </c>
      <c r="G8137" s="21" t="s">
        <v>288</v>
      </c>
      <c r="H8137" s="21" t="s">
        <v>2282</v>
      </c>
    </row>
    <row r="8138" spans="1:8">
      <c r="A8138" s="20" t="s">
        <v>510</v>
      </c>
      <c r="B8138" s="21" t="s">
        <v>511</v>
      </c>
      <c r="C8138" s="24" t="s">
        <v>512</v>
      </c>
      <c r="D8138" s="23">
        <v>6.4</v>
      </c>
      <c r="E8138" s="21" t="s">
        <v>287</v>
      </c>
      <c r="F8138" s="21">
        <v>6100267</v>
      </c>
      <c r="G8138" s="21" t="s">
        <v>303</v>
      </c>
      <c r="H8138" s="21" t="s">
        <v>7074</v>
      </c>
    </row>
    <row r="8139" spans="1:8">
      <c r="A8139" s="20" t="s">
        <v>10651</v>
      </c>
      <c r="B8139" s="21" t="s">
        <v>10652</v>
      </c>
      <c r="C8139" s="24" t="s">
        <v>10653</v>
      </c>
      <c r="D8139" s="23">
        <v>258</v>
      </c>
      <c r="E8139" s="21" t="s">
        <v>287</v>
      </c>
      <c r="F8139" s="21">
        <v>6101639</v>
      </c>
      <c r="G8139" s="21" t="s">
        <v>418</v>
      </c>
      <c r="H8139" s="21" t="s">
        <v>10654</v>
      </c>
    </row>
    <row r="8140" spans="1:8">
      <c r="A8140" s="20" t="s">
        <v>1804</v>
      </c>
      <c r="B8140" s="21" t="s">
        <v>1805</v>
      </c>
      <c r="C8140" s="24" t="s">
        <v>1896</v>
      </c>
      <c r="D8140" s="23">
        <v>6.9</v>
      </c>
      <c r="E8140" s="21" t="s">
        <v>287</v>
      </c>
      <c r="F8140" s="21">
        <v>1112000</v>
      </c>
      <c r="G8140" s="21" t="s">
        <v>659</v>
      </c>
      <c r="H8140" s="21" t="s">
        <v>9470</v>
      </c>
    </row>
    <row r="8141" spans="1:8">
      <c r="A8141" s="20" t="s">
        <v>988</v>
      </c>
      <c r="B8141" s="21" t="s">
        <v>989</v>
      </c>
      <c r="C8141" s="24" t="s">
        <v>6315</v>
      </c>
      <c r="D8141" s="23">
        <v>34.799999999999997</v>
      </c>
      <c r="E8141" s="21" t="s">
        <v>293</v>
      </c>
      <c r="F8141" s="21">
        <v>6100683</v>
      </c>
      <c r="G8141" s="21" t="s">
        <v>294</v>
      </c>
      <c r="H8141" s="21" t="s">
        <v>4933</v>
      </c>
    </row>
    <row r="8142" spans="1:8">
      <c r="A8142" s="20" t="s">
        <v>665</v>
      </c>
      <c r="B8142" s="21" t="s">
        <v>666</v>
      </c>
      <c r="C8142" s="24" t="s">
        <v>3595</v>
      </c>
      <c r="D8142" s="23">
        <v>7.6</v>
      </c>
      <c r="E8142" s="21" t="s">
        <v>287</v>
      </c>
      <c r="F8142" s="21">
        <v>6100437</v>
      </c>
      <c r="G8142" s="21" t="s">
        <v>401</v>
      </c>
      <c r="H8142" s="21" t="s">
        <v>6578</v>
      </c>
    </row>
    <row r="8143" spans="1:8">
      <c r="A8143" s="20" t="s">
        <v>3630</v>
      </c>
      <c r="B8143" s="21" t="s">
        <v>10655</v>
      </c>
      <c r="C8143" s="24" t="s">
        <v>10656</v>
      </c>
      <c r="D8143" s="23">
        <v>8.1999999999999993</v>
      </c>
      <c r="E8143" s="21" t="s">
        <v>287</v>
      </c>
      <c r="F8143" s="21">
        <v>6100382</v>
      </c>
      <c r="G8143" s="21" t="s">
        <v>288</v>
      </c>
      <c r="H8143" s="21" t="s">
        <v>4945</v>
      </c>
    </row>
    <row r="8144" spans="1:8" ht="24.5">
      <c r="A8144" s="20" t="s">
        <v>1137</v>
      </c>
      <c r="B8144" s="21" t="s">
        <v>1138</v>
      </c>
      <c r="C8144" s="22" t="s">
        <v>10657</v>
      </c>
      <c r="D8144" s="23">
        <v>265</v>
      </c>
      <c r="E8144" s="21" t="s">
        <v>287</v>
      </c>
      <c r="F8144" s="21">
        <v>6100382</v>
      </c>
      <c r="G8144" s="21" t="s">
        <v>288</v>
      </c>
      <c r="H8144" s="21" t="s">
        <v>10658</v>
      </c>
    </row>
    <row r="8145" spans="1:8">
      <c r="A8145" s="20" t="s">
        <v>1462</v>
      </c>
      <c r="B8145" s="21" t="s">
        <v>1463</v>
      </c>
      <c r="C8145" s="24" t="s">
        <v>7069</v>
      </c>
      <c r="D8145" s="23">
        <v>6.4</v>
      </c>
      <c r="E8145" s="21" t="s">
        <v>287</v>
      </c>
      <c r="F8145" s="21">
        <v>6100267</v>
      </c>
      <c r="G8145" s="21" t="s">
        <v>303</v>
      </c>
      <c r="H8145" s="21" t="s">
        <v>7657</v>
      </c>
    </row>
    <row r="8146" spans="1:8">
      <c r="A8146" s="20" t="s">
        <v>10080</v>
      </c>
      <c r="B8146" s="21" t="s">
        <v>10081</v>
      </c>
      <c r="C8146" s="24" t="s">
        <v>10659</v>
      </c>
      <c r="D8146" s="23">
        <v>7.85</v>
      </c>
      <c r="E8146" s="21" t="s">
        <v>287</v>
      </c>
      <c r="F8146" s="21">
        <v>6100382</v>
      </c>
      <c r="G8146" s="21" t="s">
        <v>288</v>
      </c>
      <c r="H8146" s="21" t="s">
        <v>10660</v>
      </c>
    </row>
    <row r="8147" spans="1:8">
      <c r="A8147" s="20" t="s">
        <v>1994</v>
      </c>
      <c r="B8147" s="21" t="s">
        <v>1995</v>
      </c>
      <c r="C8147" s="24" t="s">
        <v>6000</v>
      </c>
      <c r="D8147" s="23">
        <v>8.4499999999999993</v>
      </c>
      <c r="E8147" s="21" t="s">
        <v>287</v>
      </c>
      <c r="F8147" s="21">
        <v>6108827</v>
      </c>
      <c r="G8147" s="21" t="s">
        <v>315</v>
      </c>
      <c r="H8147" s="21" t="s">
        <v>8489</v>
      </c>
    </row>
    <row r="8148" spans="1:8">
      <c r="A8148" s="20" t="s">
        <v>7354</v>
      </c>
      <c r="B8148" s="21" t="s">
        <v>7355</v>
      </c>
      <c r="C8148" s="24" t="s">
        <v>10006</v>
      </c>
      <c r="D8148" s="23">
        <v>7</v>
      </c>
      <c r="E8148" s="21" t="s">
        <v>287</v>
      </c>
      <c r="F8148" s="21">
        <v>6108827</v>
      </c>
      <c r="G8148" s="21" t="s">
        <v>315</v>
      </c>
      <c r="H8148" s="21" t="s">
        <v>2838</v>
      </c>
    </row>
    <row r="8149" spans="1:8">
      <c r="A8149" s="20" t="s">
        <v>2435</v>
      </c>
      <c r="B8149" s="21" t="s">
        <v>2436</v>
      </c>
      <c r="C8149" s="24" t="s">
        <v>2923</v>
      </c>
      <c r="D8149" s="23">
        <v>34.270000000000003</v>
      </c>
      <c r="E8149" s="21" t="s">
        <v>293</v>
      </c>
      <c r="F8149" s="21">
        <v>6100683</v>
      </c>
      <c r="G8149" s="21" t="s">
        <v>294</v>
      </c>
      <c r="H8149" s="21" t="s">
        <v>10661</v>
      </c>
    </row>
    <row r="8150" spans="1:8">
      <c r="A8150" s="20" t="s">
        <v>1108</v>
      </c>
      <c r="B8150" s="21" t="s">
        <v>1109</v>
      </c>
      <c r="C8150" s="24" t="s">
        <v>9868</v>
      </c>
      <c r="D8150" s="23">
        <v>6</v>
      </c>
      <c r="E8150" s="21" t="s">
        <v>287</v>
      </c>
      <c r="F8150" s="21">
        <v>6100267</v>
      </c>
      <c r="G8150" s="21" t="s">
        <v>303</v>
      </c>
      <c r="H8150" s="21" t="s">
        <v>5570</v>
      </c>
    </row>
    <row r="8151" spans="1:8">
      <c r="A8151" s="20" t="s">
        <v>2195</v>
      </c>
      <c r="B8151" s="21" t="s">
        <v>2196</v>
      </c>
      <c r="C8151" s="24" t="s">
        <v>2197</v>
      </c>
      <c r="D8151" s="23">
        <v>6.4</v>
      </c>
      <c r="E8151" s="21" t="s">
        <v>287</v>
      </c>
      <c r="F8151" s="21">
        <v>6100267</v>
      </c>
      <c r="G8151" s="21" t="s">
        <v>303</v>
      </c>
      <c r="H8151" s="21" t="s">
        <v>4423</v>
      </c>
    </row>
    <row r="8152" spans="1:8">
      <c r="A8152" s="20" t="s">
        <v>813</v>
      </c>
      <c r="B8152" s="21" t="s">
        <v>814</v>
      </c>
      <c r="C8152" s="24" t="s">
        <v>815</v>
      </c>
      <c r="D8152" s="23">
        <v>25</v>
      </c>
      <c r="E8152" s="21" t="s">
        <v>293</v>
      </c>
      <c r="F8152" s="21">
        <v>6107929</v>
      </c>
      <c r="G8152" s="21" t="s">
        <v>360</v>
      </c>
      <c r="H8152" s="21" t="s">
        <v>5000</v>
      </c>
    </row>
    <row r="8153" spans="1:8">
      <c r="A8153" s="20" t="s">
        <v>1490</v>
      </c>
      <c r="B8153" s="21" t="s">
        <v>1491</v>
      </c>
      <c r="C8153" s="24" t="s">
        <v>10662</v>
      </c>
      <c r="D8153" s="23">
        <v>8.75</v>
      </c>
      <c r="E8153" s="21" t="s">
        <v>287</v>
      </c>
      <c r="F8153" s="21">
        <v>6100267</v>
      </c>
      <c r="G8153" s="21" t="s">
        <v>303</v>
      </c>
      <c r="H8153" s="21" t="s">
        <v>3055</v>
      </c>
    </row>
    <row r="8154" spans="1:8">
      <c r="A8154" s="20" t="s">
        <v>284</v>
      </c>
      <c r="B8154" s="21" t="s">
        <v>285</v>
      </c>
      <c r="C8154" s="24" t="s">
        <v>4402</v>
      </c>
      <c r="D8154" s="23">
        <v>12.6</v>
      </c>
      <c r="E8154" s="21" t="s">
        <v>287</v>
      </c>
      <c r="F8154" s="21">
        <v>6100382</v>
      </c>
      <c r="G8154" s="21" t="s">
        <v>288</v>
      </c>
      <c r="H8154" s="21" t="s">
        <v>10663</v>
      </c>
    </row>
    <row r="8155" spans="1:8">
      <c r="A8155" s="20" t="s">
        <v>668</v>
      </c>
      <c r="B8155" s="21" t="s">
        <v>669</v>
      </c>
      <c r="C8155" s="24" t="s">
        <v>10664</v>
      </c>
      <c r="D8155" s="23">
        <v>164</v>
      </c>
      <c r="E8155" s="21" t="s">
        <v>332</v>
      </c>
      <c r="F8155" s="21">
        <v>6100570</v>
      </c>
      <c r="G8155" s="21" t="s">
        <v>333</v>
      </c>
      <c r="H8155" s="21" t="s">
        <v>10665</v>
      </c>
    </row>
    <row r="8156" spans="1:8">
      <c r="A8156" s="20" t="s">
        <v>4147</v>
      </c>
      <c r="B8156" s="21" t="s">
        <v>4148</v>
      </c>
      <c r="C8156" s="24" t="s">
        <v>10666</v>
      </c>
      <c r="D8156" s="23">
        <v>150</v>
      </c>
      <c r="E8156" s="21" t="s">
        <v>293</v>
      </c>
      <c r="F8156" s="21">
        <v>6107929</v>
      </c>
      <c r="G8156" s="21" t="s">
        <v>360</v>
      </c>
      <c r="H8156" s="21" t="s">
        <v>3066</v>
      </c>
    </row>
    <row r="8157" spans="1:8">
      <c r="A8157" s="20" t="s">
        <v>1322</v>
      </c>
      <c r="B8157" s="21" t="s">
        <v>1323</v>
      </c>
      <c r="C8157" s="24" t="s">
        <v>10667</v>
      </c>
      <c r="D8157" s="23">
        <v>10.8</v>
      </c>
      <c r="E8157" s="21" t="s">
        <v>287</v>
      </c>
      <c r="F8157" s="21">
        <v>6100382</v>
      </c>
      <c r="G8157" s="21" t="s">
        <v>288</v>
      </c>
      <c r="H8157" s="21" t="s">
        <v>10668</v>
      </c>
    </row>
    <row r="8158" spans="1:8">
      <c r="A8158" s="20" t="s">
        <v>2195</v>
      </c>
      <c r="B8158" s="21" t="s">
        <v>2196</v>
      </c>
      <c r="C8158" s="24" t="s">
        <v>2197</v>
      </c>
      <c r="D8158" s="23">
        <v>6.4</v>
      </c>
      <c r="E8158" s="21" t="s">
        <v>287</v>
      </c>
      <c r="F8158" s="21">
        <v>6100267</v>
      </c>
      <c r="G8158" s="21" t="s">
        <v>303</v>
      </c>
      <c r="H8158" s="21" t="s">
        <v>6277</v>
      </c>
    </row>
    <row r="8159" spans="1:8">
      <c r="A8159" s="20" t="s">
        <v>1804</v>
      </c>
      <c r="B8159" s="21" t="s">
        <v>1805</v>
      </c>
      <c r="C8159" s="24" t="s">
        <v>10669</v>
      </c>
      <c r="D8159" s="23">
        <v>9.5</v>
      </c>
      <c r="E8159" s="21" t="s">
        <v>287</v>
      </c>
      <c r="F8159" s="21">
        <v>6100382</v>
      </c>
      <c r="G8159" s="21" t="s">
        <v>288</v>
      </c>
      <c r="H8159" s="21" t="s">
        <v>7167</v>
      </c>
    </row>
    <row r="8160" spans="1:8">
      <c r="A8160" s="20" t="s">
        <v>1068</v>
      </c>
      <c r="B8160" s="21" t="s">
        <v>1069</v>
      </c>
      <c r="C8160" s="24" t="s">
        <v>10670</v>
      </c>
      <c r="D8160" s="23">
        <v>28.55</v>
      </c>
      <c r="E8160" s="21" t="s">
        <v>293</v>
      </c>
      <c r="F8160" s="21">
        <v>6100683</v>
      </c>
      <c r="G8160" s="21" t="s">
        <v>294</v>
      </c>
      <c r="H8160" s="21" t="s">
        <v>6545</v>
      </c>
    </row>
    <row r="8161" spans="1:8">
      <c r="A8161" s="20" t="s">
        <v>1750</v>
      </c>
      <c r="B8161" s="21" t="s">
        <v>1751</v>
      </c>
      <c r="C8161" s="24" t="s">
        <v>10671</v>
      </c>
      <c r="D8161" s="23">
        <v>2.0499999999999998</v>
      </c>
      <c r="E8161" s="21" t="s">
        <v>287</v>
      </c>
      <c r="F8161" s="21">
        <v>6100299</v>
      </c>
      <c r="G8161" s="21" t="s">
        <v>307</v>
      </c>
      <c r="H8161" s="21" t="s">
        <v>7448</v>
      </c>
    </row>
    <row r="8162" spans="1:8">
      <c r="A8162" s="20" t="s">
        <v>435</v>
      </c>
      <c r="B8162" s="21" t="s">
        <v>436</v>
      </c>
      <c r="C8162" s="24" t="s">
        <v>868</v>
      </c>
      <c r="D8162" s="23">
        <v>6.15</v>
      </c>
      <c r="E8162" s="21" t="s">
        <v>287</v>
      </c>
      <c r="F8162" s="21">
        <v>6100267</v>
      </c>
      <c r="G8162" s="21" t="s">
        <v>303</v>
      </c>
      <c r="H8162" s="21" t="s">
        <v>9354</v>
      </c>
    </row>
    <row r="8163" spans="1:8">
      <c r="A8163" s="20" t="s">
        <v>1804</v>
      </c>
      <c r="B8163" s="21" t="s">
        <v>1805</v>
      </c>
      <c r="C8163" s="24" t="s">
        <v>8145</v>
      </c>
      <c r="D8163" s="23">
        <v>6.9</v>
      </c>
      <c r="E8163" s="21" t="s">
        <v>287</v>
      </c>
      <c r="F8163" s="21">
        <v>1112000</v>
      </c>
      <c r="G8163" s="21" t="s">
        <v>659</v>
      </c>
      <c r="H8163" s="21" t="s">
        <v>7494</v>
      </c>
    </row>
    <row r="8164" spans="1:8">
      <c r="A8164" s="20" t="s">
        <v>4373</v>
      </c>
      <c r="B8164" s="21" t="s">
        <v>4374</v>
      </c>
      <c r="C8164" s="24" t="s">
        <v>4375</v>
      </c>
      <c r="D8164" s="23">
        <v>173</v>
      </c>
      <c r="E8164" s="21" t="s">
        <v>332</v>
      </c>
      <c r="F8164" s="21">
        <v>6100570</v>
      </c>
      <c r="G8164" s="21" t="s">
        <v>333</v>
      </c>
      <c r="H8164" s="21" t="s">
        <v>10672</v>
      </c>
    </row>
    <row r="8165" spans="1:8">
      <c r="A8165" s="20" t="s">
        <v>5004</v>
      </c>
      <c r="B8165" s="21" t="s">
        <v>5005</v>
      </c>
      <c r="C8165" s="24" t="s">
        <v>5006</v>
      </c>
      <c r="D8165" s="23">
        <v>10.8</v>
      </c>
      <c r="E8165" s="21" t="s">
        <v>287</v>
      </c>
      <c r="F8165" s="21">
        <v>6100382</v>
      </c>
      <c r="G8165" s="21" t="s">
        <v>288</v>
      </c>
      <c r="H8165" s="21" t="s">
        <v>10673</v>
      </c>
    </row>
    <row r="8166" spans="1:8">
      <c r="A8166" s="20" t="s">
        <v>1871</v>
      </c>
      <c r="B8166" s="21" t="s">
        <v>1872</v>
      </c>
      <c r="C8166" s="24" t="s">
        <v>1873</v>
      </c>
      <c r="D8166" s="23">
        <v>13.48</v>
      </c>
      <c r="E8166" s="21" t="s">
        <v>293</v>
      </c>
      <c r="F8166" s="21">
        <v>6101996</v>
      </c>
      <c r="G8166" s="21" t="s">
        <v>388</v>
      </c>
      <c r="H8166" s="21" t="s">
        <v>3515</v>
      </c>
    </row>
    <row r="8167" spans="1:8">
      <c r="A8167" s="20" t="s">
        <v>555</v>
      </c>
      <c r="B8167" s="21" t="s">
        <v>556</v>
      </c>
      <c r="C8167" s="24" t="s">
        <v>10674</v>
      </c>
      <c r="D8167" s="23">
        <v>4.75</v>
      </c>
      <c r="E8167" s="21" t="s">
        <v>287</v>
      </c>
      <c r="F8167" s="21">
        <v>6100299</v>
      </c>
      <c r="G8167" s="21" t="s">
        <v>307</v>
      </c>
      <c r="H8167" s="21" t="s">
        <v>7101</v>
      </c>
    </row>
    <row r="8168" spans="1:8">
      <c r="A8168" s="20" t="s">
        <v>614</v>
      </c>
      <c r="B8168" s="21" t="s">
        <v>615</v>
      </c>
      <c r="C8168" s="24" t="s">
        <v>1885</v>
      </c>
      <c r="D8168" s="23">
        <v>6.85</v>
      </c>
      <c r="E8168" s="21" t="s">
        <v>287</v>
      </c>
      <c r="F8168" s="21">
        <v>6100267</v>
      </c>
      <c r="G8168" s="21" t="s">
        <v>303</v>
      </c>
      <c r="H8168" s="21" t="s">
        <v>10675</v>
      </c>
    </row>
    <row r="8169" spans="1:8">
      <c r="A8169" s="20" t="s">
        <v>539</v>
      </c>
      <c r="B8169" s="21" t="s">
        <v>540</v>
      </c>
      <c r="C8169" s="24" t="s">
        <v>5488</v>
      </c>
      <c r="D8169" s="23">
        <v>14.91</v>
      </c>
      <c r="E8169" s="21" t="s">
        <v>293</v>
      </c>
      <c r="F8169" s="21">
        <v>6101996</v>
      </c>
      <c r="G8169" s="21" t="s">
        <v>388</v>
      </c>
      <c r="H8169" s="21" t="s">
        <v>3922</v>
      </c>
    </row>
    <row r="8170" spans="1:8">
      <c r="A8170" s="20" t="s">
        <v>312</v>
      </c>
      <c r="B8170" s="21" t="s">
        <v>313</v>
      </c>
      <c r="C8170" s="24" t="s">
        <v>314</v>
      </c>
      <c r="D8170" s="23">
        <v>9.5500000000000007</v>
      </c>
      <c r="E8170" s="21" t="s">
        <v>287</v>
      </c>
      <c r="F8170" s="21">
        <v>6108827</v>
      </c>
      <c r="G8170" s="21" t="s">
        <v>315</v>
      </c>
      <c r="H8170" s="21" t="s">
        <v>1716</v>
      </c>
    </row>
    <row r="8171" spans="1:8">
      <c r="A8171" s="20" t="s">
        <v>6572</v>
      </c>
      <c r="B8171" s="21" t="s">
        <v>6573</v>
      </c>
      <c r="C8171" s="24" t="s">
        <v>10676</v>
      </c>
      <c r="D8171" s="23">
        <v>12.8</v>
      </c>
      <c r="E8171" s="21" t="s">
        <v>287</v>
      </c>
      <c r="F8171" s="21">
        <v>6100382</v>
      </c>
      <c r="G8171" s="21" t="s">
        <v>288</v>
      </c>
      <c r="H8171" s="21" t="s">
        <v>6575</v>
      </c>
    </row>
    <row r="8172" spans="1:8">
      <c r="A8172" s="20" t="s">
        <v>4438</v>
      </c>
      <c r="B8172" s="21" t="s">
        <v>4439</v>
      </c>
      <c r="C8172" s="24" t="s">
        <v>4440</v>
      </c>
      <c r="D8172" s="23">
        <v>35.35</v>
      </c>
      <c r="E8172" s="21" t="s">
        <v>293</v>
      </c>
      <c r="F8172" s="21">
        <v>6100683</v>
      </c>
      <c r="G8172" s="21" t="s">
        <v>294</v>
      </c>
      <c r="H8172" s="21" t="s">
        <v>10677</v>
      </c>
    </row>
    <row r="8173" spans="1:8">
      <c r="A8173" s="20" t="s">
        <v>951</v>
      </c>
      <c r="B8173" s="21" t="s">
        <v>952</v>
      </c>
      <c r="C8173" s="24" t="s">
        <v>2910</v>
      </c>
      <c r="D8173" s="23">
        <v>9.4</v>
      </c>
      <c r="E8173" s="21" t="s">
        <v>287</v>
      </c>
      <c r="F8173" s="21">
        <v>6108827</v>
      </c>
      <c r="G8173" s="21" t="s">
        <v>315</v>
      </c>
      <c r="H8173" s="21" t="s">
        <v>10678</v>
      </c>
    </row>
    <row r="8174" spans="1:8">
      <c r="A8174" s="20" t="s">
        <v>6962</v>
      </c>
      <c r="B8174" s="21" t="s">
        <v>6963</v>
      </c>
      <c r="C8174" s="24" t="s">
        <v>10679</v>
      </c>
      <c r="D8174" s="23">
        <v>8.85</v>
      </c>
      <c r="E8174" s="21" t="s">
        <v>287</v>
      </c>
      <c r="F8174" s="21">
        <v>6100437</v>
      </c>
      <c r="G8174" s="21" t="s">
        <v>401</v>
      </c>
      <c r="H8174" s="21" t="s">
        <v>10680</v>
      </c>
    </row>
    <row r="8175" spans="1:8">
      <c r="A8175" s="20" t="s">
        <v>5606</v>
      </c>
      <c r="B8175" s="21" t="s">
        <v>4487</v>
      </c>
      <c r="C8175" s="24" t="s">
        <v>10301</v>
      </c>
      <c r="D8175" s="23">
        <v>10.8</v>
      </c>
      <c r="E8175" s="21" t="s">
        <v>287</v>
      </c>
      <c r="F8175" s="21">
        <v>6100382</v>
      </c>
      <c r="G8175" s="21" t="s">
        <v>288</v>
      </c>
      <c r="H8175" s="21" t="s">
        <v>9919</v>
      </c>
    </row>
    <row r="8176" spans="1:8">
      <c r="A8176" s="20" t="s">
        <v>1078</v>
      </c>
      <c r="B8176" s="21" t="s">
        <v>1079</v>
      </c>
      <c r="C8176" s="24" t="s">
        <v>4768</v>
      </c>
      <c r="D8176" s="23">
        <v>6.3</v>
      </c>
      <c r="E8176" s="21" t="s">
        <v>287</v>
      </c>
      <c r="F8176" s="21">
        <v>6100267</v>
      </c>
      <c r="G8176" s="21" t="s">
        <v>303</v>
      </c>
      <c r="H8176" s="21" t="s">
        <v>10681</v>
      </c>
    </row>
    <row r="8177" spans="1:8">
      <c r="A8177" s="20" t="s">
        <v>684</v>
      </c>
      <c r="B8177" s="21" t="s">
        <v>685</v>
      </c>
      <c r="C8177" s="24" t="s">
        <v>10682</v>
      </c>
      <c r="D8177" s="23">
        <v>195</v>
      </c>
      <c r="E8177" s="21" t="s">
        <v>332</v>
      </c>
      <c r="F8177" s="21">
        <v>6100299</v>
      </c>
      <c r="G8177" s="21" t="s">
        <v>307</v>
      </c>
      <c r="H8177" s="21" t="s">
        <v>2209</v>
      </c>
    </row>
    <row r="8178" spans="1:8">
      <c r="A8178" s="20" t="s">
        <v>1750</v>
      </c>
      <c r="B8178" s="21" t="s">
        <v>1751</v>
      </c>
      <c r="C8178" s="24" t="s">
        <v>10683</v>
      </c>
      <c r="D8178" s="23">
        <v>2.1</v>
      </c>
      <c r="E8178" s="21" t="s">
        <v>287</v>
      </c>
      <c r="F8178" s="21">
        <v>6100299</v>
      </c>
      <c r="G8178" s="21" t="s">
        <v>307</v>
      </c>
      <c r="H8178" s="21" t="s">
        <v>998</v>
      </c>
    </row>
    <row r="8179" spans="1:8">
      <c r="A8179" s="20" t="s">
        <v>3522</v>
      </c>
      <c r="B8179" s="21" t="s">
        <v>3523</v>
      </c>
      <c r="C8179" s="24" t="s">
        <v>3524</v>
      </c>
      <c r="D8179" s="23">
        <v>4.8</v>
      </c>
      <c r="E8179" s="21" t="s">
        <v>287</v>
      </c>
      <c r="F8179" s="21">
        <v>6100299</v>
      </c>
      <c r="G8179" s="21" t="s">
        <v>307</v>
      </c>
      <c r="H8179" s="21" t="s">
        <v>9735</v>
      </c>
    </row>
    <row r="8180" spans="1:8">
      <c r="A8180" s="20" t="s">
        <v>877</v>
      </c>
      <c r="B8180" s="21" t="s">
        <v>878</v>
      </c>
      <c r="C8180" s="24" t="s">
        <v>879</v>
      </c>
      <c r="D8180" s="23">
        <v>6.4</v>
      </c>
      <c r="E8180" s="21" t="s">
        <v>287</v>
      </c>
      <c r="F8180" s="21">
        <v>6100267</v>
      </c>
      <c r="G8180" s="21" t="s">
        <v>303</v>
      </c>
      <c r="H8180" s="21" t="s">
        <v>4788</v>
      </c>
    </row>
    <row r="8181" spans="1:8">
      <c r="A8181" s="20" t="s">
        <v>675</v>
      </c>
      <c r="B8181" s="21" t="s">
        <v>676</v>
      </c>
      <c r="C8181" s="24" t="s">
        <v>10684</v>
      </c>
      <c r="D8181" s="23">
        <v>6.9</v>
      </c>
      <c r="E8181" s="21" t="s">
        <v>287</v>
      </c>
      <c r="F8181" s="21">
        <v>6100267</v>
      </c>
      <c r="G8181" s="21" t="s">
        <v>303</v>
      </c>
      <c r="H8181" s="21" t="s">
        <v>4378</v>
      </c>
    </row>
    <row r="8182" spans="1:8">
      <c r="A8182" s="20" t="s">
        <v>10685</v>
      </c>
      <c r="B8182" s="21" t="s">
        <v>10686</v>
      </c>
      <c r="C8182" s="24" t="s">
        <v>10687</v>
      </c>
      <c r="D8182" s="23">
        <v>173</v>
      </c>
      <c r="E8182" s="21" t="s">
        <v>332</v>
      </c>
      <c r="F8182" s="21">
        <v>6100570</v>
      </c>
      <c r="G8182" s="21" t="s">
        <v>333</v>
      </c>
      <c r="H8182" s="21" t="s">
        <v>3238</v>
      </c>
    </row>
    <row r="8183" spans="1:8">
      <c r="A8183" s="20" t="s">
        <v>348</v>
      </c>
      <c r="B8183" s="21" t="s">
        <v>349</v>
      </c>
      <c r="C8183" s="24" t="s">
        <v>10688</v>
      </c>
      <c r="D8183" s="23">
        <v>7.9</v>
      </c>
      <c r="E8183" s="21" t="s">
        <v>287</v>
      </c>
      <c r="F8183" s="21">
        <v>6108827</v>
      </c>
      <c r="G8183" s="21" t="s">
        <v>315</v>
      </c>
      <c r="H8183" s="21" t="s">
        <v>4285</v>
      </c>
    </row>
    <row r="8184" spans="1:8">
      <c r="A8184" s="20" t="s">
        <v>4577</v>
      </c>
      <c r="B8184" s="21" t="s">
        <v>4578</v>
      </c>
      <c r="C8184" s="24" t="s">
        <v>10689</v>
      </c>
      <c r="D8184" s="23">
        <v>7.05</v>
      </c>
      <c r="E8184" s="21" t="s">
        <v>287</v>
      </c>
      <c r="F8184" s="21">
        <v>6100437</v>
      </c>
      <c r="G8184" s="21" t="s">
        <v>401</v>
      </c>
      <c r="H8184" s="21" t="s">
        <v>10690</v>
      </c>
    </row>
    <row r="8185" spans="1:8">
      <c r="A8185" s="20" t="s">
        <v>1471</v>
      </c>
      <c r="B8185" s="21" t="s">
        <v>1472</v>
      </c>
      <c r="C8185" s="24" t="s">
        <v>6411</v>
      </c>
      <c r="D8185" s="23">
        <v>8.75</v>
      </c>
      <c r="E8185" s="21" t="s">
        <v>287</v>
      </c>
      <c r="F8185" s="21">
        <v>6100267</v>
      </c>
      <c r="G8185" s="21" t="s">
        <v>303</v>
      </c>
      <c r="H8185" s="21" t="s">
        <v>1119</v>
      </c>
    </row>
    <row r="8186" spans="1:8">
      <c r="A8186" s="20" t="s">
        <v>951</v>
      </c>
      <c r="B8186" s="21" t="s">
        <v>952</v>
      </c>
      <c r="C8186" s="24" t="s">
        <v>2910</v>
      </c>
      <c r="D8186" s="23">
        <v>9.4</v>
      </c>
      <c r="E8186" s="21" t="s">
        <v>287</v>
      </c>
      <c r="F8186" s="21">
        <v>6108827</v>
      </c>
      <c r="G8186" s="21" t="s">
        <v>315</v>
      </c>
      <c r="H8186" s="21" t="s">
        <v>3576</v>
      </c>
    </row>
    <row r="8187" spans="1:8">
      <c r="A8187" s="20" t="s">
        <v>2730</v>
      </c>
      <c r="B8187" s="21" t="s">
        <v>2731</v>
      </c>
      <c r="C8187" s="24" t="s">
        <v>10691</v>
      </c>
      <c r="D8187" s="23">
        <v>32.630000000000003</v>
      </c>
      <c r="E8187" s="21" t="s">
        <v>293</v>
      </c>
      <c r="F8187" s="21">
        <v>6100683</v>
      </c>
      <c r="G8187" s="21" t="s">
        <v>294</v>
      </c>
      <c r="H8187" s="21" t="s">
        <v>10692</v>
      </c>
    </row>
    <row r="8188" spans="1:8">
      <c r="A8188" s="20" t="s">
        <v>6826</v>
      </c>
      <c r="B8188" s="21" t="s">
        <v>6827</v>
      </c>
      <c r="C8188" s="24" t="s">
        <v>6828</v>
      </c>
      <c r="D8188" s="23">
        <v>11</v>
      </c>
      <c r="E8188" s="21" t="s">
        <v>287</v>
      </c>
      <c r="F8188" s="21">
        <v>6100267</v>
      </c>
      <c r="G8188" s="21" t="s">
        <v>303</v>
      </c>
      <c r="H8188" s="21" t="s">
        <v>10693</v>
      </c>
    </row>
    <row r="8189" spans="1:8">
      <c r="A8189" s="20" t="s">
        <v>1255</v>
      </c>
      <c r="B8189" s="21" t="s">
        <v>1256</v>
      </c>
      <c r="C8189" s="24" t="s">
        <v>5518</v>
      </c>
      <c r="D8189" s="23">
        <v>8.9499999999999993</v>
      </c>
      <c r="E8189" s="21" t="s">
        <v>287</v>
      </c>
      <c r="F8189" s="21">
        <v>6100382</v>
      </c>
      <c r="G8189" s="21" t="s">
        <v>288</v>
      </c>
      <c r="H8189" s="21" t="s">
        <v>2183</v>
      </c>
    </row>
    <row r="8190" spans="1:8">
      <c r="A8190" s="20" t="s">
        <v>1871</v>
      </c>
      <c r="B8190" s="21" t="s">
        <v>1872</v>
      </c>
      <c r="C8190" s="24" t="s">
        <v>1873</v>
      </c>
      <c r="D8190" s="23">
        <v>13.48</v>
      </c>
      <c r="E8190" s="21" t="s">
        <v>293</v>
      </c>
      <c r="F8190" s="21">
        <v>6101996</v>
      </c>
      <c r="G8190" s="21" t="s">
        <v>388</v>
      </c>
      <c r="H8190" s="21" t="s">
        <v>3652</v>
      </c>
    </row>
    <row r="8191" spans="1:8">
      <c r="A8191" s="20" t="s">
        <v>519</v>
      </c>
      <c r="B8191" s="21" t="s">
        <v>520</v>
      </c>
      <c r="C8191" s="24" t="s">
        <v>10694</v>
      </c>
      <c r="D8191" s="23">
        <v>9.4</v>
      </c>
      <c r="E8191" s="21" t="s">
        <v>293</v>
      </c>
      <c r="F8191" s="21">
        <v>6107929</v>
      </c>
      <c r="G8191" s="21" t="s">
        <v>360</v>
      </c>
      <c r="H8191" s="21" t="s">
        <v>10695</v>
      </c>
    </row>
    <row r="8192" spans="1:8">
      <c r="A8192" s="20" t="s">
        <v>4034</v>
      </c>
      <c r="B8192" s="21" t="s">
        <v>4035</v>
      </c>
      <c r="C8192" s="24" t="s">
        <v>4036</v>
      </c>
      <c r="D8192" s="23">
        <v>9.6</v>
      </c>
      <c r="E8192" s="21" t="s">
        <v>287</v>
      </c>
      <c r="F8192" s="21">
        <v>6108827</v>
      </c>
      <c r="G8192" s="21" t="s">
        <v>315</v>
      </c>
      <c r="H8192" s="21" t="s">
        <v>10696</v>
      </c>
    </row>
    <row r="8193" spans="1:8">
      <c r="A8193" s="20" t="s">
        <v>671</v>
      </c>
      <c r="B8193" s="21" t="s">
        <v>4833</v>
      </c>
      <c r="C8193" s="24" t="s">
        <v>10697</v>
      </c>
      <c r="D8193" s="23">
        <v>10.4</v>
      </c>
      <c r="E8193" s="21" t="s">
        <v>287</v>
      </c>
      <c r="F8193" s="21">
        <v>6100437</v>
      </c>
      <c r="G8193" s="21" t="s">
        <v>401</v>
      </c>
      <c r="H8193" s="21" t="s">
        <v>10698</v>
      </c>
    </row>
    <row r="8194" spans="1:8">
      <c r="A8194" s="20" t="s">
        <v>435</v>
      </c>
      <c r="B8194" s="21" t="s">
        <v>436</v>
      </c>
      <c r="C8194" s="24" t="s">
        <v>1818</v>
      </c>
      <c r="D8194" s="23">
        <v>6.15</v>
      </c>
      <c r="E8194" s="21" t="s">
        <v>287</v>
      </c>
      <c r="F8194" s="21">
        <v>6100267</v>
      </c>
      <c r="G8194" s="21" t="s">
        <v>303</v>
      </c>
      <c r="H8194" s="21" t="s">
        <v>10699</v>
      </c>
    </row>
    <row r="8195" spans="1:8">
      <c r="A8195" s="20" t="s">
        <v>514</v>
      </c>
      <c r="B8195" s="21" t="s">
        <v>515</v>
      </c>
      <c r="C8195" s="24" t="s">
        <v>3024</v>
      </c>
      <c r="D8195" s="23">
        <v>11</v>
      </c>
      <c r="E8195" s="21" t="s">
        <v>293</v>
      </c>
      <c r="F8195" s="21">
        <v>6107929</v>
      </c>
      <c r="G8195" s="21" t="s">
        <v>360</v>
      </c>
      <c r="H8195" s="21" t="s">
        <v>3356</v>
      </c>
    </row>
    <row r="8196" spans="1:8">
      <c r="A8196" s="20" t="s">
        <v>3124</v>
      </c>
      <c r="B8196" s="21" t="s">
        <v>3125</v>
      </c>
      <c r="C8196" s="24" t="s">
        <v>9196</v>
      </c>
      <c r="D8196" s="23">
        <v>8.5</v>
      </c>
      <c r="E8196" s="21" t="s">
        <v>287</v>
      </c>
      <c r="F8196" s="21">
        <v>6100267</v>
      </c>
      <c r="G8196" s="21" t="s">
        <v>303</v>
      </c>
      <c r="H8196" s="21" t="s">
        <v>7137</v>
      </c>
    </row>
    <row r="8197" spans="1:8">
      <c r="A8197" s="20" t="s">
        <v>1016</v>
      </c>
      <c r="B8197" s="21" t="s">
        <v>1017</v>
      </c>
      <c r="C8197" s="24" t="s">
        <v>2527</v>
      </c>
      <c r="D8197" s="23">
        <v>8.5</v>
      </c>
      <c r="E8197" s="21" t="s">
        <v>287</v>
      </c>
      <c r="F8197" s="21">
        <v>6108827</v>
      </c>
      <c r="G8197" s="21" t="s">
        <v>315</v>
      </c>
      <c r="H8197" s="21" t="s">
        <v>2937</v>
      </c>
    </row>
    <row r="8198" spans="1:8">
      <c r="A8198" s="20" t="s">
        <v>1521</v>
      </c>
      <c r="B8198" s="21" t="s">
        <v>1522</v>
      </c>
      <c r="C8198" s="24" t="s">
        <v>1523</v>
      </c>
      <c r="D8198" s="23">
        <v>19.690000000000001</v>
      </c>
      <c r="E8198" s="21" t="s">
        <v>293</v>
      </c>
      <c r="F8198" s="21">
        <v>6104675</v>
      </c>
      <c r="G8198" s="21" t="s">
        <v>682</v>
      </c>
      <c r="H8198" s="21" t="s">
        <v>10700</v>
      </c>
    </row>
    <row r="8199" spans="1:8">
      <c r="A8199" s="20" t="s">
        <v>1378</v>
      </c>
      <c r="B8199" s="21" t="s">
        <v>1379</v>
      </c>
      <c r="C8199" s="24" t="s">
        <v>1380</v>
      </c>
      <c r="D8199" s="23">
        <v>10.6</v>
      </c>
      <c r="E8199" s="21" t="s">
        <v>287</v>
      </c>
      <c r="F8199" s="21">
        <v>6100437</v>
      </c>
      <c r="G8199" s="21" t="s">
        <v>401</v>
      </c>
      <c r="H8199" s="21" t="s">
        <v>7815</v>
      </c>
    </row>
    <row r="8200" spans="1:8">
      <c r="A8200" s="20" t="s">
        <v>675</v>
      </c>
      <c r="B8200" s="21" t="s">
        <v>676</v>
      </c>
      <c r="C8200" s="24" t="s">
        <v>2065</v>
      </c>
      <c r="D8200" s="23">
        <v>6.9</v>
      </c>
      <c r="E8200" s="21" t="s">
        <v>287</v>
      </c>
      <c r="F8200" s="21">
        <v>6100267</v>
      </c>
      <c r="G8200" s="21" t="s">
        <v>303</v>
      </c>
      <c r="H8200" s="21" t="s">
        <v>1172</v>
      </c>
    </row>
    <row r="8201" spans="1:8">
      <c r="A8201" s="20" t="s">
        <v>694</v>
      </c>
      <c r="B8201" s="21" t="s">
        <v>695</v>
      </c>
      <c r="C8201" s="24" t="s">
        <v>10701</v>
      </c>
      <c r="D8201" s="23">
        <v>8</v>
      </c>
      <c r="E8201" s="21" t="s">
        <v>287</v>
      </c>
      <c r="F8201" s="21">
        <v>6100267</v>
      </c>
      <c r="G8201" s="21" t="s">
        <v>303</v>
      </c>
      <c r="H8201" s="21" t="s">
        <v>5153</v>
      </c>
    </row>
    <row r="8202" spans="1:8">
      <c r="A8202" s="20" t="s">
        <v>506</v>
      </c>
      <c r="B8202" s="21" t="s">
        <v>507</v>
      </c>
      <c r="C8202" s="24" t="s">
        <v>10702</v>
      </c>
      <c r="D8202" s="23">
        <v>10.5</v>
      </c>
      <c r="E8202" s="21" t="s">
        <v>287</v>
      </c>
      <c r="F8202" s="21">
        <v>6100382</v>
      </c>
      <c r="G8202" s="21" t="s">
        <v>288</v>
      </c>
      <c r="H8202" s="21" t="s">
        <v>10703</v>
      </c>
    </row>
    <row r="8203" spans="1:8">
      <c r="A8203" s="20" t="s">
        <v>10023</v>
      </c>
      <c r="B8203" s="21" t="s">
        <v>10024</v>
      </c>
      <c r="C8203" s="24" t="s">
        <v>10704</v>
      </c>
      <c r="D8203" s="23">
        <v>9.6999999999999993</v>
      </c>
      <c r="E8203" s="21" t="s">
        <v>287</v>
      </c>
      <c r="F8203" s="21">
        <v>6100382</v>
      </c>
      <c r="G8203" s="21" t="s">
        <v>288</v>
      </c>
      <c r="H8203" s="21" t="s">
        <v>10705</v>
      </c>
    </row>
    <row r="8204" spans="1:8">
      <c r="A8204" s="20" t="s">
        <v>1891</v>
      </c>
      <c r="B8204" s="21" t="s">
        <v>1892</v>
      </c>
      <c r="C8204" s="24" t="s">
        <v>10706</v>
      </c>
      <c r="D8204" s="23">
        <v>20.67</v>
      </c>
      <c r="E8204" s="21" t="s">
        <v>293</v>
      </c>
      <c r="F8204" s="21">
        <v>6100683</v>
      </c>
      <c r="G8204" s="21" t="s">
        <v>294</v>
      </c>
      <c r="H8204" s="21" t="s">
        <v>10707</v>
      </c>
    </row>
    <row r="8205" spans="1:8">
      <c r="A8205" s="20" t="s">
        <v>7609</v>
      </c>
      <c r="B8205" s="21" t="s">
        <v>7610</v>
      </c>
      <c r="C8205" s="24" t="s">
        <v>10530</v>
      </c>
      <c r="D8205" s="23">
        <v>12.8</v>
      </c>
      <c r="E8205" s="21" t="s">
        <v>287</v>
      </c>
      <c r="F8205" s="21">
        <v>6100382</v>
      </c>
      <c r="G8205" s="21" t="s">
        <v>288</v>
      </c>
      <c r="H8205" s="21" t="s">
        <v>10708</v>
      </c>
    </row>
    <row r="8206" spans="1:8">
      <c r="A8206" s="20" t="s">
        <v>992</v>
      </c>
      <c r="B8206" s="21" t="s">
        <v>993</v>
      </c>
      <c r="C8206" s="24" t="s">
        <v>994</v>
      </c>
      <c r="D8206" s="23">
        <v>5.3</v>
      </c>
      <c r="E8206" s="21" t="s">
        <v>287</v>
      </c>
      <c r="F8206" s="21">
        <v>6100570</v>
      </c>
      <c r="G8206" s="21" t="s">
        <v>333</v>
      </c>
      <c r="H8206" s="21" t="s">
        <v>9865</v>
      </c>
    </row>
    <row r="8207" spans="1:8">
      <c r="A8207" s="20" t="s">
        <v>385</v>
      </c>
      <c r="B8207" s="21" t="s">
        <v>386</v>
      </c>
      <c r="C8207" s="24" t="s">
        <v>4761</v>
      </c>
      <c r="D8207" s="23">
        <v>22.75</v>
      </c>
      <c r="E8207" s="21" t="s">
        <v>293</v>
      </c>
      <c r="F8207" s="21">
        <v>6101996</v>
      </c>
      <c r="G8207" s="21" t="s">
        <v>388</v>
      </c>
      <c r="H8207" s="21" t="s">
        <v>10709</v>
      </c>
    </row>
    <row r="8208" spans="1:8">
      <c r="A8208" s="20" t="s">
        <v>5886</v>
      </c>
      <c r="B8208" s="21" t="s">
        <v>10710</v>
      </c>
      <c r="C8208" s="24" t="s">
        <v>10711</v>
      </c>
      <c r="D8208" s="23">
        <v>12.6</v>
      </c>
      <c r="E8208" s="21" t="s">
        <v>287</v>
      </c>
      <c r="F8208" s="21">
        <v>6100382</v>
      </c>
      <c r="G8208" s="21" t="s">
        <v>288</v>
      </c>
      <c r="H8208" s="21" t="s">
        <v>10712</v>
      </c>
    </row>
    <row r="8209" spans="1:8">
      <c r="A8209" s="20" t="s">
        <v>427</v>
      </c>
      <c r="B8209" s="21" t="s">
        <v>428</v>
      </c>
      <c r="C8209" s="24" t="s">
        <v>429</v>
      </c>
      <c r="D8209" s="23">
        <v>30.45</v>
      </c>
      <c r="E8209" s="21" t="s">
        <v>293</v>
      </c>
      <c r="F8209" s="21">
        <v>6100683</v>
      </c>
      <c r="G8209" s="21" t="s">
        <v>294</v>
      </c>
      <c r="H8209" s="21" t="s">
        <v>8585</v>
      </c>
    </row>
    <row r="8210" spans="1:8">
      <c r="A8210" s="20" t="s">
        <v>455</v>
      </c>
      <c r="B8210" s="21" t="s">
        <v>456</v>
      </c>
      <c r="C8210" s="24" t="s">
        <v>457</v>
      </c>
      <c r="D8210" s="23">
        <v>6.15</v>
      </c>
      <c r="E8210" s="21" t="s">
        <v>287</v>
      </c>
      <c r="F8210" s="21">
        <v>6100267</v>
      </c>
      <c r="G8210" s="21" t="s">
        <v>303</v>
      </c>
      <c r="H8210" s="21" t="s">
        <v>5953</v>
      </c>
    </row>
    <row r="8211" spans="1:8">
      <c r="A8211" s="20" t="s">
        <v>1044</v>
      </c>
      <c r="B8211" s="21" t="s">
        <v>1045</v>
      </c>
      <c r="C8211" s="24" t="s">
        <v>10713</v>
      </c>
      <c r="D8211" s="23">
        <v>7.15</v>
      </c>
      <c r="E8211" s="21" t="s">
        <v>287</v>
      </c>
      <c r="F8211" s="21">
        <v>6108827</v>
      </c>
      <c r="G8211" s="21" t="s">
        <v>315</v>
      </c>
      <c r="H8211" s="21" t="s">
        <v>9309</v>
      </c>
    </row>
    <row r="8212" spans="1:8">
      <c r="A8212" s="20" t="s">
        <v>2960</v>
      </c>
      <c r="B8212" s="21" t="s">
        <v>2961</v>
      </c>
      <c r="C8212" s="24" t="s">
        <v>5588</v>
      </c>
      <c r="D8212" s="23">
        <v>10.8</v>
      </c>
      <c r="E8212" s="21" t="s">
        <v>287</v>
      </c>
      <c r="F8212" s="21">
        <v>6100382</v>
      </c>
      <c r="G8212" s="21" t="s">
        <v>288</v>
      </c>
      <c r="H8212" s="21" t="s">
        <v>1512</v>
      </c>
    </row>
    <row r="8213" spans="1:8">
      <c r="A8213" s="20" t="s">
        <v>5122</v>
      </c>
      <c r="B8213" s="21" t="s">
        <v>5123</v>
      </c>
      <c r="C8213" s="24" t="s">
        <v>10714</v>
      </c>
      <c r="D8213" s="23">
        <v>12.6</v>
      </c>
      <c r="E8213" s="21" t="s">
        <v>287</v>
      </c>
      <c r="F8213" s="21">
        <v>6100382</v>
      </c>
      <c r="G8213" s="21" t="s">
        <v>288</v>
      </c>
      <c r="H8213" s="21" t="s">
        <v>10715</v>
      </c>
    </row>
    <row r="8214" spans="1:8">
      <c r="A8214" s="20" t="s">
        <v>984</v>
      </c>
      <c r="B8214" s="21" t="s">
        <v>985</v>
      </c>
      <c r="C8214" s="24" t="s">
        <v>1705</v>
      </c>
      <c r="D8214" s="23">
        <v>1.5</v>
      </c>
      <c r="E8214" s="21" t="s">
        <v>287</v>
      </c>
      <c r="F8214" s="21">
        <v>6100299</v>
      </c>
      <c r="G8214" s="21" t="s">
        <v>307</v>
      </c>
      <c r="H8214" s="21" t="s">
        <v>1716</v>
      </c>
    </row>
    <row r="8215" spans="1:8">
      <c r="A8215" s="20" t="s">
        <v>726</v>
      </c>
      <c r="B8215" s="21" t="s">
        <v>727</v>
      </c>
      <c r="C8215" s="21" t="s">
        <v>10716</v>
      </c>
      <c r="D8215" s="23">
        <v>164</v>
      </c>
      <c r="E8215" s="21" t="s">
        <v>332</v>
      </c>
      <c r="F8215" s="21">
        <v>6100570</v>
      </c>
      <c r="G8215" s="21" t="s">
        <v>333</v>
      </c>
      <c r="H8215" s="21" t="s">
        <v>9805</v>
      </c>
    </row>
    <row r="8216" spans="1:8">
      <c r="A8216" s="20" t="s">
        <v>3183</v>
      </c>
      <c r="B8216" s="21" t="s">
        <v>3184</v>
      </c>
      <c r="C8216" s="24" t="s">
        <v>3818</v>
      </c>
      <c r="D8216" s="23">
        <v>20.55</v>
      </c>
      <c r="E8216" s="21" t="s">
        <v>293</v>
      </c>
      <c r="F8216" s="21">
        <v>6104675</v>
      </c>
      <c r="G8216" s="21" t="s">
        <v>682</v>
      </c>
      <c r="H8216" s="21" t="s">
        <v>9927</v>
      </c>
    </row>
    <row r="8217" spans="1:8">
      <c r="A8217" s="20" t="s">
        <v>1530</v>
      </c>
      <c r="B8217" s="21" t="s">
        <v>1531</v>
      </c>
      <c r="C8217" s="24" t="s">
        <v>3197</v>
      </c>
      <c r="D8217" s="23">
        <v>28.28</v>
      </c>
      <c r="E8217" s="21" t="s">
        <v>293</v>
      </c>
      <c r="F8217" s="21">
        <v>6100683</v>
      </c>
      <c r="G8217" s="21" t="s">
        <v>294</v>
      </c>
      <c r="H8217" s="21" t="s">
        <v>10717</v>
      </c>
    </row>
    <row r="8218" spans="1:8">
      <c r="A8218" s="20" t="s">
        <v>572</v>
      </c>
      <c r="B8218" s="21" t="s">
        <v>1236</v>
      </c>
      <c r="C8218" s="24" t="s">
        <v>10718</v>
      </c>
      <c r="D8218" s="23">
        <v>7.4</v>
      </c>
      <c r="E8218" s="21" t="s">
        <v>287</v>
      </c>
      <c r="F8218" s="21">
        <v>6100382</v>
      </c>
      <c r="G8218" s="21" t="s">
        <v>288</v>
      </c>
      <c r="H8218" s="21" t="s">
        <v>10719</v>
      </c>
    </row>
    <row r="8219" spans="1:8">
      <c r="A8219" s="20" t="s">
        <v>774</v>
      </c>
      <c r="B8219" s="21" t="s">
        <v>775</v>
      </c>
      <c r="C8219" s="24" t="s">
        <v>776</v>
      </c>
      <c r="D8219" s="23">
        <v>7.2</v>
      </c>
      <c r="E8219" s="21" t="s">
        <v>287</v>
      </c>
      <c r="F8219" s="21">
        <v>6100382</v>
      </c>
      <c r="G8219" s="21" t="s">
        <v>288</v>
      </c>
      <c r="H8219" s="21" t="s">
        <v>10720</v>
      </c>
    </row>
    <row r="8220" spans="1:8">
      <c r="A8220" s="20" t="s">
        <v>10721</v>
      </c>
      <c r="B8220" s="21" t="s">
        <v>10722</v>
      </c>
      <c r="C8220" s="24" t="s">
        <v>10723</v>
      </c>
      <c r="D8220" s="23">
        <v>7.2</v>
      </c>
      <c r="E8220" s="21" t="s">
        <v>287</v>
      </c>
      <c r="F8220" s="21">
        <v>6100437</v>
      </c>
      <c r="G8220" s="21" t="s">
        <v>401</v>
      </c>
      <c r="H8220" s="21" t="s">
        <v>6133</v>
      </c>
    </row>
    <row r="8221" spans="1:8">
      <c r="A8221" s="20" t="s">
        <v>2118</v>
      </c>
      <c r="B8221" s="21" t="s">
        <v>2119</v>
      </c>
      <c r="C8221" s="24" t="s">
        <v>2120</v>
      </c>
      <c r="D8221" s="23">
        <v>4.3499999999999996</v>
      </c>
      <c r="E8221" s="21" t="s">
        <v>287</v>
      </c>
      <c r="F8221" s="21">
        <v>6100570</v>
      </c>
      <c r="G8221" s="21" t="s">
        <v>333</v>
      </c>
      <c r="H8221" s="21" t="s">
        <v>7936</v>
      </c>
    </row>
    <row r="8222" spans="1:8">
      <c r="A8222" s="20" t="s">
        <v>1513</v>
      </c>
      <c r="B8222" s="21" t="s">
        <v>1514</v>
      </c>
      <c r="C8222" s="24" t="s">
        <v>8640</v>
      </c>
      <c r="D8222" s="23">
        <v>37.53</v>
      </c>
      <c r="E8222" s="21" t="s">
        <v>293</v>
      </c>
      <c r="F8222" s="21">
        <v>6100683</v>
      </c>
      <c r="G8222" s="21" t="s">
        <v>294</v>
      </c>
      <c r="H8222" s="21" t="s">
        <v>9908</v>
      </c>
    </row>
    <row r="8223" spans="1:8">
      <c r="A8223" s="20" t="s">
        <v>5066</v>
      </c>
      <c r="B8223" s="21" t="s">
        <v>6535</v>
      </c>
      <c r="C8223" s="24" t="s">
        <v>6536</v>
      </c>
      <c r="D8223" s="23">
        <v>16.95</v>
      </c>
      <c r="E8223" s="21" t="s">
        <v>287</v>
      </c>
      <c r="F8223" s="21">
        <v>6100382</v>
      </c>
      <c r="G8223" s="21" t="s">
        <v>288</v>
      </c>
      <c r="H8223" s="21" t="s">
        <v>9697</v>
      </c>
    </row>
    <row r="8224" spans="1:8">
      <c r="A8224" s="20" t="s">
        <v>472</v>
      </c>
      <c r="B8224" s="21" t="s">
        <v>473</v>
      </c>
      <c r="C8224" s="24" t="s">
        <v>1145</v>
      </c>
      <c r="D8224" s="23">
        <v>8.5</v>
      </c>
      <c r="E8224" s="21" t="s">
        <v>287</v>
      </c>
      <c r="F8224" s="21">
        <v>6100267</v>
      </c>
      <c r="G8224" s="21" t="s">
        <v>303</v>
      </c>
      <c r="H8224" s="21" t="s">
        <v>10724</v>
      </c>
    </row>
    <row r="8225" spans="1:8">
      <c r="A8225" s="20" t="s">
        <v>1040</v>
      </c>
      <c r="B8225" s="21" t="s">
        <v>1041</v>
      </c>
      <c r="C8225" s="24" t="s">
        <v>1042</v>
      </c>
      <c r="D8225" s="23">
        <v>36.979999999999997</v>
      </c>
      <c r="E8225" s="21" t="s">
        <v>293</v>
      </c>
      <c r="F8225" s="21">
        <v>6100683</v>
      </c>
      <c r="G8225" s="21" t="s">
        <v>294</v>
      </c>
      <c r="H8225" s="21" t="s">
        <v>678</v>
      </c>
    </row>
    <row r="8226" spans="1:8">
      <c r="A8226" s="20" t="s">
        <v>502</v>
      </c>
      <c r="B8226" s="21" t="s">
        <v>503</v>
      </c>
      <c r="C8226" s="24" t="s">
        <v>2221</v>
      </c>
      <c r="D8226" s="23">
        <v>7.55</v>
      </c>
      <c r="E8226" s="21" t="s">
        <v>287</v>
      </c>
      <c r="F8226" s="21">
        <v>6100267</v>
      </c>
      <c r="G8226" s="21" t="s">
        <v>303</v>
      </c>
      <c r="H8226" s="21" t="s">
        <v>6912</v>
      </c>
    </row>
    <row r="8227" spans="1:8">
      <c r="A8227" s="20" t="s">
        <v>1192</v>
      </c>
      <c r="B8227" s="21" t="s">
        <v>1193</v>
      </c>
      <c r="C8227" s="24" t="s">
        <v>2936</v>
      </c>
      <c r="D8227" s="23">
        <v>19.41</v>
      </c>
      <c r="E8227" s="21" t="s">
        <v>293</v>
      </c>
      <c r="F8227" s="21">
        <v>6104675</v>
      </c>
      <c r="G8227" s="21" t="s">
        <v>682</v>
      </c>
      <c r="H8227" s="21" t="s">
        <v>6210</v>
      </c>
    </row>
    <row r="8228" spans="1:8">
      <c r="A8228" s="20" t="s">
        <v>1785</v>
      </c>
      <c r="B8228" s="21" t="s">
        <v>1786</v>
      </c>
      <c r="C8228" s="24" t="s">
        <v>1787</v>
      </c>
      <c r="D8228" s="23">
        <v>17.5</v>
      </c>
      <c r="E8228" s="21" t="s">
        <v>293</v>
      </c>
      <c r="F8228" s="21">
        <v>6107929</v>
      </c>
      <c r="G8228" s="21" t="s">
        <v>360</v>
      </c>
      <c r="H8228" s="21" t="s">
        <v>4979</v>
      </c>
    </row>
    <row r="8229" spans="1:8">
      <c r="A8229" s="20" t="s">
        <v>766</v>
      </c>
      <c r="B8229" s="21" t="s">
        <v>767</v>
      </c>
      <c r="C8229" s="24" t="s">
        <v>1883</v>
      </c>
      <c r="D8229" s="23">
        <v>8.6</v>
      </c>
      <c r="E8229" s="21" t="s">
        <v>287</v>
      </c>
      <c r="F8229" s="21">
        <v>6100382</v>
      </c>
      <c r="G8229" s="21" t="s">
        <v>288</v>
      </c>
      <c r="H8229" s="21" t="s">
        <v>6583</v>
      </c>
    </row>
    <row r="8230" spans="1:8">
      <c r="A8230" s="20" t="s">
        <v>586</v>
      </c>
      <c r="B8230" s="21" t="s">
        <v>587</v>
      </c>
      <c r="C8230" s="24" t="s">
        <v>10725</v>
      </c>
      <c r="D8230" s="23">
        <v>9.3000000000000007</v>
      </c>
      <c r="E8230" s="21" t="s">
        <v>287</v>
      </c>
      <c r="F8230" s="21">
        <v>6100382</v>
      </c>
      <c r="G8230" s="21" t="s">
        <v>288</v>
      </c>
      <c r="H8230" s="21" t="s">
        <v>10726</v>
      </c>
    </row>
    <row r="8231" spans="1:8">
      <c r="A8231" s="20" t="s">
        <v>10727</v>
      </c>
      <c r="B8231" s="21" t="s">
        <v>10728</v>
      </c>
      <c r="C8231" s="24" t="s">
        <v>10729</v>
      </c>
      <c r="D8231" s="23">
        <v>4.1500000000000004</v>
      </c>
      <c r="E8231" s="21" t="s">
        <v>287</v>
      </c>
      <c r="F8231" s="21">
        <v>1112000</v>
      </c>
      <c r="G8231" s="21" t="s">
        <v>659</v>
      </c>
      <c r="H8231" s="21" t="s">
        <v>6359</v>
      </c>
    </row>
    <row r="8232" spans="1:8">
      <c r="A8232" s="20" t="s">
        <v>1755</v>
      </c>
      <c r="B8232" s="21" t="s">
        <v>1756</v>
      </c>
      <c r="C8232" s="24" t="s">
        <v>3141</v>
      </c>
      <c r="D8232" s="23">
        <v>35.35</v>
      </c>
      <c r="E8232" s="21" t="s">
        <v>287</v>
      </c>
      <c r="F8232" s="21">
        <v>6100683</v>
      </c>
      <c r="G8232" s="21" t="s">
        <v>294</v>
      </c>
      <c r="H8232" s="21" t="s">
        <v>10730</v>
      </c>
    </row>
    <row r="8233" spans="1:8">
      <c r="A8233" s="20" t="s">
        <v>1548</v>
      </c>
      <c r="B8233" s="21" t="s">
        <v>1549</v>
      </c>
      <c r="C8233" s="24" t="s">
        <v>1416</v>
      </c>
      <c r="D8233" s="23">
        <v>24</v>
      </c>
      <c r="E8233" s="21" t="s">
        <v>293</v>
      </c>
      <c r="F8233" s="21">
        <v>6107929</v>
      </c>
      <c r="G8233" s="21" t="s">
        <v>360</v>
      </c>
      <c r="H8233" s="21" t="s">
        <v>7349</v>
      </c>
    </row>
    <row r="8234" spans="1:8">
      <c r="A8234" s="20" t="s">
        <v>1388</v>
      </c>
      <c r="B8234" s="21" t="s">
        <v>1389</v>
      </c>
      <c r="C8234" s="24" t="s">
        <v>10731</v>
      </c>
      <c r="D8234" s="23">
        <v>11.4</v>
      </c>
      <c r="E8234" s="21" t="s">
        <v>287</v>
      </c>
      <c r="F8234" s="21">
        <v>6100382</v>
      </c>
      <c r="G8234" s="21" t="s">
        <v>288</v>
      </c>
      <c r="H8234" s="21" t="s">
        <v>9810</v>
      </c>
    </row>
    <row r="8235" spans="1:8">
      <c r="A8235" s="20" t="s">
        <v>1064</v>
      </c>
      <c r="B8235" s="21" t="s">
        <v>1065</v>
      </c>
      <c r="C8235" s="24" t="s">
        <v>10732</v>
      </c>
      <c r="D8235" s="23">
        <v>173</v>
      </c>
      <c r="E8235" s="21" t="s">
        <v>332</v>
      </c>
      <c r="F8235" s="21">
        <v>6100570</v>
      </c>
      <c r="G8235" s="21" t="s">
        <v>333</v>
      </c>
      <c r="H8235" s="21" t="s">
        <v>10733</v>
      </c>
    </row>
    <row r="8236" spans="1:8">
      <c r="A8236" s="20" t="s">
        <v>2682</v>
      </c>
      <c r="B8236" s="21" t="s">
        <v>2683</v>
      </c>
      <c r="C8236" s="24" t="s">
        <v>8420</v>
      </c>
      <c r="D8236" s="23">
        <v>10.8</v>
      </c>
      <c r="E8236" s="21" t="s">
        <v>287</v>
      </c>
      <c r="F8236" s="21">
        <v>6100382</v>
      </c>
      <c r="G8236" s="21" t="s">
        <v>288</v>
      </c>
      <c r="H8236" s="21" t="s">
        <v>10734</v>
      </c>
    </row>
    <row r="8237" spans="1:8">
      <c r="A8237" s="20" t="s">
        <v>614</v>
      </c>
      <c r="B8237" s="21" t="s">
        <v>615</v>
      </c>
      <c r="C8237" s="24" t="s">
        <v>8961</v>
      </c>
      <c r="D8237" s="23">
        <v>6.4</v>
      </c>
      <c r="E8237" s="21" t="s">
        <v>287</v>
      </c>
      <c r="F8237" s="21">
        <v>6100267</v>
      </c>
      <c r="G8237" s="21" t="s">
        <v>303</v>
      </c>
      <c r="H8237" s="21" t="s">
        <v>9363</v>
      </c>
    </row>
    <row r="8238" spans="1:8">
      <c r="A8238" s="20" t="s">
        <v>1147</v>
      </c>
      <c r="B8238" s="21" t="s">
        <v>1148</v>
      </c>
      <c r="C8238" s="24" t="s">
        <v>10735</v>
      </c>
      <c r="D8238" s="23">
        <v>190</v>
      </c>
      <c r="E8238" s="21" t="s">
        <v>332</v>
      </c>
      <c r="F8238" s="21">
        <v>6100530</v>
      </c>
      <c r="G8238" s="21" t="s">
        <v>355</v>
      </c>
      <c r="H8238" s="21" t="s">
        <v>10736</v>
      </c>
    </row>
    <row r="8239" spans="1:8">
      <c r="A8239" s="20" t="s">
        <v>2730</v>
      </c>
      <c r="B8239" s="21" t="s">
        <v>2731</v>
      </c>
      <c r="C8239" s="24" t="s">
        <v>10737</v>
      </c>
      <c r="D8239" s="23">
        <v>32.630000000000003</v>
      </c>
      <c r="E8239" s="21" t="s">
        <v>293</v>
      </c>
      <c r="F8239" s="21">
        <v>6100683</v>
      </c>
      <c r="G8239" s="21" t="s">
        <v>294</v>
      </c>
      <c r="H8239" s="21" t="s">
        <v>9908</v>
      </c>
    </row>
    <row r="8240" spans="1:8">
      <c r="A8240" s="20" t="s">
        <v>809</v>
      </c>
      <c r="B8240" s="21" t="s">
        <v>810</v>
      </c>
      <c r="C8240" s="24" t="s">
        <v>811</v>
      </c>
      <c r="D8240" s="23">
        <v>173</v>
      </c>
      <c r="E8240" s="21" t="s">
        <v>332</v>
      </c>
      <c r="F8240" s="21">
        <v>6100570</v>
      </c>
      <c r="G8240" s="21" t="s">
        <v>333</v>
      </c>
      <c r="H8240" s="21" t="s">
        <v>5209</v>
      </c>
    </row>
    <row r="8241" spans="1:8">
      <c r="A8241" s="20" t="s">
        <v>2095</v>
      </c>
      <c r="B8241" s="21" t="s">
        <v>2096</v>
      </c>
      <c r="C8241" s="24" t="s">
        <v>4133</v>
      </c>
      <c r="D8241" s="23">
        <v>12.26</v>
      </c>
      <c r="E8241" s="21" t="s">
        <v>293</v>
      </c>
      <c r="F8241" s="21">
        <v>6104675</v>
      </c>
      <c r="G8241" s="21" t="s">
        <v>682</v>
      </c>
      <c r="H8241" s="21" t="s">
        <v>7444</v>
      </c>
    </row>
    <row r="8242" spans="1:8">
      <c r="A8242" s="20" t="s">
        <v>774</v>
      </c>
      <c r="B8242" s="21" t="s">
        <v>775</v>
      </c>
      <c r="C8242" s="24" t="s">
        <v>10738</v>
      </c>
      <c r="D8242" s="23">
        <v>7.55</v>
      </c>
      <c r="E8242" s="21" t="s">
        <v>287</v>
      </c>
      <c r="F8242" s="21">
        <v>6100382</v>
      </c>
      <c r="G8242" s="21" t="s">
        <v>288</v>
      </c>
      <c r="H8242" s="21" t="s">
        <v>10739</v>
      </c>
    </row>
    <row r="8243" spans="1:8">
      <c r="A8243" s="20" t="s">
        <v>1097</v>
      </c>
      <c r="B8243" s="21" t="s">
        <v>1098</v>
      </c>
      <c r="C8243" s="24" t="s">
        <v>7954</v>
      </c>
      <c r="D8243" s="23">
        <v>36.44</v>
      </c>
      <c r="E8243" s="21" t="s">
        <v>293</v>
      </c>
      <c r="F8243" s="21">
        <v>6100683</v>
      </c>
      <c r="G8243" s="21" t="s">
        <v>294</v>
      </c>
      <c r="H8243" s="21" t="s">
        <v>7661</v>
      </c>
    </row>
    <row r="8244" spans="1:8">
      <c r="A8244" s="20" t="s">
        <v>5301</v>
      </c>
      <c r="B8244" s="21" t="s">
        <v>5302</v>
      </c>
      <c r="C8244" s="24" t="s">
        <v>10740</v>
      </c>
      <c r="D8244" s="23">
        <v>7.15</v>
      </c>
      <c r="E8244" s="21" t="s">
        <v>287</v>
      </c>
      <c r="F8244" s="21">
        <v>6100267</v>
      </c>
      <c r="G8244" s="21" t="s">
        <v>303</v>
      </c>
      <c r="H8244" s="21" t="s">
        <v>983</v>
      </c>
    </row>
    <row r="8245" spans="1:8">
      <c r="A8245" s="20" t="s">
        <v>688</v>
      </c>
      <c r="B8245" s="21" t="s">
        <v>689</v>
      </c>
      <c r="C8245" s="24" t="s">
        <v>2567</v>
      </c>
      <c r="D8245" s="23">
        <v>7.75</v>
      </c>
      <c r="E8245" s="21" t="s">
        <v>287</v>
      </c>
      <c r="F8245" s="21">
        <v>6100267</v>
      </c>
      <c r="G8245" s="21" t="s">
        <v>303</v>
      </c>
      <c r="H8245" s="21" t="s">
        <v>5803</v>
      </c>
    </row>
    <row r="8246" spans="1:8">
      <c r="A8246" s="20" t="s">
        <v>1115</v>
      </c>
      <c r="B8246" s="21" t="s">
        <v>1116</v>
      </c>
      <c r="C8246" s="24" t="s">
        <v>1117</v>
      </c>
      <c r="D8246" s="23">
        <v>6.15</v>
      </c>
      <c r="E8246" s="21" t="s">
        <v>287</v>
      </c>
      <c r="F8246" s="21">
        <v>6100267</v>
      </c>
      <c r="G8246" s="21" t="s">
        <v>303</v>
      </c>
      <c r="H8246" s="21" t="s">
        <v>10741</v>
      </c>
    </row>
    <row r="8247" spans="1:8">
      <c r="A8247" s="20" t="s">
        <v>626</v>
      </c>
      <c r="B8247" s="21" t="s">
        <v>627</v>
      </c>
      <c r="C8247" s="24" t="s">
        <v>10742</v>
      </c>
      <c r="D8247" s="23">
        <v>6.65</v>
      </c>
      <c r="E8247" s="21" t="s">
        <v>287</v>
      </c>
      <c r="F8247" s="21">
        <v>6100267</v>
      </c>
      <c r="G8247" s="21" t="s">
        <v>303</v>
      </c>
      <c r="H8247" s="21" t="s">
        <v>2979</v>
      </c>
    </row>
    <row r="8248" spans="1:8">
      <c r="A8248" s="20" t="s">
        <v>2244</v>
      </c>
      <c r="B8248" s="21" t="s">
        <v>2245</v>
      </c>
      <c r="C8248" s="24" t="s">
        <v>2246</v>
      </c>
      <c r="D8248" s="23">
        <v>6.4</v>
      </c>
      <c r="E8248" s="21" t="s">
        <v>287</v>
      </c>
      <c r="F8248" s="21">
        <v>6100267</v>
      </c>
      <c r="G8248" s="21" t="s">
        <v>303</v>
      </c>
      <c r="H8248" s="21" t="s">
        <v>7090</v>
      </c>
    </row>
    <row r="8249" spans="1:8">
      <c r="A8249" s="20" t="s">
        <v>1540</v>
      </c>
      <c r="B8249" s="21" t="s">
        <v>1541</v>
      </c>
      <c r="C8249" s="24" t="s">
        <v>3019</v>
      </c>
      <c r="D8249" s="23">
        <v>25.02</v>
      </c>
      <c r="E8249" s="21" t="s">
        <v>293</v>
      </c>
      <c r="F8249" s="21">
        <v>6100683</v>
      </c>
      <c r="G8249" s="21" t="s">
        <v>294</v>
      </c>
      <c r="H8249" s="21" t="s">
        <v>4918</v>
      </c>
    </row>
    <row r="8250" spans="1:8">
      <c r="A8250" s="20" t="s">
        <v>1016</v>
      </c>
      <c r="B8250" s="21" t="s">
        <v>1017</v>
      </c>
      <c r="C8250" s="24" t="s">
        <v>6502</v>
      </c>
      <c r="D8250" s="23">
        <v>8.5</v>
      </c>
      <c r="E8250" s="21" t="s">
        <v>287</v>
      </c>
      <c r="F8250" s="21">
        <v>6108827</v>
      </c>
      <c r="G8250" s="21" t="s">
        <v>315</v>
      </c>
      <c r="H8250" s="21" t="s">
        <v>3639</v>
      </c>
    </row>
    <row r="8251" spans="1:8">
      <c r="A8251" s="20" t="s">
        <v>1115</v>
      </c>
      <c r="B8251" s="21" t="s">
        <v>1116</v>
      </c>
      <c r="C8251" s="24" t="s">
        <v>10743</v>
      </c>
      <c r="D8251" s="23">
        <v>6.15</v>
      </c>
      <c r="E8251" s="21" t="s">
        <v>287</v>
      </c>
      <c r="F8251" s="21">
        <v>6100267</v>
      </c>
      <c r="G8251" s="21" t="s">
        <v>303</v>
      </c>
      <c r="H8251" s="21" t="s">
        <v>10744</v>
      </c>
    </row>
    <row r="8252" spans="1:8">
      <c r="A8252" s="20" t="s">
        <v>1810</v>
      </c>
      <c r="B8252" s="21" t="s">
        <v>1811</v>
      </c>
      <c r="C8252" s="24" t="s">
        <v>10745</v>
      </c>
      <c r="D8252" s="23">
        <v>164</v>
      </c>
      <c r="E8252" s="21" t="s">
        <v>332</v>
      </c>
      <c r="F8252" s="21">
        <v>6100570</v>
      </c>
      <c r="G8252" s="21" t="s">
        <v>333</v>
      </c>
      <c r="H8252" s="21" t="s">
        <v>10746</v>
      </c>
    </row>
    <row r="8253" spans="1:8" ht="24.5">
      <c r="A8253" s="20" t="s">
        <v>968</v>
      </c>
      <c r="B8253" s="21" t="s">
        <v>969</v>
      </c>
      <c r="C8253" s="22" t="s">
        <v>10747</v>
      </c>
      <c r="D8253" s="23">
        <v>6.9</v>
      </c>
      <c r="E8253" s="21" t="s">
        <v>287</v>
      </c>
      <c r="F8253" s="21">
        <v>6100267</v>
      </c>
      <c r="G8253" s="21" t="s">
        <v>303</v>
      </c>
      <c r="H8253" s="21" t="s">
        <v>7106</v>
      </c>
    </row>
    <row r="8254" spans="1:8">
      <c r="A8254" s="20" t="s">
        <v>2586</v>
      </c>
      <c r="B8254" s="21" t="s">
        <v>2587</v>
      </c>
      <c r="C8254" s="24" t="s">
        <v>3792</v>
      </c>
      <c r="D8254" s="23">
        <v>9.5</v>
      </c>
      <c r="E8254" s="21" t="s">
        <v>287</v>
      </c>
      <c r="F8254" s="21">
        <v>6100267</v>
      </c>
      <c r="G8254" s="21" t="s">
        <v>303</v>
      </c>
      <c r="H8254" s="21" t="s">
        <v>2121</v>
      </c>
    </row>
    <row r="8255" spans="1:8">
      <c r="A8255" s="20" t="s">
        <v>2541</v>
      </c>
      <c r="B8255" s="21" t="s">
        <v>2542</v>
      </c>
      <c r="C8255" s="24" t="s">
        <v>2543</v>
      </c>
      <c r="D8255" s="23">
        <v>9</v>
      </c>
      <c r="E8255" s="21" t="s">
        <v>287</v>
      </c>
      <c r="F8255" s="21">
        <v>6100437</v>
      </c>
      <c r="G8255" s="21" t="s">
        <v>401</v>
      </c>
      <c r="H8255" s="21" t="s">
        <v>10748</v>
      </c>
    </row>
    <row r="8256" spans="1:8">
      <c r="A8256" s="20" t="s">
        <v>1740</v>
      </c>
      <c r="B8256" s="21" t="s">
        <v>1741</v>
      </c>
      <c r="C8256" s="24" t="s">
        <v>4571</v>
      </c>
      <c r="D8256" s="23">
        <v>183</v>
      </c>
      <c r="E8256" s="21" t="s">
        <v>332</v>
      </c>
      <c r="F8256" s="21">
        <v>6100570</v>
      </c>
      <c r="G8256" s="21" t="s">
        <v>333</v>
      </c>
      <c r="H8256" s="21" t="s">
        <v>8604</v>
      </c>
    </row>
    <row r="8257" spans="1:8">
      <c r="A8257" s="20" t="s">
        <v>531</v>
      </c>
      <c r="B8257" s="21" t="s">
        <v>532</v>
      </c>
      <c r="C8257" s="24" t="s">
        <v>10749</v>
      </c>
      <c r="D8257" s="23">
        <v>28.72</v>
      </c>
      <c r="E8257" s="21" t="s">
        <v>293</v>
      </c>
      <c r="F8257" s="21">
        <v>6100683</v>
      </c>
      <c r="G8257" s="21" t="s">
        <v>294</v>
      </c>
      <c r="H8257" s="21" t="s">
        <v>8613</v>
      </c>
    </row>
    <row r="8258" spans="1:8">
      <c r="A8258" s="20" t="s">
        <v>3895</v>
      </c>
      <c r="B8258" s="21" t="s">
        <v>3896</v>
      </c>
      <c r="C8258" s="24" t="s">
        <v>10750</v>
      </c>
      <c r="D8258" s="23">
        <v>9.5500000000000007</v>
      </c>
      <c r="E8258" s="21" t="s">
        <v>287</v>
      </c>
      <c r="F8258" s="21">
        <v>6100382</v>
      </c>
      <c r="G8258" s="21" t="s">
        <v>288</v>
      </c>
      <c r="H8258" s="21" t="s">
        <v>5350</v>
      </c>
    </row>
    <row r="8259" spans="1:8">
      <c r="A8259" s="20" t="s">
        <v>3895</v>
      </c>
      <c r="B8259" s="21" t="s">
        <v>3896</v>
      </c>
      <c r="C8259" s="24" t="s">
        <v>10751</v>
      </c>
      <c r="D8259" s="23">
        <v>9.5500000000000007</v>
      </c>
      <c r="E8259" s="21" t="s">
        <v>287</v>
      </c>
      <c r="F8259" s="21">
        <v>6100382</v>
      </c>
      <c r="G8259" s="21" t="s">
        <v>288</v>
      </c>
      <c r="H8259" s="21" t="s">
        <v>351</v>
      </c>
    </row>
    <row r="8260" spans="1:8">
      <c r="A8260" s="20" t="s">
        <v>1910</v>
      </c>
      <c r="B8260" s="21" t="s">
        <v>1911</v>
      </c>
      <c r="C8260" s="24" t="s">
        <v>6300</v>
      </c>
      <c r="D8260" s="23">
        <v>60</v>
      </c>
      <c r="E8260" s="21" t="s">
        <v>945</v>
      </c>
      <c r="F8260" s="21">
        <v>6107929</v>
      </c>
      <c r="G8260" s="21" t="s">
        <v>360</v>
      </c>
      <c r="H8260" s="21" t="s">
        <v>10752</v>
      </c>
    </row>
    <row r="8261" spans="1:8">
      <c r="A8261" s="20" t="s">
        <v>2835</v>
      </c>
      <c r="B8261" s="21" t="s">
        <v>2836</v>
      </c>
      <c r="C8261" s="24" t="s">
        <v>10753</v>
      </c>
      <c r="D8261" s="23">
        <v>6.4</v>
      </c>
      <c r="E8261" s="21" t="s">
        <v>287</v>
      </c>
      <c r="F8261" s="21">
        <v>6100437</v>
      </c>
      <c r="G8261" s="21" t="s">
        <v>401</v>
      </c>
      <c r="H8261" s="21" t="s">
        <v>4733</v>
      </c>
    </row>
    <row r="8262" spans="1:8">
      <c r="A8262" s="20" t="s">
        <v>4810</v>
      </c>
      <c r="B8262" s="21" t="s">
        <v>4811</v>
      </c>
      <c r="C8262" s="21" t="s">
        <v>10754</v>
      </c>
      <c r="D8262" s="23">
        <v>3.4</v>
      </c>
      <c r="E8262" s="21" t="s">
        <v>287</v>
      </c>
      <c r="F8262" s="21">
        <v>6100299</v>
      </c>
      <c r="G8262" s="21" t="s">
        <v>307</v>
      </c>
      <c r="H8262" s="21" t="s">
        <v>9860</v>
      </c>
    </row>
    <row r="8263" spans="1:8">
      <c r="A8263" s="20" t="s">
        <v>4022</v>
      </c>
      <c r="B8263" s="21" t="s">
        <v>4023</v>
      </c>
      <c r="C8263" s="24" t="s">
        <v>4024</v>
      </c>
      <c r="D8263" s="23">
        <v>6.4</v>
      </c>
      <c r="E8263" s="21" t="s">
        <v>287</v>
      </c>
      <c r="F8263" s="21">
        <v>6100267</v>
      </c>
      <c r="G8263" s="21" t="s">
        <v>303</v>
      </c>
      <c r="H8263" s="21" t="s">
        <v>2187</v>
      </c>
    </row>
    <row r="8264" spans="1:8">
      <c r="A8264" s="20" t="s">
        <v>1755</v>
      </c>
      <c r="B8264" s="21" t="s">
        <v>1756</v>
      </c>
      <c r="C8264" s="24" t="s">
        <v>3141</v>
      </c>
      <c r="D8264" s="23">
        <v>35.35</v>
      </c>
      <c r="E8264" s="21" t="s">
        <v>287</v>
      </c>
      <c r="F8264" s="21">
        <v>6100683</v>
      </c>
      <c r="G8264" s="21" t="s">
        <v>294</v>
      </c>
      <c r="H8264" s="21" t="s">
        <v>5527</v>
      </c>
    </row>
    <row r="8265" spans="1:8">
      <c r="A8265" s="20" t="s">
        <v>4460</v>
      </c>
      <c r="B8265" s="21" t="s">
        <v>4461</v>
      </c>
      <c r="C8265" s="24" t="s">
        <v>8841</v>
      </c>
      <c r="D8265" s="23">
        <v>2</v>
      </c>
      <c r="E8265" s="21" t="s">
        <v>287</v>
      </c>
      <c r="F8265" s="21">
        <v>6100299</v>
      </c>
      <c r="G8265" s="21" t="s">
        <v>307</v>
      </c>
      <c r="H8265" s="21" t="s">
        <v>9978</v>
      </c>
    </row>
    <row r="8266" spans="1:8">
      <c r="A8266" s="20" t="s">
        <v>848</v>
      </c>
      <c r="B8266" s="21" t="s">
        <v>849</v>
      </c>
      <c r="C8266" s="24" t="s">
        <v>1090</v>
      </c>
      <c r="D8266" s="23">
        <v>2</v>
      </c>
      <c r="E8266" s="21" t="s">
        <v>287</v>
      </c>
      <c r="F8266" s="21">
        <v>6100570</v>
      </c>
      <c r="G8266" s="21" t="s">
        <v>333</v>
      </c>
      <c r="H8266" s="21" t="s">
        <v>1218</v>
      </c>
    </row>
    <row r="8267" spans="1:8">
      <c r="A8267" s="20" t="s">
        <v>2942</v>
      </c>
      <c r="B8267" s="21" t="s">
        <v>2943</v>
      </c>
      <c r="C8267" s="24" t="s">
        <v>3480</v>
      </c>
      <c r="D8267" s="23">
        <v>7.3</v>
      </c>
      <c r="E8267" s="21" t="s">
        <v>287</v>
      </c>
      <c r="F8267" s="21">
        <v>6100382</v>
      </c>
      <c r="G8267" s="21" t="s">
        <v>288</v>
      </c>
      <c r="H8267" s="21" t="s">
        <v>10755</v>
      </c>
    </row>
    <row r="8268" spans="1:8">
      <c r="A8268" s="20" t="s">
        <v>2951</v>
      </c>
      <c r="B8268" s="21" t="s">
        <v>2952</v>
      </c>
      <c r="C8268" s="24" t="s">
        <v>10756</v>
      </c>
      <c r="D8268" s="23">
        <v>14.15</v>
      </c>
      <c r="E8268" s="21" t="s">
        <v>287</v>
      </c>
      <c r="F8268" s="21">
        <v>6100382</v>
      </c>
      <c r="G8268" s="21" t="s">
        <v>288</v>
      </c>
      <c r="H8268" s="21" t="s">
        <v>4961</v>
      </c>
    </row>
    <row r="8269" spans="1:8">
      <c r="A8269" s="20" t="s">
        <v>2644</v>
      </c>
      <c r="B8269" s="21" t="s">
        <v>2645</v>
      </c>
      <c r="C8269" s="24" t="s">
        <v>8441</v>
      </c>
      <c r="D8269" s="23">
        <v>173</v>
      </c>
      <c r="E8269" s="21" t="s">
        <v>332</v>
      </c>
      <c r="F8269" s="21">
        <v>6100570</v>
      </c>
      <c r="G8269" s="21" t="s">
        <v>333</v>
      </c>
      <c r="H8269" s="21" t="s">
        <v>10757</v>
      </c>
    </row>
    <row r="8270" spans="1:8">
      <c r="A8270" s="20" t="s">
        <v>726</v>
      </c>
      <c r="B8270" s="21" t="s">
        <v>727</v>
      </c>
      <c r="C8270" s="24" t="s">
        <v>728</v>
      </c>
      <c r="D8270" s="23">
        <v>164</v>
      </c>
      <c r="E8270" s="21" t="s">
        <v>332</v>
      </c>
      <c r="F8270" s="21">
        <v>6100570</v>
      </c>
      <c r="G8270" s="21" t="s">
        <v>333</v>
      </c>
      <c r="H8270" s="21" t="s">
        <v>6038</v>
      </c>
    </row>
    <row r="8271" spans="1:8">
      <c r="A8271" s="20" t="s">
        <v>300</v>
      </c>
      <c r="B8271" s="21" t="s">
        <v>4381</v>
      </c>
      <c r="C8271" s="24" t="s">
        <v>302</v>
      </c>
      <c r="D8271" s="23">
        <v>7.35</v>
      </c>
      <c r="E8271" s="21" t="s">
        <v>287</v>
      </c>
      <c r="F8271" s="21">
        <v>6100267</v>
      </c>
      <c r="G8271" s="21" t="s">
        <v>303</v>
      </c>
      <c r="H8271" s="21" t="s">
        <v>10758</v>
      </c>
    </row>
    <row r="8272" spans="1:8">
      <c r="A8272" s="20" t="s">
        <v>675</v>
      </c>
      <c r="B8272" s="21" t="s">
        <v>676</v>
      </c>
      <c r="C8272" s="24" t="s">
        <v>10395</v>
      </c>
      <c r="D8272" s="23">
        <v>7.05</v>
      </c>
      <c r="E8272" s="21" t="s">
        <v>287</v>
      </c>
      <c r="F8272" s="21">
        <v>6100267</v>
      </c>
      <c r="G8272" s="21" t="s">
        <v>303</v>
      </c>
      <c r="H8272" s="21" t="s">
        <v>1134</v>
      </c>
    </row>
    <row r="8273" spans="1:8">
      <c r="A8273" s="20" t="s">
        <v>637</v>
      </c>
      <c r="B8273" s="21" t="s">
        <v>638</v>
      </c>
      <c r="C8273" s="24" t="s">
        <v>10759</v>
      </c>
      <c r="D8273" s="23">
        <v>32.630000000000003</v>
      </c>
      <c r="E8273" s="21" t="s">
        <v>293</v>
      </c>
      <c r="F8273" s="21">
        <v>6100683</v>
      </c>
      <c r="G8273" s="21" t="s">
        <v>294</v>
      </c>
      <c r="H8273" s="21" t="s">
        <v>5934</v>
      </c>
    </row>
    <row r="8274" spans="1:8">
      <c r="A8274" s="20" t="s">
        <v>1137</v>
      </c>
      <c r="B8274" s="21" t="s">
        <v>1138</v>
      </c>
      <c r="C8274" s="24" t="s">
        <v>8219</v>
      </c>
      <c r="D8274" s="23">
        <v>265</v>
      </c>
      <c r="E8274" s="21" t="s">
        <v>287</v>
      </c>
      <c r="F8274" s="21">
        <v>6100382</v>
      </c>
      <c r="G8274" s="21" t="s">
        <v>288</v>
      </c>
      <c r="H8274" s="21" t="s">
        <v>10760</v>
      </c>
    </row>
    <row r="8275" spans="1:8">
      <c r="A8275" s="20" t="s">
        <v>964</v>
      </c>
      <c r="B8275" s="21" t="s">
        <v>965</v>
      </c>
      <c r="C8275" s="24" t="s">
        <v>10761</v>
      </c>
      <c r="D8275" s="23">
        <v>17.5</v>
      </c>
      <c r="E8275" s="21" t="s">
        <v>287</v>
      </c>
      <c r="F8275" s="21">
        <v>6100382</v>
      </c>
      <c r="G8275" s="21" t="s">
        <v>288</v>
      </c>
      <c r="H8275" s="21" t="s">
        <v>10762</v>
      </c>
    </row>
    <row r="8276" spans="1:8">
      <c r="A8276" s="20" t="s">
        <v>448</v>
      </c>
      <c r="B8276" s="21" t="s">
        <v>600</v>
      </c>
      <c r="C8276" s="24" t="s">
        <v>2314</v>
      </c>
      <c r="D8276" s="23">
        <v>9.35</v>
      </c>
      <c r="E8276" s="21" t="s">
        <v>287</v>
      </c>
      <c r="F8276" s="21">
        <v>6100382</v>
      </c>
      <c r="G8276" s="21" t="s">
        <v>288</v>
      </c>
      <c r="H8276" s="21" t="s">
        <v>10763</v>
      </c>
    </row>
    <row r="8277" spans="1:8">
      <c r="A8277" s="20" t="s">
        <v>892</v>
      </c>
      <c r="B8277" s="21" t="s">
        <v>893</v>
      </c>
      <c r="C8277" s="24" t="s">
        <v>894</v>
      </c>
      <c r="D8277" s="23">
        <v>31.54</v>
      </c>
      <c r="E8277" s="21" t="s">
        <v>293</v>
      </c>
      <c r="F8277" s="21">
        <v>6100683</v>
      </c>
      <c r="G8277" s="21" t="s">
        <v>294</v>
      </c>
      <c r="H8277" s="21" t="s">
        <v>4868</v>
      </c>
    </row>
    <row r="8278" spans="1:8">
      <c r="A8278" s="20" t="s">
        <v>4463</v>
      </c>
      <c r="B8278" s="21" t="s">
        <v>4464</v>
      </c>
      <c r="C8278" s="24" t="s">
        <v>6821</v>
      </c>
      <c r="D8278" s="23">
        <v>5.75</v>
      </c>
      <c r="E8278" s="21" t="s">
        <v>287</v>
      </c>
      <c r="F8278" s="21">
        <v>6100267</v>
      </c>
      <c r="G8278" s="21" t="s">
        <v>303</v>
      </c>
      <c r="H8278" s="21" t="s">
        <v>10764</v>
      </c>
    </row>
    <row r="8279" spans="1:8">
      <c r="A8279" s="20" t="s">
        <v>614</v>
      </c>
      <c r="B8279" s="21" t="s">
        <v>615</v>
      </c>
      <c r="C8279" s="24" t="s">
        <v>5447</v>
      </c>
      <c r="D8279" s="23">
        <v>6.4</v>
      </c>
      <c r="E8279" s="21" t="s">
        <v>287</v>
      </c>
      <c r="F8279" s="21">
        <v>6100267</v>
      </c>
      <c r="G8279" s="21" t="s">
        <v>303</v>
      </c>
      <c r="H8279" s="21" t="s">
        <v>10765</v>
      </c>
    </row>
    <row r="8280" spans="1:8">
      <c r="A8280" s="20" t="s">
        <v>4295</v>
      </c>
      <c r="B8280" s="21" t="s">
        <v>4296</v>
      </c>
      <c r="C8280" s="24" t="s">
        <v>10766</v>
      </c>
      <c r="D8280" s="23">
        <v>164</v>
      </c>
      <c r="E8280" s="21" t="s">
        <v>332</v>
      </c>
      <c r="F8280" s="21">
        <v>6100570</v>
      </c>
      <c r="G8280" s="21" t="s">
        <v>333</v>
      </c>
      <c r="H8280" s="21" t="s">
        <v>6631</v>
      </c>
    </row>
    <row r="8281" spans="1:8">
      <c r="A8281" s="20" t="s">
        <v>668</v>
      </c>
      <c r="B8281" s="21" t="s">
        <v>669</v>
      </c>
      <c r="C8281" s="24" t="s">
        <v>6819</v>
      </c>
      <c r="D8281" s="23">
        <v>173</v>
      </c>
      <c r="E8281" s="21" t="s">
        <v>332</v>
      </c>
      <c r="F8281" s="21">
        <v>6100570</v>
      </c>
      <c r="G8281" s="21" t="s">
        <v>333</v>
      </c>
      <c r="H8281" s="21" t="s">
        <v>8971</v>
      </c>
    </row>
    <row r="8282" spans="1:8">
      <c r="A8282" s="20" t="s">
        <v>326</v>
      </c>
      <c r="B8282" s="21" t="s">
        <v>327</v>
      </c>
      <c r="C8282" s="24" t="s">
        <v>328</v>
      </c>
      <c r="D8282" s="23">
        <v>30</v>
      </c>
      <c r="E8282" s="21" t="s">
        <v>293</v>
      </c>
      <c r="F8282" s="21">
        <v>6107929</v>
      </c>
      <c r="G8282" s="21" t="s">
        <v>360</v>
      </c>
      <c r="H8282" s="21" t="s">
        <v>6180</v>
      </c>
    </row>
    <row r="8283" spans="1:8">
      <c r="A8283" s="20" t="s">
        <v>2942</v>
      </c>
      <c r="B8283" s="21" t="s">
        <v>2943</v>
      </c>
      <c r="C8283" s="24" t="s">
        <v>10767</v>
      </c>
      <c r="D8283" s="23">
        <v>7.3</v>
      </c>
      <c r="E8283" s="21" t="s">
        <v>287</v>
      </c>
      <c r="F8283" s="21">
        <v>6100382</v>
      </c>
      <c r="G8283" s="21" t="s">
        <v>288</v>
      </c>
      <c r="H8283" s="21" t="s">
        <v>10259</v>
      </c>
    </row>
    <row r="8284" spans="1:8">
      <c r="A8284" s="20" t="s">
        <v>675</v>
      </c>
      <c r="B8284" s="21" t="s">
        <v>676</v>
      </c>
      <c r="C8284" s="24" t="s">
        <v>756</v>
      </c>
      <c r="D8284" s="23">
        <v>6.9</v>
      </c>
      <c r="E8284" s="21" t="s">
        <v>287</v>
      </c>
      <c r="F8284" s="21">
        <v>6100267</v>
      </c>
      <c r="G8284" s="21" t="s">
        <v>303</v>
      </c>
      <c r="H8284" s="21" t="s">
        <v>6065</v>
      </c>
    </row>
    <row r="8285" spans="1:8">
      <c r="A8285" s="20" t="s">
        <v>340</v>
      </c>
      <c r="B8285" s="21" t="s">
        <v>341</v>
      </c>
      <c r="C8285" s="24" t="s">
        <v>1247</v>
      </c>
      <c r="D8285" s="23">
        <v>9.7899999999999991</v>
      </c>
      <c r="E8285" s="21" t="s">
        <v>287</v>
      </c>
      <c r="F8285" s="21">
        <v>1112000</v>
      </c>
      <c r="G8285" s="21" t="s">
        <v>659</v>
      </c>
      <c r="H8285" s="21" t="s">
        <v>10768</v>
      </c>
    </row>
    <row r="8286" spans="1:8">
      <c r="A8286" s="20" t="s">
        <v>951</v>
      </c>
      <c r="B8286" s="21" t="s">
        <v>952</v>
      </c>
      <c r="C8286" s="24" t="s">
        <v>4684</v>
      </c>
      <c r="D8286" s="23">
        <v>9.4</v>
      </c>
      <c r="E8286" s="21" t="s">
        <v>287</v>
      </c>
      <c r="F8286" s="21">
        <v>6108827</v>
      </c>
      <c r="G8286" s="21" t="s">
        <v>315</v>
      </c>
      <c r="H8286" s="21" t="s">
        <v>3539</v>
      </c>
    </row>
    <row r="8287" spans="1:8">
      <c r="A8287" s="20" t="s">
        <v>688</v>
      </c>
      <c r="B8287" s="21" t="s">
        <v>689</v>
      </c>
      <c r="C8287" s="24" t="s">
        <v>690</v>
      </c>
      <c r="D8287" s="23">
        <v>7.75</v>
      </c>
      <c r="E8287" s="21" t="s">
        <v>287</v>
      </c>
      <c r="F8287" s="21">
        <v>6100267</v>
      </c>
      <c r="G8287" s="21" t="s">
        <v>303</v>
      </c>
      <c r="H8287" s="21" t="s">
        <v>3147</v>
      </c>
    </row>
    <row r="8288" spans="1:8">
      <c r="A8288" s="20" t="s">
        <v>703</v>
      </c>
      <c r="B8288" s="21" t="s">
        <v>704</v>
      </c>
      <c r="C8288" s="24" t="s">
        <v>1004</v>
      </c>
      <c r="D8288" s="23">
        <v>4.92</v>
      </c>
      <c r="E8288" s="21" t="s">
        <v>287</v>
      </c>
      <c r="F8288" s="21">
        <v>1112000</v>
      </c>
      <c r="G8288" s="21" t="s">
        <v>659</v>
      </c>
      <c r="H8288" s="21" t="s">
        <v>9417</v>
      </c>
    </row>
    <row r="8289" spans="1:8">
      <c r="A8289" s="20" t="s">
        <v>1845</v>
      </c>
      <c r="B8289" s="21" t="s">
        <v>1846</v>
      </c>
      <c r="C8289" s="24" t="s">
        <v>10769</v>
      </c>
      <c r="D8289" s="23">
        <v>9.3000000000000007</v>
      </c>
      <c r="E8289" s="21" t="s">
        <v>287</v>
      </c>
      <c r="F8289" s="21">
        <v>6100382</v>
      </c>
      <c r="G8289" s="21" t="s">
        <v>288</v>
      </c>
      <c r="H8289" s="21" t="s">
        <v>5964</v>
      </c>
    </row>
    <row r="8290" spans="1:8">
      <c r="A8290" s="20" t="s">
        <v>1950</v>
      </c>
      <c r="B8290" s="21" t="s">
        <v>1951</v>
      </c>
      <c r="C8290" s="24" t="s">
        <v>10770</v>
      </c>
      <c r="D8290" s="23">
        <v>9.9</v>
      </c>
      <c r="E8290" s="21" t="s">
        <v>287</v>
      </c>
      <c r="F8290" s="21">
        <v>6100437</v>
      </c>
      <c r="G8290" s="21" t="s">
        <v>401</v>
      </c>
      <c r="H8290" s="21" t="s">
        <v>1953</v>
      </c>
    </row>
    <row r="8291" spans="1:8">
      <c r="A8291" s="20" t="s">
        <v>576</v>
      </c>
      <c r="B8291" s="21" t="s">
        <v>577</v>
      </c>
      <c r="C8291" s="24" t="s">
        <v>1902</v>
      </c>
      <c r="D8291" s="23">
        <v>6.4</v>
      </c>
      <c r="E8291" s="21" t="s">
        <v>287</v>
      </c>
      <c r="F8291" s="21">
        <v>6100267</v>
      </c>
      <c r="G8291" s="21" t="s">
        <v>303</v>
      </c>
      <c r="H8291" s="21" t="s">
        <v>2619</v>
      </c>
    </row>
    <row r="8292" spans="1:8">
      <c r="A8292" s="20" t="s">
        <v>3614</v>
      </c>
      <c r="B8292" s="21" t="s">
        <v>3615</v>
      </c>
      <c r="C8292" s="24" t="s">
        <v>3616</v>
      </c>
      <c r="D8292" s="23">
        <v>11.4</v>
      </c>
      <c r="E8292" s="21" t="s">
        <v>287</v>
      </c>
      <c r="F8292" s="21">
        <v>6100382</v>
      </c>
      <c r="G8292" s="21" t="s">
        <v>288</v>
      </c>
      <c r="H8292" s="21" t="s">
        <v>8173</v>
      </c>
    </row>
    <row r="8293" spans="1:8">
      <c r="A8293" s="20" t="s">
        <v>715</v>
      </c>
      <c r="B8293" s="21" t="s">
        <v>716</v>
      </c>
      <c r="C8293" s="24" t="s">
        <v>4338</v>
      </c>
      <c r="D8293" s="23">
        <v>4.2</v>
      </c>
      <c r="E8293" s="21" t="s">
        <v>287</v>
      </c>
      <c r="F8293" s="21">
        <v>6100299</v>
      </c>
      <c r="G8293" s="21" t="s">
        <v>307</v>
      </c>
      <c r="H8293" s="21" t="s">
        <v>6090</v>
      </c>
    </row>
    <row r="8294" spans="1:8">
      <c r="A8294" s="20" t="s">
        <v>1845</v>
      </c>
      <c r="B8294" s="21" t="s">
        <v>1846</v>
      </c>
      <c r="C8294" s="24" t="s">
        <v>10771</v>
      </c>
      <c r="D8294" s="23">
        <v>9.3000000000000007</v>
      </c>
      <c r="E8294" s="21" t="s">
        <v>287</v>
      </c>
      <c r="F8294" s="21">
        <v>6100382</v>
      </c>
      <c r="G8294" s="21" t="s">
        <v>288</v>
      </c>
      <c r="H8294" s="21" t="s">
        <v>10772</v>
      </c>
    </row>
    <row r="8295" spans="1:8">
      <c r="A8295" s="20" t="s">
        <v>1721</v>
      </c>
      <c r="B8295" s="21" t="s">
        <v>1722</v>
      </c>
      <c r="C8295" s="24" t="s">
        <v>2093</v>
      </c>
      <c r="D8295" s="23">
        <v>28.55</v>
      </c>
      <c r="E8295" s="21" t="s">
        <v>293</v>
      </c>
      <c r="F8295" s="21">
        <v>6100683</v>
      </c>
      <c r="G8295" s="21" t="s">
        <v>294</v>
      </c>
      <c r="H8295" s="21" t="s">
        <v>10773</v>
      </c>
    </row>
    <row r="8296" spans="1:8">
      <c r="A8296" s="20" t="s">
        <v>362</v>
      </c>
      <c r="B8296" s="21" t="s">
        <v>363</v>
      </c>
      <c r="C8296" s="24" t="s">
        <v>364</v>
      </c>
      <c r="D8296" s="23">
        <v>32.630000000000003</v>
      </c>
      <c r="E8296" s="21" t="s">
        <v>293</v>
      </c>
      <c r="F8296" s="21">
        <v>6100683</v>
      </c>
      <c r="G8296" s="21" t="s">
        <v>294</v>
      </c>
      <c r="H8296" s="21" t="s">
        <v>2568</v>
      </c>
    </row>
    <row r="8297" spans="1:8">
      <c r="A8297" s="20" t="s">
        <v>671</v>
      </c>
      <c r="B8297" s="21" t="s">
        <v>4833</v>
      </c>
      <c r="C8297" s="24" t="s">
        <v>9569</v>
      </c>
      <c r="D8297" s="23">
        <v>10.4</v>
      </c>
      <c r="E8297" s="21" t="s">
        <v>287</v>
      </c>
      <c r="F8297" s="21">
        <v>6100437</v>
      </c>
      <c r="G8297" s="21" t="s">
        <v>401</v>
      </c>
      <c r="H8297" s="21" t="s">
        <v>10774</v>
      </c>
    </row>
    <row r="8298" spans="1:8">
      <c r="A8298" s="20" t="s">
        <v>284</v>
      </c>
      <c r="B8298" s="21" t="s">
        <v>285</v>
      </c>
      <c r="C8298" s="24" t="s">
        <v>3255</v>
      </c>
      <c r="D8298" s="23">
        <v>12.6</v>
      </c>
      <c r="E8298" s="21" t="s">
        <v>287</v>
      </c>
      <c r="F8298" s="21">
        <v>6100382</v>
      </c>
      <c r="G8298" s="21" t="s">
        <v>288</v>
      </c>
      <c r="H8298" s="21" t="s">
        <v>10775</v>
      </c>
    </row>
    <row r="8299" spans="1:8">
      <c r="A8299" s="20" t="s">
        <v>407</v>
      </c>
      <c r="B8299" s="21" t="s">
        <v>408</v>
      </c>
      <c r="C8299" s="24" t="s">
        <v>10776</v>
      </c>
      <c r="D8299" s="23">
        <v>8.6</v>
      </c>
      <c r="E8299" s="21" t="s">
        <v>287</v>
      </c>
      <c r="F8299" s="21">
        <v>6100570</v>
      </c>
      <c r="G8299" s="21" t="s">
        <v>333</v>
      </c>
      <c r="H8299" s="21" t="s">
        <v>9450</v>
      </c>
    </row>
    <row r="8300" spans="1:8">
      <c r="A8300" s="20" t="s">
        <v>1192</v>
      </c>
      <c r="B8300" s="21" t="s">
        <v>3638</v>
      </c>
      <c r="C8300" s="24" t="s">
        <v>2936</v>
      </c>
      <c r="D8300" s="23">
        <v>19.41</v>
      </c>
      <c r="E8300" s="21" t="s">
        <v>293</v>
      </c>
      <c r="F8300" s="21">
        <v>6104675</v>
      </c>
      <c r="G8300" s="21" t="s">
        <v>682</v>
      </c>
      <c r="H8300" s="21" t="s">
        <v>2136</v>
      </c>
    </row>
    <row r="8301" spans="1:8">
      <c r="A8301" s="20" t="s">
        <v>715</v>
      </c>
      <c r="B8301" s="21" t="s">
        <v>716</v>
      </c>
      <c r="C8301" s="24" t="s">
        <v>6134</v>
      </c>
      <c r="D8301" s="23">
        <v>4.2</v>
      </c>
      <c r="E8301" s="21" t="s">
        <v>287</v>
      </c>
      <c r="F8301" s="21">
        <v>6100299</v>
      </c>
      <c r="G8301" s="21" t="s">
        <v>307</v>
      </c>
      <c r="H8301" s="21" t="s">
        <v>9016</v>
      </c>
    </row>
    <row r="8302" spans="1:8">
      <c r="A8302" s="20" t="s">
        <v>684</v>
      </c>
      <c r="B8302" s="21" t="s">
        <v>685</v>
      </c>
      <c r="C8302" s="24" t="s">
        <v>10777</v>
      </c>
      <c r="D8302" s="23">
        <v>195</v>
      </c>
      <c r="E8302" s="21" t="s">
        <v>332</v>
      </c>
      <c r="F8302" s="21">
        <v>6100299</v>
      </c>
      <c r="G8302" s="21" t="s">
        <v>307</v>
      </c>
      <c r="H8302" s="21" t="s">
        <v>10778</v>
      </c>
    </row>
    <row r="8303" spans="1:8">
      <c r="A8303" s="20" t="s">
        <v>2564</v>
      </c>
      <c r="B8303" s="21" t="s">
        <v>2565</v>
      </c>
      <c r="C8303" s="24" t="s">
        <v>10779</v>
      </c>
      <c r="D8303" s="23">
        <v>28</v>
      </c>
      <c r="E8303" s="21" t="s">
        <v>293</v>
      </c>
      <c r="F8303" s="21">
        <v>6107929</v>
      </c>
      <c r="G8303" s="21" t="s">
        <v>360</v>
      </c>
      <c r="H8303" s="21" t="s">
        <v>10780</v>
      </c>
    </row>
    <row r="8304" spans="1:8">
      <c r="A8304" s="20" t="s">
        <v>1333</v>
      </c>
      <c r="B8304" s="21" t="s">
        <v>1334</v>
      </c>
      <c r="C8304" s="24" t="s">
        <v>2135</v>
      </c>
      <c r="D8304" s="23">
        <v>183</v>
      </c>
      <c r="E8304" s="21" t="s">
        <v>332</v>
      </c>
      <c r="F8304" s="21">
        <v>6100570</v>
      </c>
      <c r="G8304" s="21" t="s">
        <v>333</v>
      </c>
      <c r="H8304" s="21" t="s">
        <v>5000</v>
      </c>
    </row>
    <row r="8305" spans="1:8">
      <c r="A8305" s="20" t="s">
        <v>1068</v>
      </c>
      <c r="B8305" s="21" t="s">
        <v>1069</v>
      </c>
      <c r="C8305" s="24" t="s">
        <v>6541</v>
      </c>
      <c r="D8305" s="23">
        <v>28.55</v>
      </c>
      <c r="E8305" s="21" t="s">
        <v>293</v>
      </c>
      <c r="F8305" s="21">
        <v>6100683</v>
      </c>
      <c r="G8305" s="21" t="s">
        <v>294</v>
      </c>
      <c r="H8305" s="21" t="s">
        <v>10296</v>
      </c>
    </row>
    <row r="8306" spans="1:8">
      <c r="A8306" s="20" t="s">
        <v>2419</v>
      </c>
      <c r="B8306" s="21" t="s">
        <v>2420</v>
      </c>
      <c r="C8306" s="24" t="s">
        <v>5961</v>
      </c>
      <c r="D8306" s="23">
        <v>3.4</v>
      </c>
      <c r="E8306" s="21" t="s">
        <v>287</v>
      </c>
      <c r="F8306" s="21">
        <v>6100299</v>
      </c>
      <c r="G8306" s="21" t="s">
        <v>307</v>
      </c>
      <c r="H8306" s="21" t="s">
        <v>10781</v>
      </c>
    </row>
    <row r="8307" spans="1:8">
      <c r="A8307" s="20" t="s">
        <v>385</v>
      </c>
      <c r="B8307" s="21" t="s">
        <v>386</v>
      </c>
      <c r="C8307" s="24" t="s">
        <v>387</v>
      </c>
      <c r="D8307" s="23">
        <v>22.45</v>
      </c>
      <c r="E8307" s="21" t="s">
        <v>293</v>
      </c>
      <c r="F8307" s="21">
        <v>6101996</v>
      </c>
      <c r="G8307" s="21" t="s">
        <v>388</v>
      </c>
      <c r="H8307" s="21" t="s">
        <v>3515</v>
      </c>
    </row>
    <row r="8308" spans="1:8">
      <c r="A8308" s="20" t="s">
        <v>1655</v>
      </c>
      <c r="B8308" s="21" t="s">
        <v>1656</v>
      </c>
      <c r="C8308" s="24" t="s">
        <v>2754</v>
      </c>
      <c r="D8308" s="23">
        <v>12.44</v>
      </c>
      <c r="E8308" s="21" t="s">
        <v>293</v>
      </c>
      <c r="F8308" s="21">
        <v>6101996</v>
      </c>
      <c r="G8308" s="21" t="s">
        <v>388</v>
      </c>
      <c r="H8308" s="21" t="s">
        <v>1882</v>
      </c>
    </row>
    <row r="8309" spans="1:8">
      <c r="A8309" s="20" t="s">
        <v>2558</v>
      </c>
      <c r="B8309" s="21" t="s">
        <v>2559</v>
      </c>
      <c r="C8309" s="24" t="s">
        <v>3529</v>
      </c>
      <c r="D8309" s="23">
        <v>30.46</v>
      </c>
      <c r="E8309" s="21" t="s">
        <v>293</v>
      </c>
      <c r="F8309" s="21">
        <v>6100683</v>
      </c>
      <c r="G8309" s="21" t="s">
        <v>294</v>
      </c>
      <c r="H8309" s="21" t="s">
        <v>10677</v>
      </c>
    </row>
    <row r="8310" spans="1:8">
      <c r="A8310" s="20" t="s">
        <v>586</v>
      </c>
      <c r="B8310" s="21" t="s">
        <v>587</v>
      </c>
      <c r="C8310" s="24" t="s">
        <v>10725</v>
      </c>
      <c r="D8310" s="23">
        <v>9.3000000000000007</v>
      </c>
      <c r="E8310" s="21" t="s">
        <v>287</v>
      </c>
      <c r="F8310" s="21">
        <v>6100382</v>
      </c>
      <c r="G8310" s="21" t="s">
        <v>288</v>
      </c>
      <c r="H8310" s="21" t="s">
        <v>10782</v>
      </c>
    </row>
    <row r="8311" spans="1:8">
      <c r="A8311" s="20" t="s">
        <v>502</v>
      </c>
      <c r="B8311" s="21" t="s">
        <v>503</v>
      </c>
      <c r="C8311" s="24" t="s">
        <v>10783</v>
      </c>
      <c r="D8311" s="23">
        <v>7.55</v>
      </c>
      <c r="E8311" s="21" t="s">
        <v>287</v>
      </c>
      <c r="F8311" s="21">
        <v>6100267</v>
      </c>
      <c r="G8311" s="21" t="s">
        <v>303</v>
      </c>
      <c r="H8311" s="21" t="s">
        <v>3940</v>
      </c>
    </row>
    <row r="8312" spans="1:8">
      <c r="A8312" s="20" t="s">
        <v>1414</v>
      </c>
      <c r="B8312" s="21" t="s">
        <v>1415</v>
      </c>
      <c r="C8312" s="24" t="s">
        <v>1416</v>
      </c>
      <c r="D8312" s="23">
        <v>24</v>
      </c>
      <c r="E8312" s="21" t="s">
        <v>293</v>
      </c>
      <c r="F8312" s="21">
        <v>6107929</v>
      </c>
      <c r="G8312" s="21" t="s">
        <v>360</v>
      </c>
      <c r="H8312" s="21" t="s">
        <v>10784</v>
      </c>
    </row>
    <row r="8313" spans="1:8">
      <c r="A8313" s="20" t="s">
        <v>826</v>
      </c>
      <c r="B8313" s="21" t="s">
        <v>827</v>
      </c>
      <c r="C8313" s="24" t="s">
        <v>1865</v>
      </c>
      <c r="D8313" s="23">
        <v>24</v>
      </c>
      <c r="E8313" s="21" t="s">
        <v>293</v>
      </c>
      <c r="F8313" s="21">
        <v>6107929</v>
      </c>
      <c r="G8313" s="21" t="s">
        <v>360</v>
      </c>
      <c r="H8313" s="21" t="s">
        <v>361</v>
      </c>
    </row>
    <row r="8314" spans="1:8">
      <c r="A8314" s="20" t="s">
        <v>707</v>
      </c>
      <c r="B8314" s="21" t="s">
        <v>708</v>
      </c>
      <c r="C8314" s="24" t="s">
        <v>3260</v>
      </c>
      <c r="D8314" s="23">
        <v>7.75</v>
      </c>
      <c r="E8314" s="21" t="s">
        <v>287</v>
      </c>
      <c r="F8314" s="21">
        <v>6100267</v>
      </c>
      <c r="G8314" s="21" t="s">
        <v>303</v>
      </c>
      <c r="H8314" s="21" t="s">
        <v>8461</v>
      </c>
    </row>
    <row r="8315" spans="1:8">
      <c r="A8315" s="20" t="s">
        <v>1644</v>
      </c>
      <c r="B8315" s="21" t="s">
        <v>1645</v>
      </c>
      <c r="C8315" s="24" t="s">
        <v>10785</v>
      </c>
      <c r="D8315" s="23">
        <v>9</v>
      </c>
      <c r="E8315" s="21" t="s">
        <v>287</v>
      </c>
      <c r="F8315" s="21">
        <v>6100267</v>
      </c>
      <c r="G8315" s="21" t="s">
        <v>303</v>
      </c>
      <c r="H8315" s="21" t="s">
        <v>4350</v>
      </c>
    </row>
    <row r="8316" spans="1:8">
      <c r="A8316" s="20" t="s">
        <v>572</v>
      </c>
      <c r="B8316" s="21" t="s">
        <v>1236</v>
      </c>
      <c r="C8316" s="24" t="s">
        <v>6553</v>
      </c>
      <c r="D8316" s="23">
        <v>7.4</v>
      </c>
      <c r="E8316" s="21" t="s">
        <v>287</v>
      </c>
      <c r="F8316" s="21">
        <v>6100382</v>
      </c>
      <c r="G8316" s="21" t="s">
        <v>288</v>
      </c>
      <c r="H8316" s="21" t="s">
        <v>6548</v>
      </c>
    </row>
    <row r="8317" spans="1:8">
      <c r="A8317" s="20" t="s">
        <v>1871</v>
      </c>
      <c r="B8317" s="21" t="s">
        <v>1872</v>
      </c>
      <c r="C8317" s="24" t="s">
        <v>6793</v>
      </c>
      <c r="D8317" s="23">
        <v>13.48</v>
      </c>
      <c r="E8317" s="21" t="s">
        <v>293</v>
      </c>
      <c r="F8317" s="21">
        <v>6101996</v>
      </c>
      <c r="G8317" s="21" t="s">
        <v>388</v>
      </c>
      <c r="H8317" s="21" t="s">
        <v>7451</v>
      </c>
    </row>
    <row r="8318" spans="1:8">
      <c r="A8318" s="20" t="s">
        <v>8251</v>
      </c>
      <c r="B8318" s="21" t="s">
        <v>8252</v>
      </c>
      <c r="C8318" s="24" t="s">
        <v>10786</v>
      </c>
      <c r="D8318" s="23">
        <v>17.5</v>
      </c>
      <c r="E8318" s="21" t="s">
        <v>293</v>
      </c>
      <c r="F8318" s="21">
        <v>6107929</v>
      </c>
      <c r="G8318" s="21" t="s">
        <v>360</v>
      </c>
      <c r="H8318" s="21" t="s">
        <v>10787</v>
      </c>
    </row>
    <row r="8319" spans="1:8">
      <c r="A8319" s="20" t="s">
        <v>7598</v>
      </c>
      <c r="B8319" s="21" t="s">
        <v>7599</v>
      </c>
      <c r="C8319" s="24" t="s">
        <v>10788</v>
      </c>
      <c r="D8319" s="23">
        <v>9.35</v>
      </c>
      <c r="E8319" s="21" t="s">
        <v>287</v>
      </c>
      <c r="F8319" s="21">
        <v>6100437</v>
      </c>
      <c r="G8319" s="21" t="s">
        <v>401</v>
      </c>
      <c r="H8319" s="21" t="s">
        <v>10789</v>
      </c>
    </row>
    <row r="8320" spans="1:8">
      <c r="A8320" s="20" t="s">
        <v>1388</v>
      </c>
      <c r="B8320" s="21" t="s">
        <v>1389</v>
      </c>
      <c r="C8320" s="24" t="s">
        <v>10790</v>
      </c>
      <c r="D8320" s="23">
        <v>11.4</v>
      </c>
      <c r="E8320" s="21" t="s">
        <v>287</v>
      </c>
      <c r="F8320" s="21">
        <v>6100382</v>
      </c>
      <c r="G8320" s="21" t="s">
        <v>288</v>
      </c>
      <c r="H8320" s="21" t="s">
        <v>589</v>
      </c>
    </row>
    <row r="8321" spans="1:8">
      <c r="A8321" s="20" t="s">
        <v>942</v>
      </c>
      <c r="B8321" s="21" t="s">
        <v>943</v>
      </c>
      <c r="C8321" s="24" t="s">
        <v>10604</v>
      </c>
      <c r="D8321" s="23">
        <v>62</v>
      </c>
      <c r="E8321" s="21" t="s">
        <v>945</v>
      </c>
      <c r="F8321" s="21">
        <v>6107929</v>
      </c>
      <c r="G8321" s="21" t="s">
        <v>360</v>
      </c>
      <c r="H8321" s="21" t="s">
        <v>10791</v>
      </c>
    </row>
    <row r="8322" spans="1:8">
      <c r="A8322" s="20" t="s">
        <v>5555</v>
      </c>
      <c r="B8322" s="21" t="s">
        <v>5556</v>
      </c>
      <c r="C8322" s="24" t="s">
        <v>5557</v>
      </c>
      <c r="D8322" s="23">
        <v>12.8</v>
      </c>
      <c r="E8322" s="21" t="s">
        <v>287</v>
      </c>
      <c r="F8322" s="21">
        <v>6100382</v>
      </c>
      <c r="G8322" s="21" t="s">
        <v>288</v>
      </c>
      <c r="H8322" s="21" t="s">
        <v>10792</v>
      </c>
    </row>
    <row r="8323" spans="1:8">
      <c r="A8323" s="20" t="s">
        <v>999</v>
      </c>
      <c r="B8323" s="21" t="s">
        <v>1000</v>
      </c>
      <c r="C8323" s="24" t="s">
        <v>5024</v>
      </c>
      <c r="D8323" s="23">
        <v>12.6</v>
      </c>
      <c r="E8323" s="21" t="s">
        <v>287</v>
      </c>
      <c r="F8323" s="21">
        <v>6100382</v>
      </c>
      <c r="G8323" s="21" t="s">
        <v>288</v>
      </c>
      <c r="H8323" s="21" t="s">
        <v>10793</v>
      </c>
    </row>
    <row r="8324" spans="1:8">
      <c r="A8324" s="20" t="s">
        <v>576</v>
      </c>
      <c r="B8324" s="21" t="s">
        <v>577</v>
      </c>
      <c r="C8324" s="24" t="s">
        <v>1902</v>
      </c>
      <c r="D8324" s="23">
        <v>6.4</v>
      </c>
      <c r="E8324" s="21" t="s">
        <v>287</v>
      </c>
      <c r="F8324" s="21">
        <v>6100267</v>
      </c>
      <c r="G8324" s="21" t="s">
        <v>303</v>
      </c>
      <c r="H8324" s="21" t="s">
        <v>6145</v>
      </c>
    </row>
    <row r="8325" spans="1:8">
      <c r="A8325" s="20" t="s">
        <v>2502</v>
      </c>
      <c r="B8325" s="21" t="s">
        <v>2503</v>
      </c>
      <c r="C8325" s="24" t="s">
        <v>3798</v>
      </c>
      <c r="D8325" s="23">
        <v>173</v>
      </c>
      <c r="E8325" s="21" t="s">
        <v>332</v>
      </c>
      <c r="F8325" s="21">
        <v>6100570</v>
      </c>
      <c r="G8325" s="21" t="s">
        <v>333</v>
      </c>
      <c r="H8325" s="21" t="s">
        <v>7572</v>
      </c>
    </row>
    <row r="8326" spans="1:8">
      <c r="A8326" s="20" t="s">
        <v>3397</v>
      </c>
      <c r="B8326" s="21" t="s">
        <v>3398</v>
      </c>
      <c r="C8326" s="24" t="s">
        <v>7915</v>
      </c>
      <c r="D8326" s="23">
        <v>13.7</v>
      </c>
      <c r="E8326" s="21" t="s">
        <v>287</v>
      </c>
      <c r="F8326" s="21">
        <v>6100382</v>
      </c>
      <c r="G8326" s="21" t="s">
        <v>288</v>
      </c>
      <c r="H8326" s="21" t="s">
        <v>2540</v>
      </c>
    </row>
    <row r="8327" spans="1:8">
      <c r="A8327" s="20" t="s">
        <v>1168</v>
      </c>
      <c r="B8327" s="21" t="s">
        <v>1169</v>
      </c>
      <c r="C8327" s="24" t="s">
        <v>5476</v>
      </c>
      <c r="D8327" s="23">
        <v>10</v>
      </c>
      <c r="E8327" s="21" t="s">
        <v>287</v>
      </c>
      <c r="F8327" s="21">
        <v>6100267</v>
      </c>
      <c r="G8327" s="21" t="s">
        <v>303</v>
      </c>
      <c r="H8327" s="21" t="s">
        <v>6684</v>
      </c>
    </row>
    <row r="8328" spans="1:8">
      <c r="A8328" s="20" t="s">
        <v>2528</v>
      </c>
      <c r="B8328" s="21" t="s">
        <v>2529</v>
      </c>
      <c r="C8328" s="24" t="s">
        <v>2530</v>
      </c>
      <c r="D8328" s="23">
        <v>17.75</v>
      </c>
      <c r="E8328" s="21" t="s">
        <v>293</v>
      </c>
      <c r="F8328" s="21">
        <v>6101996</v>
      </c>
      <c r="G8328" s="21" t="s">
        <v>388</v>
      </c>
      <c r="H8328" s="21" t="s">
        <v>10022</v>
      </c>
    </row>
    <row r="8329" spans="1:8">
      <c r="A8329" s="20" t="s">
        <v>703</v>
      </c>
      <c r="B8329" s="21" t="s">
        <v>704</v>
      </c>
      <c r="C8329" s="24" t="s">
        <v>1004</v>
      </c>
      <c r="D8329" s="23">
        <v>4.92</v>
      </c>
      <c r="E8329" s="21" t="s">
        <v>287</v>
      </c>
      <c r="F8329" s="21">
        <v>1112000</v>
      </c>
      <c r="G8329" s="21" t="s">
        <v>659</v>
      </c>
      <c r="H8329" s="21" t="s">
        <v>10607</v>
      </c>
    </row>
    <row r="8330" spans="1:8">
      <c r="A8330" s="20" t="s">
        <v>1595</v>
      </c>
      <c r="B8330" s="21" t="s">
        <v>1596</v>
      </c>
      <c r="C8330" s="24" t="s">
        <v>10794</v>
      </c>
      <c r="D8330" s="23">
        <v>28</v>
      </c>
      <c r="E8330" s="21" t="s">
        <v>293</v>
      </c>
      <c r="F8330" s="21">
        <v>6107929</v>
      </c>
      <c r="G8330" s="21" t="s">
        <v>360</v>
      </c>
      <c r="H8330" s="21" t="s">
        <v>10795</v>
      </c>
    </row>
    <row r="8331" spans="1:8">
      <c r="A8331" s="20" t="s">
        <v>6809</v>
      </c>
      <c r="B8331" s="21" t="s">
        <v>6810</v>
      </c>
      <c r="C8331" s="24" t="s">
        <v>10796</v>
      </c>
      <c r="D8331" s="23">
        <v>11.6</v>
      </c>
      <c r="E8331" s="21" t="s">
        <v>287</v>
      </c>
      <c r="F8331" s="21">
        <v>6100382</v>
      </c>
      <c r="G8331" s="21" t="s">
        <v>288</v>
      </c>
      <c r="H8331" s="21" t="s">
        <v>6658</v>
      </c>
    </row>
    <row r="8332" spans="1:8">
      <c r="A8332" s="20" t="s">
        <v>707</v>
      </c>
      <c r="B8332" s="21" t="s">
        <v>708</v>
      </c>
      <c r="C8332" s="24" t="s">
        <v>2831</v>
      </c>
      <c r="D8332" s="23">
        <v>7.75</v>
      </c>
      <c r="E8332" s="21" t="s">
        <v>287</v>
      </c>
      <c r="F8332" s="21">
        <v>6100267</v>
      </c>
      <c r="G8332" s="21" t="s">
        <v>303</v>
      </c>
      <c r="H8332" s="21" t="s">
        <v>4489</v>
      </c>
    </row>
    <row r="8333" spans="1:8">
      <c r="A8333" s="20" t="s">
        <v>1414</v>
      </c>
      <c r="B8333" s="21" t="s">
        <v>1415</v>
      </c>
      <c r="C8333" s="24" t="s">
        <v>10797</v>
      </c>
      <c r="D8333" s="23">
        <v>24</v>
      </c>
      <c r="E8333" s="21" t="s">
        <v>293</v>
      </c>
      <c r="F8333" s="21">
        <v>6107929</v>
      </c>
      <c r="G8333" s="21" t="s">
        <v>360</v>
      </c>
      <c r="H8333" s="21" t="s">
        <v>10179</v>
      </c>
    </row>
    <row r="8334" spans="1:8">
      <c r="A8334" s="20" t="s">
        <v>6767</v>
      </c>
      <c r="B8334" s="21" t="s">
        <v>10798</v>
      </c>
      <c r="C8334" s="24" t="s">
        <v>10799</v>
      </c>
      <c r="D8334" s="23">
        <v>8.3000000000000007</v>
      </c>
      <c r="E8334" s="21" t="s">
        <v>287</v>
      </c>
      <c r="F8334" s="21">
        <v>6108827</v>
      </c>
      <c r="G8334" s="21" t="s">
        <v>315</v>
      </c>
      <c r="H8334" s="21" t="s">
        <v>5953</v>
      </c>
    </row>
    <row r="8335" spans="1:8">
      <c r="A8335" s="20" t="s">
        <v>8477</v>
      </c>
      <c r="B8335" s="21" t="s">
        <v>8478</v>
      </c>
      <c r="C8335" s="24" t="s">
        <v>9983</v>
      </c>
      <c r="D8335" s="23">
        <v>10.25</v>
      </c>
      <c r="E8335" s="21" t="s">
        <v>287</v>
      </c>
      <c r="F8335" s="21">
        <v>6100267</v>
      </c>
      <c r="G8335" s="21" t="s">
        <v>303</v>
      </c>
      <c r="H8335" s="21" t="s">
        <v>3572</v>
      </c>
    </row>
    <row r="8336" spans="1:8">
      <c r="A8336" s="20" t="s">
        <v>3600</v>
      </c>
      <c r="B8336" s="21" t="s">
        <v>3601</v>
      </c>
      <c r="C8336" s="24" t="s">
        <v>7183</v>
      </c>
      <c r="D8336" s="23">
        <v>7.35</v>
      </c>
      <c r="E8336" s="21" t="s">
        <v>287</v>
      </c>
      <c r="F8336" s="21">
        <v>6100267</v>
      </c>
      <c r="G8336" s="21" t="s">
        <v>303</v>
      </c>
      <c r="H8336" s="21" t="s">
        <v>5538</v>
      </c>
    </row>
    <row r="8337" spans="1:8">
      <c r="A8337" s="20" t="s">
        <v>694</v>
      </c>
      <c r="B8337" s="21" t="s">
        <v>695</v>
      </c>
      <c r="C8337" s="24" t="s">
        <v>6340</v>
      </c>
      <c r="D8337" s="23">
        <v>7.25</v>
      </c>
      <c r="E8337" s="21" t="s">
        <v>287</v>
      </c>
      <c r="F8337" s="21">
        <v>6100267</v>
      </c>
      <c r="G8337" s="21" t="s">
        <v>303</v>
      </c>
      <c r="H8337" s="21" t="s">
        <v>6136</v>
      </c>
    </row>
    <row r="8338" spans="1:8">
      <c r="A8338" s="20" t="s">
        <v>2419</v>
      </c>
      <c r="B8338" s="21" t="s">
        <v>2420</v>
      </c>
      <c r="C8338" s="24" t="s">
        <v>3787</v>
      </c>
      <c r="D8338" s="23">
        <v>3.4</v>
      </c>
      <c r="E8338" s="21" t="s">
        <v>287</v>
      </c>
      <c r="F8338" s="21">
        <v>6100299</v>
      </c>
      <c r="G8338" s="21" t="s">
        <v>307</v>
      </c>
      <c r="H8338" s="21" t="s">
        <v>5747</v>
      </c>
    </row>
    <row r="8339" spans="1:8">
      <c r="A8339" s="20" t="s">
        <v>5066</v>
      </c>
      <c r="B8339" s="21" t="s">
        <v>6535</v>
      </c>
      <c r="C8339" s="24" t="s">
        <v>10800</v>
      </c>
      <c r="D8339" s="23">
        <v>16.95</v>
      </c>
      <c r="E8339" s="21" t="s">
        <v>287</v>
      </c>
      <c r="F8339" s="21">
        <v>6100382</v>
      </c>
      <c r="G8339" s="21" t="s">
        <v>288</v>
      </c>
      <c r="H8339" s="21" t="s">
        <v>8279</v>
      </c>
    </row>
    <row r="8340" spans="1:8">
      <c r="A8340" s="20" t="s">
        <v>6555</v>
      </c>
      <c r="B8340" s="21" t="s">
        <v>6556</v>
      </c>
      <c r="C8340" s="24" t="s">
        <v>10801</v>
      </c>
      <c r="D8340" s="23">
        <v>15</v>
      </c>
      <c r="E8340" s="21" t="s">
        <v>287</v>
      </c>
      <c r="F8340" s="21">
        <v>6100382</v>
      </c>
      <c r="G8340" s="21" t="s">
        <v>288</v>
      </c>
      <c r="H8340" s="21" t="s">
        <v>10802</v>
      </c>
    </row>
    <row r="8341" spans="1:8">
      <c r="A8341" s="20" t="s">
        <v>1804</v>
      </c>
      <c r="B8341" s="21" t="s">
        <v>1805</v>
      </c>
      <c r="C8341" s="24" t="s">
        <v>1896</v>
      </c>
      <c r="D8341" s="23">
        <v>6.9</v>
      </c>
      <c r="E8341" s="21" t="s">
        <v>287</v>
      </c>
      <c r="F8341" s="21">
        <v>1112000</v>
      </c>
      <c r="G8341" s="21" t="s">
        <v>659</v>
      </c>
      <c r="H8341" s="21" t="s">
        <v>7150</v>
      </c>
    </row>
    <row r="8342" spans="1:8">
      <c r="A8342" s="20" t="s">
        <v>4460</v>
      </c>
      <c r="B8342" s="21" t="s">
        <v>4461</v>
      </c>
      <c r="C8342" s="24" t="s">
        <v>7323</v>
      </c>
      <c r="D8342" s="23">
        <v>2</v>
      </c>
      <c r="E8342" s="21" t="s">
        <v>287</v>
      </c>
      <c r="F8342" s="21">
        <v>6100299</v>
      </c>
      <c r="G8342" s="21" t="s">
        <v>307</v>
      </c>
      <c r="H8342" s="21" t="s">
        <v>10803</v>
      </c>
    </row>
    <row r="8343" spans="1:8">
      <c r="A8343" s="20" t="s">
        <v>415</v>
      </c>
      <c r="B8343" s="21" t="s">
        <v>416</v>
      </c>
      <c r="C8343" s="24" t="s">
        <v>10804</v>
      </c>
      <c r="D8343" s="23">
        <v>5.15</v>
      </c>
      <c r="E8343" s="21" t="s">
        <v>287</v>
      </c>
      <c r="F8343" s="21">
        <v>6100437</v>
      </c>
      <c r="G8343" s="21" t="s">
        <v>401</v>
      </c>
      <c r="H8343" s="21" t="s">
        <v>10805</v>
      </c>
    </row>
    <row r="8344" spans="1:8">
      <c r="A8344" s="20" t="s">
        <v>4626</v>
      </c>
      <c r="B8344" s="21" t="s">
        <v>4627</v>
      </c>
      <c r="C8344" s="24" t="s">
        <v>4628</v>
      </c>
      <c r="D8344" s="23">
        <v>10.6</v>
      </c>
      <c r="E8344" s="21" t="s">
        <v>287</v>
      </c>
      <c r="F8344" s="21">
        <v>6100382</v>
      </c>
      <c r="G8344" s="21" t="s">
        <v>288</v>
      </c>
      <c r="H8344" s="21" t="s">
        <v>10806</v>
      </c>
    </row>
    <row r="8345" spans="1:8">
      <c r="A8345" s="20" t="s">
        <v>3856</v>
      </c>
      <c r="B8345" s="21" t="s">
        <v>3857</v>
      </c>
      <c r="C8345" s="24" t="s">
        <v>10807</v>
      </c>
      <c r="D8345" s="23">
        <v>10.6</v>
      </c>
      <c r="E8345" s="21" t="s">
        <v>287</v>
      </c>
      <c r="F8345" s="21">
        <v>6100382</v>
      </c>
      <c r="G8345" s="21" t="s">
        <v>288</v>
      </c>
      <c r="H8345" s="21" t="s">
        <v>10808</v>
      </c>
    </row>
    <row r="8346" spans="1:8">
      <c r="A8346" s="20" t="s">
        <v>6268</v>
      </c>
      <c r="B8346" s="21" t="s">
        <v>6269</v>
      </c>
      <c r="C8346" s="24" t="s">
        <v>10809</v>
      </c>
      <c r="D8346" s="23">
        <v>430</v>
      </c>
      <c r="E8346" s="21" t="s">
        <v>332</v>
      </c>
      <c r="F8346" s="21">
        <v>6100362</v>
      </c>
      <c r="G8346" s="21" t="s">
        <v>701</v>
      </c>
      <c r="H8346" s="21" t="s">
        <v>6144</v>
      </c>
    </row>
    <row r="8347" spans="1:8">
      <c r="A8347" s="20" t="s">
        <v>1378</v>
      </c>
      <c r="B8347" s="21" t="s">
        <v>1379</v>
      </c>
      <c r="C8347" s="24" t="s">
        <v>10810</v>
      </c>
      <c r="D8347" s="23">
        <v>10.6</v>
      </c>
      <c r="E8347" s="21" t="s">
        <v>287</v>
      </c>
      <c r="F8347" s="21">
        <v>6100437</v>
      </c>
      <c r="G8347" s="21" t="s">
        <v>401</v>
      </c>
      <c r="H8347" s="21" t="s">
        <v>8337</v>
      </c>
    </row>
    <row r="8348" spans="1:8">
      <c r="A8348" s="20" t="s">
        <v>348</v>
      </c>
      <c r="B8348" s="21" t="s">
        <v>349</v>
      </c>
      <c r="C8348" s="24" t="s">
        <v>350</v>
      </c>
      <c r="D8348" s="23">
        <v>7.9</v>
      </c>
      <c r="E8348" s="21" t="s">
        <v>287</v>
      </c>
      <c r="F8348" s="21">
        <v>6108827</v>
      </c>
      <c r="G8348" s="21" t="s">
        <v>315</v>
      </c>
      <c r="H8348" s="21" t="s">
        <v>5237</v>
      </c>
    </row>
    <row r="8349" spans="1:8">
      <c r="A8349" s="20" t="s">
        <v>2476</v>
      </c>
      <c r="B8349" s="21" t="s">
        <v>3872</v>
      </c>
      <c r="C8349" s="24" t="s">
        <v>3489</v>
      </c>
      <c r="D8349" s="23">
        <v>13.35</v>
      </c>
      <c r="E8349" s="21" t="s">
        <v>287</v>
      </c>
      <c r="F8349" s="21">
        <v>6100437</v>
      </c>
      <c r="G8349" s="21" t="s">
        <v>401</v>
      </c>
      <c r="H8349" s="21" t="s">
        <v>10811</v>
      </c>
    </row>
    <row r="8350" spans="1:8">
      <c r="A8350" s="20" t="s">
        <v>5453</v>
      </c>
      <c r="B8350" s="21" t="s">
        <v>5454</v>
      </c>
      <c r="C8350" s="24" t="s">
        <v>10812</v>
      </c>
      <c r="D8350" s="23">
        <v>12.6</v>
      </c>
      <c r="E8350" s="21" t="s">
        <v>287</v>
      </c>
      <c r="F8350" s="21">
        <v>6100382</v>
      </c>
      <c r="G8350" s="21" t="s">
        <v>288</v>
      </c>
      <c r="H8350" s="21" t="s">
        <v>10813</v>
      </c>
    </row>
    <row r="8351" spans="1:8">
      <c r="A8351" s="20" t="s">
        <v>817</v>
      </c>
      <c r="B8351" s="21" t="s">
        <v>818</v>
      </c>
      <c r="C8351" s="24" t="s">
        <v>3009</v>
      </c>
      <c r="D8351" s="23">
        <v>9.6</v>
      </c>
      <c r="E8351" s="21" t="s">
        <v>287</v>
      </c>
      <c r="F8351" s="21">
        <v>6100382</v>
      </c>
      <c r="G8351" s="21" t="s">
        <v>288</v>
      </c>
      <c r="H8351" s="21" t="s">
        <v>2207</v>
      </c>
    </row>
    <row r="8352" spans="1:8">
      <c r="A8352" s="20" t="s">
        <v>2143</v>
      </c>
      <c r="B8352" s="21" t="s">
        <v>2144</v>
      </c>
      <c r="C8352" s="24" t="s">
        <v>7762</v>
      </c>
      <c r="D8352" s="23">
        <v>12.8</v>
      </c>
      <c r="E8352" s="21" t="s">
        <v>287</v>
      </c>
      <c r="F8352" s="21">
        <v>6100382</v>
      </c>
      <c r="G8352" s="21" t="s">
        <v>288</v>
      </c>
      <c r="H8352" s="21" t="s">
        <v>10814</v>
      </c>
    </row>
    <row r="8353" spans="1:8">
      <c r="A8353" s="20" t="s">
        <v>688</v>
      </c>
      <c r="B8353" s="21" t="s">
        <v>689</v>
      </c>
      <c r="C8353" s="24" t="s">
        <v>690</v>
      </c>
      <c r="D8353" s="23">
        <v>7.75</v>
      </c>
      <c r="E8353" s="21" t="s">
        <v>287</v>
      </c>
      <c r="F8353" s="21">
        <v>6100267</v>
      </c>
      <c r="G8353" s="21" t="s">
        <v>303</v>
      </c>
      <c r="H8353" s="21" t="s">
        <v>3346</v>
      </c>
    </row>
    <row r="8354" spans="1:8">
      <c r="A8354" s="20" t="s">
        <v>348</v>
      </c>
      <c r="B8354" s="21" t="s">
        <v>349</v>
      </c>
      <c r="C8354" s="24" t="s">
        <v>10815</v>
      </c>
      <c r="D8354" s="23">
        <v>7.9</v>
      </c>
      <c r="E8354" s="21" t="s">
        <v>287</v>
      </c>
      <c r="F8354" s="21">
        <v>6108827</v>
      </c>
      <c r="G8354" s="21" t="s">
        <v>315</v>
      </c>
      <c r="H8354" s="21" t="s">
        <v>8656</v>
      </c>
    </row>
    <row r="8355" spans="1:8">
      <c r="A8355" s="20" t="s">
        <v>494</v>
      </c>
      <c r="B8355" s="21" t="s">
        <v>8915</v>
      </c>
      <c r="C8355" s="24" t="s">
        <v>10816</v>
      </c>
      <c r="D8355" s="23">
        <v>32.299999999999997</v>
      </c>
      <c r="E8355" s="21" t="s">
        <v>293</v>
      </c>
      <c r="F8355" s="21">
        <v>6100683</v>
      </c>
      <c r="G8355" s="21" t="s">
        <v>294</v>
      </c>
      <c r="H8355" s="21" t="s">
        <v>10817</v>
      </c>
    </row>
    <row r="8356" spans="1:8">
      <c r="A8356" s="20" t="s">
        <v>1226</v>
      </c>
      <c r="B8356" s="21" t="s">
        <v>1227</v>
      </c>
      <c r="C8356" s="24" t="s">
        <v>10818</v>
      </c>
      <c r="D8356" s="23">
        <v>164</v>
      </c>
      <c r="E8356" s="21" t="s">
        <v>332</v>
      </c>
      <c r="F8356" s="21">
        <v>6100570</v>
      </c>
      <c r="G8356" s="21" t="s">
        <v>333</v>
      </c>
      <c r="H8356" s="21" t="s">
        <v>10819</v>
      </c>
    </row>
    <row r="8357" spans="1:8">
      <c r="A8357" s="20" t="s">
        <v>385</v>
      </c>
      <c r="B8357" s="21" t="s">
        <v>386</v>
      </c>
      <c r="C8357" s="24" t="s">
        <v>4761</v>
      </c>
      <c r="D8357" s="23">
        <v>22.75</v>
      </c>
      <c r="E8357" s="21" t="s">
        <v>293</v>
      </c>
      <c r="F8357" s="21">
        <v>6101996</v>
      </c>
      <c r="G8357" s="21" t="s">
        <v>388</v>
      </c>
      <c r="H8357" s="21" t="s">
        <v>10820</v>
      </c>
    </row>
    <row r="8358" spans="1:8">
      <c r="A8358" s="20" t="s">
        <v>1196</v>
      </c>
      <c r="B8358" s="21" t="s">
        <v>1197</v>
      </c>
      <c r="C8358" s="24" t="s">
        <v>1198</v>
      </c>
      <c r="D8358" s="23">
        <v>6.15</v>
      </c>
      <c r="E8358" s="21" t="s">
        <v>287</v>
      </c>
      <c r="F8358" s="21">
        <v>6100267</v>
      </c>
      <c r="G8358" s="21" t="s">
        <v>303</v>
      </c>
      <c r="H8358" s="21" t="s">
        <v>10821</v>
      </c>
    </row>
    <row r="8359" spans="1:8">
      <c r="A8359" s="20" t="s">
        <v>2435</v>
      </c>
      <c r="B8359" s="21" t="s">
        <v>2436</v>
      </c>
      <c r="C8359" s="24" t="s">
        <v>2923</v>
      </c>
      <c r="D8359" s="23">
        <v>34.270000000000003</v>
      </c>
      <c r="E8359" s="21" t="s">
        <v>293</v>
      </c>
      <c r="F8359" s="21">
        <v>6100683</v>
      </c>
      <c r="G8359" s="21" t="s">
        <v>294</v>
      </c>
      <c r="H8359" s="21" t="s">
        <v>7615</v>
      </c>
    </row>
    <row r="8360" spans="1:8">
      <c r="A8360" s="20" t="s">
        <v>5392</v>
      </c>
      <c r="B8360" s="21" t="s">
        <v>5393</v>
      </c>
      <c r="C8360" s="24" t="s">
        <v>10822</v>
      </c>
      <c r="D8360" s="23">
        <v>218</v>
      </c>
      <c r="E8360" s="21" t="s">
        <v>332</v>
      </c>
      <c r="F8360" s="21">
        <v>6100570</v>
      </c>
      <c r="G8360" s="21" t="s">
        <v>333</v>
      </c>
      <c r="H8360" s="21" t="s">
        <v>10823</v>
      </c>
    </row>
    <row r="8361" spans="1:8">
      <c r="A8361" s="20" t="s">
        <v>547</v>
      </c>
      <c r="B8361" s="21" t="s">
        <v>548</v>
      </c>
      <c r="C8361" s="24" t="s">
        <v>549</v>
      </c>
      <c r="D8361" s="23">
        <v>8.3000000000000007</v>
      </c>
      <c r="E8361" s="21" t="s">
        <v>287</v>
      </c>
      <c r="F8361" s="21">
        <v>6108827</v>
      </c>
      <c r="G8361" s="21" t="s">
        <v>315</v>
      </c>
      <c r="H8361" s="21" t="s">
        <v>10824</v>
      </c>
    </row>
    <row r="8362" spans="1:8">
      <c r="A8362" s="20" t="s">
        <v>1196</v>
      </c>
      <c r="B8362" s="21" t="s">
        <v>1197</v>
      </c>
      <c r="C8362" s="24" t="s">
        <v>1198</v>
      </c>
      <c r="D8362" s="23">
        <v>6.15</v>
      </c>
      <c r="E8362" s="21" t="s">
        <v>287</v>
      </c>
      <c r="F8362" s="21">
        <v>6100267</v>
      </c>
      <c r="G8362" s="21" t="s">
        <v>303</v>
      </c>
      <c r="H8362" s="21" t="s">
        <v>10825</v>
      </c>
    </row>
    <row r="8363" spans="1:8">
      <c r="A8363" s="20" t="s">
        <v>326</v>
      </c>
      <c r="B8363" s="21" t="s">
        <v>327</v>
      </c>
      <c r="C8363" s="24" t="s">
        <v>328</v>
      </c>
      <c r="D8363" s="23">
        <v>30</v>
      </c>
      <c r="E8363" s="21" t="s">
        <v>293</v>
      </c>
      <c r="F8363" s="21">
        <v>6107929</v>
      </c>
      <c r="G8363" s="21" t="s">
        <v>360</v>
      </c>
      <c r="H8363" s="21" t="s">
        <v>10826</v>
      </c>
    </row>
    <row r="8364" spans="1:8">
      <c r="A8364" s="20" t="s">
        <v>703</v>
      </c>
      <c r="B8364" s="21" t="s">
        <v>704</v>
      </c>
      <c r="C8364" s="24" t="s">
        <v>2778</v>
      </c>
      <c r="D8364" s="23">
        <v>4.92</v>
      </c>
      <c r="E8364" s="21" t="s">
        <v>287</v>
      </c>
      <c r="F8364" s="21">
        <v>1112000</v>
      </c>
      <c r="G8364" s="21" t="s">
        <v>659</v>
      </c>
      <c r="H8364" s="21" t="s">
        <v>10415</v>
      </c>
    </row>
    <row r="8365" spans="1:8">
      <c r="A8365" s="20" t="s">
        <v>10827</v>
      </c>
      <c r="B8365" s="21" t="s">
        <v>10828</v>
      </c>
      <c r="C8365" s="24" t="s">
        <v>10829</v>
      </c>
      <c r="D8365" s="23">
        <v>8.35</v>
      </c>
      <c r="E8365" s="21" t="s">
        <v>287</v>
      </c>
      <c r="F8365" s="21">
        <v>6100382</v>
      </c>
      <c r="G8365" s="21" t="s">
        <v>288</v>
      </c>
      <c r="H8365" s="21" t="s">
        <v>9657</v>
      </c>
    </row>
    <row r="8366" spans="1:8">
      <c r="A8366" s="20" t="s">
        <v>340</v>
      </c>
      <c r="B8366" s="21" t="s">
        <v>341</v>
      </c>
      <c r="C8366" s="24" t="s">
        <v>1247</v>
      </c>
      <c r="D8366" s="23">
        <v>9.7899999999999991</v>
      </c>
      <c r="E8366" s="21" t="s">
        <v>287</v>
      </c>
      <c r="F8366" s="21">
        <v>1112000</v>
      </c>
      <c r="G8366" s="21" t="s">
        <v>659</v>
      </c>
      <c r="H8366" s="21" t="s">
        <v>8876</v>
      </c>
    </row>
    <row r="8367" spans="1:8">
      <c r="A8367" s="20" t="s">
        <v>826</v>
      </c>
      <c r="B8367" s="21" t="s">
        <v>827</v>
      </c>
      <c r="C8367" s="24" t="s">
        <v>1865</v>
      </c>
      <c r="D8367" s="23">
        <v>24</v>
      </c>
      <c r="E8367" s="21" t="s">
        <v>293</v>
      </c>
      <c r="F8367" s="21">
        <v>6107929</v>
      </c>
      <c r="G8367" s="21" t="s">
        <v>360</v>
      </c>
      <c r="H8367" s="21" t="s">
        <v>3815</v>
      </c>
    </row>
    <row r="8368" spans="1:8">
      <c r="A8368" s="20" t="s">
        <v>10830</v>
      </c>
      <c r="B8368" s="21" t="s">
        <v>10831</v>
      </c>
      <c r="C8368" s="24" t="s">
        <v>10832</v>
      </c>
      <c r="D8368" s="23">
        <v>8</v>
      </c>
      <c r="E8368" s="21" t="s">
        <v>287</v>
      </c>
      <c r="F8368" s="21">
        <v>6100437</v>
      </c>
      <c r="G8368" s="21" t="s">
        <v>401</v>
      </c>
      <c r="H8368" s="21" t="s">
        <v>10833</v>
      </c>
    </row>
    <row r="8369" spans="1:8">
      <c r="A8369" s="20" t="s">
        <v>892</v>
      </c>
      <c r="B8369" s="21" t="s">
        <v>893</v>
      </c>
      <c r="C8369" s="24" t="s">
        <v>894</v>
      </c>
      <c r="D8369" s="23">
        <v>31.54</v>
      </c>
      <c r="E8369" s="21" t="s">
        <v>293</v>
      </c>
      <c r="F8369" s="21">
        <v>6100683</v>
      </c>
      <c r="G8369" s="21" t="s">
        <v>294</v>
      </c>
      <c r="H8369" s="21" t="s">
        <v>4509</v>
      </c>
    </row>
    <row r="8370" spans="1:8">
      <c r="A8370" s="20" t="s">
        <v>10834</v>
      </c>
      <c r="B8370" s="21" t="s">
        <v>10835</v>
      </c>
      <c r="C8370" s="24" t="s">
        <v>10836</v>
      </c>
      <c r="D8370" s="23">
        <v>12.59</v>
      </c>
      <c r="E8370" s="21" t="s">
        <v>287</v>
      </c>
      <c r="F8370" s="21">
        <v>6100382</v>
      </c>
      <c r="G8370" s="21" t="s">
        <v>288</v>
      </c>
      <c r="H8370" s="21" t="s">
        <v>9704</v>
      </c>
    </row>
    <row r="8371" spans="1:8">
      <c r="A8371" s="20" t="s">
        <v>539</v>
      </c>
      <c r="B8371" s="21" t="s">
        <v>540</v>
      </c>
      <c r="C8371" s="24" t="s">
        <v>5488</v>
      </c>
      <c r="D8371" s="23">
        <v>14.91</v>
      </c>
      <c r="E8371" s="21" t="s">
        <v>293</v>
      </c>
      <c r="F8371" s="21">
        <v>6101996</v>
      </c>
      <c r="G8371" s="21" t="s">
        <v>388</v>
      </c>
      <c r="H8371" s="21" t="s">
        <v>10837</v>
      </c>
    </row>
    <row r="8372" spans="1:8">
      <c r="A8372" s="20" t="s">
        <v>9044</v>
      </c>
      <c r="B8372" s="21" t="s">
        <v>9045</v>
      </c>
      <c r="C8372" s="24" t="s">
        <v>10466</v>
      </c>
      <c r="D8372" s="23">
        <v>6.5</v>
      </c>
      <c r="E8372" s="21" t="s">
        <v>287</v>
      </c>
      <c r="F8372" s="21">
        <v>6100267</v>
      </c>
      <c r="G8372" s="21" t="s">
        <v>303</v>
      </c>
      <c r="H8372" s="21" t="s">
        <v>7432</v>
      </c>
    </row>
    <row r="8373" spans="1:8">
      <c r="A8373" s="20" t="s">
        <v>9654</v>
      </c>
      <c r="B8373" s="21" t="s">
        <v>9655</v>
      </c>
      <c r="C8373" s="24" t="s">
        <v>10838</v>
      </c>
      <c r="D8373" s="23">
        <v>35</v>
      </c>
      <c r="E8373" s="21" t="s">
        <v>293</v>
      </c>
      <c r="F8373" s="21">
        <v>6107929</v>
      </c>
      <c r="G8373" s="21" t="s">
        <v>360</v>
      </c>
      <c r="H8373" s="21" t="s">
        <v>10839</v>
      </c>
    </row>
    <row r="8374" spans="1:8">
      <c r="A8374" s="20" t="s">
        <v>2405</v>
      </c>
      <c r="B8374" s="21" t="s">
        <v>2406</v>
      </c>
      <c r="C8374" s="24" t="s">
        <v>10840</v>
      </c>
      <c r="D8374" s="23">
        <v>10.6</v>
      </c>
      <c r="E8374" s="21" t="s">
        <v>287</v>
      </c>
      <c r="F8374" s="21">
        <v>6100382</v>
      </c>
      <c r="G8374" s="21" t="s">
        <v>288</v>
      </c>
      <c r="H8374" s="21" t="s">
        <v>10841</v>
      </c>
    </row>
    <row r="8375" spans="1:8">
      <c r="A8375" s="20" t="s">
        <v>1737</v>
      </c>
      <c r="B8375" s="21" t="s">
        <v>1738</v>
      </c>
      <c r="C8375" s="24" t="s">
        <v>3026</v>
      </c>
      <c r="D8375" s="23">
        <v>164</v>
      </c>
      <c r="E8375" s="21" t="s">
        <v>332</v>
      </c>
      <c r="F8375" s="21">
        <v>6100570</v>
      </c>
      <c r="G8375" s="21" t="s">
        <v>333</v>
      </c>
      <c r="H8375" s="21" t="s">
        <v>9097</v>
      </c>
    </row>
    <row r="8376" spans="1:8">
      <c r="A8376" s="20" t="s">
        <v>5579</v>
      </c>
      <c r="B8376" s="21" t="s">
        <v>5580</v>
      </c>
      <c r="C8376" s="24" t="s">
        <v>10842</v>
      </c>
      <c r="D8376" s="23">
        <v>9.3000000000000007</v>
      </c>
      <c r="E8376" s="21" t="s">
        <v>287</v>
      </c>
      <c r="F8376" s="21">
        <v>6100382</v>
      </c>
      <c r="G8376" s="21" t="s">
        <v>288</v>
      </c>
      <c r="H8376" s="21" t="s">
        <v>10843</v>
      </c>
    </row>
    <row r="8377" spans="1:8">
      <c r="A8377" s="20" t="s">
        <v>4166</v>
      </c>
      <c r="B8377" s="21" t="s">
        <v>8992</v>
      </c>
      <c r="C8377" s="24" t="s">
        <v>8993</v>
      </c>
      <c r="D8377" s="23">
        <v>37.200000000000003</v>
      </c>
      <c r="E8377" s="21" t="s">
        <v>293</v>
      </c>
      <c r="F8377" s="21">
        <v>6100683</v>
      </c>
      <c r="G8377" s="21" t="s">
        <v>294</v>
      </c>
      <c r="H8377" s="21" t="s">
        <v>10844</v>
      </c>
    </row>
    <row r="8378" spans="1:8">
      <c r="A8378" s="20" t="s">
        <v>1521</v>
      </c>
      <c r="B8378" s="21" t="s">
        <v>1522</v>
      </c>
      <c r="C8378" s="24" t="s">
        <v>1523</v>
      </c>
      <c r="D8378" s="23">
        <v>19.41</v>
      </c>
      <c r="E8378" s="21" t="s">
        <v>293</v>
      </c>
      <c r="F8378" s="21">
        <v>6104675</v>
      </c>
      <c r="G8378" s="21" t="s">
        <v>682</v>
      </c>
      <c r="H8378" s="21" t="s">
        <v>4352</v>
      </c>
    </row>
    <row r="8379" spans="1:8">
      <c r="A8379" s="20" t="s">
        <v>610</v>
      </c>
      <c r="B8379" s="21" t="s">
        <v>611</v>
      </c>
      <c r="C8379" s="24" t="s">
        <v>5241</v>
      </c>
      <c r="D8379" s="23">
        <v>26.1</v>
      </c>
      <c r="E8379" s="21" t="s">
        <v>293</v>
      </c>
      <c r="F8379" s="21">
        <v>6100683</v>
      </c>
      <c r="G8379" s="21" t="s">
        <v>294</v>
      </c>
      <c r="H8379" s="21" t="s">
        <v>7956</v>
      </c>
    </row>
    <row r="8380" spans="1:8">
      <c r="A8380" s="20" t="s">
        <v>2516</v>
      </c>
      <c r="B8380" s="21" t="s">
        <v>2517</v>
      </c>
      <c r="C8380" s="24" t="s">
        <v>2518</v>
      </c>
      <c r="D8380" s="23">
        <v>10.6</v>
      </c>
      <c r="E8380" s="21" t="s">
        <v>287</v>
      </c>
      <c r="F8380" s="21">
        <v>6100437</v>
      </c>
      <c r="G8380" s="21" t="s">
        <v>401</v>
      </c>
      <c r="H8380" s="21" t="s">
        <v>6111</v>
      </c>
    </row>
    <row r="8381" spans="1:8">
      <c r="A8381" s="20" t="s">
        <v>4373</v>
      </c>
      <c r="B8381" s="21" t="s">
        <v>4374</v>
      </c>
      <c r="C8381" s="24" t="s">
        <v>4375</v>
      </c>
      <c r="D8381" s="23">
        <v>173</v>
      </c>
      <c r="E8381" s="21" t="s">
        <v>332</v>
      </c>
      <c r="F8381" s="21">
        <v>6100570</v>
      </c>
      <c r="G8381" s="21" t="s">
        <v>333</v>
      </c>
      <c r="H8381" s="21" t="s">
        <v>10845</v>
      </c>
    </row>
    <row r="8382" spans="1:8">
      <c r="A8382" s="20" t="s">
        <v>675</v>
      </c>
      <c r="B8382" s="21" t="s">
        <v>676</v>
      </c>
      <c r="C8382" s="24" t="s">
        <v>677</v>
      </c>
      <c r="D8382" s="23">
        <v>6.9</v>
      </c>
      <c r="E8382" s="21" t="s">
        <v>287</v>
      </c>
      <c r="F8382" s="21">
        <v>6100267</v>
      </c>
      <c r="G8382" s="21" t="s">
        <v>303</v>
      </c>
      <c r="H8382" s="21" t="s">
        <v>6450</v>
      </c>
    </row>
    <row r="8383" spans="1:8">
      <c r="A8383" s="20" t="s">
        <v>284</v>
      </c>
      <c r="B8383" s="21" t="s">
        <v>285</v>
      </c>
      <c r="C8383" s="24" t="s">
        <v>4402</v>
      </c>
      <c r="D8383" s="23">
        <v>12.6</v>
      </c>
      <c r="E8383" s="21" t="s">
        <v>287</v>
      </c>
      <c r="F8383" s="21">
        <v>6100382</v>
      </c>
      <c r="G8383" s="21" t="s">
        <v>288</v>
      </c>
      <c r="H8383" s="21" t="s">
        <v>4528</v>
      </c>
    </row>
    <row r="8384" spans="1:8">
      <c r="A8384" s="20" t="s">
        <v>794</v>
      </c>
      <c r="B8384" s="21" t="s">
        <v>795</v>
      </c>
      <c r="C8384" s="24" t="s">
        <v>2011</v>
      </c>
      <c r="D8384" s="23">
        <v>6.65</v>
      </c>
      <c r="E8384" s="21" t="s">
        <v>287</v>
      </c>
      <c r="F8384" s="21">
        <v>6100267</v>
      </c>
      <c r="G8384" s="21" t="s">
        <v>303</v>
      </c>
      <c r="H8384" s="21" t="s">
        <v>4474</v>
      </c>
    </row>
    <row r="8385" spans="1:8">
      <c r="A8385" s="20" t="s">
        <v>3183</v>
      </c>
      <c r="B8385" s="21" t="s">
        <v>3184</v>
      </c>
      <c r="C8385" s="24" t="s">
        <v>3818</v>
      </c>
      <c r="D8385" s="23">
        <v>20.78</v>
      </c>
      <c r="E8385" s="21" t="s">
        <v>293</v>
      </c>
      <c r="F8385" s="21">
        <v>6104675</v>
      </c>
      <c r="G8385" s="21" t="s">
        <v>682</v>
      </c>
      <c r="H8385" s="21" t="s">
        <v>10846</v>
      </c>
    </row>
    <row r="8386" spans="1:8">
      <c r="A8386" s="20" t="s">
        <v>1563</v>
      </c>
      <c r="B8386" s="21" t="s">
        <v>1564</v>
      </c>
      <c r="C8386" s="24" t="s">
        <v>1565</v>
      </c>
      <c r="D8386" s="23">
        <v>13.65</v>
      </c>
      <c r="E8386" s="21" t="s">
        <v>287</v>
      </c>
      <c r="F8386" s="21">
        <v>6100437</v>
      </c>
      <c r="G8386" s="21" t="s">
        <v>401</v>
      </c>
      <c r="H8386" s="21" t="s">
        <v>10847</v>
      </c>
    </row>
    <row r="8387" spans="1:8">
      <c r="A8387" s="20" t="s">
        <v>1849</v>
      </c>
      <c r="B8387" s="21" t="s">
        <v>1850</v>
      </c>
      <c r="C8387" s="24" t="s">
        <v>10848</v>
      </c>
      <c r="D8387" s="23">
        <v>6.3</v>
      </c>
      <c r="E8387" s="21" t="s">
        <v>287</v>
      </c>
      <c r="F8387" s="21">
        <v>6100267</v>
      </c>
      <c r="G8387" s="21" t="s">
        <v>303</v>
      </c>
      <c r="H8387" s="21" t="s">
        <v>5336</v>
      </c>
    </row>
    <row r="8388" spans="1:8">
      <c r="A8388" s="20" t="s">
        <v>614</v>
      </c>
      <c r="B8388" s="21" t="s">
        <v>615</v>
      </c>
      <c r="C8388" s="24" t="s">
        <v>1885</v>
      </c>
      <c r="D8388" s="23">
        <v>6.85</v>
      </c>
      <c r="E8388" s="21" t="s">
        <v>287</v>
      </c>
      <c r="F8388" s="21">
        <v>6100267</v>
      </c>
      <c r="G8388" s="21" t="s">
        <v>303</v>
      </c>
      <c r="H8388" s="21" t="s">
        <v>10849</v>
      </c>
    </row>
    <row r="8389" spans="1:8">
      <c r="A8389" s="20" t="s">
        <v>1192</v>
      </c>
      <c r="B8389" s="21" t="s">
        <v>1193</v>
      </c>
      <c r="C8389" s="24" t="s">
        <v>2936</v>
      </c>
      <c r="D8389" s="23">
        <v>19.690000000000001</v>
      </c>
      <c r="E8389" s="21" t="s">
        <v>293</v>
      </c>
      <c r="F8389" s="21">
        <v>6104675</v>
      </c>
      <c r="G8389" s="21" t="s">
        <v>682</v>
      </c>
      <c r="H8389" s="21" t="s">
        <v>7098</v>
      </c>
    </row>
    <row r="8390" spans="1:8">
      <c r="A8390" s="20" t="s">
        <v>4718</v>
      </c>
      <c r="B8390" s="21" t="s">
        <v>9226</v>
      </c>
      <c r="C8390" s="24" t="s">
        <v>10850</v>
      </c>
      <c r="D8390" s="23">
        <v>6.75</v>
      </c>
      <c r="E8390" s="21" t="s">
        <v>287</v>
      </c>
      <c r="F8390" s="21">
        <v>6100267</v>
      </c>
      <c r="G8390" s="21" t="s">
        <v>303</v>
      </c>
      <c r="H8390" s="21" t="s">
        <v>10851</v>
      </c>
    </row>
    <row r="8391" spans="1:8">
      <c r="A8391" s="20" t="s">
        <v>7598</v>
      </c>
      <c r="B8391" s="21" t="s">
        <v>7599</v>
      </c>
      <c r="C8391" s="24" t="s">
        <v>7600</v>
      </c>
      <c r="D8391" s="23">
        <v>9.35</v>
      </c>
      <c r="E8391" s="21" t="s">
        <v>287</v>
      </c>
      <c r="F8391" s="21">
        <v>6100437</v>
      </c>
      <c r="G8391" s="21" t="s">
        <v>401</v>
      </c>
      <c r="H8391" s="21" t="s">
        <v>10852</v>
      </c>
    </row>
    <row r="8392" spans="1:8">
      <c r="A8392" s="20" t="s">
        <v>510</v>
      </c>
      <c r="B8392" s="21" t="s">
        <v>511</v>
      </c>
      <c r="C8392" s="24" t="s">
        <v>512</v>
      </c>
      <c r="D8392" s="23">
        <v>6.4</v>
      </c>
      <c r="E8392" s="21" t="s">
        <v>287</v>
      </c>
      <c r="F8392" s="21">
        <v>6100267</v>
      </c>
      <c r="G8392" s="21" t="s">
        <v>303</v>
      </c>
      <c r="H8392" s="21" t="s">
        <v>5016</v>
      </c>
    </row>
    <row r="8393" spans="1:8" ht="24.5">
      <c r="A8393" s="20" t="s">
        <v>844</v>
      </c>
      <c r="B8393" s="21" t="s">
        <v>845</v>
      </c>
      <c r="C8393" s="22" t="s">
        <v>10853</v>
      </c>
      <c r="D8393" s="23">
        <v>3.07</v>
      </c>
      <c r="E8393" s="21" t="s">
        <v>287</v>
      </c>
      <c r="F8393" s="21">
        <v>6100570</v>
      </c>
      <c r="G8393" s="21" t="s">
        <v>333</v>
      </c>
      <c r="H8393" s="21" t="s">
        <v>10854</v>
      </c>
    </row>
    <row r="8394" spans="1:8">
      <c r="A8394" s="20" t="s">
        <v>675</v>
      </c>
      <c r="B8394" s="21" t="s">
        <v>676</v>
      </c>
      <c r="C8394" s="24" t="s">
        <v>677</v>
      </c>
      <c r="D8394" s="23">
        <v>6.9</v>
      </c>
      <c r="E8394" s="21" t="s">
        <v>287</v>
      </c>
      <c r="F8394" s="21">
        <v>6100267</v>
      </c>
      <c r="G8394" s="21" t="s">
        <v>303</v>
      </c>
      <c r="H8394" s="21" t="s">
        <v>5140</v>
      </c>
    </row>
    <row r="8395" spans="1:8">
      <c r="A8395" s="20" t="s">
        <v>2516</v>
      </c>
      <c r="B8395" s="21" t="s">
        <v>2517</v>
      </c>
      <c r="C8395" s="24" t="s">
        <v>5535</v>
      </c>
      <c r="D8395" s="23">
        <v>10.6</v>
      </c>
      <c r="E8395" s="21" t="s">
        <v>287</v>
      </c>
      <c r="F8395" s="21">
        <v>6100437</v>
      </c>
      <c r="G8395" s="21" t="s">
        <v>401</v>
      </c>
      <c r="H8395" s="21" t="s">
        <v>501</v>
      </c>
    </row>
    <row r="8396" spans="1:8">
      <c r="A8396" s="20" t="s">
        <v>3895</v>
      </c>
      <c r="B8396" s="21" t="s">
        <v>3896</v>
      </c>
      <c r="C8396" s="24" t="s">
        <v>10855</v>
      </c>
      <c r="D8396" s="23">
        <v>9.5500000000000007</v>
      </c>
      <c r="E8396" s="21" t="s">
        <v>287</v>
      </c>
      <c r="F8396" s="21">
        <v>6100382</v>
      </c>
      <c r="G8396" s="21" t="s">
        <v>288</v>
      </c>
      <c r="H8396" s="21" t="s">
        <v>9734</v>
      </c>
    </row>
    <row r="8397" spans="1:8">
      <c r="A8397" s="20" t="s">
        <v>1521</v>
      </c>
      <c r="B8397" s="21" t="s">
        <v>1522</v>
      </c>
      <c r="C8397" s="24" t="s">
        <v>1523</v>
      </c>
      <c r="D8397" s="23">
        <v>19.690000000000001</v>
      </c>
      <c r="E8397" s="21" t="s">
        <v>293</v>
      </c>
      <c r="F8397" s="21">
        <v>6104675</v>
      </c>
      <c r="G8397" s="21" t="s">
        <v>682</v>
      </c>
      <c r="H8397" s="21" t="s">
        <v>8534</v>
      </c>
    </row>
    <row r="8398" spans="1:8">
      <c r="A8398" s="20" t="s">
        <v>4269</v>
      </c>
      <c r="B8398" s="21" t="s">
        <v>4270</v>
      </c>
      <c r="C8398" s="24" t="s">
        <v>4271</v>
      </c>
      <c r="D8398" s="23">
        <v>183</v>
      </c>
      <c r="E8398" s="21" t="s">
        <v>332</v>
      </c>
      <c r="F8398" s="21">
        <v>6100570</v>
      </c>
      <c r="G8398" s="21" t="s">
        <v>333</v>
      </c>
      <c r="H8398" s="21" t="s">
        <v>2364</v>
      </c>
    </row>
    <row r="8399" spans="1:8">
      <c r="A8399" s="20" t="s">
        <v>2102</v>
      </c>
      <c r="B8399" s="21" t="s">
        <v>2103</v>
      </c>
      <c r="C8399" s="24" t="s">
        <v>4518</v>
      </c>
      <c r="D8399" s="23">
        <v>6.75</v>
      </c>
      <c r="E8399" s="21" t="s">
        <v>287</v>
      </c>
      <c r="F8399" s="21">
        <v>6100267</v>
      </c>
      <c r="G8399" s="21" t="s">
        <v>303</v>
      </c>
      <c r="H8399" s="21" t="s">
        <v>10856</v>
      </c>
    </row>
    <row r="8400" spans="1:8">
      <c r="A8400" s="20" t="s">
        <v>675</v>
      </c>
      <c r="B8400" s="21" t="s">
        <v>676</v>
      </c>
      <c r="C8400" s="24" t="s">
        <v>756</v>
      </c>
      <c r="D8400" s="23">
        <v>6.9</v>
      </c>
      <c r="E8400" s="21" t="s">
        <v>287</v>
      </c>
      <c r="F8400" s="21">
        <v>6100267</v>
      </c>
      <c r="G8400" s="21" t="s">
        <v>303</v>
      </c>
      <c r="H8400" s="21" t="s">
        <v>3772</v>
      </c>
    </row>
    <row r="8401" spans="1:8">
      <c r="A8401" s="20" t="s">
        <v>10857</v>
      </c>
      <c r="B8401" s="21" t="s">
        <v>10858</v>
      </c>
      <c r="C8401" s="24" t="s">
        <v>10859</v>
      </c>
      <c r="D8401" s="23">
        <v>7.5</v>
      </c>
      <c r="E8401" s="21" t="s">
        <v>287</v>
      </c>
      <c r="F8401" s="21">
        <v>6100267</v>
      </c>
      <c r="G8401" s="21" t="s">
        <v>303</v>
      </c>
      <c r="H8401" s="21" t="s">
        <v>10860</v>
      </c>
    </row>
    <row r="8402" spans="1:8">
      <c r="A8402" s="20" t="s">
        <v>5066</v>
      </c>
      <c r="B8402" s="21" t="s">
        <v>6535</v>
      </c>
      <c r="C8402" s="24" t="s">
        <v>10861</v>
      </c>
      <c r="D8402" s="23">
        <v>16.95</v>
      </c>
      <c r="E8402" s="21" t="s">
        <v>287</v>
      </c>
      <c r="F8402" s="21">
        <v>6100382</v>
      </c>
      <c r="G8402" s="21" t="s">
        <v>288</v>
      </c>
      <c r="H8402" s="21" t="s">
        <v>3101</v>
      </c>
    </row>
    <row r="8403" spans="1:8">
      <c r="A8403" s="20" t="s">
        <v>385</v>
      </c>
      <c r="B8403" s="21" t="s">
        <v>386</v>
      </c>
      <c r="C8403" s="21" t="s">
        <v>7311</v>
      </c>
      <c r="D8403" s="23">
        <v>22.45</v>
      </c>
      <c r="E8403" s="21" t="s">
        <v>293</v>
      </c>
      <c r="F8403" s="21">
        <v>6101996</v>
      </c>
      <c r="G8403" s="21" t="s">
        <v>388</v>
      </c>
      <c r="H8403" s="21" t="s">
        <v>9978</v>
      </c>
    </row>
    <row r="8404" spans="1:8">
      <c r="A8404" s="20" t="s">
        <v>322</v>
      </c>
      <c r="B8404" s="21" t="s">
        <v>323</v>
      </c>
      <c r="C8404" s="24" t="s">
        <v>2703</v>
      </c>
      <c r="D8404" s="23">
        <v>10.55</v>
      </c>
      <c r="E8404" s="21" t="s">
        <v>287</v>
      </c>
      <c r="F8404" s="21">
        <v>1112000</v>
      </c>
      <c r="G8404" s="21" t="s">
        <v>659</v>
      </c>
      <c r="H8404" s="21" t="s">
        <v>8146</v>
      </c>
    </row>
    <row r="8405" spans="1:8">
      <c r="A8405" s="20" t="s">
        <v>1016</v>
      </c>
      <c r="B8405" s="21" t="s">
        <v>1017</v>
      </c>
      <c r="C8405" s="24" t="s">
        <v>2527</v>
      </c>
      <c r="D8405" s="23">
        <v>8.5</v>
      </c>
      <c r="E8405" s="21" t="s">
        <v>287</v>
      </c>
      <c r="F8405" s="21">
        <v>6108827</v>
      </c>
      <c r="G8405" s="21" t="s">
        <v>315</v>
      </c>
      <c r="H8405" s="21" t="s">
        <v>3135</v>
      </c>
    </row>
    <row r="8406" spans="1:8">
      <c r="A8406" s="20" t="s">
        <v>813</v>
      </c>
      <c r="B8406" s="21" t="s">
        <v>814</v>
      </c>
      <c r="C8406" s="24" t="s">
        <v>815</v>
      </c>
      <c r="D8406" s="23">
        <v>25</v>
      </c>
      <c r="E8406" s="21" t="s">
        <v>293</v>
      </c>
      <c r="F8406" s="21">
        <v>6107929</v>
      </c>
      <c r="G8406" s="21" t="s">
        <v>360</v>
      </c>
      <c r="H8406" s="21" t="s">
        <v>5848</v>
      </c>
    </row>
    <row r="8407" spans="1:8">
      <c r="A8407" s="20" t="s">
        <v>648</v>
      </c>
      <c r="B8407" s="21" t="s">
        <v>649</v>
      </c>
      <c r="C8407" s="24" t="s">
        <v>10862</v>
      </c>
      <c r="D8407" s="23">
        <v>6.6</v>
      </c>
      <c r="E8407" s="21" t="s">
        <v>287</v>
      </c>
      <c r="F8407" s="21">
        <v>6108827</v>
      </c>
      <c r="G8407" s="21" t="s">
        <v>315</v>
      </c>
      <c r="H8407" s="21" t="s">
        <v>2136</v>
      </c>
    </row>
    <row r="8408" spans="1:8">
      <c r="A8408" s="20" t="s">
        <v>10827</v>
      </c>
      <c r="B8408" s="21" t="s">
        <v>10828</v>
      </c>
      <c r="C8408" s="24" t="s">
        <v>10863</v>
      </c>
      <c r="D8408" s="23">
        <v>8.35</v>
      </c>
      <c r="E8408" s="21" t="s">
        <v>287</v>
      </c>
      <c r="F8408" s="21">
        <v>6100382</v>
      </c>
      <c r="G8408" s="21" t="s">
        <v>288</v>
      </c>
      <c r="H8408" s="21" t="s">
        <v>10839</v>
      </c>
    </row>
    <row r="8409" spans="1:8">
      <c r="A8409" s="20" t="s">
        <v>2528</v>
      </c>
      <c r="B8409" s="21" t="s">
        <v>2529</v>
      </c>
      <c r="C8409" s="24" t="s">
        <v>10864</v>
      </c>
      <c r="D8409" s="23">
        <v>17.75</v>
      </c>
      <c r="E8409" s="21" t="s">
        <v>293</v>
      </c>
      <c r="F8409" s="21">
        <v>6101996</v>
      </c>
      <c r="G8409" s="21" t="s">
        <v>388</v>
      </c>
      <c r="H8409" s="21" t="s">
        <v>6004</v>
      </c>
    </row>
    <row r="8410" spans="1:8">
      <c r="A8410" s="20" t="s">
        <v>1750</v>
      </c>
      <c r="B8410" s="21" t="s">
        <v>1751</v>
      </c>
      <c r="C8410" s="24" t="s">
        <v>4284</v>
      </c>
      <c r="D8410" s="23">
        <v>2.0499999999999998</v>
      </c>
      <c r="E8410" s="21" t="s">
        <v>287</v>
      </c>
      <c r="F8410" s="21">
        <v>6100299</v>
      </c>
      <c r="G8410" s="21" t="s">
        <v>307</v>
      </c>
      <c r="H8410" s="21" t="s">
        <v>4700</v>
      </c>
    </row>
    <row r="8411" spans="1:8">
      <c r="A8411" s="20" t="s">
        <v>2184</v>
      </c>
      <c r="B8411" s="21" t="s">
        <v>2185</v>
      </c>
      <c r="C8411" s="24" t="s">
        <v>10865</v>
      </c>
      <c r="D8411" s="23">
        <v>7.5</v>
      </c>
      <c r="E8411" s="21" t="s">
        <v>287</v>
      </c>
      <c r="F8411" s="21">
        <v>6108827</v>
      </c>
      <c r="G8411" s="21" t="s">
        <v>315</v>
      </c>
      <c r="H8411" s="21" t="s">
        <v>3782</v>
      </c>
    </row>
    <row r="8412" spans="1:8">
      <c r="A8412" s="20" t="s">
        <v>2686</v>
      </c>
      <c r="B8412" s="21" t="s">
        <v>2687</v>
      </c>
      <c r="C8412" s="24" t="s">
        <v>2688</v>
      </c>
      <c r="D8412" s="23">
        <v>300</v>
      </c>
      <c r="E8412" s="21" t="s">
        <v>287</v>
      </c>
      <c r="F8412" s="21">
        <v>6101639</v>
      </c>
      <c r="G8412" s="21" t="s">
        <v>418</v>
      </c>
      <c r="H8412" s="21" t="s">
        <v>2014</v>
      </c>
    </row>
    <row r="8413" spans="1:8">
      <c r="A8413" s="20" t="s">
        <v>630</v>
      </c>
      <c r="B8413" s="21" t="s">
        <v>631</v>
      </c>
      <c r="C8413" s="24" t="s">
        <v>632</v>
      </c>
      <c r="D8413" s="23">
        <v>21.29</v>
      </c>
      <c r="E8413" s="21" t="s">
        <v>293</v>
      </c>
      <c r="F8413" s="21">
        <v>6101996</v>
      </c>
      <c r="G8413" s="21" t="s">
        <v>388</v>
      </c>
      <c r="H8413" s="21" t="s">
        <v>10072</v>
      </c>
    </row>
    <row r="8414" spans="1:8">
      <c r="A8414" s="20" t="s">
        <v>968</v>
      </c>
      <c r="B8414" s="21" t="s">
        <v>969</v>
      </c>
      <c r="C8414" s="24" t="s">
        <v>3747</v>
      </c>
      <c r="D8414" s="23">
        <v>6.9</v>
      </c>
      <c r="E8414" s="21" t="s">
        <v>287</v>
      </c>
      <c r="F8414" s="21">
        <v>6100267</v>
      </c>
      <c r="G8414" s="21" t="s">
        <v>303</v>
      </c>
      <c r="H8414" s="21" t="s">
        <v>7398</v>
      </c>
    </row>
    <row r="8415" spans="1:8">
      <c r="A8415" s="20" t="s">
        <v>1827</v>
      </c>
      <c r="B8415" s="21" t="s">
        <v>1828</v>
      </c>
      <c r="C8415" s="24" t="s">
        <v>8872</v>
      </c>
      <c r="D8415" s="23">
        <v>7.3</v>
      </c>
      <c r="E8415" s="21" t="s">
        <v>287</v>
      </c>
      <c r="F8415" s="21">
        <v>6100267</v>
      </c>
      <c r="G8415" s="21" t="s">
        <v>303</v>
      </c>
      <c r="H8415" s="21" t="s">
        <v>10866</v>
      </c>
    </row>
    <row r="8416" spans="1:8">
      <c r="A8416" s="20" t="s">
        <v>1286</v>
      </c>
      <c r="B8416" s="21" t="s">
        <v>1287</v>
      </c>
      <c r="C8416" s="24" t="s">
        <v>10867</v>
      </c>
      <c r="D8416" s="23">
        <v>7.2</v>
      </c>
      <c r="E8416" s="21" t="s">
        <v>287</v>
      </c>
      <c r="F8416" s="21">
        <v>6100382</v>
      </c>
      <c r="G8416" s="21" t="s">
        <v>288</v>
      </c>
      <c r="H8416" s="21" t="s">
        <v>10223</v>
      </c>
    </row>
    <row r="8417" spans="1:8">
      <c r="A8417" s="20" t="s">
        <v>1779</v>
      </c>
      <c r="B8417" s="21" t="s">
        <v>1780</v>
      </c>
      <c r="C8417" s="24" t="s">
        <v>10868</v>
      </c>
      <c r="D8417" s="23">
        <v>7.85</v>
      </c>
      <c r="E8417" s="21" t="s">
        <v>287</v>
      </c>
      <c r="F8417" s="21">
        <v>6100382</v>
      </c>
      <c r="G8417" s="21" t="s">
        <v>288</v>
      </c>
      <c r="H8417" s="21" t="s">
        <v>808</v>
      </c>
    </row>
    <row r="8418" spans="1:8">
      <c r="A8418" s="20" t="s">
        <v>1241</v>
      </c>
      <c r="B8418" s="21" t="s">
        <v>1242</v>
      </c>
      <c r="C8418" s="24" t="s">
        <v>1243</v>
      </c>
      <c r="D8418" s="23">
        <v>16.73</v>
      </c>
      <c r="E8418" s="21" t="s">
        <v>293</v>
      </c>
      <c r="F8418" s="21">
        <v>6104675</v>
      </c>
      <c r="G8418" s="21" t="s">
        <v>682</v>
      </c>
      <c r="H8418" s="21" t="s">
        <v>6210</v>
      </c>
    </row>
    <row r="8419" spans="1:8">
      <c r="A8419" s="20" t="s">
        <v>1048</v>
      </c>
      <c r="B8419" s="21" t="s">
        <v>1049</v>
      </c>
      <c r="C8419" s="24" t="s">
        <v>10869</v>
      </c>
      <c r="D8419" s="23">
        <v>220</v>
      </c>
      <c r="E8419" s="21" t="s">
        <v>287</v>
      </c>
      <c r="F8419" s="21">
        <v>6101639</v>
      </c>
      <c r="G8419" s="21" t="s">
        <v>418</v>
      </c>
      <c r="H8419" s="21" t="s">
        <v>1051</v>
      </c>
    </row>
    <row r="8420" spans="1:8">
      <c r="A8420" s="20" t="s">
        <v>1471</v>
      </c>
      <c r="B8420" s="21" t="s">
        <v>1472</v>
      </c>
      <c r="C8420" s="24" t="s">
        <v>2055</v>
      </c>
      <c r="D8420" s="23">
        <v>8.75</v>
      </c>
      <c r="E8420" s="21" t="s">
        <v>287</v>
      </c>
      <c r="F8420" s="21">
        <v>6100267</v>
      </c>
      <c r="G8420" s="21" t="s">
        <v>303</v>
      </c>
      <c r="H8420" s="21" t="s">
        <v>3582</v>
      </c>
    </row>
    <row r="8421" spans="1:8">
      <c r="A8421" s="20" t="s">
        <v>1804</v>
      </c>
      <c r="B8421" s="21" t="s">
        <v>1805</v>
      </c>
      <c r="C8421" s="24" t="s">
        <v>10870</v>
      </c>
      <c r="D8421" s="23">
        <v>9.5</v>
      </c>
      <c r="E8421" s="21" t="s">
        <v>287</v>
      </c>
      <c r="F8421" s="21">
        <v>6100382</v>
      </c>
      <c r="G8421" s="21" t="s">
        <v>288</v>
      </c>
      <c r="H8421" s="21" t="s">
        <v>10871</v>
      </c>
    </row>
    <row r="8422" spans="1:8">
      <c r="A8422" s="20" t="s">
        <v>2528</v>
      </c>
      <c r="B8422" s="21" t="s">
        <v>2529</v>
      </c>
      <c r="C8422" s="24" t="s">
        <v>2530</v>
      </c>
      <c r="D8422" s="23">
        <v>17.47</v>
      </c>
      <c r="E8422" s="21" t="s">
        <v>293</v>
      </c>
      <c r="F8422" s="21">
        <v>6101996</v>
      </c>
      <c r="G8422" s="21" t="s">
        <v>388</v>
      </c>
      <c r="H8422" s="21" t="s">
        <v>3996</v>
      </c>
    </row>
    <row r="8423" spans="1:8">
      <c r="A8423" s="20" t="s">
        <v>877</v>
      </c>
      <c r="B8423" s="21" t="s">
        <v>878</v>
      </c>
      <c r="C8423" s="24" t="s">
        <v>3590</v>
      </c>
      <c r="D8423" s="23">
        <v>6.4</v>
      </c>
      <c r="E8423" s="21" t="s">
        <v>287</v>
      </c>
      <c r="F8423" s="21">
        <v>6100267</v>
      </c>
      <c r="G8423" s="21" t="s">
        <v>303</v>
      </c>
      <c r="H8423" s="21" t="s">
        <v>10405</v>
      </c>
    </row>
    <row r="8424" spans="1:8">
      <c r="A8424" s="20" t="s">
        <v>568</v>
      </c>
      <c r="B8424" s="21" t="s">
        <v>569</v>
      </c>
      <c r="C8424" s="24" t="s">
        <v>10872</v>
      </c>
      <c r="D8424" s="23">
        <v>183</v>
      </c>
      <c r="E8424" s="21" t="s">
        <v>332</v>
      </c>
      <c r="F8424" s="21">
        <v>6100570</v>
      </c>
      <c r="G8424" s="21" t="s">
        <v>333</v>
      </c>
      <c r="H8424" s="21" t="s">
        <v>1396</v>
      </c>
    </row>
    <row r="8425" spans="1:8">
      <c r="A8425" s="20" t="s">
        <v>688</v>
      </c>
      <c r="B8425" s="21" t="s">
        <v>689</v>
      </c>
      <c r="C8425" s="24" t="s">
        <v>1213</v>
      </c>
      <c r="D8425" s="23">
        <v>8</v>
      </c>
      <c r="E8425" s="21" t="s">
        <v>287</v>
      </c>
      <c r="F8425" s="21">
        <v>6100267</v>
      </c>
      <c r="G8425" s="21" t="s">
        <v>303</v>
      </c>
      <c r="H8425" s="21" t="s">
        <v>1134</v>
      </c>
    </row>
    <row r="8426" spans="1:8">
      <c r="A8426" s="20" t="s">
        <v>370</v>
      </c>
      <c r="B8426" s="21" t="s">
        <v>371</v>
      </c>
      <c r="C8426" s="24" t="s">
        <v>372</v>
      </c>
      <c r="D8426" s="23">
        <v>6.85</v>
      </c>
      <c r="E8426" s="21" t="s">
        <v>287</v>
      </c>
      <c r="F8426" s="21">
        <v>6100267</v>
      </c>
      <c r="G8426" s="21" t="s">
        <v>303</v>
      </c>
      <c r="H8426" s="21" t="s">
        <v>9691</v>
      </c>
    </row>
    <row r="8427" spans="1:8">
      <c r="A8427" s="20" t="s">
        <v>630</v>
      </c>
      <c r="B8427" s="21" t="s">
        <v>631</v>
      </c>
      <c r="C8427" s="24" t="s">
        <v>632</v>
      </c>
      <c r="D8427" s="23">
        <v>21.29</v>
      </c>
      <c r="E8427" s="21" t="s">
        <v>293</v>
      </c>
      <c r="F8427" s="21">
        <v>6101996</v>
      </c>
      <c r="G8427" s="21" t="s">
        <v>388</v>
      </c>
      <c r="H8427" s="21" t="s">
        <v>1224</v>
      </c>
    </row>
    <row r="8428" spans="1:8">
      <c r="A8428" s="20" t="s">
        <v>1755</v>
      </c>
      <c r="B8428" s="21" t="s">
        <v>1756</v>
      </c>
      <c r="C8428" s="24" t="s">
        <v>10873</v>
      </c>
      <c r="D8428" s="23">
        <v>35.35</v>
      </c>
      <c r="E8428" s="21" t="s">
        <v>287</v>
      </c>
      <c r="F8428" s="21">
        <v>6100683</v>
      </c>
      <c r="G8428" s="21" t="s">
        <v>294</v>
      </c>
      <c r="H8428" s="21" t="s">
        <v>10874</v>
      </c>
    </row>
    <row r="8429" spans="1:8">
      <c r="A8429" s="20" t="s">
        <v>348</v>
      </c>
      <c r="B8429" s="21" t="s">
        <v>349</v>
      </c>
      <c r="C8429" s="24" t="s">
        <v>350</v>
      </c>
      <c r="D8429" s="23">
        <v>7.9</v>
      </c>
      <c r="E8429" s="21" t="s">
        <v>287</v>
      </c>
      <c r="F8429" s="21">
        <v>6108827</v>
      </c>
      <c r="G8429" s="21" t="s">
        <v>315</v>
      </c>
      <c r="H8429" s="21" t="s">
        <v>8064</v>
      </c>
    </row>
    <row r="8430" spans="1:8">
      <c r="A8430" s="20" t="s">
        <v>2569</v>
      </c>
      <c r="B8430" s="21" t="s">
        <v>10875</v>
      </c>
      <c r="C8430" s="24" t="s">
        <v>10876</v>
      </c>
      <c r="D8430" s="23">
        <v>9.6</v>
      </c>
      <c r="E8430" s="21" t="s">
        <v>287</v>
      </c>
      <c r="F8430" s="21">
        <v>6100382</v>
      </c>
      <c r="G8430" s="21" t="s">
        <v>288</v>
      </c>
      <c r="H8430" s="21" t="s">
        <v>10877</v>
      </c>
    </row>
    <row r="8431" spans="1:8">
      <c r="A8431" s="20" t="s">
        <v>4860</v>
      </c>
      <c r="B8431" s="21" t="s">
        <v>4861</v>
      </c>
      <c r="C8431" s="24" t="s">
        <v>10085</v>
      </c>
      <c r="D8431" s="23">
        <v>3.9</v>
      </c>
      <c r="E8431" s="21" t="s">
        <v>287</v>
      </c>
      <c r="F8431" s="21">
        <v>6100570</v>
      </c>
      <c r="G8431" s="21" t="s">
        <v>333</v>
      </c>
      <c r="H8431" s="21" t="s">
        <v>5902</v>
      </c>
    </row>
    <row r="8432" spans="1:8">
      <c r="A8432" s="20" t="s">
        <v>326</v>
      </c>
      <c r="B8432" s="21" t="s">
        <v>327</v>
      </c>
      <c r="C8432" s="24" t="s">
        <v>328</v>
      </c>
      <c r="D8432" s="23">
        <v>30</v>
      </c>
      <c r="E8432" s="21" t="s">
        <v>293</v>
      </c>
      <c r="F8432" s="21">
        <v>6107929</v>
      </c>
      <c r="G8432" s="21" t="s">
        <v>360</v>
      </c>
      <c r="H8432" s="21" t="s">
        <v>10878</v>
      </c>
    </row>
    <row r="8433" spans="1:8">
      <c r="A8433" s="20" t="s">
        <v>711</v>
      </c>
      <c r="B8433" s="21" t="s">
        <v>712</v>
      </c>
      <c r="C8433" s="24" t="s">
        <v>10879</v>
      </c>
      <c r="D8433" s="23">
        <v>8.25</v>
      </c>
      <c r="E8433" s="21" t="s">
        <v>287</v>
      </c>
      <c r="F8433" s="21">
        <v>6100267</v>
      </c>
      <c r="G8433" s="21" t="s">
        <v>303</v>
      </c>
      <c r="H8433" s="21" t="s">
        <v>5909</v>
      </c>
    </row>
    <row r="8434" spans="1:8">
      <c r="A8434" s="20" t="s">
        <v>1173</v>
      </c>
      <c r="B8434" s="21" t="s">
        <v>1174</v>
      </c>
      <c r="C8434" s="24" t="s">
        <v>10880</v>
      </c>
      <c r="D8434" s="23">
        <v>6.15</v>
      </c>
      <c r="E8434" s="21" t="s">
        <v>287</v>
      </c>
      <c r="F8434" s="21">
        <v>6100437</v>
      </c>
      <c r="G8434" s="21" t="s">
        <v>401</v>
      </c>
      <c r="H8434" s="21" t="s">
        <v>9805</v>
      </c>
    </row>
    <row r="8435" spans="1:8">
      <c r="A8435" s="20" t="s">
        <v>445</v>
      </c>
      <c r="B8435" s="21" t="s">
        <v>446</v>
      </c>
      <c r="C8435" s="24" t="s">
        <v>918</v>
      </c>
      <c r="D8435" s="23">
        <v>15.45</v>
      </c>
      <c r="E8435" s="21" t="s">
        <v>293</v>
      </c>
      <c r="F8435" s="21">
        <v>6101996</v>
      </c>
      <c r="G8435" s="21" t="s">
        <v>388</v>
      </c>
      <c r="H8435" s="21" t="s">
        <v>5237</v>
      </c>
    </row>
    <row r="8436" spans="1:8">
      <c r="A8436" s="20" t="s">
        <v>370</v>
      </c>
      <c r="B8436" s="21" t="s">
        <v>371</v>
      </c>
      <c r="C8436" s="24" t="s">
        <v>372</v>
      </c>
      <c r="D8436" s="23">
        <v>6.4</v>
      </c>
      <c r="E8436" s="21" t="s">
        <v>287</v>
      </c>
      <c r="F8436" s="21">
        <v>6100267</v>
      </c>
      <c r="G8436" s="21" t="s">
        <v>303</v>
      </c>
      <c r="H8436" s="21" t="s">
        <v>8668</v>
      </c>
    </row>
    <row r="8437" spans="1:8">
      <c r="A8437" s="20" t="s">
        <v>614</v>
      </c>
      <c r="B8437" s="21" t="s">
        <v>615</v>
      </c>
      <c r="C8437" s="24" t="s">
        <v>1611</v>
      </c>
      <c r="D8437" s="23">
        <v>6.4</v>
      </c>
      <c r="E8437" s="21" t="s">
        <v>287</v>
      </c>
      <c r="F8437" s="21">
        <v>6100267</v>
      </c>
      <c r="G8437" s="21" t="s">
        <v>303</v>
      </c>
      <c r="H8437" s="21" t="s">
        <v>10881</v>
      </c>
    </row>
    <row r="8438" spans="1:8">
      <c r="A8438" s="20" t="s">
        <v>2195</v>
      </c>
      <c r="B8438" s="21" t="s">
        <v>2196</v>
      </c>
      <c r="C8438" s="24" t="s">
        <v>2197</v>
      </c>
      <c r="D8438" s="23">
        <v>6.4</v>
      </c>
      <c r="E8438" s="21" t="s">
        <v>287</v>
      </c>
      <c r="F8438" s="21">
        <v>6100267</v>
      </c>
      <c r="G8438" s="21" t="s">
        <v>303</v>
      </c>
      <c r="H8438" s="21" t="s">
        <v>9024</v>
      </c>
    </row>
    <row r="8439" spans="1:8">
      <c r="A8439" s="20" t="s">
        <v>809</v>
      </c>
      <c r="B8439" s="21" t="s">
        <v>810</v>
      </c>
      <c r="C8439" s="24" t="s">
        <v>8215</v>
      </c>
      <c r="D8439" s="23">
        <v>164</v>
      </c>
      <c r="E8439" s="21" t="s">
        <v>332</v>
      </c>
      <c r="F8439" s="21">
        <v>6100570</v>
      </c>
      <c r="G8439" s="21" t="s">
        <v>333</v>
      </c>
      <c r="H8439" s="21" t="s">
        <v>6988</v>
      </c>
    </row>
    <row r="8440" spans="1:8">
      <c r="A8440" s="20" t="s">
        <v>1750</v>
      </c>
      <c r="B8440" s="21" t="s">
        <v>1751</v>
      </c>
      <c r="C8440" s="24" t="s">
        <v>4284</v>
      </c>
      <c r="D8440" s="23">
        <v>2.0499999999999998</v>
      </c>
      <c r="E8440" s="21" t="s">
        <v>287</v>
      </c>
      <c r="F8440" s="21">
        <v>6100299</v>
      </c>
      <c r="G8440" s="21" t="s">
        <v>307</v>
      </c>
      <c r="H8440" s="21" t="s">
        <v>8064</v>
      </c>
    </row>
    <row r="8441" spans="1:8">
      <c r="A8441" s="20" t="s">
        <v>576</v>
      </c>
      <c r="B8441" s="21" t="s">
        <v>577</v>
      </c>
      <c r="C8441" s="24" t="s">
        <v>578</v>
      </c>
      <c r="D8441" s="23">
        <v>6.4</v>
      </c>
      <c r="E8441" s="21" t="s">
        <v>287</v>
      </c>
      <c r="F8441" s="21">
        <v>6100267</v>
      </c>
      <c r="G8441" s="21" t="s">
        <v>303</v>
      </c>
      <c r="H8441" s="21" t="s">
        <v>5638</v>
      </c>
    </row>
    <row r="8442" spans="1:8">
      <c r="A8442" s="20" t="s">
        <v>1176</v>
      </c>
      <c r="B8442" s="21" t="s">
        <v>1177</v>
      </c>
      <c r="C8442" s="24" t="s">
        <v>1178</v>
      </c>
      <c r="D8442" s="23">
        <v>10.9</v>
      </c>
      <c r="E8442" s="21" t="s">
        <v>287</v>
      </c>
      <c r="F8442" s="21">
        <v>6100382</v>
      </c>
      <c r="G8442" s="21" t="s">
        <v>288</v>
      </c>
      <c r="H8442" s="21" t="s">
        <v>9559</v>
      </c>
    </row>
    <row r="8443" spans="1:8">
      <c r="A8443" s="20" t="s">
        <v>2413</v>
      </c>
      <c r="B8443" s="21" t="s">
        <v>2414</v>
      </c>
      <c r="C8443" s="24" t="s">
        <v>2415</v>
      </c>
      <c r="D8443" s="23">
        <v>37.53</v>
      </c>
      <c r="E8443" s="21" t="s">
        <v>287</v>
      </c>
      <c r="F8443" s="21">
        <v>6100683</v>
      </c>
      <c r="G8443" s="21" t="s">
        <v>294</v>
      </c>
      <c r="H8443" s="21" t="s">
        <v>4027</v>
      </c>
    </row>
    <row r="8444" spans="1:8">
      <c r="A8444" s="20" t="s">
        <v>2960</v>
      </c>
      <c r="B8444" s="21" t="s">
        <v>2961</v>
      </c>
      <c r="C8444" s="24" t="s">
        <v>5588</v>
      </c>
      <c r="D8444" s="23">
        <v>10.8</v>
      </c>
      <c r="E8444" s="21" t="s">
        <v>287</v>
      </c>
      <c r="F8444" s="21">
        <v>6100382</v>
      </c>
      <c r="G8444" s="21" t="s">
        <v>288</v>
      </c>
      <c r="H8444" s="21" t="s">
        <v>10287</v>
      </c>
    </row>
    <row r="8445" spans="1:8">
      <c r="A8445" s="20" t="s">
        <v>671</v>
      </c>
      <c r="B8445" s="21" t="s">
        <v>4833</v>
      </c>
      <c r="C8445" s="24" t="s">
        <v>10882</v>
      </c>
      <c r="D8445" s="23">
        <v>10.4</v>
      </c>
      <c r="E8445" s="21" t="s">
        <v>287</v>
      </c>
      <c r="F8445" s="21">
        <v>6100437</v>
      </c>
      <c r="G8445" s="21" t="s">
        <v>401</v>
      </c>
      <c r="H8445" s="21" t="s">
        <v>10883</v>
      </c>
    </row>
    <row r="8446" spans="1:8">
      <c r="A8446" s="20" t="s">
        <v>1290</v>
      </c>
      <c r="B8446" s="21" t="s">
        <v>1291</v>
      </c>
      <c r="C8446" s="24" t="s">
        <v>4191</v>
      </c>
      <c r="D8446" s="23">
        <v>10.7</v>
      </c>
      <c r="E8446" s="21" t="s">
        <v>945</v>
      </c>
      <c r="F8446" s="21">
        <v>6107929</v>
      </c>
      <c r="G8446" s="21" t="s">
        <v>360</v>
      </c>
      <c r="H8446" s="24" t="s">
        <v>583</v>
      </c>
    </row>
    <row r="8447" spans="1:8">
      <c r="A8447" s="20" t="s">
        <v>4965</v>
      </c>
      <c r="B8447" s="21" t="s">
        <v>4966</v>
      </c>
      <c r="C8447" s="24" t="s">
        <v>10884</v>
      </c>
      <c r="D8447" s="23">
        <v>13.05</v>
      </c>
      <c r="E8447" s="21" t="s">
        <v>287</v>
      </c>
      <c r="F8447" s="21">
        <v>6100382</v>
      </c>
      <c r="G8447" s="21" t="s">
        <v>288</v>
      </c>
      <c r="H8447" s="21" t="s">
        <v>6575</v>
      </c>
    </row>
    <row r="8448" spans="1:8">
      <c r="A8448" s="20" t="s">
        <v>2502</v>
      </c>
      <c r="B8448" s="21" t="s">
        <v>2503</v>
      </c>
      <c r="C8448" s="24" t="s">
        <v>3798</v>
      </c>
      <c r="D8448" s="23">
        <v>164</v>
      </c>
      <c r="E8448" s="21" t="s">
        <v>332</v>
      </c>
      <c r="F8448" s="21">
        <v>6100570</v>
      </c>
      <c r="G8448" s="21" t="s">
        <v>333</v>
      </c>
      <c r="H8448" s="21" t="s">
        <v>10885</v>
      </c>
    </row>
    <row r="8449" spans="1:8">
      <c r="A8449" s="20" t="s">
        <v>2277</v>
      </c>
      <c r="B8449" s="21" t="s">
        <v>2278</v>
      </c>
      <c r="C8449" s="24" t="s">
        <v>4351</v>
      </c>
      <c r="D8449" s="23">
        <v>164</v>
      </c>
      <c r="E8449" s="21" t="s">
        <v>332</v>
      </c>
      <c r="F8449" s="21">
        <v>6100570</v>
      </c>
      <c r="G8449" s="21" t="s">
        <v>333</v>
      </c>
      <c r="H8449" s="21" t="s">
        <v>10548</v>
      </c>
    </row>
    <row r="8450" spans="1:8">
      <c r="A8450" s="20" t="s">
        <v>7950</v>
      </c>
      <c r="B8450" s="21" t="s">
        <v>7951</v>
      </c>
      <c r="C8450" s="24" t="s">
        <v>7952</v>
      </c>
      <c r="D8450" s="23">
        <v>17</v>
      </c>
      <c r="E8450" s="21" t="s">
        <v>293</v>
      </c>
      <c r="F8450" s="21">
        <v>6100683</v>
      </c>
      <c r="G8450" s="21" t="s">
        <v>294</v>
      </c>
      <c r="H8450" s="21" t="s">
        <v>10886</v>
      </c>
    </row>
    <row r="8451" spans="1:8">
      <c r="A8451" s="20" t="s">
        <v>5409</v>
      </c>
      <c r="B8451" s="21" t="s">
        <v>5410</v>
      </c>
      <c r="C8451" s="24" t="s">
        <v>10887</v>
      </c>
      <c r="D8451" s="23">
        <v>7.75</v>
      </c>
      <c r="E8451" s="21" t="s">
        <v>287</v>
      </c>
      <c r="F8451" s="21">
        <v>6100437</v>
      </c>
      <c r="G8451" s="21" t="s">
        <v>401</v>
      </c>
      <c r="H8451" s="21" t="s">
        <v>10888</v>
      </c>
    </row>
    <row r="8452" spans="1:8">
      <c r="A8452" s="20" t="s">
        <v>1910</v>
      </c>
      <c r="B8452" s="21" t="s">
        <v>1911</v>
      </c>
      <c r="C8452" s="24" t="s">
        <v>1912</v>
      </c>
      <c r="D8452" s="23">
        <v>60</v>
      </c>
      <c r="E8452" s="21" t="s">
        <v>945</v>
      </c>
      <c r="F8452" s="21">
        <v>6107929</v>
      </c>
      <c r="G8452" s="21" t="s">
        <v>360</v>
      </c>
      <c r="H8452" s="21" t="s">
        <v>10889</v>
      </c>
    </row>
    <row r="8453" spans="1:8">
      <c r="A8453" s="20" t="s">
        <v>448</v>
      </c>
      <c r="B8453" s="21" t="s">
        <v>600</v>
      </c>
      <c r="C8453" s="24" t="s">
        <v>10890</v>
      </c>
      <c r="D8453" s="23">
        <v>9.35</v>
      </c>
      <c r="E8453" s="21" t="s">
        <v>287</v>
      </c>
      <c r="F8453" s="21">
        <v>6100382</v>
      </c>
      <c r="G8453" s="21" t="s">
        <v>288</v>
      </c>
      <c r="H8453" s="21" t="s">
        <v>10891</v>
      </c>
    </row>
    <row r="8454" spans="1:8">
      <c r="A8454" s="20" t="s">
        <v>5896</v>
      </c>
      <c r="B8454" s="21" t="s">
        <v>5897</v>
      </c>
      <c r="C8454" s="24" t="s">
        <v>5898</v>
      </c>
      <c r="D8454" s="23">
        <v>24</v>
      </c>
      <c r="E8454" s="21" t="s">
        <v>293</v>
      </c>
      <c r="F8454" s="21">
        <v>6107929</v>
      </c>
      <c r="G8454" s="21" t="s">
        <v>360</v>
      </c>
      <c r="H8454" s="21" t="s">
        <v>10892</v>
      </c>
    </row>
    <row r="8455" spans="1:8">
      <c r="A8455" s="20" t="s">
        <v>1750</v>
      </c>
      <c r="B8455" s="21" t="s">
        <v>1751</v>
      </c>
      <c r="C8455" s="24" t="s">
        <v>10893</v>
      </c>
      <c r="D8455" s="23">
        <v>2.0499999999999998</v>
      </c>
      <c r="E8455" s="21" t="s">
        <v>287</v>
      </c>
      <c r="F8455" s="21">
        <v>6100299</v>
      </c>
      <c r="G8455" s="21" t="s">
        <v>307</v>
      </c>
      <c r="H8455" s="21" t="s">
        <v>2455</v>
      </c>
    </row>
    <row r="8456" spans="1:8" ht="24.5">
      <c r="A8456" s="20" t="s">
        <v>2819</v>
      </c>
      <c r="B8456" s="21" t="s">
        <v>2820</v>
      </c>
      <c r="C8456" s="22" t="s">
        <v>10894</v>
      </c>
      <c r="D8456" s="23">
        <v>3.98</v>
      </c>
      <c r="E8456" s="21" t="s">
        <v>287</v>
      </c>
      <c r="F8456" s="21">
        <v>6100570</v>
      </c>
      <c r="G8456" s="21" t="s">
        <v>333</v>
      </c>
      <c r="H8456" s="21" t="s">
        <v>4081</v>
      </c>
    </row>
    <row r="8457" spans="1:8">
      <c r="A8457" s="20" t="s">
        <v>531</v>
      </c>
      <c r="B8457" s="21" t="s">
        <v>532</v>
      </c>
      <c r="C8457" s="24" t="s">
        <v>1200</v>
      </c>
      <c r="D8457" s="23">
        <v>28.72</v>
      </c>
      <c r="E8457" s="21" t="s">
        <v>293</v>
      </c>
      <c r="F8457" s="21">
        <v>6100683</v>
      </c>
      <c r="G8457" s="21" t="s">
        <v>294</v>
      </c>
      <c r="H8457" s="21" t="s">
        <v>10736</v>
      </c>
    </row>
    <row r="8458" spans="1:8">
      <c r="A8458" s="20" t="s">
        <v>1994</v>
      </c>
      <c r="B8458" s="21" t="s">
        <v>1995</v>
      </c>
      <c r="C8458" s="24" t="s">
        <v>10895</v>
      </c>
      <c r="D8458" s="23">
        <v>8.4499999999999993</v>
      </c>
      <c r="E8458" s="21" t="s">
        <v>287</v>
      </c>
      <c r="F8458" s="21">
        <v>6108827</v>
      </c>
      <c r="G8458" s="21" t="s">
        <v>315</v>
      </c>
      <c r="H8458" s="21" t="s">
        <v>6364</v>
      </c>
    </row>
    <row r="8459" spans="1:8">
      <c r="A8459" s="20" t="s">
        <v>1064</v>
      </c>
      <c r="B8459" s="21" t="s">
        <v>1065</v>
      </c>
      <c r="C8459" s="24" t="s">
        <v>10896</v>
      </c>
      <c r="D8459" s="23">
        <v>173</v>
      </c>
      <c r="E8459" s="21" t="s">
        <v>332</v>
      </c>
      <c r="F8459" s="21">
        <v>6100570</v>
      </c>
      <c r="G8459" s="21" t="s">
        <v>333</v>
      </c>
      <c r="H8459" s="21" t="s">
        <v>10897</v>
      </c>
    </row>
    <row r="8460" spans="1:8">
      <c r="A8460" s="20" t="s">
        <v>9833</v>
      </c>
      <c r="B8460" s="21" t="s">
        <v>9834</v>
      </c>
      <c r="C8460" s="24" t="s">
        <v>10898</v>
      </c>
      <c r="D8460" s="23">
        <v>9.3000000000000007</v>
      </c>
      <c r="E8460" s="21" t="s">
        <v>287</v>
      </c>
      <c r="F8460" s="21">
        <v>6100437</v>
      </c>
      <c r="G8460" s="21" t="s">
        <v>401</v>
      </c>
      <c r="H8460" s="21" t="s">
        <v>9918</v>
      </c>
    </row>
    <row r="8461" spans="1:8">
      <c r="A8461" s="20" t="s">
        <v>1314</v>
      </c>
      <c r="B8461" s="21" t="s">
        <v>1315</v>
      </c>
      <c r="C8461" s="24" t="s">
        <v>10899</v>
      </c>
      <c r="D8461" s="23">
        <v>36.44</v>
      </c>
      <c r="E8461" s="21" t="s">
        <v>293</v>
      </c>
      <c r="F8461" s="21">
        <v>6100683</v>
      </c>
      <c r="G8461" s="21" t="s">
        <v>294</v>
      </c>
      <c r="H8461" s="21" t="s">
        <v>4572</v>
      </c>
    </row>
    <row r="8462" spans="1:8">
      <c r="A8462" s="20" t="s">
        <v>572</v>
      </c>
      <c r="B8462" s="21" t="s">
        <v>1236</v>
      </c>
      <c r="C8462" s="24" t="s">
        <v>10227</v>
      </c>
      <c r="D8462" s="23">
        <v>7.4</v>
      </c>
      <c r="E8462" s="21" t="s">
        <v>287</v>
      </c>
      <c r="F8462" s="21">
        <v>6100382</v>
      </c>
      <c r="G8462" s="21" t="s">
        <v>288</v>
      </c>
      <c r="H8462" s="21" t="s">
        <v>10900</v>
      </c>
    </row>
    <row r="8463" spans="1:8">
      <c r="A8463" s="20" t="s">
        <v>385</v>
      </c>
      <c r="B8463" s="21" t="s">
        <v>386</v>
      </c>
      <c r="C8463" s="24" t="s">
        <v>4761</v>
      </c>
      <c r="D8463" s="23">
        <v>22.45</v>
      </c>
      <c r="E8463" s="21" t="s">
        <v>293</v>
      </c>
      <c r="F8463" s="21">
        <v>6101996</v>
      </c>
      <c r="G8463" s="21" t="s">
        <v>388</v>
      </c>
      <c r="H8463" s="21" t="s">
        <v>6731</v>
      </c>
    </row>
    <row r="8464" spans="1:8">
      <c r="A8464" s="20" t="s">
        <v>5066</v>
      </c>
      <c r="B8464" s="21" t="s">
        <v>6535</v>
      </c>
      <c r="C8464" s="24" t="s">
        <v>6536</v>
      </c>
      <c r="D8464" s="23">
        <v>16.95</v>
      </c>
      <c r="E8464" s="21" t="s">
        <v>287</v>
      </c>
      <c r="F8464" s="21">
        <v>6100382</v>
      </c>
      <c r="G8464" s="21" t="s">
        <v>288</v>
      </c>
      <c r="H8464" s="21" t="s">
        <v>9697</v>
      </c>
    </row>
    <row r="8465" spans="1:8">
      <c r="A8465" s="20" t="s">
        <v>648</v>
      </c>
      <c r="B8465" s="21" t="s">
        <v>649</v>
      </c>
      <c r="C8465" s="24" t="s">
        <v>5041</v>
      </c>
      <c r="D8465" s="23">
        <v>6.6</v>
      </c>
      <c r="E8465" s="21" t="s">
        <v>287</v>
      </c>
      <c r="F8465" s="21">
        <v>6108827</v>
      </c>
      <c r="G8465" s="21" t="s">
        <v>315</v>
      </c>
      <c r="H8465" s="21" t="s">
        <v>8256</v>
      </c>
    </row>
    <row r="8466" spans="1:8">
      <c r="A8466" s="20" t="s">
        <v>3860</v>
      </c>
      <c r="B8466" s="21" t="s">
        <v>3861</v>
      </c>
      <c r="C8466" s="24" t="s">
        <v>3862</v>
      </c>
      <c r="D8466" s="23">
        <v>36.979999999999997</v>
      </c>
      <c r="E8466" s="21" t="s">
        <v>293</v>
      </c>
      <c r="F8466" s="21">
        <v>6100683</v>
      </c>
      <c r="G8466" s="21" t="s">
        <v>294</v>
      </c>
      <c r="H8466" s="21" t="s">
        <v>5471</v>
      </c>
    </row>
    <row r="8467" spans="1:8">
      <c r="A8467" s="20" t="s">
        <v>1530</v>
      </c>
      <c r="B8467" s="21" t="s">
        <v>1531</v>
      </c>
      <c r="C8467" s="24" t="s">
        <v>3197</v>
      </c>
      <c r="D8467" s="23">
        <v>28.28</v>
      </c>
      <c r="E8467" s="21" t="s">
        <v>293</v>
      </c>
      <c r="F8467" s="21">
        <v>6100683</v>
      </c>
      <c r="G8467" s="21" t="s">
        <v>294</v>
      </c>
      <c r="H8467" s="21" t="s">
        <v>808</v>
      </c>
    </row>
    <row r="8468" spans="1:8">
      <c r="A8468" s="20" t="s">
        <v>381</v>
      </c>
      <c r="B8468" s="21" t="s">
        <v>382</v>
      </c>
      <c r="C8468" s="24" t="s">
        <v>383</v>
      </c>
      <c r="D8468" s="23">
        <v>26.1</v>
      </c>
      <c r="E8468" s="21" t="s">
        <v>293</v>
      </c>
      <c r="F8468" s="21">
        <v>6100683</v>
      </c>
      <c r="G8468" s="21" t="s">
        <v>294</v>
      </c>
      <c r="H8468" s="21" t="s">
        <v>7520</v>
      </c>
    </row>
    <row r="8469" spans="1:8">
      <c r="A8469" s="20" t="s">
        <v>576</v>
      </c>
      <c r="B8469" s="21" t="s">
        <v>577</v>
      </c>
      <c r="C8469" s="24" t="s">
        <v>1902</v>
      </c>
      <c r="D8469" s="23">
        <v>6.4</v>
      </c>
      <c r="E8469" s="21" t="s">
        <v>287</v>
      </c>
      <c r="F8469" s="21">
        <v>6100267</v>
      </c>
      <c r="G8469" s="21" t="s">
        <v>303</v>
      </c>
      <c r="H8469" s="21" t="s">
        <v>5352</v>
      </c>
    </row>
    <row r="8470" spans="1:8">
      <c r="A8470" s="20" t="s">
        <v>539</v>
      </c>
      <c r="B8470" s="21" t="s">
        <v>540</v>
      </c>
      <c r="C8470" s="24" t="s">
        <v>10901</v>
      </c>
      <c r="D8470" s="23">
        <v>14.91</v>
      </c>
      <c r="E8470" s="21" t="s">
        <v>293</v>
      </c>
      <c r="F8470" s="21">
        <v>6101996</v>
      </c>
      <c r="G8470" s="21" t="s">
        <v>388</v>
      </c>
      <c r="H8470" s="21" t="s">
        <v>10902</v>
      </c>
    </row>
    <row r="8471" spans="1:8">
      <c r="A8471" s="20" t="s">
        <v>2095</v>
      </c>
      <c r="B8471" s="21" t="s">
        <v>2096</v>
      </c>
      <c r="C8471" s="24" t="s">
        <v>10903</v>
      </c>
      <c r="D8471" s="23">
        <v>12.26</v>
      </c>
      <c r="E8471" s="21" t="s">
        <v>293</v>
      </c>
      <c r="F8471" s="21">
        <v>6104675</v>
      </c>
      <c r="G8471" s="21" t="s">
        <v>682</v>
      </c>
      <c r="H8471" s="21" t="s">
        <v>10778</v>
      </c>
    </row>
    <row r="8472" spans="1:8">
      <c r="A8472" s="20" t="s">
        <v>290</v>
      </c>
      <c r="B8472" s="21" t="s">
        <v>291</v>
      </c>
      <c r="C8472" s="24" t="s">
        <v>5930</v>
      </c>
      <c r="D8472" s="23">
        <v>36.979999999999997</v>
      </c>
      <c r="E8472" s="21" t="s">
        <v>293</v>
      </c>
      <c r="F8472" s="21">
        <v>6100683</v>
      </c>
      <c r="G8472" s="21" t="s">
        <v>294</v>
      </c>
      <c r="H8472" s="21" t="s">
        <v>10904</v>
      </c>
    </row>
    <row r="8473" spans="1:8">
      <c r="A8473" s="20" t="s">
        <v>1068</v>
      </c>
      <c r="B8473" s="21" t="s">
        <v>1069</v>
      </c>
      <c r="C8473" s="24" t="s">
        <v>1070</v>
      </c>
      <c r="D8473" s="23">
        <v>28.55</v>
      </c>
      <c r="E8473" s="21" t="s">
        <v>293</v>
      </c>
      <c r="F8473" s="21">
        <v>6100683</v>
      </c>
      <c r="G8473" s="21" t="s">
        <v>294</v>
      </c>
      <c r="H8473" s="21" t="s">
        <v>4105</v>
      </c>
    </row>
    <row r="8474" spans="1:8">
      <c r="A8474" s="20" t="s">
        <v>2409</v>
      </c>
      <c r="B8474" s="21" t="s">
        <v>2410</v>
      </c>
      <c r="C8474" s="24" t="s">
        <v>10905</v>
      </c>
      <c r="D8474" s="23">
        <v>12.8</v>
      </c>
      <c r="E8474" s="21" t="s">
        <v>287</v>
      </c>
      <c r="F8474" s="21">
        <v>6100382</v>
      </c>
      <c r="G8474" s="21" t="s">
        <v>288</v>
      </c>
      <c r="H8474" s="21" t="s">
        <v>10906</v>
      </c>
    </row>
    <row r="8475" spans="1:8">
      <c r="A8475" s="20" t="s">
        <v>7849</v>
      </c>
      <c r="B8475" s="21" t="s">
        <v>7850</v>
      </c>
      <c r="C8475" s="24" t="s">
        <v>10907</v>
      </c>
      <c r="D8475" s="23">
        <v>18.7</v>
      </c>
      <c r="E8475" s="21" t="s">
        <v>287</v>
      </c>
      <c r="F8475" s="21">
        <v>6100437</v>
      </c>
      <c r="G8475" s="21" t="s">
        <v>401</v>
      </c>
      <c r="H8475" s="21" t="s">
        <v>3944</v>
      </c>
    </row>
    <row r="8476" spans="1:8">
      <c r="A8476" s="20" t="s">
        <v>3895</v>
      </c>
      <c r="B8476" s="21" t="s">
        <v>3896</v>
      </c>
      <c r="C8476" s="24" t="s">
        <v>10908</v>
      </c>
      <c r="D8476" s="23">
        <v>9.5500000000000007</v>
      </c>
      <c r="E8476" s="21" t="s">
        <v>287</v>
      </c>
      <c r="F8476" s="21">
        <v>6100382</v>
      </c>
      <c r="G8476" s="21" t="s">
        <v>288</v>
      </c>
      <c r="H8476" s="21" t="s">
        <v>4891</v>
      </c>
    </row>
    <row r="8477" spans="1:8">
      <c r="A8477" s="20" t="s">
        <v>703</v>
      </c>
      <c r="B8477" s="21" t="s">
        <v>704</v>
      </c>
      <c r="C8477" s="24" t="s">
        <v>1511</v>
      </c>
      <c r="D8477" s="23">
        <v>4.92</v>
      </c>
      <c r="E8477" s="21" t="s">
        <v>287</v>
      </c>
      <c r="F8477" s="21">
        <v>1112000</v>
      </c>
      <c r="G8477" s="21" t="s">
        <v>659</v>
      </c>
      <c r="H8477" s="21" t="s">
        <v>7936</v>
      </c>
    </row>
    <row r="8478" spans="1:8">
      <c r="A8478" s="20" t="s">
        <v>5606</v>
      </c>
      <c r="B8478" s="21" t="s">
        <v>4487</v>
      </c>
      <c r="C8478" s="24" t="s">
        <v>10301</v>
      </c>
      <c r="D8478" s="23">
        <v>10.8</v>
      </c>
      <c r="E8478" s="21" t="s">
        <v>287</v>
      </c>
      <c r="F8478" s="21">
        <v>6100382</v>
      </c>
      <c r="G8478" s="21" t="s">
        <v>288</v>
      </c>
      <c r="H8478" s="21" t="s">
        <v>4886</v>
      </c>
    </row>
    <row r="8479" spans="1:8">
      <c r="A8479" s="20" t="s">
        <v>2435</v>
      </c>
      <c r="B8479" s="21" t="s">
        <v>2436</v>
      </c>
      <c r="C8479" s="24" t="s">
        <v>2923</v>
      </c>
      <c r="D8479" s="23">
        <v>34.270000000000003</v>
      </c>
      <c r="E8479" s="21" t="s">
        <v>293</v>
      </c>
      <c r="F8479" s="21">
        <v>6100683</v>
      </c>
      <c r="G8479" s="21" t="s">
        <v>294</v>
      </c>
      <c r="H8479" s="21" t="s">
        <v>6104</v>
      </c>
    </row>
    <row r="8480" spans="1:8">
      <c r="A8480" s="20" t="s">
        <v>463</v>
      </c>
      <c r="B8480" s="21" t="s">
        <v>464</v>
      </c>
      <c r="C8480" s="24" t="s">
        <v>465</v>
      </c>
      <c r="D8480" s="23">
        <v>7.35</v>
      </c>
      <c r="E8480" s="21" t="s">
        <v>287</v>
      </c>
      <c r="F8480" s="21">
        <v>6100267</v>
      </c>
      <c r="G8480" s="21" t="s">
        <v>303</v>
      </c>
      <c r="H8480" s="21" t="s">
        <v>10909</v>
      </c>
    </row>
    <row r="8481" spans="1:8">
      <c r="A8481" s="20" t="s">
        <v>1845</v>
      </c>
      <c r="B8481" s="21" t="s">
        <v>1846</v>
      </c>
      <c r="C8481" s="24" t="s">
        <v>5564</v>
      </c>
      <c r="D8481" s="23">
        <v>9.3000000000000007</v>
      </c>
      <c r="E8481" s="21" t="s">
        <v>287</v>
      </c>
      <c r="F8481" s="21">
        <v>6100382</v>
      </c>
      <c r="G8481" s="21" t="s">
        <v>288</v>
      </c>
      <c r="H8481" s="21" t="s">
        <v>10910</v>
      </c>
    </row>
    <row r="8482" spans="1:8">
      <c r="A8482" s="20" t="s">
        <v>2232</v>
      </c>
      <c r="B8482" s="21" t="s">
        <v>2233</v>
      </c>
      <c r="C8482" s="24" t="s">
        <v>9346</v>
      </c>
      <c r="D8482" s="23">
        <v>11.2</v>
      </c>
      <c r="E8482" s="21" t="s">
        <v>287</v>
      </c>
      <c r="F8482" s="21">
        <v>6100382</v>
      </c>
      <c r="G8482" s="21" t="s">
        <v>288</v>
      </c>
      <c r="H8482" s="21" t="s">
        <v>10911</v>
      </c>
    </row>
    <row r="8483" spans="1:8">
      <c r="A8483" s="20" t="s">
        <v>1475</v>
      </c>
      <c r="B8483" s="21" t="s">
        <v>1476</v>
      </c>
      <c r="C8483" s="24" t="s">
        <v>1477</v>
      </c>
      <c r="D8483" s="23">
        <v>28.06</v>
      </c>
      <c r="E8483" s="21" t="s">
        <v>293</v>
      </c>
      <c r="F8483" s="21">
        <v>6104675</v>
      </c>
      <c r="G8483" s="21" t="s">
        <v>682</v>
      </c>
      <c r="H8483" s="21" t="s">
        <v>6210</v>
      </c>
    </row>
    <row r="8484" spans="1:8">
      <c r="A8484" s="20" t="s">
        <v>1910</v>
      </c>
      <c r="B8484" s="21" t="s">
        <v>1911</v>
      </c>
      <c r="C8484" s="24" t="s">
        <v>1912</v>
      </c>
      <c r="D8484" s="23">
        <v>60</v>
      </c>
      <c r="E8484" s="21" t="s">
        <v>945</v>
      </c>
      <c r="F8484" s="21">
        <v>6107929</v>
      </c>
      <c r="G8484" s="21" t="s">
        <v>360</v>
      </c>
      <c r="H8484" s="21" t="s">
        <v>10912</v>
      </c>
    </row>
    <row r="8485" spans="1:8">
      <c r="A8485" s="20" t="s">
        <v>968</v>
      </c>
      <c r="B8485" s="21" t="s">
        <v>969</v>
      </c>
      <c r="C8485" s="24" t="s">
        <v>2216</v>
      </c>
      <c r="D8485" s="23">
        <v>6.9</v>
      </c>
      <c r="E8485" s="21" t="s">
        <v>287</v>
      </c>
      <c r="F8485" s="21">
        <v>6100267</v>
      </c>
      <c r="G8485" s="21" t="s">
        <v>303</v>
      </c>
      <c r="H8485" s="21" t="s">
        <v>7074</v>
      </c>
    </row>
    <row r="8486" spans="1:8">
      <c r="A8486" s="20" t="s">
        <v>531</v>
      </c>
      <c r="B8486" s="21" t="s">
        <v>532</v>
      </c>
      <c r="C8486" s="24" t="s">
        <v>5995</v>
      </c>
      <c r="D8486" s="23">
        <v>28.72</v>
      </c>
      <c r="E8486" s="21" t="s">
        <v>293</v>
      </c>
      <c r="F8486" s="21">
        <v>6100683</v>
      </c>
      <c r="G8486" s="21" t="s">
        <v>294</v>
      </c>
      <c r="H8486" s="21" t="s">
        <v>10913</v>
      </c>
    </row>
    <row r="8487" spans="1:8">
      <c r="A8487" s="20" t="s">
        <v>1068</v>
      </c>
      <c r="B8487" s="21" t="s">
        <v>1069</v>
      </c>
      <c r="C8487" s="24" t="s">
        <v>1070</v>
      </c>
      <c r="D8487" s="23">
        <v>28.55</v>
      </c>
      <c r="E8487" s="21" t="s">
        <v>293</v>
      </c>
      <c r="F8487" s="21">
        <v>6100683</v>
      </c>
      <c r="G8487" s="21" t="s">
        <v>294</v>
      </c>
      <c r="H8487" s="21" t="s">
        <v>8497</v>
      </c>
    </row>
    <row r="8488" spans="1:8">
      <c r="A8488" s="20" t="s">
        <v>415</v>
      </c>
      <c r="B8488" s="21" t="s">
        <v>416</v>
      </c>
      <c r="C8488" s="24" t="s">
        <v>10914</v>
      </c>
      <c r="D8488" s="23">
        <v>5.15</v>
      </c>
      <c r="E8488" s="21" t="s">
        <v>287</v>
      </c>
      <c r="F8488" s="21">
        <v>6100437</v>
      </c>
      <c r="G8488" s="21" t="s">
        <v>401</v>
      </c>
      <c r="H8488" s="21" t="s">
        <v>10915</v>
      </c>
    </row>
    <row r="8489" spans="1:8">
      <c r="A8489" s="20" t="s">
        <v>1530</v>
      </c>
      <c r="B8489" s="21" t="s">
        <v>1531</v>
      </c>
      <c r="C8489" s="24" t="s">
        <v>3197</v>
      </c>
      <c r="D8489" s="23">
        <v>28.28</v>
      </c>
      <c r="E8489" s="21" t="s">
        <v>293</v>
      </c>
      <c r="F8489" s="21">
        <v>6100683</v>
      </c>
      <c r="G8489" s="21" t="s">
        <v>294</v>
      </c>
      <c r="H8489" s="21" t="s">
        <v>4918</v>
      </c>
    </row>
    <row r="8490" spans="1:8">
      <c r="A8490" s="20" t="s">
        <v>1579</v>
      </c>
      <c r="B8490" s="21" t="s">
        <v>1580</v>
      </c>
      <c r="C8490" s="24" t="s">
        <v>10916</v>
      </c>
      <c r="D8490" s="23">
        <v>10.1</v>
      </c>
      <c r="E8490" s="21" t="s">
        <v>287</v>
      </c>
      <c r="F8490" s="21">
        <v>6100437</v>
      </c>
      <c r="G8490" s="21" t="s">
        <v>401</v>
      </c>
      <c r="H8490" s="21" t="s">
        <v>2635</v>
      </c>
    </row>
    <row r="8491" spans="1:8">
      <c r="A8491" s="20" t="s">
        <v>2118</v>
      </c>
      <c r="B8491" s="21" t="s">
        <v>2119</v>
      </c>
      <c r="C8491" s="24" t="s">
        <v>10136</v>
      </c>
      <c r="D8491" s="23">
        <v>4.3499999999999996</v>
      </c>
      <c r="E8491" s="21" t="s">
        <v>287</v>
      </c>
      <c r="F8491" s="21">
        <v>6100570</v>
      </c>
      <c r="G8491" s="21" t="s">
        <v>333</v>
      </c>
      <c r="H8491" s="21" t="s">
        <v>10917</v>
      </c>
    </row>
    <row r="8492" spans="1:8">
      <c r="A8492" s="20" t="s">
        <v>564</v>
      </c>
      <c r="B8492" s="21" t="s">
        <v>565</v>
      </c>
      <c r="C8492" s="24" t="s">
        <v>1219</v>
      </c>
      <c r="D8492" s="23">
        <v>33.72</v>
      </c>
      <c r="E8492" s="21" t="s">
        <v>287</v>
      </c>
      <c r="F8492" s="21">
        <v>6100683</v>
      </c>
      <c r="G8492" s="21" t="s">
        <v>294</v>
      </c>
      <c r="H8492" s="21" t="s">
        <v>2568</v>
      </c>
    </row>
    <row r="8493" spans="1:8">
      <c r="A8493" s="20" t="s">
        <v>2805</v>
      </c>
      <c r="B8493" s="21" t="s">
        <v>2806</v>
      </c>
      <c r="C8493" s="24" t="s">
        <v>2855</v>
      </c>
      <c r="D8493" s="23">
        <v>185</v>
      </c>
      <c r="E8493" s="21" t="s">
        <v>332</v>
      </c>
      <c r="F8493" s="21">
        <v>6100299</v>
      </c>
      <c r="G8493" s="21" t="s">
        <v>307</v>
      </c>
      <c r="H8493" s="21" t="s">
        <v>7774</v>
      </c>
    </row>
    <row r="8494" spans="1:8">
      <c r="A8494" s="20" t="s">
        <v>586</v>
      </c>
      <c r="B8494" s="21" t="s">
        <v>587</v>
      </c>
      <c r="C8494" s="24" t="s">
        <v>10725</v>
      </c>
      <c r="D8494" s="23">
        <v>9.3000000000000007</v>
      </c>
      <c r="E8494" s="21" t="s">
        <v>287</v>
      </c>
      <c r="F8494" s="21">
        <v>6100382</v>
      </c>
      <c r="G8494" s="21" t="s">
        <v>288</v>
      </c>
      <c r="H8494" s="21" t="s">
        <v>10778</v>
      </c>
    </row>
    <row r="8495" spans="1:8">
      <c r="A8495" s="20" t="s">
        <v>817</v>
      </c>
      <c r="B8495" s="21" t="s">
        <v>818</v>
      </c>
      <c r="C8495" s="24" t="s">
        <v>1619</v>
      </c>
      <c r="D8495" s="23">
        <v>9.6</v>
      </c>
      <c r="E8495" s="21" t="s">
        <v>287</v>
      </c>
      <c r="F8495" s="21">
        <v>6100382</v>
      </c>
      <c r="G8495" s="21" t="s">
        <v>288</v>
      </c>
      <c r="H8495" s="21" t="s">
        <v>10918</v>
      </c>
    </row>
    <row r="8496" spans="1:8">
      <c r="A8496" s="20" t="s">
        <v>370</v>
      </c>
      <c r="B8496" s="21" t="s">
        <v>938</v>
      </c>
      <c r="C8496" s="24" t="s">
        <v>939</v>
      </c>
      <c r="D8496" s="23">
        <v>6.4</v>
      </c>
      <c r="E8496" s="21" t="s">
        <v>287</v>
      </c>
      <c r="F8496" s="21">
        <v>6100267</v>
      </c>
      <c r="G8496" s="21" t="s">
        <v>303</v>
      </c>
      <c r="H8496" s="21" t="s">
        <v>10919</v>
      </c>
    </row>
    <row r="8497" spans="1:8">
      <c r="A8497" s="20" t="s">
        <v>10920</v>
      </c>
      <c r="B8497" s="21" t="s">
        <v>10921</v>
      </c>
      <c r="C8497" s="24" t="s">
        <v>10922</v>
      </c>
      <c r="D8497" s="23">
        <v>6.3</v>
      </c>
      <c r="E8497" s="21" t="s">
        <v>287</v>
      </c>
      <c r="F8497" s="21">
        <v>6100267</v>
      </c>
      <c r="G8497" s="21" t="s">
        <v>303</v>
      </c>
      <c r="H8497" s="21" t="s">
        <v>10923</v>
      </c>
    </row>
    <row r="8498" spans="1:8">
      <c r="A8498" s="20" t="s">
        <v>9070</v>
      </c>
      <c r="B8498" s="21" t="s">
        <v>9071</v>
      </c>
      <c r="C8498" s="21" t="s">
        <v>10924</v>
      </c>
      <c r="D8498" s="23">
        <v>3.6</v>
      </c>
      <c r="E8498" s="21" t="s">
        <v>287</v>
      </c>
      <c r="F8498" s="21">
        <v>6100299</v>
      </c>
      <c r="G8498" s="21" t="s">
        <v>307</v>
      </c>
      <c r="H8498" s="21" t="s">
        <v>5945</v>
      </c>
    </row>
    <row r="8499" spans="1:8">
      <c r="A8499" s="20" t="s">
        <v>703</v>
      </c>
      <c r="B8499" s="21" t="s">
        <v>704</v>
      </c>
      <c r="C8499" s="24" t="s">
        <v>1511</v>
      </c>
      <c r="D8499" s="23">
        <v>4.92</v>
      </c>
      <c r="E8499" s="21" t="s">
        <v>287</v>
      </c>
      <c r="F8499" s="21">
        <v>1112000</v>
      </c>
      <c r="G8499" s="21" t="s">
        <v>659</v>
      </c>
      <c r="H8499" s="21" t="s">
        <v>7495</v>
      </c>
    </row>
    <row r="8500" spans="1:8">
      <c r="A8500" s="20" t="s">
        <v>8447</v>
      </c>
      <c r="B8500" s="21" t="s">
        <v>8448</v>
      </c>
      <c r="C8500" s="24" t="s">
        <v>8449</v>
      </c>
      <c r="D8500" s="23">
        <v>28.5</v>
      </c>
      <c r="E8500" s="21" t="s">
        <v>293</v>
      </c>
      <c r="F8500" s="21">
        <v>6107929</v>
      </c>
      <c r="G8500" s="21" t="s">
        <v>360</v>
      </c>
      <c r="H8500" s="21" t="s">
        <v>7093</v>
      </c>
    </row>
    <row r="8501" spans="1:8">
      <c r="A8501" s="20" t="s">
        <v>988</v>
      </c>
      <c r="B8501" s="21" t="s">
        <v>989</v>
      </c>
      <c r="C8501" s="24" t="s">
        <v>10925</v>
      </c>
      <c r="D8501" s="23">
        <v>34.799999999999997</v>
      </c>
      <c r="E8501" s="21" t="s">
        <v>293</v>
      </c>
      <c r="F8501" s="21">
        <v>6100683</v>
      </c>
      <c r="G8501" s="21" t="s">
        <v>294</v>
      </c>
      <c r="H8501" s="21" t="s">
        <v>4352</v>
      </c>
    </row>
    <row r="8502" spans="1:8" ht="24.5">
      <c r="A8502" s="20" t="s">
        <v>4486</v>
      </c>
      <c r="B8502" s="21" t="s">
        <v>4487</v>
      </c>
      <c r="C8502" s="22" t="s">
        <v>10926</v>
      </c>
      <c r="D8502" s="23">
        <v>13.5</v>
      </c>
      <c r="E8502" s="21" t="s">
        <v>287</v>
      </c>
      <c r="F8502" s="21">
        <v>6100382</v>
      </c>
      <c r="G8502" s="21" t="s">
        <v>288</v>
      </c>
      <c r="H8502" s="21" t="s">
        <v>3008</v>
      </c>
    </row>
    <row r="8503" spans="1:8">
      <c r="A8503" s="20" t="s">
        <v>10927</v>
      </c>
      <c r="B8503" s="21" t="s">
        <v>10928</v>
      </c>
      <c r="C8503" s="24" t="s">
        <v>10929</v>
      </c>
      <c r="D8503" s="23">
        <v>80</v>
      </c>
      <c r="E8503" s="21" t="s">
        <v>332</v>
      </c>
      <c r="F8503" s="21">
        <v>6100530</v>
      </c>
      <c r="G8503" s="21" t="s">
        <v>355</v>
      </c>
      <c r="H8503" s="21" t="s">
        <v>10930</v>
      </c>
    </row>
    <row r="8504" spans="1:8">
      <c r="A8504" s="20" t="s">
        <v>326</v>
      </c>
      <c r="B8504" s="21" t="s">
        <v>327</v>
      </c>
      <c r="C8504" s="24" t="s">
        <v>328</v>
      </c>
      <c r="D8504" s="23">
        <v>30</v>
      </c>
      <c r="E8504" s="21" t="s">
        <v>293</v>
      </c>
      <c r="F8504" s="21">
        <v>6107929</v>
      </c>
      <c r="G8504" s="21" t="s">
        <v>360</v>
      </c>
      <c r="H8504" s="21" t="s">
        <v>10415</v>
      </c>
    </row>
    <row r="8505" spans="1:8">
      <c r="A8505" s="20" t="s">
        <v>10931</v>
      </c>
      <c r="B8505" s="21" t="s">
        <v>10932</v>
      </c>
      <c r="C8505" s="24" t="s">
        <v>10933</v>
      </c>
      <c r="D8505" s="23">
        <v>6.75</v>
      </c>
      <c r="E8505" s="21" t="s">
        <v>287</v>
      </c>
      <c r="F8505" s="21">
        <v>6100267</v>
      </c>
      <c r="G8505" s="21" t="s">
        <v>303</v>
      </c>
      <c r="H8505" s="21" t="s">
        <v>10934</v>
      </c>
    </row>
    <row r="8506" spans="1:8" ht="24.5">
      <c r="A8506" s="20" t="s">
        <v>2020</v>
      </c>
      <c r="B8506" s="21" t="s">
        <v>2021</v>
      </c>
      <c r="C8506" s="22" t="s">
        <v>2124</v>
      </c>
      <c r="D8506" s="23">
        <v>4.1500000000000004</v>
      </c>
      <c r="E8506" s="21" t="s">
        <v>287</v>
      </c>
      <c r="F8506" s="21">
        <v>1112000</v>
      </c>
      <c r="G8506" s="21" t="s">
        <v>659</v>
      </c>
      <c r="H8506" s="21" t="s">
        <v>3920</v>
      </c>
    </row>
    <row r="8507" spans="1:8">
      <c r="A8507" s="20" t="s">
        <v>2202</v>
      </c>
      <c r="B8507" s="21" t="s">
        <v>2917</v>
      </c>
      <c r="C8507" s="24" t="s">
        <v>2204</v>
      </c>
      <c r="D8507" s="23">
        <v>32.9</v>
      </c>
      <c r="E8507" s="21" t="s">
        <v>293</v>
      </c>
      <c r="F8507" s="21">
        <v>6100683</v>
      </c>
      <c r="G8507" s="21" t="s">
        <v>294</v>
      </c>
      <c r="H8507" s="21" t="s">
        <v>9612</v>
      </c>
    </row>
    <row r="8508" spans="1:8">
      <c r="A8508" s="20" t="s">
        <v>964</v>
      </c>
      <c r="B8508" s="21" t="s">
        <v>965</v>
      </c>
      <c r="C8508" s="24" t="s">
        <v>10935</v>
      </c>
      <c r="D8508" s="23">
        <v>17.5</v>
      </c>
      <c r="E8508" s="21" t="s">
        <v>287</v>
      </c>
      <c r="F8508" s="21">
        <v>6100382</v>
      </c>
      <c r="G8508" s="21" t="s">
        <v>288</v>
      </c>
      <c r="H8508" s="21" t="s">
        <v>10936</v>
      </c>
    </row>
    <row r="8509" spans="1:8">
      <c r="A8509" s="20" t="s">
        <v>1655</v>
      </c>
      <c r="B8509" s="21" t="s">
        <v>1656</v>
      </c>
      <c r="C8509" s="24" t="s">
        <v>5612</v>
      </c>
      <c r="D8509" s="23">
        <v>12.64</v>
      </c>
      <c r="E8509" s="21" t="s">
        <v>293</v>
      </c>
      <c r="F8509" s="21">
        <v>6101996</v>
      </c>
      <c r="G8509" s="21" t="s">
        <v>388</v>
      </c>
      <c r="H8509" s="21" t="s">
        <v>10937</v>
      </c>
    </row>
    <row r="8510" spans="1:8">
      <c r="A8510" s="20" t="s">
        <v>715</v>
      </c>
      <c r="B8510" s="21" t="s">
        <v>716</v>
      </c>
      <c r="C8510" s="24" t="s">
        <v>6955</v>
      </c>
      <c r="D8510" s="23">
        <v>4.2</v>
      </c>
      <c r="E8510" s="21" t="s">
        <v>287</v>
      </c>
      <c r="F8510" s="21">
        <v>6100299</v>
      </c>
      <c r="G8510" s="21" t="s">
        <v>307</v>
      </c>
      <c r="H8510" s="21" t="s">
        <v>6004</v>
      </c>
    </row>
    <row r="8511" spans="1:8">
      <c r="A8511" s="20" t="s">
        <v>3194</v>
      </c>
      <c r="B8511" s="21" t="s">
        <v>3195</v>
      </c>
      <c r="C8511" s="24" t="s">
        <v>6105</v>
      </c>
      <c r="D8511" s="23">
        <v>9</v>
      </c>
      <c r="E8511" s="21" t="s">
        <v>287</v>
      </c>
      <c r="F8511" s="21">
        <v>6100267</v>
      </c>
      <c r="G8511" s="21" t="s">
        <v>303</v>
      </c>
      <c r="H8511" s="21" t="s">
        <v>8361</v>
      </c>
    </row>
    <row r="8512" spans="1:8">
      <c r="A8512" s="20" t="s">
        <v>10721</v>
      </c>
      <c r="B8512" s="21" t="s">
        <v>10722</v>
      </c>
      <c r="C8512" s="24" t="s">
        <v>10938</v>
      </c>
      <c r="D8512" s="23">
        <v>7.2</v>
      </c>
      <c r="E8512" s="21" t="s">
        <v>287</v>
      </c>
      <c r="F8512" s="21">
        <v>6100437</v>
      </c>
      <c r="G8512" s="21" t="s">
        <v>401</v>
      </c>
      <c r="H8512" s="21" t="s">
        <v>10939</v>
      </c>
    </row>
    <row r="8513" spans="1:8">
      <c r="A8513" s="20" t="s">
        <v>317</v>
      </c>
      <c r="B8513" s="21" t="s">
        <v>318</v>
      </c>
      <c r="C8513" s="24" t="s">
        <v>10940</v>
      </c>
      <c r="D8513" s="23">
        <v>10.199999999999999</v>
      </c>
      <c r="E8513" s="21" t="s">
        <v>287</v>
      </c>
      <c r="F8513" s="21">
        <v>6100382</v>
      </c>
      <c r="G8513" s="21" t="s">
        <v>288</v>
      </c>
      <c r="H8513" s="21" t="s">
        <v>9830</v>
      </c>
    </row>
    <row r="8514" spans="1:8">
      <c r="A8514" s="20" t="s">
        <v>3640</v>
      </c>
      <c r="B8514" s="21" t="s">
        <v>3641</v>
      </c>
      <c r="C8514" s="24" t="s">
        <v>5334</v>
      </c>
      <c r="D8514" s="23">
        <v>7.25</v>
      </c>
      <c r="E8514" s="21" t="s">
        <v>287</v>
      </c>
      <c r="F8514" s="21">
        <v>6100267</v>
      </c>
      <c r="G8514" s="21" t="s">
        <v>303</v>
      </c>
      <c r="H8514" s="21" t="s">
        <v>10941</v>
      </c>
    </row>
    <row r="8515" spans="1:8">
      <c r="A8515" s="20" t="s">
        <v>2277</v>
      </c>
      <c r="B8515" s="21" t="s">
        <v>2278</v>
      </c>
      <c r="C8515" s="24" t="s">
        <v>10942</v>
      </c>
      <c r="D8515" s="23">
        <v>164</v>
      </c>
      <c r="E8515" s="21" t="s">
        <v>332</v>
      </c>
      <c r="F8515" s="21">
        <v>6100570</v>
      </c>
      <c r="G8515" s="21" t="s">
        <v>333</v>
      </c>
      <c r="H8515" s="21" t="s">
        <v>2136</v>
      </c>
    </row>
    <row r="8516" spans="1:8">
      <c r="A8516" s="20" t="s">
        <v>968</v>
      </c>
      <c r="B8516" s="21" t="s">
        <v>969</v>
      </c>
      <c r="C8516" s="24" t="s">
        <v>1133</v>
      </c>
      <c r="D8516" s="23">
        <v>6.9</v>
      </c>
      <c r="E8516" s="21" t="s">
        <v>287</v>
      </c>
      <c r="F8516" s="21">
        <v>6100267</v>
      </c>
      <c r="G8516" s="21" t="s">
        <v>303</v>
      </c>
      <c r="H8516" s="21" t="s">
        <v>6592</v>
      </c>
    </row>
    <row r="8517" spans="1:8">
      <c r="A8517" s="20" t="s">
        <v>2202</v>
      </c>
      <c r="B8517" s="21" t="s">
        <v>2917</v>
      </c>
      <c r="C8517" s="24" t="s">
        <v>10943</v>
      </c>
      <c r="D8517" s="23">
        <v>32.9</v>
      </c>
      <c r="E8517" s="21" t="s">
        <v>293</v>
      </c>
      <c r="F8517" s="21">
        <v>6100683</v>
      </c>
      <c r="G8517" s="21" t="s">
        <v>294</v>
      </c>
      <c r="H8517" s="21" t="s">
        <v>2676</v>
      </c>
    </row>
    <row r="8518" spans="1:8">
      <c r="A8518" s="20" t="s">
        <v>1064</v>
      </c>
      <c r="B8518" s="21" t="s">
        <v>1065</v>
      </c>
      <c r="C8518" s="24" t="s">
        <v>10944</v>
      </c>
      <c r="D8518" s="23">
        <v>173</v>
      </c>
      <c r="E8518" s="21" t="s">
        <v>332</v>
      </c>
      <c r="F8518" s="21">
        <v>6100570</v>
      </c>
      <c r="G8518" s="21" t="s">
        <v>333</v>
      </c>
      <c r="H8518" s="21" t="s">
        <v>10945</v>
      </c>
    </row>
    <row r="8519" spans="1:8">
      <c r="A8519" s="20" t="s">
        <v>2435</v>
      </c>
      <c r="B8519" s="21" t="s">
        <v>2436</v>
      </c>
      <c r="C8519" s="24" t="s">
        <v>2923</v>
      </c>
      <c r="D8519" s="23">
        <v>34.270000000000003</v>
      </c>
      <c r="E8519" s="21" t="s">
        <v>293</v>
      </c>
      <c r="F8519" s="21">
        <v>6100683</v>
      </c>
      <c r="G8519" s="21" t="s">
        <v>294</v>
      </c>
      <c r="H8519" s="21" t="s">
        <v>10946</v>
      </c>
    </row>
    <row r="8520" spans="1:8">
      <c r="A8520" s="20" t="s">
        <v>1306</v>
      </c>
      <c r="B8520" s="21" t="s">
        <v>1307</v>
      </c>
      <c r="C8520" s="24" t="s">
        <v>7784</v>
      </c>
      <c r="D8520" s="23">
        <v>6.85</v>
      </c>
      <c r="E8520" s="21" t="s">
        <v>287</v>
      </c>
      <c r="F8520" s="21">
        <v>6100267</v>
      </c>
      <c r="G8520" s="21" t="s">
        <v>303</v>
      </c>
      <c r="H8520" s="21" t="s">
        <v>10947</v>
      </c>
    </row>
    <row r="8521" spans="1:8">
      <c r="A8521" s="20" t="s">
        <v>7032</v>
      </c>
      <c r="B8521" s="21" t="s">
        <v>7033</v>
      </c>
      <c r="C8521" s="24" t="s">
        <v>7034</v>
      </c>
      <c r="D8521" s="23">
        <v>30.5</v>
      </c>
      <c r="E8521" s="21" t="s">
        <v>293</v>
      </c>
      <c r="F8521" s="21">
        <v>6100683</v>
      </c>
      <c r="G8521" s="21" t="s">
        <v>294</v>
      </c>
      <c r="H8521" s="21" t="s">
        <v>10948</v>
      </c>
    </row>
    <row r="8522" spans="1:8">
      <c r="A8522" s="20" t="s">
        <v>2157</v>
      </c>
      <c r="B8522" s="21" t="s">
        <v>2158</v>
      </c>
      <c r="C8522" s="24" t="s">
        <v>2159</v>
      </c>
      <c r="D8522" s="23">
        <v>9</v>
      </c>
      <c r="E8522" s="21" t="s">
        <v>287</v>
      </c>
      <c r="F8522" s="21">
        <v>6100267</v>
      </c>
      <c r="G8522" s="21" t="s">
        <v>303</v>
      </c>
      <c r="H8522" s="21" t="s">
        <v>7643</v>
      </c>
    </row>
    <row r="8523" spans="1:8">
      <c r="A8523" s="20" t="s">
        <v>490</v>
      </c>
      <c r="B8523" s="21" t="s">
        <v>491</v>
      </c>
      <c r="C8523" s="24" t="s">
        <v>10949</v>
      </c>
      <c r="D8523" s="23">
        <v>6.4</v>
      </c>
      <c r="E8523" s="21" t="s">
        <v>287</v>
      </c>
      <c r="F8523" s="21">
        <v>6100267</v>
      </c>
      <c r="G8523" s="21" t="s">
        <v>303</v>
      </c>
      <c r="H8523" s="21" t="s">
        <v>9754</v>
      </c>
    </row>
    <row r="8524" spans="1:8">
      <c r="A8524" s="20" t="s">
        <v>385</v>
      </c>
      <c r="B8524" s="21" t="s">
        <v>386</v>
      </c>
      <c r="C8524" s="24" t="s">
        <v>4761</v>
      </c>
      <c r="D8524" s="23">
        <v>22.15</v>
      </c>
      <c r="E8524" s="21" t="s">
        <v>293</v>
      </c>
      <c r="F8524" s="21">
        <v>6101996</v>
      </c>
      <c r="G8524" s="21" t="s">
        <v>388</v>
      </c>
      <c r="H8524" s="21" t="s">
        <v>6832</v>
      </c>
    </row>
    <row r="8525" spans="1:8">
      <c r="A8525" s="20" t="s">
        <v>2263</v>
      </c>
      <c r="B8525" s="21" t="s">
        <v>2264</v>
      </c>
      <c r="C8525" s="24" t="s">
        <v>6756</v>
      </c>
      <c r="D8525" s="23">
        <v>9.4</v>
      </c>
      <c r="E8525" s="21" t="s">
        <v>287</v>
      </c>
      <c r="F8525" s="21">
        <v>6108827</v>
      </c>
      <c r="G8525" s="21" t="s">
        <v>315</v>
      </c>
      <c r="H8525" s="21" t="s">
        <v>10950</v>
      </c>
    </row>
    <row r="8526" spans="1:8">
      <c r="A8526" s="20" t="s">
        <v>951</v>
      </c>
      <c r="B8526" s="21" t="s">
        <v>952</v>
      </c>
      <c r="C8526" s="24" t="s">
        <v>4684</v>
      </c>
      <c r="D8526" s="23">
        <v>9.3000000000000007</v>
      </c>
      <c r="E8526" s="21" t="s">
        <v>287</v>
      </c>
      <c r="F8526" s="21">
        <v>6108827</v>
      </c>
      <c r="G8526" s="21" t="s">
        <v>315</v>
      </c>
      <c r="H8526" s="21" t="s">
        <v>5777</v>
      </c>
    </row>
    <row r="8527" spans="1:8">
      <c r="A8527" s="20" t="s">
        <v>1290</v>
      </c>
      <c r="B8527" s="21" t="s">
        <v>1291</v>
      </c>
      <c r="C8527" s="24" t="s">
        <v>9912</v>
      </c>
      <c r="D8527" s="23">
        <v>10.7</v>
      </c>
      <c r="E8527" s="21" t="s">
        <v>945</v>
      </c>
      <c r="F8527" s="21">
        <v>6107929</v>
      </c>
      <c r="G8527" s="21" t="s">
        <v>360</v>
      </c>
      <c r="H8527" s="21" t="s">
        <v>563</v>
      </c>
    </row>
    <row r="8528" spans="1:8">
      <c r="A8528" s="20" t="s">
        <v>4460</v>
      </c>
      <c r="B8528" s="21" t="s">
        <v>4461</v>
      </c>
      <c r="C8528" s="24" t="s">
        <v>7323</v>
      </c>
      <c r="D8528" s="23">
        <v>2</v>
      </c>
      <c r="E8528" s="21" t="s">
        <v>287</v>
      </c>
      <c r="F8528" s="21">
        <v>6100299</v>
      </c>
      <c r="G8528" s="21" t="s">
        <v>307</v>
      </c>
      <c r="H8528" s="21" t="s">
        <v>6499</v>
      </c>
    </row>
    <row r="8529" spans="1:8">
      <c r="A8529" s="20" t="s">
        <v>484</v>
      </c>
      <c r="B8529" s="21" t="s">
        <v>1888</v>
      </c>
      <c r="C8529" s="24" t="s">
        <v>4221</v>
      </c>
      <c r="D8529" s="23">
        <v>27.52</v>
      </c>
      <c r="E8529" s="21" t="s">
        <v>293</v>
      </c>
      <c r="F8529" s="21">
        <v>6100683</v>
      </c>
      <c r="G8529" s="21" t="s">
        <v>294</v>
      </c>
      <c r="H8529" s="21" t="s">
        <v>10158</v>
      </c>
    </row>
    <row r="8530" spans="1:8">
      <c r="A8530" s="20" t="s">
        <v>931</v>
      </c>
      <c r="B8530" s="21" t="s">
        <v>932</v>
      </c>
      <c r="C8530" s="24" t="s">
        <v>933</v>
      </c>
      <c r="D8530" s="23">
        <v>164</v>
      </c>
      <c r="E8530" s="21" t="s">
        <v>332</v>
      </c>
      <c r="F8530" s="21">
        <v>6100570</v>
      </c>
      <c r="G8530" s="21" t="s">
        <v>333</v>
      </c>
      <c r="H8530" s="21" t="s">
        <v>983</v>
      </c>
    </row>
    <row r="8531" spans="1:8">
      <c r="A8531" s="20" t="s">
        <v>675</v>
      </c>
      <c r="B8531" s="21" t="s">
        <v>676</v>
      </c>
      <c r="C8531" s="24" t="s">
        <v>677</v>
      </c>
      <c r="D8531" s="23">
        <v>6.9</v>
      </c>
      <c r="E8531" s="21" t="s">
        <v>287</v>
      </c>
      <c r="F8531" s="21">
        <v>6100267</v>
      </c>
      <c r="G8531" s="21" t="s">
        <v>303</v>
      </c>
      <c r="H8531" s="21" t="s">
        <v>7398</v>
      </c>
    </row>
    <row r="8532" spans="1:8">
      <c r="A8532" s="20" t="s">
        <v>9487</v>
      </c>
      <c r="B8532" s="21" t="s">
        <v>9488</v>
      </c>
      <c r="C8532" s="24" t="s">
        <v>9489</v>
      </c>
      <c r="D8532" s="23">
        <v>8.6</v>
      </c>
      <c r="E8532" s="21" t="s">
        <v>287</v>
      </c>
      <c r="F8532" s="21">
        <v>6100437</v>
      </c>
      <c r="G8532" s="21" t="s">
        <v>401</v>
      </c>
      <c r="H8532" s="21" t="s">
        <v>1997</v>
      </c>
    </row>
    <row r="8533" spans="1:8">
      <c r="A8533" s="20" t="s">
        <v>1016</v>
      </c>
      <c r="B8533" s="21" t="s">
        <v>1017</v>
      </c>
      <c r="C8533" s="24" t="s">
        <v>2527</v>
      </c>
      <c r="D8533" s="23">
        <v>8.5</v>
      </c>
      <c r="E8533" s="21" t="s">
        <v>287</v>
      </c>
      <c r="F8533" s="21">
        <v>6108827</v>
      </c>
      <c r="G8533" s="21" t="s">
        <v>315</v>
      </c>
      <c r="H8533" s="21" t="s">
        <v>4174</v>
      </c>
    </row>
    <row r="8534" spans="1:8">
      <c r="A8534" s="20" t="s">
        <v>494</v>
      </c>
      <c r="B8534" s="21" t="s">
        <v>495</v>
      </c>
      <c r="C8534" s="24" t="s">
        <v>1880</v>
      </c>
      <c r="D8534" s="23">
        <v>32.299999999999997</v>
      </c>
      <c r="E8534" s="21" t="s">
        <v>293</v>
      </c>
      <c r="F8534" s="21">
        <v>6100683</v>
      </c>
      <c r="G8534" s="21" t="s">
        <v>294</v>
      </c>
      <c r="H8534" s="21" t="s">
        <v>8604</v>
      </c>
    </row>
    <row r="8535" spans="1:8">
      <c r="A8535" s="20" t="s">
        <v>4306</v>
      </c>
      <c r="B8535" s="21" t="s">
        <v>4307</v>
      </c>
      <c r="C8535" s="24" t="s">
        <v>10951</v>
      </c>
      <c r="D8535" s="23">
        <v>5.9</v>
      </c>
      <c r="E8535" s="21" t="s">
        <v>287</v>
      </c>
      <c r="F8535" s="21">
        <v>6100570</v>
      </c>
      <c r="G8535" s="21" t="s">
        <v>333</v>
      </c>
      <c r="H8535" s="21" t="s">
        <v>10952</v>
      </c>
    </row>
    <row r="8536" spans="1:8">
      <c r="A8536" s="20" t="s">
        <v>455</v>
      </c>
      <c r="B8536" s="21" t="s">
        <v>456</v>
      </c>
      <c r="C8536" s="24" t="s">
        <v>457</v>
      </c>
      <c r="D8536" s="23">
        <v>6.15</v>
      </c>
      <c r="E8536" s="21" t="s">
        <v>287</v>
      </c>
      <c r="F8536" s="21">
        <v>6100267</v>
      </c>
      <c r="G8536" s="21" t="s">
        <v>303</v>
      </c>
      <c r="H8536" s="21" t="s">
        <v>10953</v>
      </c>
    </row>
    <row r="8537" spans="1:8">
      <c r="A8537" s="20" t="s">
        <v>1221</v>
      </c>
      <c r="B8537" s="21" t="s">
        <v>1222</v>
      </c>
      <c r="C8537" s="24" t="s">
        <v>1223</v>
      </c>
      <c r="D8537" s="23">
        <v>9.5500000000000007</v>
      </c>
      <c r="E8537" s="21" t="s">
        <v>287</v>
      </c>
      <c r="F8537" s="21">
        <v>6108827</v>
      </c>
      <c r="G8537" s="21" t="s">
        <v>315</v>
      </c>
      <c r="H8537" s="21" t="s">
        <v>919</v>
      </c>
    </row>
    <row r="8538" spans="1:8">
      <c r="A8538" s="20" t="s">
        <v>1306</v>
      </c>
      <c r="B8538" s="21" t="s">
        <v>1307</v>
      </c>
      <c r="C8538" s="24" t="s">
        <v>1308</v>
      </c>
      <c r="D8538" s="23">
        <v>6.85</v>
      </c>
      <c r="E8538" s="21" t="s">
        <v>287</v>
      </c>
      <c r="F8538" s="21">
        <v>6100267</v>
      </c>
      <c r="G8538" s="21" t="s">
        <v>303</v>
      </c>
      <c r="H8538" s="21" t="s">
        <v>4449</v>
      </c>
    </row>
    <row r="8539" spans="1:8">
      <c r="A8539" s="20" t="s">
        <v>300</v>
      </c>
      <c r="B8539" s="21" t="s">
        <v>301</v>
      </c>
      <c r="C8539" s="24" t="s">
        <v>302</v>
      </c>
      <c r="D8539" s="23">
        <v>7.35</v>
      </c>
      <c r="E8539" s="21" t="s">
        <v>287</v>
      </c>
      <c r="F8539" s="21">
        <v>6100267</v>
      </c>
      <c r="G8539" s="21" t="s">
        <v>303</v>
      </c>
      <c r="H8539" s="21" t="s">
        <v>2636</v>
      </c>
    </row>
    <row r="8540" spans="1:8">
      <c r="A8540" s="20" t="s">
        <v>1750</v>
      </c>
      <c r="B8540" s="21" t="s">
        <v>1751</v>
      </c>
      <c r="C8540" s="24" t="s">
        <v>10954</v>
      </c>
      <c r="D8540" s="23">
        <v>2.0499999999999998</v>
      </c>
      <c r="E8540" s="21" t="s">
        <v>287</v>
      </c>
      <c r="F8540" s="21">
        <v>6100299</v>
      </c>
      <c r="G8540" s="21" t="s">
        <v>307</v>
      </c>
      <c r="H8540" s="21" t="s">
        <v>4264</v>
      </c>
    </row>
    <row r="8541" spans="1:8">
      <c r="A8541" s="20" t="s">
        <v>614</v>
      </c>
      <c r="B8541" s="21" t="s">
        <v>615</v>
      </c>
      <c r="C8541" s="24" t="s">
        <v>7502</v>
      </c>
      <c r="D8541" s="23">
        <v>6.4</v>
      </c>
      <c r="E8541" s="21" t="s">
        <v>287</v>
      </c>
      <c r="F8541" s="21">
        <v>6100267</v>
      </c>
      <c r="G8541" s="21" t="s">
        <v>303</v>
      </c>
      <c r="H8541" s="21" t="s">
        <v>4895</v>
      </c>
    </row>
    <row r="8542" spans="1:8">
      <c r="A8542" s="20" t="s">
        <v>4147</v>
      </c>
      <c r="B8542" s="21" t="s">
        <v>4148</v>
      </c>
      <c r="C8542" s="24" t="s">
        <v>10955</v>
      </c>
      <c r="D8542" s="23">
        <v>150</v>
      </c>
      <c r="E8542" s="21" t="s">
        <v>293</v>
      </c>
      <c r="F8542" s="21">
        <v>6107929</v>
      </c>
      <c r="G8542" s="21" t="s">
        <v>360</v>
      </c>
      <c r="H8542" s="21" t="s">
        <v>3334</v>
      </c>
    </row>
    <row r="8543" spans="1:8">
      <c r="A8543" s="20" t="s">
        <v>2523</v>
      </c>
      <c r="B8543" s="21" t="s">
        <v>3099</v>
      </c>
      <c r="C8543" s="24" t="s">
        <v>10956</v>
      </c>
      <c r="D8543" s="23">
        <v>11.05</v>
      </c>
      <c r="E8543" s="21" t="s">
        <v>287</v>
      </c>
      <c r="F8543" s="21">
        <v>6100382</v>
      </c>
      <c r="G8543" s="21" t="s">
        <v>288</v>
      </c>
      <c r="H8543" s="21" t="s">
        <v>3101</v>
      </c>
    </row>
    <row r="8544" spans="1:8">
      <c r="A8544" s="20" t="s">
        <v>877</v>
      </c>
      <c r="B8544" s="21" t="s">
        <v>1434</v>
      </c>
      <c r="C8544" s="24" t="s">
        <v>879</v>
      </c>
      <c r="D8544" s="23">
        <v>6.4</v>
      </c>
      <c r="E8544" s="21" t="s">
        <v>287</v>
      </c>
      <c r="F8544" s="21">
        <v>6100267</v>
      </c>
      <c r="G8544" s="21" t="s">
        <v>303</v>
      </c>
      <c r="H8544" s="21" t="s">
        <v>9865</v>
      </c>
    </row>
    <row r="8545" spans="1:8">
      <c r="A8545" s="20" t="s">
        <v>348</v>
      </c>
      <c r="B8545" s="21" t="s">
        <v>349</v>
      </c>
      <c r="C8545" s="24" t="s">
        <v>5533</v>
      </c>
      <c r="D8545" s="23">
        <v>7.9</v>
      </c>
      <c r="E8545" s="21" t="s">
        <v>287</v>
      </c>
      <c r="F8545" s="21">
        <v>6108827</v>
      </c>
      <c r="G8545" s="21" t="s">
        <v>315</v>
      </c>
      <c r="H8545" s="21" t="s">
        <v>4706</v>
      </c>
    </row>
    <row r="8546" spans="1:8">
      <c r="A8546" s="20" t="s">
        <v>2661</v>
      </c>
      <c r="B8546" s="21" t="s">
        <v>2662</v>
      </c>
      <c r="C8546" s="24" t="s">
        <v>3758</v>
      </c>
      <c r="D8546" s="23">
        <v>35.35</v>
      </c>
      <c r="E8546" s="21" t="s">
        <v>293</v>
      </c>
      <c r="F8546" s="21">
        <v>6100683</v>
      </c>
      <c r="G8546" s="21" t="s">
        <v>294</v>
      </c>
      <c r="H8546" s="21" t="s">
        <v>10874</v>
      </c>
    </row>
    <row r="8547" spans="1:8">
      <c r="A8547" s="20" t="s">
        <v>5141</v>
      </c>
      <c r="B8547" s="21" t="s">
        <v>5142</v>
      </c>
      <c r="C8547" s="24" t="s">
        <v>5143</v>
      </c>
      <c r="D8547" s="23">
        <v>13.3</v>
      </c>
      <c r="E8547" s="21" t="s">
        <v>287</v>
      </c>
      <c r="F8547" s="21">
        <v>6100437</v>
      </c>
      <c r="G8547" s="21" t="s">
        <v>401</v>
      </c>
      <c r="H8547" s="21" t="s">
        <v>10957</v>
      </c>
    </row>
    <row r="8548" spans="1:8">
      <c r="A8548" s="20" t="s">
        <v>5904</v>
      </c>
      <c r="B8548" s="21" t="s">
        <v>5905</v>
      </c>
      <c r="C8548" s="24" t="s">
        <v>6979</v>
      </c>
      <c r="D8548" s="23">
        <v>173</v>
      </c>
      <c r="E8548" s="21" t="s">
        <v>332</v>
      </c>
      <c r="F8548" s="21">
        <v>6100570</v>
      </c>
      <c r="G8548" s="21" t="s">
        <v>333</v>
      </c>
      <c r="H8548" s="21" t="s">
        <v>8361</v>
      </c>
    </row>
    <row r="8549" spans="1:8">
      <c r="A8549" s="20" t="s">
        <v>675</v>
      </c>
      <c r="B8549" s="21" t="s">
        <v>676</v>
      </c>
      <c r="C8549" s="24" t="s">
        <v>2065</v>
      </c>
      <c r="D8549" s="23">
        <v>6.9</v>
      </c>
      <c r="E8549" s="21" t="s">
        <v>287</v>
      </c>
      <c r="F8549" s="21">
        <v>6100267</v>
      </c>
      <c r="G8549" s="21" t="s">
        <v>303</v>
      </c>
      <c r="H8549" s="21" t="s">
        <v>710</v>
      </c>
    </row>
    <row r="8550" spans="1:8">
      <c r="A8550" s="20" t="s">
        <v>531</v>
      </c>
      <c r="B8550" s="21" t="s">
        <v>532</v>
      </c>
      <c r="C8550" s="24" t="s">
        <v>5799</v>
      </c>
      <c r="D8550" s="23">
        <v>28.72</v>
      </c>
      <c r="E8550" s="21" t="s">
        <v>293</v>
      </c>
      <c r="F8550" s="21">
        <v>6100683</v>
      </c>
      <c r="G8550" s="21" t="s">
        <v>294</v>
      </c>
      <c r="H8550" s="21" t="s">
        <v>3468</v>
      </c>
    </row>
    <row r="8551" spans="1:8">
      <c r="A8551" s="20" t="s">
        <v>1721</v>
      </c>
      <c r="B8551" s="21" t="s">
        <v>1722</v>
      </c>
      <c r="C8551" s="24" t="s">
        <v>2093</v>
      </c>
      <c r="D8551" s="23">
        <v>28.55</v>
      </c>
      <c r="E8551" s="21" t="s">
        <v>293</v>
      </c>
      <c r="F8551" s="21">
        <v>6100683</v>
      </c>
      <c r="G8551" s="21" t="s">
        <v>294</v>
      </c>
      <c r="H8551" s="21" t="s">
        <v>10958</v>
      </c>
    </row>
    <row r="8552" spans="1:8">
      <c r="A8552" s="20" t="s">
        <v>494</v>
      </c>
      <c r="B8552" s="21" t="s">
        <v>495</v>
      </c>
      <c r="C8552" s="24" t="s">
        <v>1880</v>
      </c>
      <c r="D8552" s="23">
        <v>32.299999999999997</v>
      </c>
      <c r="E8552" s="21" t="s">
        <v>293</v>
      </c>
      <c r="F8552" s="21">
        <v>6100683</v>
      </c>
      <c r="G8552" s="21" t="s">
        <v>294</v>
      </c>
      <c r="H8552" s="21" t="s">
        <v>4322</v>
      </c>
    </row>
    <row r="8553" spans="1:8">
      <c r="A8553" s="20" t="s">
        <v>1659</v>
      </c>
      <c r="B8553" s="21" t="s">
        <v>1660</v>
      </c>
      <c r="C8553" s="24" t="s">
        <v>10959</v>
      </c>
      <c r="D8553" s="23">
        <v>6.85</v>
      </c>
      <c r="E8553" s="21" t="s">
        <v>287</v>
      </c>
      <c r="F8553" s="21">
        <v>6100267</v>
      </c>
      <c r="G8553" s="21" t="s">
        <v>303</v>
      </c>
      <c r="H8553" s="21" t="s">
        <v>10960</v>
      </c>
    </row>
    <row r="8554" spans="1:8">
      <c r="A8554" s="20" t="s">
        <v>1871</v>
      </c>
      <c r="B8554" s="21" t="s">
        <v>1872</v>
      </c>
      <c r="C8554" s="24" t="s">
        <v>1873</v>
      </c>
      <c r="D8554" s="23">
        <v>13.48</v>
      </c>
      <c r="E8554" s="21" t="s">
        <v>293</v>
      </c>
      <c r="F8554" s="21">
        <v>6101996</v>
      </c>
      <c r="G8554" s="21" t="s">
        <v>388</v>
      </c>
      <c r="H8554" s="21" t="s">
        <v>10961</v>
      </c>
    </row>
    <row r="8555" spans="1:8">
      <c r="A8555" s="20" t="s">
        <v>826</v>
      </c>
      <c r="B8555" s="21" t="s">
        <v>827</v>
      </c>
      <c r="C8555" s="24" t="s">
        <v>828</v>
      </c>
      <c r="D8555" s="23">
        <v>24</v>
      </c>
      <c r="E8555" s="21" t="s">
        <v>293</v>
      </c>
      <c r="F8555" s="21">
        <v>6107929</v>
      </c>
      <c r="G8555" s="21" t="s">
        <v>360</v>
      </c>
      <c r="H8555" s="21" t="s">
        <v>6775</v>
      </c>
    </row>
    <row r="8556" spans="1:8">
      <c r="A8556" s="20" t="s">
        <v>1663</v>
      </c>
      <c r="B8556" s="21" t="s">
        <v>1664</v>
      </c>
      <c r="C8556" s="24" t="s">
        <v>10962</v>
      </c>
      <c r="D8556" s="23">
        <v>11.4</v>
      </c>
      <c r="E8556" s="21" t="s">
        <v>287</v>
      </c>
      <c r="F8556" s="21">
        <v>6100437</v>
      </c>
      <c r="G8556" s="21" t="s">
        <v>401</v>
      </c>
      <c r="H8556" s="21" t="s">
        <v>10888</v>
      </c>
    </row>
    <row r="8557" spans="1:8">
      <c r="A8557" s="20" t="s">
        <v>2661</v>
      </c>
      <c r="B8557" s="21" t="s">
        <v>2662</v>
      </c>
      <c r="C8557" s="24" t="s">
        <v>5522</v>
      </c>
      <c r="D8557" s="23">
        <v>35.35</v>
      </c>
      <c r="E8557" s="21" t="s">
        <v>293</v>
      </c>
      <c r="F8557" s="21">
        <v>6100683</v>
      </c>
      <c r="G8557" s="21" t="s">
        <v>294</v>
      </c>
      <c r="H8557" s="21" t="s">
        <v>1884</v>
      </c>
    </row>
    <row r="8558" spans="1:8">
      <c r="A8558" s="20" t="s">
        <v>2020</v>
      </c>
      <c r="B8558" s="21" t="s">
        <v>4632</v>
      </c>
      <c r="C8558" s="24" t="s">
        <v>4633</v>
      </c>
      <c r="D8558" s="23">
        <v>4.1500000000000004</v>
      </c>
      <c r="E8558" s="21" t="s">
        <v>287</v>
      </c>
      <c r="F8558" s="21">
        <v>1112000</v>
      </c>
      <c r="G8558" s="21" t="s">
        <v>659</v>
      </c>
      <c r="H8558" s="21" t="s">
        <v>7227</v>
      </c>
    </row>
    <row r="8559" spans="1:8">
      <c r="A8559" s="20" t="s">
        <v>506</v>
      </c>
      <c r="B8559" s="21" t="s">
        <v>507</v>
      </c>
      <c r="C8559" s="24" t="s">
        <v>508</v>
      </c>
      <c r="D8559" s="23">
        <v>10.5</v>
      </c>
      <c r="E8559" s="21" t="s">
        <v>287</v>
      </c>
      <c r="F8559" s="21">
        <v>6100382</v>
      </c>
      <c r="G8559" s="21" t="s">
        <v>288</v>
      </c>
      <c r="H8559" s="21" t="s">
        <v>10963</v>
      </c>
    </row>
    <row r="8560" spans="1:8">
      <c r="A8560" s="20" t="s">
        <v>4486</v>
      </c>
      <c r="B8560" s="21" t="s">
        <v>4487</v>
      </c>
      <c r="C8560" s="24" t="s">
        <v>8390</v>
      </c>
      <c r="D8560" s="23">
        <v>13.5</v>
      </c>
      <c r="E8560" s="21" t="s">
        <v>287</v>
      </c>
      <c r="F8560" s="21">
        <v>6100382</v>
      </c>
      <c r="G8560" s="21" t="s">
        <v>288</v>
      </c>
      <c r="H8560" s="21" t="s">
        <v>1172</v>
      </c>
    </row>
    <row r="8561" spans="1:8">
      <c r="A8561" s="20" t="s">
        <v>1286</v>
      </c>
      <c r="B8561" s="21" t="s">
        <v>1287</v>
      </c>
      <c r="C8561" s="24" t="s">
        <v>10964</v>
      </c>
      <c r="D8561" s="23">
        <v>7.2</v>
      </c>
      <c r="E8561" s="21" t="s">
        <v>287</v>
      </c>
      <c r="F8561" s="21">
        <v>6100382</v>
      </c>
      <c r="G8561" s="21" t="s">
        <v>288</v>
      </c>
      <c r="H8561" s="21" t="s">
        <v>10155</v>
      </c>
    </row>
    <row r="8562" spans="1:8">
      <c r="A8562" s="20" t="s">
        <v>2102</v>
      </c>
      <c r="B8562" s="21" t="s">
        <v>2103</v>
      </c>
      <c r="C8562" s="24" t="s">
        <v>4518</v>
      </c>
      <c r="D8562" s="23">
        <v>6.75</v>
      </c>
      <c r="E8562" s="21" t="s">
        <v>287</v>
      </c>
      <c r="F8562" s="21">
        <v>6100267</v>
      </c>
      <c r="G8562" s="21" t="s">
        <v>303</v>
      </c>
      <c r="H8562" s="21" t="s">
        <v>10965</v>
      </c>
    </row>
    <row r="8563" spans="1:8">
      <c r="A8563" s="20" t="s">
        <v>463</v>
      </c>
      <c r="B8563" s="21" t="s">
        <v>1948</v>
      </c>
      <c r="C8563" s="24" t="s">
        <v>465</v>
      </c>
      <c r="D8563" s="23">
        <v>7.35</v>
      </c>
      <c r="E8563" s="21" t="s">
        <v>287</v>
      </c>
      <c r="F8563" s="21">
        <v>6100267</v>
      </c>
      <c r="G8563" s="21" t="s">
        <v>303</v>
      </c>
      <c r="H8563" s="21" t="s">
        <v>10966</v>
      </c>
    </row>
    <row r="8564" spans="1:8">
      <c r="A8564" s="20" t="s">
        <v>4438</v>
      </c>
      <c r="B8564" s="21" t="s">
        <v>4439</v>
      </c>
      <c r="C8564" s="24" t="s">
        <v>4440</v>
      </c>
      <c r="D8564" s="23">
        <v>35.35</v>
      </c>
      <c r="E8564" s="21" t="s">
        <v>293</v>
      </c>
      <c r="F8564" s="21">
        <v>6100683</v>
      </c>
      <c r="G8564" s="21" t="s">
        <v>294</v>
      </c>
      <c r="H8564" s="21" t="s">
        <v>6414</v>
      </c>
    </row>
    <row r="8565" spans="1:8">
      <c r="A8565" s="20" t="s">
        <v>1255</v>
      </c>
      <c r="B8565" s="21" t="s">
        <v>1256</v>
      </c>
      <c r="C8565" s="24" t="s">
        <v>8833</v>
      </c>
      <c r="D8565" s="23">
        <v>8.9499999999999993</v>
      </c>
      <c r="E8565" s="21" t="s">
        <v>287</v>
      </c>
      <c r="F8565" s="21">
        <v>6100382</v>
      </c>
      <c r="G8565" s="21" t="s">
        <v>288</v>
      </c>
      <c r="H8565" s="21" t="s">
        <v>9662</v>
      </c>
    </row>
    <row r="8566" spans="1:8">
      <c r="A8566" s="20" t="s">
        <v>2435</v>
      </c>
      <c r="B8566" s="21" t="s">
        <v>2436</v>
      </c>
      <c r="C8566" s="24" t="s">
        <v>10967</v>
      </c>
      <c r="D8566" s="23">
        <v>34.270000000000003</v>
      </c>
      <c r="E8566" s="21" t="s">
        <v>293</v>
      </c>
      <c r="F8566" s="21">
        <v>6100683</v>
      </c>
      <c r="G8566" s="21" t="s">
        <v>294</v>
      </c>
      <c r="H8566" s="21" t="s">
        <v>4692</v>
      </c>
    </row>
    <row r="8567" spans="1:8">
      <c r="A8567" s="20" t="s">
        <v>531</v>
      </c>
      <c r="B8567" s="21" t="s">
        <v>532</v>
      </c>
      <c r="C8567" s="24" t="s">
        <v>5995</v>
      </c>
      <c r="D8567" s="23">
        <v>28.72</v>
      </c>
      <c r="E8567" s="21" t="s">
        <v>293</v>
      </c>
      <c r="F8567" s="21">
        <v>6100683</v>
      </c>
      <c r="G8567" s="21" t="s">
        <v>294</v>
      </c>
      <c r="H8567" s="21" t="s">
        <v>9122</v>
      </c>
    </row>
    <row r="8568" spans="1:8">
      <c r="A8568" s="20" t="s">
        <v>317</v>
      </c>
      <c r="B8568" s="21" t="s">
        <v>318</v>
      </c>
      <c r="C8568" s="24" t="s">
        <v>10968</v>
      </c>
      <c r="D8568" s="23">
        <v>10.199999999999999</v>
      </c>
      <c r="E8568" s="21" t="s">
        <v>287</v>
      </c>
      <c r="F8568" s="21">
        <v>6100382</v>
      </c>
      <c r="G8568" s="21" t="s">
        <v>288</v>
      </c>
      <c r="H8568" s="21" t="s">
        <v>10969</v>
      </c>
    </row>
    <row r="8569" spans="1:8">
      <c r="A8569" s="20" t="s">
        <v>614</v>
      </c>
      <c r="B8569" s="21" t="s">
        <v>615</v>
      </c>
      <c r="C8569" s="24" t="s">
        <v>616</v>
      </c>
      <c r="D8569" s="23">
        <v>6.4</v>
      </c>
      <c r="E8569" s="21" t="s">
        <v>287</v>
      </c>
      <c r="F8569" s="21">
        <v>6100267</v>
      </c>
      <c r="G8569" s="21" t="s">
        <v>303</v>
      </c>
      <c r="H8569" s="21" t="s">
        <v>7025</v>
      </c>
    </row>
    <row r="8570" spans="1:8">
      <c r="A8570" s="20" t="s">
        <v>1922</v>
      </c>
      <c r="B8570" s="21" t="s">
        <v>1923</v>
      </c>
      <c r="C8570" s="24" t="s">
        <v>10970</v>
      </c>
      <c r="D8570" s="23">
        <v>6</v>
      </c>
      <c r="E8570" s="21" t="s">
        <v>287</v>
      </c>
      <c r="F8570" s="21">
        <v>6100267</v>
      </c>
      <c r="G8570" s="21" t="s">
        <v>303</v>
      </c>
      <c r="H8570" s="21" t="s">
        <v>6877</v>
      </c>
    </row>
    <row r="8571" spans="1:8">
      <c r="A8571" s="20" t="s">
        <v>10971</v>
      </c>
      <c r="B8571" s="21" t="s">
        <v>10972</v>
      </c>
      <c r="C8571" s="24" t="s">
        <v>10973</v>
      </c>
      <c r="D8571" s="23">
        <v>174</v>
      </c>
      <c r="E8571" s="21" t="s">
        <v>332</v>
      </c>
      <c r="F8571" s="21">
        <v>6100570</v>
      </c>
      <c r="G8571" s="21" t="s">
        <v>333</v>
      </c>
      <c r="H8571" s="21" t="s">
        <v>4342</v>
      </c>
    </row>
    <row r="8572" spans="1:8">
      <c r="A8572" s="20" t="s">
        <v>1097</v>
      </c>
      <c r="B8572" s="21" t="s">
        <v>1098</v>
      </c>
      <c r="C8572" s="24" t="s">
        <v>7954</v>
      </c>
      <c r="D8572" s="23">
        <v>36.44</v>
      </c>
      <c r="E8572" s="21" t="s">
        <v>293</v>
      </c>
      <c r="F8572" s="21">
        <v>6100683</v>
      </c>
      <c r="G8572" s="21" t="s">
        <v>294</v>
      </c>
      <c r="H8572" s="21" t="s">
        <v>4572</v>
      </c>
    </row>
    <row r="8573" spans="1:8">
      <c r="A8573" s="20" t="s">
        <v>637</v>
      </c>
      <c r="B8573" s="21" t="s">
        <v>638</v>
      </c>
      <c r="C8573" s="24" t="s">
        <v>1567</v>
      </c>
      <c r="D8573" s="23">
        <v>32.630000000000003</v>
      </c>
      <c r="E8573" s="21" t="s">
        <v>293</v>
      </c>
      <c r="F8573" s="21">
        <v>6100683</v>
      </c>
      <c r="G8573" s="21" t="s">
        <v>294</v>
      </c>
      <c r="H8573" s="21" t="s">
        <v>8822</v>
      </c>
    </row>
    <row r="8574" spans="1:8">
      <c r="A8574" s="20" t="s">
        <v>10974</v>
      </c>
      <c r="B8574" s="21" t="s">
        <v>10975</v>
      </c>
      <c r="C8574" s="24" t="s">
        <v>10976</v>
      </c>
      <c r="D8574" s="23">
        <v>9.3000000000000007</v>
      </c>
      <c r="E8574" s="21" t="s">
        <v>287</v>
      </c>
      <c r="F8574" s="21">
        <v>6108827</v>
      </c>
      <c r="G8574" s="21" t="s">
        <v>315</v>
      </c>
      <c r="H8574" s="21" t="s">
        <v>10977</v>
      </c>
    </row>
    <row r="8575" spans="1:8">
      <c r="A8575" s="20" t="s">
        <v>694</v>
      </c>
      <c r="B8575" s="21" t="s">
        <v>695</v>
      </c>
      <c r="C8575" s="24" t="s">
        <v>10978</v>
      </c>
      <c r="D8575" s="23">
        <v>7.25</v>
      </c>
      <c r="E8575" s="21" t="s">
        <v>287</v>
      </c>
      <c r="F8575" s="21">
        <v>6100267</v>
      </c>
      <c r="G8575" s="21" t="s">
        <v>303</v>
      </c>
      <c r="H8575" s="21" t="s">
        <v>4547</v>
      </c>
    </row>
    <row r="8576" spans="1:8">
      <c r="A8576" s="20" t="s">
        <v>1036</v>
      </c>
      <c r="B8576" s="21" t="s">
        <v>1037</v>
      </c>
      <c r="C8576" s="24" t="s">
        <v>5729</v>
      </c>
      <c r="D8576" s="23">
        <v>12.6</v>
      </c>
      <c r="E8576" s="21" t="s">
        <v>287</v>
      </c>
      <c r="F8576" s="21">
        <v>6100382</v>
      </c>
      <c r="G8576" s="21" t="s">
        <v>288</v>
      </c>
      <c r="H8576" s="21" t="s">
        <v>10979</v>
      </c>
    </row>
    <row r="8577" spans="1:8">
      <c r="A8577" s="20" t="s">
        <v>715</v>
      </c>
      <c r="B8577" s="21" t="s">
        <v>716</v>
      </c>
      <c r="C8577" s="24" t="s">
        <v>4338</v>
      </c>
      <c r="D8577" s="23">
        <v>4.2</v>
      </c>
      <c r="E8577" s="21" t="s">
        <v>287</v>
      </c>
      <c r="F8577" s="21">
        <v>6100299</v>
      </c>
      <c r="G8577" s="21" t="s">
        <v>307</v>
      </c>
      <c r="H8577" s="21" t="s">
        <v>3981</v>
      </c>
    </row>
    <row r="8578" spans="1:8">
      <c r="A8578" s="20" t="s">
        <v>2435</v>
      </c>
      <c r="B8578" s="21" t="s">
        <v>2436</v>
      </c>
      <c r="C8578" s="24" t="s">
        <v>2923</v>
      </c>
      <c r="D8578" s="23">
        <v>34.270000000000003</v>
      </c>
      <c r="E8578" s="21" t="s">
        <v>293</v>
      </c>
      <c r="F8578" s="21">
        <v>6100683</v>
      </c>
      <c r="G8578" s="21" t="s">
        <v>294</v>
      </c>
      <c r="H8578" s="21" t="s">
        <v>6045</v>
      </c>
    </row>
    <row r="8579" spans="1:8">
      <c r="A8579" s="20" t="s">
        <v>4460</v>
      </c>
      <c r="B8579" s="21" t="s">
        <v>4461</v>
      </c>
      <c r="C8579" s="24" t="s">
        <v>8841</v>
      </c>
      <c r="D8579" s="23">
        <v>2</v>
      </c>
      <c r="E8579" s="21" t="s">
        <v>287</v>
      </c>
      <c r="F8579" s="21">
        <v>6100299</v>
      </c>
      <c r="G8579" s="21" t="s">
        <v>307</v>
      </c>
      <c r="H8579" s="21" t="s">
        <v>10961</v>
      </c>
    </row>
    <row r="8580" spans="1:8">
      <c r="A8580" s="20" t="s">
        <v>1555</v>
      </c>
      <c r="B8580" s="21" t="s">
        <v>1556</v>
      </c>
      <c r="C8580" s="24" t="s">
        <v>10980</v>
      </c>
      <c r="D8580" s="23">
        <v>32.630000000000003</v>
      </c>
      <c r="E8580" s="21" t="s">
        <v>293</v>
      </c>
      <c r="F8580" s="21">
        <v>6100683</v>
      </c>
      <c r="G8580" s="21" t="s">
        <v>294</v>
      </c>
      <c r="H8580" s="21" t="s">
        <v>7209</v>
      </c>
    </row>
    <row r="8581" spans="1:8">
      <c r="A8581" s="20" t="s">
        <v>2195</v>
      </c>
      <c r="B8581" s="21" t="s">
        <v>2196</v>
      </c>
      <c r="C8581" s="24" t="s">
        <v>2197</v>
      </c>
      <c r="D8581" s="23">
        <v>6.4</v>
      </c>
      <c r="E8581" s="21" t="s">
        <v>287</v>
      </c>
      <c r="F8581" s="21">
        <v>6100267</v>
      </c>
      <c r="G8581" s="21" t="s">
        <v>303</v>
      </c>
      <c r="H8581" s="21" t="s">
        <v>10981</v>
      </c>
    </row>
    <row r="8582" spans="1:8">
      <c r="A8582" s="20" t="s">
        <v>4384</v>
      </c>
      <c r="B8582" s="21" t="s">
        <v>4385</v>
      </c>
      <c r="C8582" s="24" t="s">
        <v>4715</v>
      </c>
      <c r="D8582" s="23">
        <v>7.3</v>
      </c>
      <c r="E8582" s="21" t="s">
        <v>287</v>
      </c>
      <c r="F8582" s="21">
        <v>6100267</v>
      </c>
      <c r="G8582" s="21" t="s">
        <v>303</v>
      </c>
      <c r="H8582" s="21" t="s">
        <v>10982</v>
      </c>
    </row>
    <row r="8583" spans="1:8">
      <c r="A8583" s="20" t="s">
        <v>968</v>
      </c>
      <c r="B8583" s="21" t="s">
        <v>969</v>
      </c>
      <c r="C8583" s="24" t="s">
        <v>1133</v>
      </c>
      <c r="D8583" s="23">
        <v>6.9</v>
      </c>
      <c r="E8583" s="21" t="s">
        <v>287</v>
      </c>
      <c r="F8583" s="21">
        <v>6100267</v>
      </c>
      <c r="G8583" s="21" t="s">
        <v>303</v>
      </c>
      <c r="H8583" s="21" t="s">
        <v>4809</v>
      </c>
    </row>
    <row r="8584" spans="1:8">
      <c r="A8584" s="20" t="s">
        <v>1950</v>
      </c>
      <c r="B8584" s="21" t="s">
        <v>1951</v>
      </c>
      <c r="C8584" s="24" t="s">
        <v>1952</v>
      </c>
      <c r="D8584" s="23">
        <v>9.9</v>
      </c>
      <c r="E8584" s="21" t="s">
        <v>287</v>
      </c>
      <c r="F8584" s="21">
        <v>6100437</v>
      </c>
      <c r="G8584" s="21" t="s">
        <v>401</v>
      </c>
      <c r="H8584" s="21" t="s">
        <v>3940</v>
      </c>
    </row>
    <row r="8585" spans="1:8">
      <c r="A8585" s="20" t="s">
        <v>340</v>
      </c>
      <c r="B8585" s="21" t="s">
        <v>341</v>
      </c>
      <c r="C8585" s="24" t="s">
        <v>1247</v>
      </c>
      <c r="D8585" s="23">
        <v>9.7899999999999991</v>
      </c>
      <c r="E8585" s="21" t="s">
        <v>287</v>
      </c>
      <c r="F8585" s="21">
        <v>1112000</v>
      </c>
      <c r="G8585" s="21" t="s">
        <v>659</v>
      </c>
      <c r="H8585" s="21" t="s">
        <v>10983</v>
      </c>
    </row>
    <row r="8586" spans="1:8">
      <c r="A8586" s="20" t="s">
        <v>586</v>
      </c>
      <c r="B8586" s="21" t="s">
        <v>587</v>
      </c>
      <c r="C8586" s="24" t="s">
        <v>10984</v>
      </c>
      <c r="D8586" s="23">
        <v>9.3000000000000007</v>
      </c>
      <c r="E8586" s="21" t="s">
        <v>287</v>
      </c>
      <c r="F8586" s="21">
        <v>6100382</v>
      </c>
      <c r="G8586" s="21" t="s">
        <v>288</v>
      </c>
      <c r="H8586" s="21" t="s">
        <v>10985</v>
      </c>
    </row>
    <row r="8587" spans="1:8">
      <c r="A8587" s="20" t="s">
        <v>614</v>
      </c>
      <c r="B8587" s="21" t="s">
        <v>615</v>
      </c>
      <c r="C8587" s="24" t="s">
        <v>1611</v>
      </c>
      <c r="D8587" s="23">
        <v>6.4</v>
      </c>
      <c r="E8587" s="21" t="s">
        <v>287</v>
      </c>
      <c r="F8587" s="21">
        <v>6100267</v>
      </c>
      <c r="G8587" s="21" t="s">
        <v>303</v>
      </c>
      <c r="H8587" s="21" t="s">
        <v>10986</v>
      </c>
    </row>
    <row r="8588" spans="1:8">
      <c r="A8588" s="20" t="s">
        <v>1655</v>
      </c>
      <c r="B8588" s="21" t="s">
        <v>1656</v>
      </c>
      <c r="C8588" s="24" t="s">
        <v>2754</v>
      </c>
      <c r="D8588" s="23">
        <v>12.24</v>
      </c>
      <c r="E8588" s="21" t="s">
        <v>293</v>
      </c>
      <c r="F8588" s="21">
        <v>6101996</v>
      </c>
      <c r="G8588" s="21" t="s">
        <v>388</v>
      </c>
      <c r="H8588" s="21" t="s">
        <v>10987</v>
      </c>
    </row>
    <row r="8589" spans="1:8">
      <c r="A8589" s="20" t="s">
        <v>774</v>
      </c>
      <c r="B8589" s="21" t="s">
        <v>775</v>
      </c>
      <c r="C8589" s="24" t="s">
        <v>5256</v>
      </c>
      <c r="D8589" s="23">
        <v>7.2</v>
      </c>
      <c r="E8589" s="21" t="s">
        <v>287</v>
      </c>
      <c r="F8589" s="21">
        <v>6100382</v>
      </c>
      <c r="G8589" s="21" t="s">
        <v>288</v>
      </c>
      <c r="H8589" s="21" t="s">
        <v>10988</v>
      </c>
    </row>
    <row r="8590" spans="1:8">
      <c r="A8590" s="20" t="s">
        <v>564</v>
      </c>
      <c r="B8590" s="21" t="s">
        <v>565</v>
      </c>
      <c r="C8590" s="24" t="s">
        <v>1219</v>
      </c>
      <c r="D8590" s="23">
        <v>33.72</v>
      </c>
      <c r="E8590" s="21" t="s">
        <v>287</v>
      </c>
      <c r="F8590" s="21">
        <v>6100683</v>
      </c>
      <c r="G8590" s="21" t="s">
        <v>294</v>
      </c>
      <c r="H8590" s="21" t="s">
        <v>4281</v>
      </c>
    </row>
    <row r="8591" spans="1:8">
      <c r="A8591" s="20" t="s">
        <v>862</v>
      </c>
      <c r="B8591" s="21" t="s">
        <v>863</v>
      </c>
      <c r="C8591" s="24" t="s">
        <v>10047</v>
      </c>
      <c r="D8591" s="23">
        <v>7.6</v>
      </c>
      <c r="E8591" s="21" t="s">
        <v>287</v>
      </c>
      <c r="F8591" s="21">
        <v>6100437</v>
      </c>
      <c r="G8591" s="21" t="s">
        <v>401</v>
      </c>
      <c r="H8591" s="21" t="s">
        <v>7614</v>
      </c>
    </row>
    <row r="8592" spans="1:8">
      <c r="A8592" s="20" t="s">
        <v>1871</v>
      </c>
      <c r="B8592" s="21" t="s">
        <v>1872</v>
      </c>
      <c r="C8592" s="24" t="s">
        <v>1873</v>
      </c>
      <c r="D8592" s="23">
        <v>13.48</v>
      </c>
      <c r="E8592" s="21" t="s">
        <v>293</v>
      </c>
      <c r="F8592" s="21">
        <v>6101996</v>
      </c>
      <c r="G8592" s="21" t="s">
        <v>388</v>
      </c>
      <c r="H8592" s="21" t="s">
        <v>7660</v>
      </c>
    </row>
    <row r="8593" spans="1:8">
      <c r="A8593" s="20" t="s">
        <v>1804</v>
      </c>
      <c r="B8593" s="21" t="s">
        <v>1805</v>
      </c>
      <c r="C8593" s="24" t="s">
        <v>1896</v>
      </c>
      <c r="D8593" s="23">
        <v>7.05</v>
      </c>
      <c r="E8593" s="21" t="s">
        <v>287</v>
      </c>
      <c r="F8593" s="21">
        <v>1112000</v>
      </c>
      <c r="G8593" s="21" t="s">
        <v>659</v>
      </c>
      <c r="H8593" s="21" t="s">
        <v>4048</v>
      </c>
    </row>
    <row r="8594" spans="1:8">
      <c r="A8594" s="20" t="s">
        <v>7372</v>
      </c>
      <c r="B8594" s="21" t="s">
        <v>7373</v>
      </c>
      <c r="C8594" s="24" t="s">
        <v>9006</v>
      </c>
      <c r="D8594" s="23">
        <v>12.6</v>
      </c>
      <c r="E8594" s="21" t="s">
        <v>287</v>
      </c>
      <c r="F8594" s="21">
        <v>6100382</v>
      </c>
      <c r="G8594" s="21" t="s">
        <v>288</v>
      </c>
      <c r="H8594" s="21" t="s">
        <v>10989</v>
      </c>
    </row>
    <row r="8595" spans="1:8">
      <c r="A8595" s="20" t="s">
        <v>4460</v>
      </c>
      <c r="B8595" s="21" t="s">
        <v>4461</v>
      </c>
      <c r="C8595" s="24" t="s">
        <v>8841</v>
      </c>
      <c r="D8595" s="23">
        <v>2</v>
      </c>
      <c r="E8595" s="21" t="s">
        <v>287</v>
      </c>
      <c r="F8595" s="21">
        <v>6100299</v>
      </c>
      <c r="G8595" s="21" t="s">
        <v>307</v>
      </c>
      <c r="H8595" s="21" t="s">
        <v>7974</v>
      </c>
    </row>
    <row r="8596" spans="1:8">
      <c r="A8596" s="20" t="s">
        <v>2805</v>
      </c>
      <c r="B8596" s="21" t="s">
        <v>2806</v>
      </c>
      <c r="C8596" s="24" t="s">
        <v>2855</v>
      </c>
      <c r="D8596" s="23">
        <v>185</v>
      </c>
      <c r="E8596" s="21" t="s">
        <v>332</v>
      </c>
      <c r="F8596" s="21">
        <v>6100299</v>
      </c>
      <c r="G8596" s="21" t="s">
        <v>307</v>
      </c>
      <c r="H8596" s="21" t="s">
        <v>4239</v>
      </c>
    </row>
    <row r="8597" spans="1:8">
      <c r="A8597" s="20" t="s">
        <v>1548</v>
      </c>
      <c r="B8597" s="21" t="s">
        <v>1549</v>
      </c>
      <c r="C8597" s="24" t="s">
        <v>1416</v>
      </c>
      <c r="D8597" s="23">
        <v>24</v>
      </c>
      <c r="E8597" s="21" t="s">
        <v>293</v>
      </c>
      <c r="F8597" s="21">
        <v>6107929</v>
      </c>
      <c r="G8597" s="21" t="s">
        <v>360</v>
      </c>
      <c r="H8597" s="21" t="s">
        <v>10990</v>
      </c>
    </row>
    <row r="8598" spans="1:8">
      <c r="A8598" s="20" t="s">
        <v>463</v>
      </c>
      <c r="B8598" s="21" t="s">
        <v>464</v>
      </c>
      <c r="C8598" s="24" t="s">
        <v>465</v>
      </c>
      <c r="D8598" s="23">
        <v>7.35</v>
      </c>
      <c r="E8598" s="21" t="s">
        <v>287</v>
      </c>
      <c r="F8598" s="21">
        <v>6100267</v>
      </c>
      <c r="G8598" s="21" t="s">
        <v>303</v>
      </c>
      <c r="H8598" s="21" t="s">
        <v>3793</v>
      </c>
    </row>
    <row r="8599" spans="1:8">
      <c r="A8599" s="20" t="s">
        <v>4166</v>
      </c>
      <c r="B8599" s="21" t="s">
        <v>8992</v>
      </c>
      <c r="C8599" s="24" t="s">
        <v>8993</v>
      </c>
      <c r="D8599" s="23">
        <v>37.200000000000003</v>
      </c>
      <c r="E8599" s="21" t="s">
        <v>293</v>
      </c>
      <c r="F8599" s="21">
        <v>6100683</v>
      </c>
      <c r="G8599" s="21" t="s">
        <v>294</v>
      </c>
      <c r="H8599" s="21" t="s">
        <v>10991</v>
      </c>
    </row>
    <row r="8600" spans="1:8">
      <c r="A8600" s="20" t="s">
        <v>370</v>
      </c>
      <c r="B8600" s="21" t="s">
        <v>938</v>
      </c>
      <c r="C8600" s="24" t="s">
        <v>939</v>
      </c>
      <c r="D8600" s="23">
        <v>6.4</v>
      </c>
      <c r="E8600" s="21" t="s">
        <v>287</v>
      </c>
      <c r="F8600" s="21">
        <v>6100267</v>
      </c>
      <c r="G8600" s="21" t="s">
        <v>303</v>
      </c>
      <c r="H8600" s="21" t="s">
        <v>9943</v>
      </c>
    </row>
    <row r="8601" spans="1:8">
      <c r="A8601" s="20" t="s">
        <v>1068</v>
      </c>
      <c r="B8601" s="21" t="s">
        <v>1069</v>
      </c>
      <c r="C8601" s="24" t="s">
        <v>6541</v>
      </c>
      <c r="D8601" s="23">
        <v>28.55</v>
      </c>
      <c r="E8601" s="21" t="s">
        <v>293</v>
      </c>
      <c r="F8601" s="21">
        <v>6100683</v>
      </c>
      <c r="G8601" s="21" t="s">
        <v>294</v>
      </c>
      <c r="H8601" s="21" t="s">
        <v>10960</v>
      </c>
    </row>
    <row r="8602" spans="1:8">
      <c r="A8602" s="20" t="s">
        <v>1871</v>
      </c>
      <c r="B8602" s="21" t="s">
        <v>1872</v>
      </c>
      <c r="C8602" s="24" t="s">
        <v>1873</v>
      </c>
      <c r="D8602" s="23">
        <v>13.48</v>
      </c>
      <c r="E8602" s="21" t="s">
        <v>293</v>
      </c>
      <c r="F8602" s="21">
        <v>6101996</v>
      </c>
      <c r="G8602" s="21" t="s">
        <v>388</v>
      </c>
      <c r="H8602" s="21" t="s">
        <v>4790</v>
      </c>
    </row>
    <row r="8603" spans="1:8">
      <c r="A8603" s="20" t="s">
        <v>448</v>
      </c>
      <c r="B8603" s="21" t="s">
        <v>600</v>
      </c>
      <c r="C8603" s="24" t="s">
        <v>10992</v>
      </c>
      <c r="D8603" s="23">
        <v>9.35</v>
      </c>
      <c r="E8603" s="21" t="s">
        <v>287</v>
      </c>
      <c r="F8603" s="21">
        <v>6100382</v>
      </c>
      <c r="G8603" s="21" t="s">
        <v>288</v>
      </c>
      <c r="H8603" s="21" t="s">
        <v>7768</v>
      </c>
    </row>
    <row r="8604" spans="1:8">
      <c r="A8604" s="20" t="s">
        <v>1725</v>
      </c>
      <c r="B8604" s="21" t="s">
        <v>1726</v>
      </c>
      <c r="C8604" s="24" t="s">
        <v>10993</v>
      </c>
      <c r="D8604" s="23">
        <v>6.85</v>
      </c>
      <c r="E8604" s="21" t="s">
        <v>287</v>
      </c>
      <c r="F8604" s="21">
        <v>6100382</v>
      </c>
      <c r="G8604" s="21" t="s">
        <v>288</v>
      </c>
      <c r="H8604" s="21" t="s">
        <v>9126</v>
      </c>
    </row>
    <row r="8605" spans="1:8">
      <c r="A8605" s="20" t="s">
        <v>3029</v>
      </c>
      <c r="B8605" s="21" t="s">
        <v>3030</v>
      </c>
      <c r="C8605" s="24" t="s">
        <v>10994</v>
      </c>
      <c r="D8605" s="23">
        <v>10.199999999999999</v>
      </c>
      <c r="E8605" s="21" t="s">
        <v>287</v>
      </c>
      <c r="F8605" s="21">
        <v>6100382</v>
      </c>
      <c r="G8605" s="21" t="s">
        <v>288</v>
      </c>
      <c r="H8605" s="21" t="s">
        <v>10995</v>
      </c>
    </row>
    <row r="8606" spans="1:8">
      <c r="A8606" s="20" t="s">
        <v>1692</v>
      </c>
      <c r="B8606" s="21" t="s">
        <v>1693</v>
      </c>
      <c r="C8606" s="24" t="s">
        <v>10996</v>
      </c>
      <c r="D8606" s="23">
        <v>8.5</v>
      </c>
      <c r="E8606" s="21" t="s">
        <v>287</v>
      </c>
      <c r="F8606" s="21">
        <v>6100267</v>
      </c>
      <c r="G8606" s="21" t="s">
        <v>303</v>
      </c>
      <c r="H8606" s="21" t="s">
        <v>3219</v>
      </c>
    </row>
    <row r="8607" spans="1:8">
      <c r="A8607" s="20" t="s">
        <v>984</v>
      </c>
      <c r="B8607" s="21" t="s">
        <v>985</v>
      </c>
      <c r="C8607" s="24" t="s">
        <v>1705</v>
      </c>
      <c r="D8607" s="23">
        <v>1.5</v>
      </c>
      <c r="E8607" s="21" t="s">
        <v>287</v>
      </c>
      <c r="F8607" s="21">
        <v>6100299</v>
      </c>
      <c r="G8607" s="21" t="s">
        <v>307</v>
      </c>
      <c r="H8607" s="21" t="s">
        <v>5807</v>
      </c>
    </row>
    <row r="8608" spans="1:8">
      <c r="A8608" s="20" t="s">
        <v>924</v>
      </c>
      <c r="B8608" s="21" t="s">
        <v>925</v>
      </c>
      <c r="C8608" s="24" t="s">
        <v>10997</v>
      </c>
      <c r="D8608" s="23">
        <v>11.6</v>
      </c>
      <c r="E8608" s="21" t="s">
        <v>287</v>
      </c>
      <c r="F8608" s="21">
        <v>6100382</v>
      </c>
      <c r="G8608" s="21" t="s">
        <v>288</v>
      </c>
      <c r="H8608" s="21" t="s">
        <v>10998</v>
      </c>
    </row>
    <row r="8609" spans="1:8">
      <c r="A8609" s="20" t="s">
        <v>7049</v>
      </c>
      <c r="B8609" s="21" t="s">
        <v>10999</v>
      </c>
      <c r="C8609" s="24" t="s">
        <v>578</v>
      </c>
      <c r="D8609" s="23">
        <v>6.4</v>
      </c>
      <c r="E8609" s="21" t="s">
        <v>287</v>
      </c>
      <c r="F8609" s="21">
        <v>6100267</v>
      </c>
      <c r="G8609" s="21" t="s">
        <v>303</v>
      </c>
      <c r="H8609" s="21" t="s">
        <v>6875</v>
      </c>
    </row>
    <row r="8610" spans="1:8">
      <c r="A8610" s="20" t="s">
        <v>942</v>
      </c>
      <c r="B8610" s="21" t="s">
        <v>943</v>
      </c>
      <c r="C8610" s="24" t="s">
        <v>1904</v>
      </c>
      <c r="D8610" s="23">
        <v>62</v>
      </c>
      <c r="E8610" s="21" t="s">
        <v>945</v>
      </c>
      <c r="F8610" s="21">
        <v>6107929</v>
      </c>
      <c r="G8610" s="21" t="s">
        <v>360</v>
      </c>
      <c r="H8610" s="21" t="s">
        <v>11000</v>
      </c>
    </row>
    <row r="8611" spans="1:8">
      <c r="A8611" s="20" t="s">
        <v>455</v>
      </c>
      <c r="B8611" s="21" t="s">
        <v>456</v>
      </c>
      <c r="C8611" s="24" t="s">
        <v>457</v>
      </c>
      <c r="D8611" s="23">
        <v>6.15</v>
      </c>
      <c r="E8611" s="21" t="s">
        <v>287</v>
      </c>
      <c r="F8611" s="21">
        <v>6100267</v>
      </c>
      <c r="G8611" s="21" t="s">
        <v>303</v>
      </c>
      <c r="H8611" s="21" t="s">
        <v>11001</v>
      </c>
    </row>
    <row r="8612" spans="1:8">
      <c r="A8612" s="20" t="s">
        <v>11002</v>
      </c>
      <c r="B8612" s="21" t="s">
        <v>11003</v>
      </c>
      <c r="C8612" s="24" t="s">
        <v>11004</v>
      </c>
      <c r="D8612" s="23">
        <v>12.4</v>
      </c>
      <c r="E8612" s="21" t="s">
        <v>287</v>
      </c>
      <c r="F8612" s="21">
        <v>6108827</v>
      </c>
      <c r="G8612" s="21" t="s">
        <v>315</v>
      </c>
      <c r="H8612" s="21" t="s">
        <v>11005</v>
      </c>
    </row>
    <row r="8613" spans="1:8">
      <c r="A8613" s="20" t="s">
        <v>357</v>
      </c>
      <c r="B8613" s="21" t="s">
        <v>358</v>
      </c>
      <c r="C8613" s="24" t="s">
        <v>11006</v>
      </c>
      <c r="D8613" s="23">
        <v>17.5</v>
      </c>
      <c r="E8613" s="21" t="s">
        <v>293</v>
      </c>
      <c r="F8613" s="21">
        <v>6107929</v>
      </c>
      <c r="G8613" s="21" t="s">
        <v>360</v>
      </c>
      <c r="H8613" s="21" t="s">
        <v>11007</v>
      </c>
    </row>
    <row r="8614" spans="1:8">
      <c r="A8614" s="20" t="s">
        <v>736</v>
      </c>
      <c r="B8614" s="21" t="s">
        <v>737</v>
      </c>
      <c r="C8614" s="24" t="s">
        <v>1927</v>
      </c>
      <c r="D8614" s="23">
        <v>8.3000000000000007</v>
      </c>
      <c r="E8614" s="21" t="s">
        <v>287</v>
      </c>
      <c r="F8614" s="21">
        <v>6100437</v>
      </c>
      <c r="G8614" s="21" t="s">
        <v>401</v>
      </c>
      <c r="H8614" s="21" t="s">
        <v>4511</v>
      </c>
    </row>
    <row r="8615" spans="1:8">
      <c r="A8615" s="20" t="s">
        <v>726</v>
      </c>
      <c r="B8615" s="21" t="s">
        <v>727</v>
      </c>
      <c r="C8615" s="24" t="s">
        <v>728</v>
      </c>
      <c r="D8615" s="23">
        <v>164</v>
      </c>
      <c r="E8615" s="21" t="s">
        <v>332</v>
      </c>
      <c r="F8615" s="21">
        <v>6100570</v>
      </c>
      <c r="G8615" s="21" t="s">
        <v>333</v>
      </c>
      <c r="H8615" s="21" t="s">
        <v>5270</v>
      </c>
    </row>
    <row r="8616" spans="1:8">
      <c r="A8616" s="20" t="s">
        <v>826</v>
      </c>
      <c r="B8616" s="21" t="s">
        <v>827</v>
      </c>
      <c r="C8616" s="24" t="s">
        <v>828</v>
      </c>
      <c r="D8616" s="23">
        <v>24</v>
      </c>
      <c r="E8616" s="21" t="s">
        <v>293</v>
      </c>
      <c r="F8616" s="21">
        <v>6107929</v>
      </c>
      <c r="G8616" s="21" t="s">
        <v>360</v>
      </c>
      <c r="H8616" s="21" t="s">
        <v>10910</v>
      </c>
    </row>
    <row r="8617" spans="1:8">
      <c r="A8617" s="20" t="s">
        <v>4055</v>
      </c>
      <c r="B8617" s="21" t="s">
        <v>4056</v>
      </c>
      <c r="C8617" s="24" t="s">
        <v>11008</v>
      </c>
      <c r="D8617" s="23">
        <v>7.8</v>
      </c>
      <c r="E8617" s="21" t="s">
        <v>287</v>
      </c>
      <c r="F8617" s="21">
        <v>6100267</v>
      </c>
      <c r="G8617" s="21" t="s">
        <v>303</v>
      </c>
      <c r="H8617" s="21" t="s">
        <v>11009</v>
      </c>
    </row>
    <row r="8618" spans="1:8">
      <c r="A8618" s="20" t="s">
        <v>3136</v>
      </c>
      <c r="B8618" s="21" t="s">
        <v>3137</v>
      </c>
      <c r="C8618" s="24" t="s">
        <v>11010</v>
      </c>
      <c r="D8618" s="23">
        <v>12.8</v>
      </c>
      <c r="E8618" s="21" t="s">
        <v>287</v>
      </c>
      <c r="F8618" s="21">
        <v>6100382</v>
      </c>
      <c r="G8618" s="21" t="s">
        <v>288</v>
      </c>
      <c r="H8618" s="21" t="s">
        <v>11011</v>
      </c>
    </row>
    <row r="8619" spans="1:8">
      <c r="A8619" s="20" t="s">
        <v>1130</v>
      </c>
      <c r="B8619" s="21" t="s">
        <v>2801</v>
      </c>
      <c r="C8619" s="24" t="s">
        <v>11012</v>
      </c>
      <c r="D8619" s="23">
        <v>41.33</v>
      </c>
      <c r="E8619" s="21" t="s">
        <v>293</v>
      </c>
      <c r="F8619" s="21">
        <v>6100683</v>
      </c>
      <c r="G8619" s="21" t="s">
        <v>294</v>
      </c>
      <c r="H8619" s="21" t="s">
        <v>11013</v>
      </c>
    </row>
    <row r="8620" spans="1:8">
      <c r="A8620" s="20" t="s">
        <v>637</v>
      </c>
      <c r="B8620" s="21" t="s">
        <v>638</v>
      </c>
      <c r="C8620" s="24" t="s">
        <v>1567</v>
      </c>
      <c r="D8620" s="23">
        <v>32.630000000000003</v>
      </c>
      <c r="E8620" s="21" t="s">
        <v>293</v>
      </c>
      <c r="F8620" s="21">
        <v>6100683</v>
      </c>
      <c r="G8620" s="21" t="s">
        <v>294</v>
      </c>
      <c r="H8620" s="21" t="s">
        <v>5566</v>
      </c>
    </row>
    <row r="8621" spans="1:8">
      <c r="A8621" s="20" t="s">
        <v>614</v>
      </c>
      <c r="B8621" s="21" t="s">
        <v>615</v>
      </c>
      <c r="C8621" s="24" t="s">
        <v>1885</v>
      </c>
      <c r="D8621" s="23">
        <v>6.85</v>
      </c>
      <c r="E8621" s="21" t="s">
        <v>287</v>
      </c>
      <c r="F8621" s="21">
        <v>6100267</v>
      </c>
      <c r="G8621" s="21" t="s">
        <v>303</v>
      </c>
      <c r="H8621" s="21" t="s">
        <v>11014</v>
      </c>
    </row>
    <row r="8622" spans="1:8">
      <c r="A8622" s="20" t="s">
        <v>494</v>
      </c>
      <c r="B8622" s="21" t="s">
        <v>495</v>
      </c>
      <c r="C8622" s="24" t="s">
        <v>1880</v>
      </c>
      <c r="D8622" s="23">
        <v>38.340000000000003</v>
      </c>
      <c r="E8622" s="21" t="s">
        <v>293</v>
      </c>
      <c r="F8622" s="21">
        <v>6100683</v>
      </c>
      <c r="G8622" s="21" t="s">
        <v>294</v>
      </c>
      <c r="H8622" s="21" t="s">
        <v>1616</v>
      </c>
    </row>
    <row r="8623" spans="1:8">
      <c r="A8623" s="20" t="s">
        <v>2086</v>
      </c>
      <c r="B8623" s="21" t="s">
        <v>2087</v>
      </c>
      <c r="C8623" s="24" t="s">
        <v>11015</v>
      </c>
      <c r="D8623" s="23">
        <v>183</v>
      </c>
      <c r="E8623" s="21" t="s">
        <v>332</v>
      </c>
      <c r="F8623" s="21">
        <v>6100570</v>
      </c>
      <c r="G8623" s="21" t="s">
        <v>333</v>
      </c>
      <c r="H8623" s="21" t="s">
        <v>3334</v>
      </c>
    </row>
    <row r="8624" spans="1:8">
      <c r="A8624" s="20" t="s">
        <v>614</v>
      </c>
      <c r="B8624" s="21" t="s">
        <v>615</v>
      </c>
      <c r="C8624" s="24" t="s">
        <v>1885</v>
      </c>
      <c r="D8624" s="23">
        <v>6.4</v>
      </c>
      <c r="E8624" s="21" t="s">
        <v>287</v>
      </c>
      <c r="F8624" s="21">
        <v>6100267</v>
      </c>
      <c r="G8624" s="21" t="s">
        <v>303</v>
      </c>
      <c r="H8624" s="21" t="s">
        <v>11016</v>
      </c>
    </row>
    <row r="8625" spans="1:8">
      <c r="A8625" s="20" t="s">
        <v>514</v>
      </c>
      <c r="B8625" s="21" t="s">
        <v>515</v>
      </c>
      <c r="C8625" s="24" t="s">
        <v>11017</v>
      </c>
      <c r="D8625" s="23">
        <v>11</v>
      </c>
      <c r="E8625" s="21" t="s">
        <v>293</v>
      </c>
      <c r="F8625" s="21">
        <v>6107929</v>
      </c>
      <c r="G8625" s="21" t="s">
        <v>360</v>
      </c>
      <c r="H8625" s="21" t="s">
        <v>11018</v>
      </c>
    </row>
    <row r="8626" spans="1:8">
      <c r="A8626" s="20" t="s">
        <v>688</v>
      </c>
      <c r="B8626" s="21" t="s">
        <v>689</v>
      </c>
      <c r="C8626" s="24" t="s">
        <v>3612</v>
      </c>
      <c r="D8626" s="23">
        <v>7.75</v>
      </c>
      <c r="E8626" s="21" t="s">
        <v>287</v>
      </c>
      <c r="F8626" s="21">
        <v>6100267</v>
      </c>
      <c r="G8626" s="21" t="s">
        <v>303</v>
      </c>
      <c r="H8626" s="21" t="s">
        <v>3455</v>
      </c>
    </row>
    <row r="8627" spans="1:8">
      <c r="A8627" s="20" t="s">
        <v>10007</v>
      </c>
      <c r="B8627" s="21" t="s">
        <v>10008</v>
      </c>
      <c r="C8627" s="24" t="s">
        <v>11019</v>
      </c>
      <c r="D8627" s="23">
        <v>12.8</v>
      </c>
      <c r="E8627" s="21" t="s">
        <v>287</v>
      </c>
      <c r="F8627" s="21">
        <v>6100382</v>
      </c>
      <c r="G8627" s="21" t="s">
        <v>288</v>
      </c>
      <c r="H8627" s="21" t="s">
        <v>11020</v>
      </c>
    </row>
    <row r="8628" spans="1:8">
      <c r="A8628" s="20" t="s">
        <v>1692</v>
      </c>
      <c r="B8628" s="21" t="s">
        <v>5994</v>
      </c>
      <c r="C8628" s="24" t="s">
        <v>11021</v>
      </c>
      <c r="D8628" s="23">
        <v>8.5</v>
      </c>
      <c r="E8628" s="21" t="s">
        <v>287</v>
      </c>
      <c r="F8628" s="21">
        <v>6100267</v>
      </c>
      <c r="G8628" s="21" t="s">
        <v>303</v>
      </c>
      <c r="H8628" s="21" t="s">
        <v>4165</v>
      </c>
    </row>
    <row r="8629" spans="1:8">
      <c r="A8629" s="20" t="s">
        <v>576</v>
      </c>
      <c r="B8629" s="21" t="s">
        <v>577</v>
      </c>
      <c r="C8629" s="24" t="s">
        <v>1902</v>
      </c>
      <c r="D8629" s="23">
        <v>6.4</v>
      </c>
      <c r="E8629" s="21" t="s">
        <v>287</v>
      </c>
      <c r="F8629" s="21">
        <v>6100267</v>
      </c>
      <c r="G8629" s="21" t="s">
        <v>303</v>
      </c>
      <c r="H8629" s="21" t="s">
        <v>9583</v>
      </c>
    </row>
    <row r="8630" spans="1:8">
      <c r="A8630" s="20" t="s">
        <v>326</v>
      </c>
      <c r="B8630" s="21" t="s">
        <v>327</v>
      </c>
      <c r="C8630" s="24" t="s">
        <v>328</v>
      </c>
      <c r="D8630" s="23">
        <v>30</v>
      </c>
      <c r="E8630" s="21" t="s">
        <v>293</v>
      </c>
      <c r="F8630" s="21">
        <v>6107929</v>
      </c>
      <c r="G8630" s="21" t="s">
        <v>360</v>
      </c>
      <c r="H8630" s="21" t="s">
        <v>3251</v>
      </c>
    </row>
    <row r="8631" spans="1:8">
      <c r="A8631" s="20" t="s">
        <v>3161</v>
      </c>
      <c r="B8631" s="21" t="s">
        <v>3162</v>
      </c>
      <c r="C8631" s="24" t="s">
        <v>11022</v>
      </c>
      <c r="D8631" s="23">
        <v>6.85</v>
      </c>
      <c r="E8631" s="21" t="s">
        <v>287</v>
      </c>
      <c r="F8631" s="21">
        <v>6100267</v>
      </c>
      <c r="G8631" s="21" t="s">
        <v>303</v>
      </c>
      <c r="H8631" s="21" t="s">
        <v>4656</v>
      </c>
    </row>
    <row r="8632" spans="1:8">
      <c r="A8632" s="20" t="s">
        <v>1548</v>
      </c>
      <c r="B8632" s="21" t="s">
        <v>1549</v>
      </c>
      <c r="C8632" s="24" t="s">
        <v>11023</v>
      </c>
      <c r="D8632" s="23">
        <v>24</v>
      </c>
      <c r="E8632" s="21" t="s">
        <v>293</v>
      </c>
      <c r="F8632" s="21">
        <v>6107929</v>
      </c>
      <c r="G8632" s="21" t="s">
        <v>360</v>
      </c>
      <c r="H8632" s="21" t="s">
        <v>11024</v>
      </c>
    </row>
    <row r="8633" spans="1:8">
      <c r="A8633" s="20" t="s">
        <v>1343</v>
      </c>
      <c r="B8633" s="21" t="s">
        <v>1344</v>
      </c>
      <c r="C8633" s="24" t="s">
        <v>3901</v>
      </c>
      <c r="D8633" s="23">
        <v>7.65</v>
      </c>
      <c r="E8633" s="21" t="s">
        <v>287</v>
      </c>
      <c r="F8633" s="21">
        <v>6100267</v>
      </c>
      <c r="G8633" s="21" t="s">
        <v>303</v>
      </c>
      <c r="H8633" s="21" t="s">
        <v>2368</v>
      </c>
    </row>
    <row r="8634" spans="1:8">
      <c r="A8634" s="20" t="s">
        <v>1204</v>
      </c>
      <c r="B8634" s="21" t="s">
        <v>1205</v>
      </c>
      <c r="C8634" s="24" t="s">
        <v>1206</v>
      </c>
      <c r="D8634" s="23">
        <v>9</v>
      </c>
      <c r="E8634" s="21" t="s">
        <v>287</v>
      </c>
      <c r="F8634" s="21">
        <v>6100267</v>
      </c>
      <c r="G8634" s="21" t="s">
        <v>303</v>
      </c>
      <c r="H8634" s="21" t="s">
        <v>3164</v>
      </c>
    </row>
    <row r="8635" spans="1:8">
      <c r="A8635" s="20" t="s">
        <v>9150</v>
      </c>
      <c r="B8635" s="21" t="s">
        <v>9151</v>
      </c>
      <c r="C8635" s="24" t="s">
        <v>9152</v>
      </c>
      <c r="D8635" s="23">
        <v>6.15</v>
      </c>
      <c r="E8635" s="21" t="s">
        <v>287</v>
      </c>
      <c r="F8635" s="21">
        <v>6100267</v>
      </c>
      <c r="G8635" s="21" t="s">
        <v>303</v>
      </c>
      <c r="H8635" s="21" t="s">
        <v>10614</v>
      </c>
    </row>
    <row r="8636" spans="1:8">
      <c r="A8636" s="20" t="s">
        <v>1255</v>
      </c>
      <c r="B8636" s="21" t="s">
        <v>1256</v>
      </c>
      <c r="C8636" s="24" t="s">
        <v>8833</v>
      </c>
      <c r="D8636" s="23">
        <v>8.9499999999999993</v>
      </c>
      <c r="E8636" s="21" t="s">
        <v>287</v>
      </c>
      <c r="F8636" s="21">
        <v>6100382</v>
      </c>
      <c r="G8636" s="21" t="s">
        <v>288</v>
      </c>
      <c r="H8636" s="21" t="s">
        <v>11025</v>
      </c>
    </row>
    <row r="8637" spans="1:8">
      <c r="A8637" s="20" t="s">
        <v>1871</v>
      </c>
      <c r="B8637" s="21" t="s">
        <v>1872</v>
      </c>
      <c r="C8637" s="24" t="s">
        <v>1873</v>
      </c>
      <c r="D8637" s="23">
        <v>13.48</v>
      </c>
      <c r="E8637" s="21" t="s">
        <v>293</v>
      </c>
      <c r="F8637" s="21">
        <v>6101996</v>
      </c>
      <c r="G8637" s="21" t="s">
        <v>388</v>
      </c>
      <c r="H8637" s="21" t="s">
        <v>7312</v>
      </c>
    </row>
    <row r="8638" spans="1:8">
      <c r="A8638" s="20" t="s">
        <v>1176</v>
      </c>
      <c r="B8638" s="21" t="s">
        <v>1177</v>
      </c>
      <c r="C8638" s="24" t="s">
        <v>8130</v>
      </c>
      <c r="D8638" s="23">
        <v>10.9</v>
      </c>
      <c r="E8638" s="21" t="s">
        <v>287</v>
      </c>
      <c r="F8638" s="21">
        <v>6100382</v>
      </c>
      <c r="G8638" s="21" t="s">
        <v>288</v>
      </c>
      <c r="H8638" s="21" t="s">
        <v>11026</v>
      </c>
    </row>
    <row r="8639" spans="1:8">
      <c r="A8639" s="20" t="s">
        <v>3895</v>
      </c>
      <c r="B8639" s="21" t="s">
        <v>3896</v>
      </c>
      <c r="C8639" s="24" t="s">
        <v>11027</v>
      </c>
      <c r="D8639" s="23">
        <v>9.5500000000000007</v>
      </c>
      <c r="E8639" s="21" t="s">
        <v>287</v>
      </c>
      <c r="F8639" s="21">
        <v>6100382</v>
      </c>
      <c r="G8639" s="21" t="s">
        <v>288</v>
      </c>
      <c r="H8639" s="21" t="s">
        <v>5360</v>
      </c>
    </row>
    <row r="8640" spans="1:8">
      <c r="A8640" s="20" t="s">
        <v>736</v>
      </c>
      <c r="B8640" s="21" t="s">
        <v>737</v>
      </c>
      <c r="C8640" s="24" t="s">
        <v>738</v>
      </c>
      <c r="D8640" s="23">
        <v>8.3000000000000007</v>
      </c>
      <c r="E8640" s="21" t="s">
        <v>287</v>
      </c>
      <c r="F8640" s="21">
        <v>6100437</v>
      </c>
      <c r="G8640" s="21" t="s">
        <v>401</v>
      </c>
      <c r="H8640" s="21" t="s">
        <v>4961</v>
      </c>
    </row>
    <row r="8641" spans="1:8">
      <c r="A8641" s="20" t="s">
        <v>707</v>
      </c>
      <c r="B8641" s="21" t="s">
        <v>708</v>
      </c>
      <c r="C8641" s="24" t="s">
        <v>709</v>
      </c>
      <c r="D8641" s="23">
        <v>7.75</v>
      </c>
      <c r="E8641" s="21" t="s">
        <v>287</v>
      </c>
      <c r="F8641" s="21">
        <v>6100267</v>
      </c>
      <c r="G8641" s="21" t="s">
        <v>303</v>
      </c>
      <c r="H8641" s="21" t="s">
        <v>5240</v>
      </c>
    </row>
    <row r="8642" spans="1:8">
      <c r="A8642" s="20" t="s">
        <v>11028</v>
      </c>
      <c r="B8642" s="21" t="s">
        <v>11029</v>
      </c>
      <c r="C8642" s="24" t="s">
        <v>11030</v>
      </c>
      <c r="D8642" s="23">
        <v>4.1500000000000004</v>
      </c>
      <c r="E8642" s="21" t="s">
        <v>287</v>
      </c>
      <c r="F8642" s="21">
        <v>1112000</v>
      </c>
      <c r="G8642" s="21" t="s">
        <v>659</v>
      </c>
      <c r="H8642" s="21" t="s">
        <v>8013</v>
      </c>
    </row>
    <row r="8643" spans="1:8" ht="24.5">
      <c r="A8643" s="20" t="s">
        <v>3015</v>
      </c>
      <c r="B8643" s="21" t="s">
        <v>3016</v>
      </c>
      <c r="C8643" s="22" t="s">
        <v>3017</v>
      </c>
      <c r="D8643" s="23">
        <v>10.199999999999999</v>
      </c>
      <c r="E8643" s="21" t="s">
        <v>287</v>
      </c>
      <c r="F8643" s="21">
        <v>6100382</v>
      </c>
      <c r="G8643" s="21" t="s">
        <v>288</v>
      </c>
      <c r="H8643" s="21" t="s">
        <v>11031</v>
      </c>
    </row>
    <row r="8644" spans="1:8">
      <c r="A8644" s="20" t="s">
        <v>2020</v>
      </c>
      <c r="B8644" s="21" t="s">
        <v>4632</v>
      </c>
      <c r="C8644" s="24" t="s">
        <v>4633</v>
      </c>
      <c r="D8644" s="23">
        <v>4.1500000000000004</v>
      </c>
      <c r="E8644" s="21" t="s">
        <v>287</v>
      </c>
      <c r="F8644" s="21">
        <v>1112000</v>
      </c>
      <c r="G8644" s="21" t="s">
        <v>659</v>
      </c>
      <c r="H8644" s="21" t="s">
        <v>758</v>
      </c>
    </row>
    <row r="8645" spans="1:8">
      <c r="A8645" s="20" t="s">
        <v>1785</v>
      </c>
      <c r="B8645" s="21" t="s">
        <v>1786</v>
      </c>
      <c r="C8645" s="24" t="s">
        <v>11032</v>
      </c>
      <c r="D8645" s="23">
        <v>17.5</v>
      </c>
      <c r="E8645" s="21" t="s">
        <v>293</v>
      </c>
      <c r="F8645" s="21">
        <v>6107929</v>
      </c>
      <c r="G8645" s="21" t="s">
        <v>360</v>
      </c>
      <c r="H8645" s="21" t="s">
        <v>10474</v>
      </c>
    </row>
    <row r="8646" spans="1:8">
      <c r="A8646" s="20" t="s">
        <v>4483</v>
      </c>
      <c r="B8646" s="21" t="s">
        <v>4484</v>
      </c>
      <c r="C8646" s="24" t="s">
        <v>4202</v>
      </c>
      <c r="D8646" s="23">
        <v>35.89</v>
      </c>
      <c r="E8646" s="21" t="s">
        <v>293</v>
      </c>
      <c r="F8646" s="21">
        <v>6100683</v>
      </c>
      <c r="G8646" s="21" t="s">
        <v>294</v>
      </c>
      <c r="H8646" s="21" t="s">
        <v>8350</v>
      </c>
    </row>
    <row r="8647" spans="1:8">
      <c r="A8647" s="20" t="s">
        <v>1130</v>
      </c>
      <c r="B8647" s="21" t="s">
        <v>2801</v>
      </c>
      <c r="C8647" s="24" t="s">
        <v>9665</v>
      </c>
      <c r="D8647" s="23">
        <v>36.49</v>
      </c>
      <c r="E8647" s="21" t="s">
        <v>293</v>
      </c>
      <c r="F8647" s="21">
        <v>6100683</v>
      </c>
      <c r="G8647" s="21" t="s">
        <v>294</v>
      </c>
      <c r="H8647" s="21" t="s">
        <v>11033</v>
      </c>
    </row>
    <row r="8648" spans="1:8">
      <c r="A8648" s="20" t="s">
        <v>348</v>
      </c>
      <c r="B8648" s="21" t="s">
        <v>349</v>
      </c>
      <c r="C8648" s="24" t="s">
        <v>350</v>
      </c>
      <c r="D8648" s="23">
        <v>7.9</v>
      </c>
      <c r="E8648" s="21" t="s">
        <v>287</v>
      </c>
      <c r="F8648" s="21">
        <v>6108827</v>
      </c>
      <c r="G8648" s="21" t="s">
        <v>315</v>
      </c>
      <c r="H8648" s="21" t="s">
        <v>919</v>
      </c>
    </row>
    <row r="8649" spans="1:8">
      <c r="A8649" s="20" t="s">
        <v>362</v>
      </c>
      <c r="B8649" s="21" t="s">
        <v>363</v>
      </c>
      <c r="C8649" s="24" t="s">
        <v>364</v>
      </c>
      <c r="D8649" s="23">
        <v>32.630000000000003</v>
      </c>
      <c r="E8649" s="21" t="s">
        <v>293</v>
      </c>
      <c r="F8649" s="21">
        <v>6100683</v>
      </c>
      <c r="G8649" s="21" t="s">
        <v>294</v>
      </c>
      <c r="H8649" s="21" t="s">
        <v>7179</v>
      </c>
    </row>
    <row r="8650" spans="1:8">
      <c r="A8650" s="20" t="s">
        <v>1569</v>
      </c>
      <c r="B8650" s="21" t="s">
        <v>1570</v>
      </c>
      <c r="C8650" s="24" t="s">
        <v>11034</v>
      </c>
      <c r="D8650" s="23">
        <v>6.9</v>
      </c>
      <c r="E8650" s="21" t="s">
        <v>287</v>
      </c>
      <c r="F8650" s="21">
        <v>6100437</v>
      </c>
      <c r="G8650" s="21" t="s">
        <v>401</v>
      </c>
      <c r="H8650" s="21" t="s">
        <v>11035</v>
      </c>
    </row>
    <row r="8651" spans="1:8">
      <c r="A8651" s="20" t="s">
        <v>2661</v>
      </c>
      <c r="B8651" s="21" t="s">
        <v>2662</v>
      </c>
      <c r="C8651" s="24" t="s">
        <v>5522</v>
      </c>
      <c r="D8651" s="23">
        <v>35.35</v>
      </c>
      <c r="E8651" s="21" t="s">
        <v>293</v>
      </c>
      <c r="F8651" s="21">
        <v>6100683</v>
      </c>
      <c r="G8651" s="21" t="s">
        <v>294</v>
      </c>
      <c r="H8651" s="21" t="s">
        <v>4477</v>
      </c>
    </row>
    <row r="8652" spans="1:8">
      <c r="A8652" s="20" t="s">
        <v>2195</v>
      </c>
      <c r="B8652" s="21" t="s">
        <v>2196</v>
      </c>
      <c r="C8652" s="24" t="s">
        <v>2197</v>
      </c>
      <c r="D8652" s="23">
        <v>6.4</v>
      </c>
      <c r="E8652" s="21" t="s">
        <v>287</v>
      </c>
      <c r="F8652" s="21">
        <v>6100267</v>
      </c>
      <c r="G8652" s="21" t="s">
        <v>303</v>
      </c>
      <c r="H8652" s="21" t="s">
        <v>4815</v>
      </c>
    </row>
    <row r="8653" spans="1:8">
      <c r="A8653" s="20" t="s">
        <v>296</v>
      </c>
      <c r="B8653" s="21" t="s">
        <v>297</v>
      </c>
      <c r="C8653" s="24" t="s">
        <v>11036</v>
      </c>
      <c r="D8653" s="23">
        <v>12.6</v>
      </c>
      <c r="E8653" s="21" t="s">
        <v>287</v>
      </c>
      <c r="F8653" s="21">
        <v>6100382</v>
      </c>
      <c r="G8653" s="21" t="s">
        <v>288</v>
      </c>
      <c r="H8653" s="21" t="s">
        <v>11037</v>
      </c>
    </row>
    <row r="8654" spans="1:8">
      <c r="A8654" s="20" t="s">
        <v>826</v>
      </c>
      <c r="B8654" s="21" t="s">
        <v>827</v>
      </c>
      <c r="C8654" s="24" t="s">
        <v>828</v>
      </c>
      <c r="D8654" s="23">
        <v>24</v>
      </c>
      <c r="E8654" s="21" t="s">
        <v>293</v>
      </c>
      <c r="F8654" s="21">
        <v>6107929</v>
      </c>
      <c r="G8654" s="21" t="s">
        <v>360</v>
      </c>
      <c r="H8654" s="21" t="s">
        <v>10041</v>
      </c>
    </row>
    <row r="8655" spans="1:8">
      <c r="A8655" s="20" t="s">
        <v>1241</v>
      </c>
      <c r="B8655" s="21" t="s">
        <v>1242</v>
      </c>
      <c r="C8655" s="24" t="s">
        <v>1243</v>
      </c>
      <c r="D8655" s="23">
        <v>16.73</v>
      </c>
      <c r="E8655" s="21" t="s">
        <v>293</v>
      </c>
      <c r="F8655" s="21">
        <v>6104675</v>
      </c>
      <c r="G8655" s="21" t="s">
        <v>682</v>
      </c>
      <c r="H8655" s="21" t="s">
        <v>3639</v>
      </c>
    </row>
    <row r="8656" spans="1:8">
      <c r="A8656" s="20" t="s">
        <v>3148</v>
      </c>
      <c r="B8656" s="21" t="s">
        <v>3149</v>
      </c>
      <c r="C8656" s="24" t="s">
        <v>11038</v>
      </c>
      <c r="D8656" s="23">
        <v>7.85</v>
      </c>
      <c r="E8656" s="21" t="s">
        <v>287</v>
      </c>
      <c r="F8656" s="21">
        <v>6100382</v>
      </c>
      <c r="G8656" s="21" t="s">
        <v>288</v>
      </c>
      <c r="H8656" s="21" t="s">
        <v>6277</v>
      </c>
    </row>
    <row r="8657" spans="1:8">
      <c r="A8657" s="20" t="s">
        <v>1068</v>
      </c>
      <c r="B8657" s="21" t="s">
        <v>1069</v>
      </c>
      <c r="C8657" s="24" t="s">
        <v>1070</v>
      </c>
      <c r="D8657" s="23">
        <v>28.55</v>
      </c>
      <c r="E8657" s="21" t="s">
        <v>293</v>
      </c>
      <c r="F8657" s="21">
        <v>6100683</v>
      </c>
      <c r="G8657" s="21" t="s">
        <v>294</v>
      </c>
      <c r="H8657" s="21" t="s">
        <v>4281</v>
      </c>
    </row>
    <row r="8658" spans="1:8">
      <c r="A8658" s="20" t="s">
        <v>370</v>
      </c>
      <c r="B8658" s="21" t="s">
        <v>938</v>
      </c>
      <c r="C8658" s="24" t="s">
        <v>11039</v>
      </c>
      <c r="D8658" s="23">
        <v>6.4</v>
      </c>
      <c r="E8658" s="21" t="s">
        <v>287</v>
      </c>
      <c r="F8658" s="21">
        <v>6100267</v>
      </c>
      <c r="G8658" s="21" t="s">
        <v>303</v>
      </c>
      <c r="H8658" s="21" t="s">
        <v>11040</v>
      </c>
    </row>
    <row r="8659" spans="1:8">
      <c r="A8659" s="20" t="s">
        <v>8617</v>
      </c>
      <c r="B8659" s="21" t="s">
        <v>8618</v>
      </c>
      <c r="C8659" s="24" t="s">
        <v>11041</v>
      </c>
      <c r="D8659" s="23">
        <v>12.25</v>
      </c>
      <c r="E8659" s="21" t="s">
        <v>287</v>
      </c>
      <c r="F8659" s="21">
        <v>6100437</v>
      </c>
      <c r="G8659" s="21" t="s">
        <v>401</v>
      </c>
      <c r="H8659" s="21" t="s">
        <v>2010</v>
      </c>
    </row>
    <row r="8660" spans="1:8">
      <c r="A8660" s="20" t="s">
        <v>463</v>
      </c>
      <c r="B8660" s="21" t="s">
        <v>1948</v>
      </c>
      <c r="C8660" s="24" t="s">
        <v>465</v>
      </c>
      <c r="D8660" s="23">
        <v>7.35</v>
      </c>
      <c r="E8660" s="21" t="s">
        <v>287</v>
      </c>
      <c r="F8660" s="21">
        <v>6100267</v>
      </c>
      <c r="G8660" s="21" t="s">
        <v>303</v>
      </c>
      <c r="H8660" s="21" t="s">
        <v>11042</v>
      </c>
    </row>
    <row r="8661" spans="1:8">
      <c r="A8661" s="20" t="s">
        <v>4463</v>
      </c>
      <c r="B8661" s="21" t="s">
        <v>4464</v>
      </c>
      <c r="C8661" s="24" t="s">
        <v>11043</v>
      </c>
      <c r="D8661" s="23">
        <v>6</v>
      </c>
      <c r="E8661" s="21" t="s">
        <v>287</v>
      </c>
      <c r="F8661" s="21">
        <v>6100267</v>
      </c>
      <c r="G8661" s="21" t="s">
        <v>303</v>
      </c>
      <c r="H8661" s="21" t="s">
        <v>4763</v>
      </c>
    </row>
    <row r="8662" spans="1:8">
      <c r="A8662" s="20" t="s">
        <v>675</v>
      </c>
      <c r="B8662" s="21" t="s">
        <v>676</v>
      </c>
      <c r="C8662" s="24" t="s">
        <v>2065</v>
      </c>
      <c r="D8662" s="23">
        <v>6.9</v>
      </c>
      <c r="E8662" s="21" t="s">
        <v>287</v>
      </c>
      <c r="F8662" s="21">
        <v>6100267</v>
      </c>
      <c r="G8662" s="21" t="s">
        <v>303</v>
      </c>
      <c r="H8662" s="21" t="s">
        <v>8333</v>
      </c>
    </row>
    <row r="8663" spans="1:8">
      <c r="A8663" s="20" t="s">
        <v>3161</v>
      </c>
      <c r="B8663" s="21" t="s">
        <v>3162</v>
      </c>
      <c r="C8663" s="24" t="s">
        <v>3163</v>
      </c>
      <c r="D8663" s="23">
        <v>6.4</v>
      </c>
      <c r="E8663" s="21" t="s">
        <v>287</v>
      </c>
      <c r="F8663" s="21">
        <v>6100267</v>
      </c>
      <c r="G8663" s="21" t="s">
        <v>303</v>
      </c>
      <c r="H8663" s="21" t="s">
        <v>7382</v>
      </c>
    </row>
    <row r="8664" spans="1:8">
      <c r="A8664" s="20" t="s">
        <v>785</v>
      </c>
      <c r="B8664" s="21" t="s">
        <v>786</v>
      </c>
      <c r="C8664" s="24" t="s">
        <v>11044</v>
      </c>
      <c r="D8664" s="23">
        <v>3.6</v>
      </c>
      <c r="E8664" s="21" t="s">
        <v>287</v>
      </c>
      <c r="F8664" s="21">
        <v>6100299</v>
      </c>
      <c r="G8664" s="21" t="s">
        <v>307</v>
      </c>
      <c r="H8664" s="21" t="s">
        <v>7617</v>
      </c>
    </row>
    <row r="8665" spans="1:8">
      <c r="A8665" s="20" t="s">
        <v>326</v>
      </c>
      <c r="B8665" s="21" t="s">
        <v>327</v>
      </c>
      <c r="C8665" s="24" t="s">
        <v>328</v>
      </c>
      <c r="D8665" s="23">
        <v>30</v>
      </c>
      <c r="E8665" s="21" t="s">
        <v>293</v>
      </c>
      <c r="F8665" s="21">
        <v>6107929</v>
      </c>
      <c r="G8665" s="21" t="s">
        <v>360</v>
      </c>
      <c r="H8665" s="21" t="s">
        <v>11045</v>
      </c>
    </row>
    <row r="8666" spans="1:8">
      <c r="A8666" s="20" t="s">
        <v>614</v>
      </c>
      <c r="B8666" s="21" t="s">
        <v>615</v>
      </c>
      <c r="C8666" s="24" t="s">
        <v>1611</v>
      </c>
      <c r="D8666" s="23">
        <v>6.4</v>
      </c>
      <c r="E8666" s="21" t="s">
        <v>287</v>
      </c>
      <c r="F8666" s="21">
        <v>6100267</v>
      </c>
      <c r="G8666" s="21" t="s">
        <v>303</v>
      </c>
      <c r="H8666" s="21" t="s">
        <v>7836</v>
      </c>
    </row>
    <row r="8667" spans="1:8">
      <c r="A8667" s="20" t="s">
        <v>9905</v>
      </c>
      <c r="B8667" s="21" t="s">
        <v>9906</v>
      </c>
      <c r="C8667" s="24" t="s">
        <v>11046</v>
      </c>
      <c r="D8667" s="23">
        <v>2.1</v>
      </c>
      <c r="E8667" s="21" t="s">
        <v>287</v>
      </c>
      <c r="F8667" s="21">
        <v>6100299</v>
      </c>
      <c r="G8667" s="21" t="s">
        <v>307</v>
      </c>
      <c r="H8667" s="21" t="s">
        <v>3333</v>
      </c>
    </row>
    <row r="8668" spans="1:8">
      <c r="A8668" s="20" t="s">
        <v>2308</v>
      </c>
      <c r="B8668" s="21" t="s">
        <v>2309</v>
      </c>
      <c r="C8668" s="24" t="s">
        <v>2310</v>
      </c>
      <c r="D8668" s="23">
        <v>23</v>
      </c>
      <c r="E8668" s="21" t="s">
        <v>293</v>
      </c>
      <c r="F8668" s="21">
        <v>6101996</v>
      </c>
      <c r="G8668" s="21" t="s">
        <v>388</v>
      </c>
      <c r="H8668" s="21" t="s">
        <v>8211</v>
      </c>
    </row>
    <row r="8669" spans="1:8">
      <c r="A8669" s="20" t="s">
        <v>5579</v>
      </c>
      <c r="B8669" s="21" t="s">
        <v>5580</v>
      </c>
      <c r="C8669" s="24" t="s">
        <v>7155</v>
      </c>
      <c r="D8669" s="23">
        <v>9.3000000000000007</v>
      </c>
      <c r="E8669" s="21" t="s">
        <v>287</v>
      </c>
      <c r="F8669" s="21">
        <v>6100382</v>
      </c>
      <c r="G8669" s="21" t="s">
        <v>288</v>
      </c>
      <c r="H8669" s="21" t="s">
        <v>11047</v>
      </c>
    </row>
    <row r="8670" spans="1:8">
      <c r="A8670" s="20" t="s">
        <v>726</v>
      </c>
      <c r="B8670" s="21" t="s">
        <v>727</v>
      </c>
      <c r="C8670" s="24" t="s">
        <v>728</v>
      </c>
      <c r="D8670" s="23">
        <v>164</v>
      </c>
      <c r="E8670" s="21" t="s">
        <v>332</v>
      </c>
      <c r="F8670" s="21">
        <v>6100570</v>
      </c>
      <c r="G8670" s="21" t="s">
        <v>333</v>
      </c>
      <c r="H8670" s="21" t="s">
        <v>1622</v>
      </c>
    </row>
    <row r="8671" spans="1:8" ht="24.5">
      <c r="A8671" s="20" t="s">
        <v>5954</v>
      </c>
      <c r="B8671" s="21" t="s">
        <v>5955</v>
      </c>
      <c r="C8671" s="22" t="s">
        <v>11048</v>
      </c>
      <c r="D8671" s="23">
        <v>3.6</v>
      </c>
      <c r="E8671" s="21" t="s">
        <v>287</v>
      </c>
      <c r="F8671" s="21">
        <v>6100299</v>
      </c>
      <c r="G8671" s="21" t="s">
        <v>307</v>
      </c>
      <c r="H8671" s="21" t="s">
        <v>11049</v>
      </c>
    </row>
    <row r="8672" spans="1:8">
      <c r="A8672" s="20" t="s">
        <v>988</v>
      </c>
      <c r="B8672" s="21" t="s">
        <v>989</v>
      </c>
      <c r="C8672" s="24" t="s">
        <v>2173</v>
      </c>
      <c r="D8672" s="23">
        <v>34.799999999999997</v>
      </c>
      <c r="E8672" s="21" t="s">
        <v>293</v>
      </c>
      <c r="F8672" s="21">
        <v>6100683</v>
      </c>
      <c r="G8672" s="21" t="s">
        <v>294</v>
      </c>
      <c r="H8672" s="21" t="s">
        <v>2937</v>
      </c>
    </row>
    <row r="8673" spans="1:8">
      <c r="A8673" s="20" t="s">
        <v>1124</v>
      </c>
      <c r="B8673" s="21" t="s">
        <v>1125</v>
      </c>
      <c r="C8673" s="24" t="s">
        <v>1126</v>
      </c>
      <c r="D8673" s="23">
        <v>11.6</v>
      </c>
      <c r="E8673" s="21" t="s">
        <v>287</v>
      </c>
      <c r="F8673" s="21">
        <v>6100382</v>
      </c>
      <c r="G8673" s="21" t="s">
        <v>288</v>
      </c>
      <c r="H8673" s="21" t="s">
        <v>6450</v>
      </c>
    </row>
    <row r="8674" spans="1:8">
      <c r="A8674" s="20" t="s">
        <v>698</v>
      </c>
      <c r="B8674" s="21" t="s">
        <v>699</v>
      </c>
      <c r="C8674" s="24" t="s">
        <v>700</v>
      </c>
      <c r="D8674" s="23">
        <v>3.68</v>
      </c>
      <c r="E8674" s="21" t="s">
        <v>287</v>
      </c>
      <c r="F8674" s="21">
        <v>6100362</v>
      </c>
      <c r="G8674" s="21" t="s">
        <v>701</v>
      </c>
      <c r="H8674" s="21" t="s">
        <v>5566</v>
      </c>
    </row>
    <row r="8675" spans="1:8">
      <c r="A8675" s="20" t="s">
        <v>840</v>
      </c>
      <c r="B8675" s="21" t="s">
        <v>841</v>
      </c>
      <c r="C8675" s="24" t="s">
        <v>11050</v>
      </c>
      <c r="D8675" s="23">
        <v>12.6</v>
      </c>
      <c r="E8675" s="21" t="s">
        <v>287</v>
      </c>
      <c r="F8675" s="21">
        <v>6100382</v>
      </c>
      <c r="G8675" s="21" t="s">
        <v>288</v>
      </c>
      <c r="H8675" s="21" t="s">
        <v>11051</v>
      </c>
    </row>
    <row r="8676" spans="1:8">
      <c r="A8676" s="20" t="s">
        <v>415</v>
      </c>
      <c r="B8676" s="21" t="s">
        <v>416</v>
      </c>
      <c r="C8676" s="24" t="s">
        <v>11052</v>
      </c>
      <c r="D8676" s="23">
        <v>5.45</v>
      </c>
      <c r="E8676" s="21" t="s">
        <v>287</v>
      </c>
      <c r="F8676" s="21">
        <v>6100437</v>
      </c>
      <c r="G8676" s="21" t="s">
        <v>401</v>
      </c>
      <c r="H8676" s="21" t="s">
        <v>2824</v>
      </c>
    </row>
    <row r="8677" spans="1:8">
      <c r="A8677" s="20" t="s">
        <v>5066</v>
      </c>
      <c r="B8677" s="21" t="s">
        <v>5067</v>
      </c>
      <c r="C8677" s="24" t="s">
        <v>11053</v>
      </c>
      <c r="D8677" s="23">
        <v>16.95</v>
      </c>
      <c r="E8677" s="21" t="s">
        <v>287</v>
      </c>
      <c r="F8677" s="21">
        <v>6100382</v>
      </c>
      <c r="G8677" s="21" t="s">
        <v>288</v>
      </c>
      <c r="H8677" s="21" t="s">
        <v>9838</v>
      </c>
    </row>
    <row r="8678" spans="1:8">
      <c r="A8678" s="20" t="s">
        <v>1922</v>
      </c>
      <c r="B8678" s="21" t="s">
        <v>1923</v>
      </c>
      <c r="C8678" s="24" t="s">
        <v>2931</v>
      </c>
      <c r="D8678" s="23">
        <v>6</v>
      </c>
      <c r="E8678" s="21" t="s">
        <v>287</v>
      </c>
      <c r="F8678" s="21">
        <v>6100267</v>
      </c>
      <c r="G8678" s="21" t="s">
        <v>303</v>
      </c>
      <c r="H8678" s="21" t="s">
        <v>8630</v>
      </c>
    </row>
    <row r="8679" spans="1:8">
      <c r="A8679" s="20" t="s">
        <v>348</v>
      </c>
      <c r="B8679" s="21" t="s">
        <v>349</v>
      </c>
      <c r="C8679" s="24" t="s">
        <v>350</v>
      </c>
      <c r="D8679" s="23">
        <v>7.9</v>
      </c>
      <c r="E8679" s="21" t="s">
        <v>287</v>
      </c>
      <c r="F8679" s="21">
        <v>6108827</v>
      </c>
      <c r="G8679" s="21" t="s">
        <v>315</v>
      </c>
      <c r="H8679" s="21" t="s">
        <v>7300</v>
      </c>
    </row>
    <row r="8680" spans="1:8">
      <c r="A8680" s="20" t="s">
        <v>1548</v>
      </c>
      <c r="B8680" s="21" t="s">
        <v>1549</v>
      </c>
      <c r="C8680" s="24" t="s">
        <v>1416</v>
      </c>
      <c r="D8680" s="23">
        <v>24</v>
      </c>
      <c r="E8680" s="21" t="s">
        <v>293</v>
      </c>
      <c r="F8680" s="21">
        <v>6107929</v>
      </c>
      <c r="G8680" s="21" t="s">
        <v>360</v>
      </c>
      <c r="H8680" s="21" t="s">
        <v>10423</v>
      </c>
    </row>
    <row r="8681" spans="1:8">
      <c r="A8681" s="20" t="s">
        <v>1282</v>
      </c>
      <c r="B8681" s="21" t="s">
        <v>1283</v>
      </c>
      <c r="C8681" s="24" t="s">
        <v>1284</v>
      </c>
      <c r="D8681" s="23">
        <v>5.5</v>
      </c>
      <c r="E8681" s="21" t="s">
        <v>287</v>
      </c>
      <c r="F8681" s="21">
        <v>6100267</v>
      </c>
      <c r="G8681" s="21" t="s">
        <v>303</v>
      </c>
      <c r="H8681" s="21" t="s">
        <v>3973</v>
      </c>
    </row>
    <row r="8682" spans="1:8">
      <c r="A8682" s="20" t="s">
        <v>1737</v>
      </c>
      <c r="B8682" s="21" t="s">
        <v>1738</v>
      </c>
      <c r="C8682" s="24" t="s">
        <v>11054</v>
      </c>
      <c r="D8682" s="23">
        <v>164</v>
      </c>
      <c r="E8682" s="21" t="s">
        <v>332</v>
      </c>
      <c r="F8682" s="21">
        <v>6100570</v>
      </c>
      <c r="G8682" s="21" t="s">
        <v>333</v>
      </c>
      <c r="H8682" s="21" t="s">
        <v>7970</v>
      </c>
    </row>
    <row r="8683" spans="1:8">
      <c r="A8683" s="20" t="s">
        <v>539</v>
      </c>
      <c r="B8683" s="21" t="s">
        <v>540</v>
      </c>
      <c r="C8683" s="24" t="s">
        <v>11055</v>
      </c>
      <c r="D8683" s="23">
        <v>14.91</v>
      </c>
      <c r="E8683" s="21" t="s">
        <v>293</v>
      </c>
      <c r="F8683" s="21">
        <v>6101996</v>
      </c>
      <c r="G8683" s="21" t="s">
        <v>388</v>
      </c>
      <c r="H8683" s="21" t="s">
        <v>4851</v>
      </c>
    </row>
    <row r="8684" spans="1:8">
      <c r="A8684" s="20" t="s">
        <v>826</v>
      </c>
      <c r="B8684" s="21" t="s">
        <v>827</v>
      </c>
      <c r="C8684" s="24" t="s">
        <v>1865</v>
      </c>
      <c r="D8684" s="23">
        <v>24</v>
      </c>
      <c r="E8684" s="21" t="s">
        <v>293</v>
      </c>
      <c r="F8684" s="21">
        <v>6107929</v>
      </c>
      <c r="G8684" s="21" t="s">
        <v>360</v>
      </c>
      <c r="H8684" s="21" t="s">
        <v>5162</v>
      </c>
    </row>
    <row r="8685" spans="1:8">
      <c r="A8685" s="20" t="s">
        <v>1906</v>
      </c>
      <c r="B8685" s="21" t="s">
        <v>1907</v>
      </c>
      <c r="C8685" s="24" t="s">
        <v>11056</v>
      </c>
      <c r="D8685" s="23">
        <v>9.4</v>
      </c>
      <c r="E8685" s="21" t="s">
        <v>287</v>
      </c>
      <c r="F8685" s="21">
        <v>6108827</v>
      </c>
      <c r="G8685" s="21" t="s">
        <v>315</v>
      </c>
      <c r="H8685" s="21" t="s">
        <v>4733</v>
      </c>
    </row>
    <row r="8686" spans="1:8">
      <c r="A8686" s="20" t="s">
        <v>326</v>
      </c>
      <c r="B8686" s="21" t="s">
        <v>327</v>
      </c>
      <c r="C8686" s="24" t="s">
        <v>328</v>
      </c>
      <c r="D8686" s="23">
        <v>30</v>
      </c>
      <c r="E8686" s="21" t="s">
        <v>293</v>
      </c>
      <c r="F8686" s="21">
        <v>6107929</v>
      </c>
      <c r="G8686" s="21" t="s">
        <v>360</v>
      </c>
      <c r="H8686" s="21" t="s">
        <v>934</v>
      </c>
    </row>
    <row r="8687" spans="1:8">
      <c r="A8687" s="20" t="s">
        <v>300</v>
      </c>
      <c r="B8687" s="21" t="s">
        <v>301</v>
      </c>
      <c r="C8687" s="24" t="s">
        <v>302</v>
      </c>
      <c r="D8687" s="23">
        <v>7.35</v>
      </c>
      <c r="E8687" s="21" t="s">
        <v>287</v>
      </c>
      <c r="F8687" s="21">
        <v>6100267</v>
      </c>
      <c r="G8687" s="21" t="s">
        <v>303</v>
      </c>
      <c r="H8687" s="21" t="s">
        <v>10287</v>
      </c>
    </row>
    <row r="8688" spans="1:8">
      <c r="A8688" s="20" t="s">
        <v>4301</v>
      </c>
      <c r="B8688" s="21" t="s">
        <v>4302</v>
      </c>
      <c r="C8688" s="24" t="s">
        <v>5778</v>
      </c>
      <c r="D8688" s="23">
        <v>9</v>
      </c>
      <c r="E8688" s="21" t="s">
        <v>287</v>
      </c>
      <c r="F8688" s="21">
        <v>6100267</v>
      </c>
      <c r="G8688" s="21" t="s">
        <v>303</v>
      </c>
      <c r="H8688" s="21" t="s">
        <v>11057</v>
      </c>
    </row>
    <row r="8689" spans="1:8">
      <c r="A8689" s="20" t="s">
        <v>5579</v>
      </c>
      <c r="B8689" s="21" t="s">
        <v>5580</v>
      </c>
      <c r="C8689" s="24" t="s">
        <v>11058</v>
      </c>
      <c r="D8689" s="23">
        <v>9.3000000000000007</v>
      </c>
      <c r="E8689" s="21" t="s">
        <v>287</v>
      </c>
      <c r="F8689" s="21">
        <v>6100382</v>
      </c>
      <c r="G8689" s="21" t="s">
        <v>288</v>
      </c>
      <c r="H8689" s="21" t="s">
        <v>11059</v>
      </c>
    </row>
    <row r="8690" spans="1:8">
      <c r="A8690" s="20" t="s">
        <v>370</v>
      </c>
      <c r="B8690" s="21" t="s">
        <v>371</v>
      </c>
      <c r="C8690" s="24" t="s">
        <v>372</v>
      </c>
      <c r="D8690" s="23">
        <v>6.4</v>
      </c>
      <c r="E8690" s="21" t="s">
        <v>287</v>
      </c>
      <c r="F8690" s="21">
        <v>6100267</v>
      </c>
      <c r="G8690" s="21" t="s">
        <v>303</v>
      </c>
      <c r="H8690" s="21" t="s">
        <v>11060</v>
      </c>
    </row>
    <row r="8691" spans="1:8">
      <c r="A8691" s="20" t="s">
        <v>1016</v>
      </c>
      <c r="B8691" s="21" t="s">
        <v>1017</v>
      </c>
      <c r="C8691" s="24" t="s">
        <v>11061</v>
      </c>
      <c r="D8691" s="23">
        <v>8.5</v>
      </c>
      <c r="E8691" s="21" t="s">
        <v>287</v>
      </c>
      <c r="F8691" s="21">
        <v>6108827</v>
      </c>
      <c r="G8691" s="21" t="s">
        <v>315</v>
      </c>
      <c r="H8691" s="21" t="s">
        <v>11062</v>
      </c>
    </row>
    <row r="8692" spans="1:8">
      <c r="A8692" s="20" t="s">
        <v>2039</v>
      </c>
      <c r="B8692" s="21" t="s">
        <v>2040</v>
      </c>
      <c r="C8692" s="24" t="s">
        <v>11063</v>
      </c>
      <c r="D8692" s="23">
        <v>8.1999999999999993</v>
      </c>
      <c r="E8692" s="21" t="s">
        <v>287</v>
      </c>
      <c r="F8692" s="21">
        <v>6100382</v>
      </c>
      <c r="G8692" s="21" t="s">
        <v>288</v>
      </c>
      <c r="H8692" s="21" t="s">
        <v>3633</v>
      </c>
    </row>
    <row r="8693" spans="1:8">
      <c r="A8693" s="20" t="s">
        <v>1363</v>
      </c>
      <c r="B8693" s="21" t="s">
        <v>9864</v>
      </c>
      <c r="C8693" s="24" t="s">
        <v>4573</v>
      </c>
      <c r="D8693" s="23">
        <v>6.4</v>
      </c>
      <c r="E8693" s="21" t="s">
        <v>287</v>
      </c>
      <c r="F8693" s="21">
        <v>6100267</v>
      </c>
      <c r="G8693" s="21" t="s">
        <v>303</v>
      </c>
      <c r="H8693" s="21" t="s">
        <v>8911</v>
      </c>
    </row>
    <row r="8694" spans="1:8">
      <c r="A8694" s="20" t="s">
        <v>348</v>
      </c>
      <c r="B8694" s="21" t="s">
        <v>349</v>
      </c>
      <c r="C8694" s="24" t="s">
        <v>350</v>
      </c>
      <c r="D8694" s="23">
        <v>7.9</v>
      </c>
      <c r="E8694" s="21" t="s">
        <v>287</v>
      </c>
      <c r="F8694" s="21">
        <v>6108827</v>
      </c>
      <c r="G8694" s="21" t="s">
        <v>315</v>
      </c>
      <c r="H8694" s="21" t="s">
        <v>8509</v>
      </c>
    </row>
    <row r="8695" spans="1:8">
      <c r="A8695" s="20" t="s">
        <v>4626</v>
      </c>
      <c r="B8695" s="21" t="s">
        <v>4627</v>
      </c>
      <c r="C8695" s="24" t="s">
        <v>5323</v>
      </c>
      <c r="D8695" s="23">
        <v>10.6</v>
      </c>
      <c r="E8695" s="21" t="s">
        <v>287</v>
      </c>
      <c r="F8695" s="21">
        <v>6100382</v>
      </c>
      <c r="G8695" s="21" t="s">
        <v>288</v>
      </c>
      <c r="H8695" s="21" t="s">
        <v>11064</v>
      </c>
    </row>
    <row r="8696" spans="1:8">
      <c r="A8696" s="20" t="s">
        <v>8648</v>
      </c>
      <c r="B8696" s="21" t="s">
        <v>8649</v>
      </c>
      <c r="C8696" s="24" t="s">
        <v>11065</v>
      </c>
      <c r="D8696" s="23">
        <v>9.75</v>
      </c>
      <c r="E8696" s="21" t="s">
        <v>287</v>
      </c>
      <c r="F8696" s="21">
        <v>6100267</v>
      </c>
      <c r="G8696" s="21" t="s">
        <v>303</v>
      </c>
      <c r="H8696" s="21" t="s">
        <v>6879</v>
      </c>
    </row>
    <row r="8697" spans="1:8">
      <c r="A8697" s="20" t="s">
        <v>1871</v>
      </c>
      <c r="B8697" s="21" t="s">
        <v>1872</v>
      </c>
      <c r="C8697" s="24" t="s">
        <v>1873</v>
      </c>
      <c r="D8697" s="23">
        <v>13.48</v>
      </c>
      <c r="E8697" s="21" t="s">
        <v>293</v>
      </c>
      <c r="F8697" s="21">
        <v>6101996</v>
      </c>
      <c r="G8697" s="21" t="s">
        <v>388</v>
      </c>
      <c r="H8697" s="21" t="s">
        <v>10022</v>
      </c>
    </row>
    <row r="8698" spans="1:8">
      <c r="A8698" s="20" t="s">
        <v>707</v>
      </c>
      <c r="B8698" s="21" t="s">
        <v>708</v>
      </c>
      <c r="C8698" s="24" t="s">
        <v>2367</v>
      </c>
      <c r="D8698" s="23">
        <v>7.75</v>
      </c>
      <c r="E8698" s="21" t="s">
        <v>287</v>
      </c>
      <c r="F8698" s="21">
        <v>6100267</v>
      </c>
      <c r="G8698" s="21" t="s">
        <v>303</v>
      </c>
      <c r="H8698" s="21" t="s">
        <v>6102</v>
      </c>
    </row>
    <row r="8699" spans="1:8">
      <c r="A8699" s="20" t="s">
        <v>698</v>
      </c>
      <c r="B8699" s="21" t="s">
        <v>6675</v>
      </c>
      <c r="C8699" s="24" t="s">
        <v>6676</v>
      </c>
      <c r="D8699" s="23">
        <v>3.68</v>
      </c>
      <c r="E8699" s="21" t="s">
        <v>287</v>
      </c>
      <c r="F8699" s="21">
        <v>6100362</v>
      </c>
      <c r="G8699" s="21" t="s">
        <v>701</v>
      </c>
      <c r="H8699" s="21" t="s">
        <v>11066</v>
      </c>
    </row>
    <row r="8700" spans="1:8">
      <c r="A8700" s="20" t="s">
        <v>1644</v>
      </c>
      <c r="B8700" s="21" t="s">
        <v>1645</v>
      </c>
      <c r="C8700" s="24" t="s">
        <v>2099</v>
      </c>
      <c r="D8700" s="23">
        <v>9</v>
      </c>
      <c r="E8700" s="21" t="s">
        <v>287</v>
      </c>
      <c r="F8700" s="21">
        <v>6100267</v>
      </c>
      <c r="G8700" s="21" t="s">
        <v>303</v>
      </c>
      <c r="H8700" s="21" t="s">
        <v>10546</v>
      </c>
    </row>
    <row r="8701" spans="1:8">
      <c r="A8701" s="20" t="s">
        <v>2528</v>
      </c>
      <c r="B8701" s="21" t="s">
        <v>2529</v>
      </c>
      <c r="C8701" s="24" t="s">
        <v>2530</v>
      </c>
      <c r="D8701" s="23">
        <v>17.75</v>
      </c>
      <c r="E8701" s="21" t="s">
        <v>293</v>
      </c>
      <c r="F8701" s="21">
        <v>6101996</v>
      </c>
      <c r="G8701" s="21" t="s">
        <v>388</v>
      </c>
      <c r="H8701" s="21" t="s">
        <v>9016</v>
      </c>
    </row>
    <row r="8702" spans="1:8">
      <c r="A8702" s="20" t="s">
        <v>2528</v>
      </c>
      <c r="B8702" s="21" t="s">
        <v>2529</v>
      </c>
      <c r="C8702" s="24" t="s">
        <v>11067</v>
      </c>
      <c r="D8702" s="23">
        <v>17.190000000000001</v>
      </c>
      <c r="E8702" s="21" t="s">
        <v>293</v>
      </c>
      <c r="F8702" s="21">
        <v>6101996</v>
      </c>
      <c r="G8702" s="21" t="s">
        <v>388</v>
      </c>
      <c r="H8702" s="21" t="s">
        <v>3744</v>
      </c>
    </row>
    <row r="8703" spans="1:8">
      <c r="A8703" s="20" t="s">
        <v>11068</v>
      </c>
      <c r="B8703" s="21" t="s">
        <v>11069</v>
      </c>
      <c r="C8703" s="24" t="s">
        <v>11070</v>
      </c>
      <c r="D8703" s="23">
        <v>8.75</v>
      </c>
      <c r="E8703" s="21" t="s">
        <v>287</v>
      </c>
      <c r="F8703" s="21">
        <v>6100267</v>
      </c>
      <c r="G8703" s="21" t="s">
        <v>303</v>
      </c>
      <c r="H8703" s="21" t="s">
        <v>3390</v>
      </c>
    </row>
    <row r="8704" spans="1:8">
      <c r="A8704" s="20" t="s">
        <v>559</v>
      </c>
      <c r="B8704" s="21" t="s">
        <v>560</v>
      </c>
      <c r="C8704" s="24" t="s">
        <v>561</v>
      </c>
      <c r="D8704" s="23">
        <v>80</v>
      </c>
      <c r="E8704" s="21" t="s">
        <v>332</v>
      </c>
      <c r="F8704" s="21">
        <v>6105146</v>
      </c>
      <c r="G8704" s="21" t="s">
        <v>562</v>
      </c>
      <c r="H8704" s="24" t="s">
        <v>583</v>
      </c>
    </row>
    <row r="8705" spans="1:8">
      <c r="A8705" s="20" t="s">
        <v>614</v>
      </c>
      <c r="B8705" s="21" t="s">
        <v>615</v>
      </c>
      <c r="C8705" s="24" t="s">
        <v>788</v>
      </c>
      <c r="D8705" s="23">
        <v>6.4</v>
      </c>
      <c r="E8705" s="21" t="s">
        <v>287</v>
      </c>
      <c r="F8705" s="21">
        <v>6100267</v>
      </c>
      <c r="G8705" s="21" t="s">
        <v>303</v>
      </c>
      <c r="H8705" s="21" t="s">
        <v>2170</v>
      </c>
    </row>
    <row r="8706" spans="1:8">
      <c r="A8706" s="20" t="s">
        <v>1871</v>
      </c>
      <c r="B8706" s="21" t="s">
        <v>1872</v>
      </c>
      <c r="C8706" s="24" t="s">
        <v>11071</v>
      </c>
      <c r="D8706" s="23">
        <v>13.21</v>
      </c>
      <c r="E8706" s="21" t="s">
        <v>293</v>
      </c>
      <c r="F8706" s="21">
        <v>6101996</v>
      </c>
      <c r="G8706" s="21" t="s">
        <v>388</v>
      </c>
      <c r="H8706" s="21" t="s">
        <v>4434</v>
      </c>
    </row>
    <row r="8707" spans="1:8">
      <c r="A8707" s="20" t="s">
        <v>2920</v>
      </c>
      <c r="B8707" s="21" t="s">
        <v>2921</v>
      </c>
      <c r="C8707" s="24" t="s">
        <v>11072</v>
      </c>
      <c r="D8707" s="23">
        <v>6.85</v>
      </c>
      <c r="E8707" s="21" t="s">
        <v>287</v>
      </c>
      <c r="F8707" s="21">
        <v>6100267</v>
      </c>
      <c r="G8707" s="21" t="s">
        <v>303</v>
      </c>
      <c r="H8707" s="21" t="s">
        <v>11073</v>
      </c>
    </row>
    <row r="8708" spans="1:8">
      <c r="A8708" s="20" t="s">
        <v>2334</v>
      </c>
      <c r="B8708" s="21" t="s">
        <v>2335</v>
      </c>
      <c r="C8708" s="24" t="s">
        <v>5022</v>
      </c>
      <c r="D8708" s="23">
        <v>4.5</v>
      </c>
      <c r="E8708" s="21" t="s">
        <v>287</v>
      </c>
      <c r="F8708" s="21">
        <v>6100299</v>
      </c>
      <c r="G8708" s="21" t="s">
        <v>307</v>
      </c>
      <c r="H8708" s="21" t="s">
        <v>11074</v>
      </c>
    </row>
    <row r="8709" spans="1:8">
      <c r="A8709" s="20" t="s">
        <v>348</v>
      </c>
      <c r="B8709" s="21" t="s">
        <v>349</v>
      </c>
      <c r="C8709" s="24" t="s">
        <v>11075</v>
      </c>
      <c r="D8709" s="23">
        <v>7.9</v>
      </c>
      <c r="E8709" s="21" t="s">
        <v>287</v>
      </c>
      <c r="F8709" s="21">
        <v>6108827</v>
      </c>
      <c r="G8709" s="21" t="s">
        <v>315</v>
      </c>
      <c r="H8709" s="21" t="s">
        <v>2058</v>
      </c>
    </row>
    <row r="8710" spans="1:8">
      <c r="A8710" s="20" t="s">
        <v>1804</v>
      </c>
      <c r="B8710" s="21" t="s">
        <v>1805</v>
      </c>
      <c r="C8710" s="24" t="s">
        <v>1896</v>
      </c>
      <c r="D8710" s="23">
        <v>6.95</v>
      </c>
      <c r="E8710" s="21" t="s">
        <v>287</v>
      </c>
      <c r="F8710" s="21">
        <v>1112000</v>
      </c>
      <c r="G8710" s="21" t="s">
        <v>659</v>
      </c>
      <c r="H8710" s="21" t="s">
        <v>1240</v>
      </c>
    </row>
    <row r="8711" spans="1:8">
      <c r="A8711" s="20" t="s">
        <v>340</v>
      </c>
      <c r="B8711" s="21" t="s">
        <v>1246</v>
      </c>
      <c r="C8711" s="24" t="s">
        <v>1247</v>
      </c>
      <c r="D8711" s="23">
        <v>9.7899999999999991</v>
      </c>
      <c r="E8711" s="21" t="s">
        <v>287</v>
      </c>
      <c r="F8711" s="21">
        <v>1112000</v>
      </c>
      <c r="G8711" s="21" t="s">
        <v>659</v>
      </c>
      <c r="H8711" s="21" t="s">
        <v>11076</v>
      </c>
    </row>
    <row r="8712" spans="1:8">
      <c r="A8712" s="20" t="s">
        <v>11077</v>
      </c>
      <c r="B8712" s="21" t="s">
        <v>11078</v>
      </c>
      <c r="C8712" s="24" t="s">
        <v>11079</v>
      </c>
      <c r="D8712" s="23">
        <v>9.1999999999999993</v>
      </c>
      <c r="E8712" s="21" t="s">
        <v>287</v>
      </c>
      <c r="F8712" s="21">
        <v>6100437</v>
      </c>
      <c r="G8712" s="21" t="s">
        <v>401</v>
      </c>
      <c r="H8712" s="21" t="s">
        <v>9960</v>
      </c>
    </row>
    <row r="8713" spans="1:8" ht="24.5">
      <c r="A8713" s="20" t="s">
        <v>2772</v>
      </c>
      <c r="B8713" s="21" t="s">
        <v>2773</v>
      </c>
      <c r="C8713" s="22" t="s">
        <v>11080</v>
      </c>
      <c r="D8713" s="23">
        <v>16.95</v>
      </c>
      <c r="E8713" s="21" t="s">
        <v>287</v>
      </c>
      <c r="F8713" s="21">
        <v>6100382</v>
      </c>
      <c r="G8713" s="21" t="s">
        <v>288</v>
      </c>
      <c r="H8713" s="21" t="s">
        <v>7193</v>
      </c>
    </row>
    <row r="8714" spans="1:8">
      <c r="A8714" s="20" t="s">
        <v>2942</v>
      </c>
      <c r="B8714" s="21" t="s">
        <v>2943</v>
      </c>
      <c r="C8714" s="24" t="s">
        <v>5842</v>
      </c>
      <c r="D8714" s="23">
        <v>7.3</v>
      </c>
      <c r="E8714" s="21" t="s">
        <v>287</v>
      </c>
      <c r="F8714" s="21">
        <v>6100382</v>
      </c>
      <c r="G8714" s="21" t="s">
        <v>288</v>
      </c>
      <c r="H8714" s="21" t="s">
        <v>10837</v>
      </c>
    </row>
    <row r="8715" spans="1:8">
      <c r="A8715" s="20" t="s">
        <v>652</v>
      </c>
      <c r="B8715" s="21" t="s">
        <v>653</v>
      </c>
      <c r="C8715" s="24" t="s">
        <v>11081</v>
      </c>
      <c r="D8715" s="23">
        <v>12.59</v>
      </c>
      <c r="E8715" s="21" t="s">
        <v>287</v>
      </c>
      <c r="F8715" s="21">
        <v>6100382</v>
      </c>
      <c r="G8715" s="21" t="s">
        <v>288</v>
      </c>
      <c r="H8715" s="21" t="s">
        <v>7031</v>
      </c>
    </row>
    <row r="8716" spans="1:8">
      <c r="A8716" s="20" t="s">
        <v>455</v>
      </c>
      <c r="B8716" s="21" t="s">
        <v>456</v>
      </c>
      <c r="C8716" s="24" t="s">
        <v>838</v>
      </c>
      <c r="D8716" s="23">
        <v>6.15</v>
      </c>
      <c r="E8716" s="21" t="s">
        <v>287</v>
      </c>
      <c r="F8716" s="21">
        <v>6100267</v>
      </c>
      <c r="G8716" s="21" t="s">
        <v>303</v>
      </c>
      <c r="H8716" s="21" t="s">
        <v>8161</v>
      </c>
    </row>
    <row r="8717" spans="1:8">
      <c r="A8717" s="20" t="s">
        <v>2409</v>
      </c>
      <c r="B8717" s="21" t="s">
        <v>2410</v>
      </c>
      <c r="C8717" s="24" t="s">
        <v>11082</v>
      </c>
      <c r="D8717" s="23">
        <v>12.8</v>
      </c>
      <c r="E8717" s="21" t="s">
        <v>287</v>
      </c>
      <c r="F8717" s="21">
        <v>6100382</v>
      </c>
      <c r="G8717" s="21" t="s">
        <v>288</v>
      </c>
      <c r="H8717" s="21" t="s">
        <v>11083</v>
      </c>
    </row>
    <row r="8718" spans="1:8">
      <c r="A8718" s="20" t="s">
        <v>576</v>
      </c>
      <c r="B8718" s="21" t="s">
        <v>577</v>
      </c>
      <c r="C8718" s="24" t="s">
        <v>1902</v>
      </c>
      <c r="D8718" s="23">
        <v>6.4</v>
      </c>
      <c r="E8718" s="21" t="s">
        <v>287</v>
      </c>
      <c r="F8718" s="21">
        <v>6100267</v>
      </c>
      <c r="G8718" s="21" t="s">
        <v>303</v>
      </c>
      <c r="H8718" s="21" t="s">
        <v>5862</v>
      </c>
    </row>
    <row r="8719" spans="1:8">
      <c r="A8719" s="20" t="s">
        <v>498</v>
      </c>
      <c r="B8719" s="21" t="s">
        <v>499</v>
      </c>
      <c r="C8719" s="24" t="s">
        <v>500</v>
      </c>
      <c r="D8719" s="23">
        <v>10.6</v>
      </c>
      <c r="E8719" s="21" t="s">
        <v>287</v>
      </c>
      <c r="F8719" s="21">
        <v>6100437</v>
      </c>
      <c r="G8719" s="21" t="s">
        <v>401</v>
      </c>
      <c r="H8719" s="21" t="s">
        <v>5468</v>
      </c>
    </row>
    <row r="8720" spans="1:8">
      <c r="A8720" s="20" t="s">
        <v>2730</v>
      </c>
      <c r="B8720" s="21" t="s">
        <v>2731</v>
      </c>
      <c r="C8720" s="24" t="s">
        <v>3711</v>
      </c>
      <c r="D8720" s="23">
        <v>32.630000000000003</v>
      </c>
      <c r="E8720" s="21" t="s">
        <v>293</v>
      </c>
      <c r="F8720" s="21">
        <v>6100683</v>
      </c>
      <c r="G8720" s="21" t="s">
        <v>294</v>
      </c>
      <c r="H8720" s="21" t="s">
        <v>9908</v>
      </c>
    </row>
    <row r="8721" spans="1:8">
      <c r="A8721" s="20" t="s">
        <v>1108</v>
      </c>
      <c r="B8721" s="21" t="s">
        <v>1109</v>
      </c>
      <c r="C8721" s="24" t="s">
        <v>9868</v>
      </c>
      <c r="D8721" s="23">
        <v>6</v>
      </c>
      <c r="E8721" s="21" t="s">
        <v>287</v>
      </c>
      <c r="F8721" s="21">
        <v>6100267</v>
      </c>
      <c r="G8721" s="21" t="s">
        <v>303</v>
      </c>
      <c r="H8721" s="21" t="s">
        <v>1357</v>
      </c>
    </row>
    <row r="8722" spans="1:8">
      <c r="A8722" s="20" t="s">
        <v>586</v>
      </c>
      <c r="B8722" s="21" t="s">
        <v>587</v>
      </c>
      <c r="C8722" s="24" t="s">
        <v>11084</v>
      </c>
      <c r="D8722" s="23">
        <v>9.3000000000000007</v>
      </c>
      <c r="E8722" s="21" t="s">
        <v>287</v>
      </c>
      <c r="F8722" s="21">
        <v>6100382</v>
      </c>
      <c r="G8722" s="21" t="s">
        <v>288</v>
      </c>
      <c r="H8722" s="21" t="s">
        <v>5549</v>
      </c>
    </row>
    <row r="8723" spans="1:8">
      <c r="A8723" s="20" t="s">
        <v>3882</v>
      </c>
      <c r="B8723" s="21" t="s">
        <v>3883</v>
      </c>
      <c r="C8723" s="24" t="s">
        <v>11085</v>
      </c>
      <c r="D8723" s="23">
        <v>13.19</v>
      </c>
      <c r="E8723" s="21" t="s">
        <v>287</v>
      </c>
      <c r="F8723" s="21">
        <v>6100382</v>
      </c>
      <c r="G8723" s="21" t="s">
        <v>288</v>
      </c>
      <c r="H8723" s="21" t="s">
        <v>7016</v>
      </c>
    </row>
    <row r="8724" spans="1:8">
      <c r="A8724" s="20" t="s">
        <v>1343</v>
      </c>
      <c r="B8724" s="21" t="s">
        <v>1344</v>
      </c>
      <c r="C8724" s="24" t="s">
        <v>5876</v>
      </c>
      <c r="D8724" s="23">
        <v>7.65</v>
      </c>
      <c r="E8724" s="21" t="s">
        <v>287</v>
      </c>
      <c r="F8724" s="21">
        <v>6100267</v>
      </c>
      <c r="G8724" s="21" t="s">
        <v>303</v>
      </c>
      <c r="H8724" s="21" t="s">
        <v>10219</v>
      </c>
    </row>
    <row r="8725" spans="1:8">
      <c r="A8725" s="20" t="s">
        <v>1910</v>
      </c>
      <c r="B8725" s="21" t="s">
        <v>1911</v>
      </c>
      <c r="C8725" s="24" t="s">
        <v>1912</v>
      </c>
      <c r="D8725" s="23">
        <v>60</v>
      </c>
      <c r="E8725" s="21" t="s">
        <v>945</v>
      </c>
      <c r="F8725" s="21">
        <v>6107929</v>
      </c>
      <c r="G8725" s="21" t="s">
        <v>360</v>
      </c>
      <c r="H8725" s="21" t="s">
        <v>11086</v>
      </c>
    </row>
    <row r="8726" spans="1:8">
      <c r="A8726" s="20" t="s">
        <v>4366</v>
      </c>
      <c r="B8726" s="21" t="s">
        <v>4367</v>
      </c>
      <c r="C8726" s="24" t="s">
        <v>11087</v>
      </c>
      <c r="D8726" s="23">
        <v>3.4</v>
      </c>
      <c r="E8726" s="21" t="s">
        <v>287</v>
      </c>
      <c r="F8726" s="21">
        <v>6100299</v>
      </c>
      <c r="G8726" s="21" t="s">
        <v>307</v>
      </c>
      <c r="H8726" s="21" t="s">
        <v>10784</v>
      </c>
    </row>
    <row r="8727" spans="1:8">
      <c r="A8727" s="20" t="s">
        <v>2180</v>
      </c>
      <c r="B8727" s="21" t="s">
        <v>2181</v>
      </c>
      <c r="C8727" s="24" t="s">
        <v>3916</v>
      </c>
      <c r="D8727" s="23">
        <v>164</v>
      </c>
      <c r="E8727" s="21" t="s">
        <v>332</v>
      </c>
      <c r="F8727" s="21">
        <v>6100570</v>
      </c>
      <c r="G8727" s="21" t="s">
        <v>333</v>
      </c>
      <c r="H8727" s="21" t="s">
        <v>11088</v>
      </c>
    </row>
    <row r="8728" spans="1:8">
      <c r="A8728" s="20" t="s">
        <v>2558</v>
      </c>
      <c r="B8728" s="21" t="s">
        <v>2559</v>
      </c>
      <c r="C8728" s="24" t="s">
        <v>3529</v>
      </c>
      <c r="D8728" s="23">
        <v>30.46</v>
      </c>
      <c r="E8728" s="21" t="s">
        <v>293</v>
      </c>
      <c r="F8728" s="21">
        <v>6100683</v>
      </c>
      <c r="G8728" s="21" t="s">
        <v>294</v>
      </c>
      <c r="H8728" s="21" t="s">
        <v>11089</v>
      </c>
    </row>
    <row r="8729" spans="1:8">
      <c r="A8729" s="20" t="s">
        <v>4460</v>
      </c>
      <c r="B8729" s="21" t="s">
        <v>4461</v>
      </c>
      <c r="C8729" s="24" t="s">
        <v>11090</v>
      </c>
      <c r="D8729" s="23">
        <v>2</v>
      </c>
      <c r="E8729" s="21" t="s">
        <v>287</v>
      </c>
      <c r="F8729" s="21">
        <v>6100299</v>
      </c>
      <c r="G8729" s="21" t="s">
        <v>307</v>
      </c>
      <c r="H8729" s="21" t="s">
        <v>11091</v>
      </c>
    </row>
    <row r="8730" spans="1:8">
      <c r="A8730" s="20" t="s">
        <v>1721</v>
      </c>
      <c r="B8730" s="21" t="s">
        <v>1722</v>
      </c>
      <c r="C8730" s="24" t="s">
        <v>11092</v>
      </c>
      <c r="D8730" s="23">
        <v>28.55</v>
      </c>
      <c r="E8730" s="21" t="s">
        <v>293</v>
      </c>
      <c r="F8730" s="21">
        <v>6100683</v>
      </c>
      <c r="G8730" s="21" t="s">
        <v>294</v>
      </c>
      <c r="H8730" s="21" t="s">
        <v>11093</v>
      </c>
    </row>
    <row r="8731" spans="1:8">
      <c r="A8731" s="20" t="s">
        <v>3522</v>
      </c>
      <c r="B8731" s="21" t="s">
        <v>3523</v>
      </c>
      <c r="C8731" s="24" t="s">
        <v>3524</v>
      </c>
      <c r="D8731" s="23">
        <v>4.8</v>
      </c>
      <c r="E8731" s="21" t="s">
        <v>287</v>
      </c>
      <c r="F8731" s="21">
        <v>6100299</v>
      </c>
      <c r="G8731" s="21" t="s">
        <v>307</v>
      </c>
      <c r="H8731" s="21" t="s">
        <v>11094</v>
      </c>
    </row>
    <row r="8732" spans="1:8">
      <c r="A8732" s="20" t="s">
        <v>877</v>
      </c>
      <c r="B8732" s="21" t="s">
        <v>878</v>
      </c>
      <c r="C8732" s="24" t="s">
        <v>879</v>
      </c>
      <c r="D8732" s="23">
        <v>6.4</v>
      </c>
      <c r="E8732" s="21" t="s">
        <v>287</v>
      </c>
      <c r="F8732" s="21">
        <v>6100267</v>
      </c>
      <c r="G8732" s="21" t="s">
        <v>303</v>
      </c>
      <c r="H8732" s="21" t="s">
        <v>2636</v>
      </c>
    </row>
    <row r="8733" spans="1:8">
      <c r="A8733" s="20" t="s">
        <v>1176</v>
      </c>
      <c r="B8733" s="21" t="s">
        <v>1177</v>
      </c>
      <c r="C8733" s="24" t="s">
        <v>11095</v>
      </c>
      <c r="D8733" s="23">
        <v>10.9</v>
      </c>
      <c r="E8733" s="21" t="s">
        <v>287</v>
      </c>
      <c r="F8733" s="21">
        <v>6100382</v>
      </c>
      <c r="G8733" s="21" t="s">
        <v>288</v>
      </c>
      <c r="H8733" s="21" t="s">
        <v>11096</v>
      </c>
    </row>
    <row r="8734" spans="1:8">
      <c r="A8734" s="20" t="s">
        <v>1176</v>
      </c>
      <c r="B8734" s="21" t="s">
        <v>1177</v>
      </c>
      <c r="C8734" s="24" t="s">
        <v>11097</v>
      </c>
      <c r="D8734" s="23">
        <v>10.9</v>
      </c>
      <c r="E8734" s="21" t="s">
        <v>287</v>
      </c>
      <c r="F8734" s="21">
        <v>6100382</v>
      </c>
      <c r="G8734" s="21" t="s">
        <v>288</v>
      </c>
      <c r="H8734" s="21" t="s">
        <v>11098</v>
      </c>
    </row>
    <row r="8735" spans="1:8">
      <c r="A8735" s="20" t="s">
        <v>2805</v>
      </c>
      <c r="B8735" s="21" t="s">
        <v>2806</v>
      </c>
      <c r="C8735" s="24" t="s">
        <v>2855</v>
      </c>
      <c r="D8735" s="23">
        <v>185</v>
      </c>
      <c r="E8735" s="21" t="s">
        <v>332</v>
      </c>
      <c r="F8735" s="21">
        <v>6100299</v>
      </c>
      <c r="G8735" s="21" t="s">
        <v>307</v>
      </c>
      <c r="H8735" s="21" t="s">
        <v>6832</v>
      </c>
    </row>
    <row r="8736" spans="1:8">
      <c r="A8736" s="20" t="s">
        <v>1255</v>
      </c>
      <c r="B8736" s="21" t="s">
        <v>1256</v>
      </c>
      <c r="C8736" s="24" t="s">
        <v>11099</v>
      </c>
      <c r="D8736" s="23">
        <v>8.9499999999999993</v>
      </c>
      <c r="E8736" s="21" t="s">
        <v>287</v>
      </c>
      <c r="F8736" s="21">
        <v>6100382</v>
      </c>
      <c r="G8736" s="21" t="s">
        <v>288</v>
      </c>
      <c r="H8736" s="21" t="s">
        <v>11100</v>
      </c>
    </row>
    <row r="8737" spans="1:8">
      <c r="A8737" s="20" t="s">
        <v>1675</v>
      </c>
      <c r="B8737" s="21" t="s">
        <v>1676</v>
      </c>
      <c r="C8737" s="24" t="s">
        <v>11101</v>
      </c>
      <c r="D8737" s="23">
        <v>5.2</v>
      </c>
      <c r="E8737" s="21" t="s">
        <v>287</v>
      </c>
      <c r="F8737" s="21">
        <v>6100382</v>
      </c>
      <c r="G8737" s="21" t="s">
        <v>288</v>
      </c>
      <c r="H8737" s="21" t="s">
        <v>5812</v>
      </c>
    </row>
    <row r="8738" spans="1:8">
      <c r="A8738" s="20" t="s">
        <v>610</v>
      </c>
      <c r="B8738" s="21" t="s">
        <v>611</v>
      </c>
      <c r="C8738" s="24" t="s">
        <v>5241</v>
      </c>
      <c r="D8738" s="23">
        <v>26.1</v>
      </c>
      <c r="E8738" s="21" t="s">
        <v>293</v>
      </c>
      <c r="F8738" s="21">
        <v>6100683</v>
      </c>
      <c r="G8738" s="21" t="s">
        <v>294</v>
      </c>
      <c r="H8738" s="21" t="s">
        <v>11102</v>
      </c>
    </row>
    <row r="8739" spans="1:8">
      <c r="A8739" s="20" t="s">
        <v>572</v>
      </c>
      <c r="B8739" s="21" t="s">
        <v>1236</v>
      </c>
      <c r="C8739" s="24" t="s">
        <v>5859</v>
      </c>
      <c r="D8739" s="23">
        <v>7.4</v>
      </c>
      <c r="E8739" s="21" t="s">
        <v>287</v>
      </c>
      <c r="F8739" s="21">
        <v>6100382</v>
      </c>
      <c r="G8739" s="21" t="s">
        <v>288</v>
      </c>
      <c r="H8739" s="21" t="s">
        <v>11103</v>
      </c>
    </row>
    <row r="8740" spans="1:8">
      <c r="A8740" s="20" t="s">
        <v>300</v>
      </c>
      <c r="B8740" s="21" t="s">
        <v>301</v>
      </c>
      <c r="C8740" s="24" t="s">
        <v>5712</v>
      </c>
      <c r="D8740" s="23">
        <v>7.35</v>
      </c>
      <c r="E8740" s="21" t="s">
        <v>287</v>
      </c>
      <c r="F8740" s="21">
        <v>6100267</v>
      </c>
      <c r="G8740" s="21" t="s">
        <v>303</v>
      </c>
      <c r="H8740" s="21" t="s">
        <v>10405</v>
      </c>
    </row>
    <row r="8741" spans="1:8">
      <c r="A8741" s="20" t="s">
        <v>11104</v>
      </c>
      <c r="B8741" s="21" t="s">
        <v>11105</v>
      </c>
      <c r="C8741" s="24" t="s">
        <v>11106</v>
      </c>
      <c r="D8741" s="23">
        <v>9.75</v>
      </c>
      <c r="E8741" s="21" t="s">
        <v>287</v>
      </c>
      <c r="F8741" s="21">
        <v>6100267</v>
      </c>
      <c r="G8741" s="21" t="s">
        <v>303</v>
      </c>
      <c r="H8741" s="21" t="s">
        <v>11107</v>
      </c>
    </row>
    <row r="8742" spans="1:8">
      <c r="A8742" s="20" t="s">
        <v>415</v>
      </c>
      <c r="B8742" s="21" t="s">
        <v>416</v>
      </c>
      <c r="C8742" s="24" t="s">
        <v>11108</v>
      </c>
      <c r="D8742" s="23">
        <v>5.25</v>
      </c>
      <c r="E8742" s="21" t="s">
        <v>287</v>
      </c>
      <c r="F8742" s="21">
        <v>6100437</v>
      </c>
      <c r="G8742" s="21" t="s">
        <v>401</v>
      </c>
      <c r="H8742" s="21" t="s">
        <v>9805</v>
      </c>
    </row>
    <row r="8743" spans="1:8">
      <c r="A8743" s="20" t="s">
        <v>3365</v>
      </c>
      <c r="B8743" s="21" t="s">
        <v>3366</v>
      </c>
      <c r="C8743" s="24" t="s">
        <v>11109</v>
      </c>
      <c r="D8743" s="23">
        <v>21</v>
      </c>
      <c r="E8743" s="21" t="s">
        <v>293</v>
      </c>
      <c r="F8743" s="21">
        <v>6107929</v>
      </c>
      <c r="G8743" s="21" t="s">
        <v>360</v>
      </c>
      <c r="H8743" s="21" t="s">
        <v>11110</v>
      </c>
    </row>
    <row r="8744" spans="1:8">
      <c r="A8744" s="20" t="s">
        <v>3335</v>
      </c>
      <c r="B8744" s="21" t="s">
        <v>3336</v>
      </c>
      <c r="C8744" s="24" t="s">
        <v>3337</v>
      </c>
      <c r="D8744" s="23">
        <v>32.130000000000003</v>
      </c>
      <c r="E8744" s="21" t="s">
        <v>293</v>
      </c>
      <c r="F8744" s="21">
        <v>6100683</v>
      </c>
      <c r="G8744" s="21" t="s">
        <v>294</v>
      </c>
      <c r="H8744" s="21" t="s">
        <v>6024</v>
      </c>
    </row>
    <row r="8745" spans="1:8">
      <c r="A8745" s="20" t="s">
        <v>637</v>
      </c>
      <c r="B8745" s="21" t="s">
        <v>638</v>
      </c>
      <c r="C8745" s="24" t="s">
        <v>1567</v>
      </c>
      <c r="D8745" s="23">
        <v>32.630000000000003</v>
      </c>
      <c r="E8745" s="21" t="s">
        <v>293</v>
      </c>
      <c r="F8745" s="21">
        <v>6100683</v>
      </c>
      <c r="G8745" s="21" t="s">
        <v>294</v>
      </c>
      <c r="H8745" s="21" t="s">
        <v>9236</v>
      </c>
    </row>
    <row r="8746" spans="1:8">
      <c r="A8746" s="20" t="s">
        <v>2625</v>
      </c>
      <c r="B8746" s="21" t="s">
        <v>2626</v>
      </c>
      <c r="C8746" s="24" t="s">
        <v>8777</v>
      </c>
      <c r="D8746" s="23">
        <v>31.35</v>
      </c>
      <c r="E8746" s="21" t="s">
        <v>293</v>
      </c>
      <c r="F8746" s="21">
        <v>6100683</v>
      </c>
      <c r="G8746" s="21" t="s">
        <v>294</v>
      </c>
      <c r="H8746" s="21" t="s">
        <v>8927</v>
      </c>
    </row>
    <row r="8747" spans="1:8">
      <c r="A8747" s="20" t="s">
        <v>1740</v>
      </c>
      <c r="B8747" s="21" t="s">
        <v>1741</v>
      </c>
      <c r="C8747" s="24" t="s">
        <v>11111</v>
      </c>
      <c r="D8747" s="23">
        <v>183</v>
      </c>
      <c r="E8747" s="21" t="s">
        <v>332</v>
      </c>
      <c r="F8747" s="21">
        <v>6100570</v>
      </c>
      <c r="G8747" s="21" t="s">
        <v>333</v>
      </c>
      <c r="H8747" s="21" t="s">
        <v>10817</v>
      </c>
    </row>
    <row r="8748" spans="1:8">
      <c r="A8748" s="20" t="s">
        <v>11112</v>
      </c>
      <c r="B8748" s="21" t="s">
        <v>11113</v>
      </c>
      <c r="C8748" s="24" t="s">
        <v>11114</v>
      </c>
      <c r="D8748" s="23">
        <v>173</v>
      </c>
      <c r="E8748" s="21" t="s">
        <v>332</v>
      </c>
      <c r="F8748" s="21">
        <v>6100570</v>
      </c>
      <c r="G8748" s="21" t="s">
        <v>333</v>
      </c>
      <c r="H8748" s="21" t="s">
        <v>11115</v>
      </c>
    </row>
    <row r="8749" spans="1:8">
      <c r="A8749" s="20" t="s">
        <v>1845</v>
      </c>
      <c r="B8749" s="21" t="s">
        <v>1846</v>
      </c>
      <c r="C8749" s="24" t="s">
        <v>11116</v>
      </c>
      <c r="D8749" s="23">
        <v>9.3000000000000007</v>
      </c>
      <c r="E8749" s="21" t="s">
        <v>287</v>
      </c>
      <c r="F8749" s="21">
        <v>6100382</v>
      </c>
      <c r="G8749" s="21" t="s">
        <v>288</v>
      </c>
      <c r="H8749" s="21" t="s">
        <v>11117</v>
      </c>
    </row>
    <row r="8750" spans="1:8">
      <c r="A8750" s="20" t="s">
        <v>3108</v>
      </c>
      <c r="B8750" s="21" t="s">
        <v>3109</v>
      </c>
      <c r="C8750" s="24" t="s">
        <v>3110</v>
      </c>
      <c r="D8750" s="23">
        <v>6.4</v>
      </c>
      <c r="E8750" s="21" t="s">
        <v>287</v>
      </c>
      <c r="F8750" s="21">
        <v>6100267</v>
      </c>
      <c r="G8750" s="21" t="s">
        <v>303</v>
      </c>
      <c r="H8750" s="21" t="s">
        <v>733</v>
      </c>
    </row>
    <row r="8751" spans="1:8">
      <c r="A8751" s="20" t="s">
        <v>1097</v>
      </c>
      <c r="B8751" s="21" t="s">
        <v>1098</v>
      </c>
      <c r="C8751" s="24" t="s">
        <v>7954</v>
      </c>
      <c r="D8751" s="23">
        <v>36.44</v>
      </c>
      <c r="E8751" s="21" t="s">
        <v>293</v>
      </c>
      <c r="F8751" s="21">
        <v>6100683</v>
      </c>
      <c r="G8751" s="21" t="s">
        <v>294</v>
      </c>
      <c r="H8751" s="21" t="s">
        <v>2027</v>
      </c>
    </row>
    <row r="8752" spans="1:8">
      <c r="A8752" s="20" t="s">
        <v>2147</v>
      </c>
      <c r="B8752" s="21" t="s">
        <v>2148</v>
      </c>
      <c r="C8752" s="24" t="s">
        <v>2149</v>
      </c>
      <c r="D8752" s="23">
        <v>9.3000000000000007</v>
      </c>
      <c r="E8752" s="21" t="s">
        <v>287</v>
      </c>
      <c r="F8752" s="21">
        <v>6108827</v>
      </c>
      <c r="G8752" s="21" t="s">
        <v>315</v>
      </c>
      <c r="H8752" s="21" t="s">
        <v>9309</v>
      </c>
    </row>
    <row r="8753" spans="1:8">
      <c r="A8753" s="20" t="s">
        <v>2095</v>
      </c>
      <c r="B8753" s="21" t="s">
        <v>2096</v>
      </c>
      <c r="C8753" s="24" t="s">
        <v>4133</v>
      </c>
      <c r="D8753" s="23">
        <v>12.26</v>
      </c>
      <c r="E8753" s="21" t="s">
        <v>293</v>
      </c>
      <c r="F8753" s="21">
        <v>6104675</v>
      </c>
      <c r="G8753" s="21" t="s">
        <v>682</v>
      </c>
      <c r="H8753" s="21" t="s">
        <v>11118</v>
      </c>
    </row>
    <row r="8754" spans="1:8">
      <c r="A8754" s="20" t="s">
        <v>9979</v>
      </c>
      <c r="B8754" s="21" t="s">
        <v>9980</v>
      </c>
      <c r="C8754" s="24" t="s">
        <v>11119</v>
      </c>
      <c r="D8754" s="23">
        <v>6.75</v>
      </c>
      <c r="E8754" s="21" t="s">
        <v>287</v>
      </c>
      <c r="F8754" s="21">
        <v>6100267</v>
      </c>
      <c r="G8754" s="21" t="s">
        <v>303</v>
      </c>
      <c r="H8754" s="21" t="s">
        <v>11120</v>
      </c>
    </row>
    <row r="8755" spans="1:8">
      <c r="A8755" s="20" t="s">
        <v>1329</v>
      </c>
      <c r="B8755" s="21" t="s">
        <v>1823</v>
      </c>
      <c r="C8755" s="24" t="s">
        <v>1583</v>
      </c>
      <c r="D8755" s="23">
        <v>39.97</v>
      </c>
      <c r="E8755" s="21" t="s">
        <v>293</v>
      </c>
      <c r="F8755" s="21">
        <v>6100683</v>
      </c>
      <c r="G8755" s="21" t="s">
        <v>294</v>
      </c>
      <c r="H8755" s="21" t="s">
        <v>1457</v>
      </c>
    </row>
    <row r="8756" spans="1:8">
      <c r="A8756" s="20" t="s">
        <v>326</v>
      </c>
      <c r="B8756" s="21" t="s">
        <v>327</v>
      </c>
      <c r="C8756" s="24" t="s">
        <v>328</v>
      </c>
      <c r="D8756" s="23">
        <v>30</v>
      </c>
      <c r="E8756" s="21" t="s">
        <v>293</v>
      </c>
      <c r="F8756" s="21">
        <v>6107929</v>
      </c>
      <c r="G8756" s="21" t="s">
        <v>360</v>
      </c>
      <c r="H8756" s="21" t="s">
        <v>10563</v>
      </c>
    </row>
    <row r="8757" spans="1:8">
      <c r="A8757" s="20" t="s">
        <v>300</v>
      </c>
      <c r="B8757" s="21" t="s">
        <v>301</v>
      </c>
      <c r="C8757" s="24" t="s">
        <v>302</v>
      </c>
      <c r="D8757" s="23">
        <v>7.35</v>
      </c>
      <c r="E8757" s="21" t="s">
        <v>287</v>
      </c>
      <c r="F8757" s="21">
        <v>6100267</v>
      </c>
      <c r="G8757" s="21" t="s">
        <v>303</v>
      </c>
      <c r="H8757" s="21" t="s">
        <v>7835</v>
      </c>
    </row>
    <row r="8758" spans="1:8">
      <c r="A8758" s="20" t="s">
        <v>3614</v>
      </c>
      <c r="B8758" s="21" t="s">
        <v>3615</v>
      </c>
      <c r="C8758" s="24" t="s">
        <v>3616</v>
      </c>
      <c r="D8758" s="23">
        <v>11.4</v>
      </c>
      <c r="E8758" s="21" t="s">
        <v>287</v>
      </c>
      <c r="F8758" s="21">
        <v>6100382</v>
      </c>
      <c r="G8758" s="21" t="s">
        <v>288</v>
      </c>
      <c r="H8758" s="21" t="s">
        <v>5605</v>
      </c>
    </row>
    <row r="8759" spans="1:8">
      <c r="A8759" s="20" t="s">
        <v>614</v>
      </c>
      <c r="B8759" s="21" t="s">
        <v>615</v>
      </c>
      <c r="C8759" s="24" t="s">
        <v>1611</v>
      </c>
      <c r="D8759" s="23">
        <v>6.4</v>
      </c>
      <c r="E8759" s="21" t="s">
        <v>287</v>
      </c>
      <c r="F8759" s="21">
        <v>6100267</v>
      </c>
      <c r="G8759" s="21" t="s">
        <v>303</v>
      </c>
      <c r="H8759" s="21" t="s">
        <v>3699</v>
      </c>
    </row>
    <row r="8760" spans="1:8">
      <c r="A8760" s="20" t="s">
        <v>455</v>
      </c>
      <c r="B8760" s="21" t="s">
        <v>456</v>
      </c>
      <c r="C8760" s="24" t="s">
        <v>457</v>
      </c>
      <c r="D8760" s="23">
        <v>6.15</v>
      </c>
      <c r="E8760" s="21" t="s">
        <v>287</v>
      </c>
      <c r="F8760" s="21">
        <v>6100267</v>
      </c>
      <c r="G8760" s="21" t="s">
        <v>303</v>
      </c>
      <c r="H8760" s="21" t="s">
        <v>6041</v>
      </c>
    </row>
    <row r="8761" spans="1:8">
      <c r="A8761" s="20" t="s">
        <v>476</v>
      </c>
      <c r="B8761" s="21" t="s">
        <v>477</v>
      </c>
      <c r="C8761" s="24" t="s">
        <v>7024</v>
      </c>
      <c r="D8761" s="23">
        <v>164</v>
      </c>
      <c r="E8761" s="21" t="s">
        <v>332</v>
      </c>
      <c r="F8761" s="21">
        <v>6100570</v>
      </c>
      <c r="G8761" s="21" t="s">
        <v>333</v>
      </c>
      <c r="H8761" s="21" t="s">
        <v>6820</v>
      </c>
    </row>
    <row r="8762" spans="1:8">
      <c r="A8762" s="20" t="s">
        <v>340</v>
      </c>
      <c r="B8762" s="21" t="s">
        <v>341</v>
      </c>
      <c r="C8762" s="24" t="s">
        <v>1498</v>
      </c>
      <c r="D8762" s="23">
        <v>9.7899999999999991</v>
      </c>
      <c r="E8762" s="21" t="s">
        <v>287</v>
      </c>
      <c r="F8762" s="21">
        <v>1112000</v>
      </c>
      <c r="G8762" s="21" t="s">
        <v>659</v>
      </c>
      <c r="H8762" s="21" t="s">
        <v>11121</v>
      </c>
    </row>
    <row r="8763" spans="1:8">
      <c r="A8763" s="20" t="s">
        <v>3860</v>
      </c>
      <c r="B8763" s="21" t="s">
        <v>3861</v>
      </c>
      <c r="C8763" s="24" t="s">
        <v>3862</v>
      </c>
      <c r="D8763" s="23">
        <v>36.979999999999997</v>
      </c>
      <c r="E8763" s="21" t="s">
        <v>293</v>
      </c>
      <c r="F8763" s="21">
        <v>6100683</v>
      </c>
      <c r="G8763" s="21" t="s">
        <v>294</v>
      </c>
      <c r="H8763" s="21" t="s">
        <v>9520</v>
      </c>
    </row>
    <row r="8764" spans="1:8">
      <c r="A8764" s="20" t="s">
        <v>3392</v>
      </c>
      <c r="B8764" s="21" t="s">
        <v>3393</v>
      </c>
      <c r="C8764" s="24" t="s">
        <v>11122</v>
      </c>
      <c r="D8764" s="23">
        <v>6</v>
      </c>
      <c r="E8764" s="21" t="s">
        <v>287</v>
      </c>
      <c r="F8764" s="21">
        <v>6100437</v>
      </c>
      <c r="G8764" s="21" t="s">
        <v>401</v>
      </c>
      <c r="H8764" s="21" t="s">
        <v>5576</v>
      </c>
    </row>
    <row r="8765" spans="1:8">
      <c r="A8765" s="20" t="s">
        <v>675</v>
      </c>
      <c r="B8765" s="21" t="s">
        <v>676</v>
      </c>
      <c r="C8765" s="24" t="s">
        <v>756</v>
      </c>
      <c r="D8765" s="23">
        <v>6.9</v>
      </c>
      <c r="E8765" s="21" t="s">
        <v>287</v>
      </c>
      <c r="F8765" s="21">
        <v>6100267</v>
      </c>
      <c r="G8765" s="21" t="s">
        <v>303</v>
      </c>
      <c r="H8765" s="21" t="s">
        <v>8461</v>
      </c>
    </row>
    <row r="8766" spans="1:8">
      <c r="A8766" s="20" t="s">
        <v>6661</v>
      </c>
      <c r="B8766" s="21" t="s">
        <v>6662</v>
      </c>
      <c r="C8766" s="24" t="s">
        <v>9794</v>
      </c>
      <c r="D8766" s="23">
        <v>173</v>
      </c>
      <c r="E8766" s="21" t="s">
        <v>332</v>
      </c>
      <c r="F8766" s="21">
        <v>6100570</v>
      </c>
      <c r="G8766" s="21" t="s">
        <v>333</v>
      </c>
      <c r="H8766" s="21" t="s">
        <v>10086</v>
      </c>
    </row>
    <row r="8767" spans="1:8">
      <c r="A8767" s="20" t="s">
        <v>688</v>
      </c>
      <c r="B8767" s="21" t="s">
        <v>689</v>
      </c>
      <c r="C8767" s="24" t="s">
        <v>2367</v>
      </c>
      <c r="D8767" s="23">
        <v>7.75</v>
      </c>
      <c r="E8767" s="21" t="s">
        <v>287</v>
      </c>
      <c r="F8767" s="21">
        <v>6100267</v>
      </c>
      <c r="G8767" s="21" t="s">
        <v>303</v>
      </c>
      <c r="H8767" s="21" t="s">
        <v>7398</v>
      </c>
    </row>
    <row r="8768" spans="1:8">
      <c r="A8768" s="20" t="s">
        <v>480</v>
      </c>
      <c r="B8768" s="21" t="s">
        <v>481</v>
      </c>
      <c r="C8768" s="24" t="s">
        <v>482</v>
      </c>
      <c r="D8768" s="23">
        <v>31.54</v>
      </c>
      <c r="E8768" s="21" t="s">
        <v>293</v>
      </c>
      <c r="F8768" s="21">
        <v>6100683</v>
      </c>
      <c r="G8768" s="21" t="s">
        <v>294</v>
      </c>
      <c r="H8768" s="21" t="s">
        <v>10312</v>
      </c>
    </row>
    <row r="8769" spans="1:8">
      <c r="A8769" s="20" t="s">
        <v>427</v>
      </c>
      <c r="B8769" s="21" t="s">
        <v>428</v>
      </c>
      <c r="C8769" s="24" t="s">
        <v>429</v>
      </c>
      <c r="D8769" s="23">
        <v>30.45</v>
      </c>
      <c r="E8769" s="21" t="s">
        <v>293</v>
      </c>
      <c r="F8769" s="21">
        <v>6100683</v>
      </c>
      <c r="G8769" s="21" t="s">
        <v>294</v>
      </c>
      <c r="H8769" s="21" t="s">
        <v>11123</v>
      </c>
    </row>
    <row r="8770" spans="1:8">
      <c r="A8770" s="20" t="s">
        <v>370</v>
      </c>
      <c r="B8770" s="21" t="s">
        <v>938</v>
      </c>
      <c r="C8770" s="24" t="s">
        <v>939</v>
      </c>
      <c r="D8770" s="23">
        <v>6.4</v>
      </c>
      <c r="E8770" s="21" t="s">
        <v>287</v>
      </c>
      <c r="F8770" s="21">
        <v>6100267</v>
      </c>
      <c r="G8770" s="21" t="s">
        <v>303</v>
      </c>
      <c r="H8770" s="21" t="s">
        <v>7242</v>
      </c>
    </row>
    <row r="8771" spans="1:8">
      <c r="A8771" s="20" t="s">
        <v>707</v>
      </c>
      <c r="B8771" s="21" t="s">
        <v>708</v>
      </c>
      <c r="C8771" s="24" t="s">
        <v>709</v>
      </c>
      <c r="D8771" s="23">
        <v>7.75</v>
      </c>
      <c r="E8771" s="21" t="s">
        <v>287</v>
      </c>
      <c r="F8771" s="21">
        <v>6100267</v>
      </c>
      <c r="G8771" s="21" t="s">
        <v>303</v>
      </c>
      <c r="H8771" s="21" t="s">
        <v>7074</v>
      </c>
    </row>
    <row r="8772" spans="1:8">
      <c r="A8772" s="20" t="s">
        <v>698</v>
      </c>
      <c r="B8772" s="21" t="s">
        <v>699</v>
      </c>
      <c r="C8772" s="24" t="s">
        <v>700</v>
      </c>
      <c r="D8772" s="23">
        <v>3.68</v>
      </c>
      <c r="E8772" s="21" t="s">
        <v>287</v>
      </c>
      <c r="F8772" s="21">
        <v>6100362</v>
      </c>
      <c r="G8772" s="21" t="s">
        <v>701</v>
      </c>
      <c r="H8772" s="21" t="s">
        <v>5578</v>
      </c>
    </row>
    <row r="8773" spans="1:8">
      <c r="A8773" s="20" t="s">
        <v>3614</v>
      </c>
      <c r="B8773" s="21" t="s">
        <v>3615</v>
      </c>
      <c r="C8773" s="24" t="s">
        <v>11124</v>
      </c>
      <c r="D8773" s="23">
        <v>11.4</v>
      </c>
      <c r="E8773" s="21" t="s">
        <v>287</v>
      </c>
      <c r="F8773" s="21">
        <v>6100382</v>
      </c>
      <c r="G8773" s="21" t="s">
        <v>288</v>
      </c>
      <c r="H8773" s="21" t="s">
        <v>11125</v>
      </c>
    </row>
    <row r="8774" spans="1:8">
      <c r="A8774" s="20" t="s">
        <v>5579</v>
      </c>
      <c r="B8774" s="21" t="s">
        <v>5580</v>
      </c>
      <c r="C8774" s="24" t="s">
        <v>11126</v>
      </c>
      <c r="D8774" s="23">
        <v>9.3000000000000007</v>
      </c>
      <c r="E8774" s="21" t="s">
        <v>287</v>
      </c>
      <c r="F8774" s="21">
        <v>6100382</v>
      </c>
      <c r="G8774" s="21" t="s">
        <v>288</v>
      </c>
      <c r="H8774" s="21" t="s">
        <v>11127</v>
      </c>
    </row>
    <row r="8775" spans="1:8">
      <c r="A8775" s="20" t="s">
        <v>877</v>
      </c>
      <c r="B8775" s="21" t="s">
        <v>878</v>
      </c>
      <c r="C8775" s="24" t="s">
        <v>879</v>
      </c>
      <c r="D8775" s="23">
        <v>6.4</v>
      </c>
      <c r="E8775" s="21" t="s">
        <v>287</v>
      </c>
      <c r="F8775" s="21">
        <v>6100267</v>
      </c>
      <c r="G8775" s="21" t="s">
        <v>303</v>
      </c>
      <c r="H8775" s="21" t="s">
        <v>11128</v>
      </c>
    </row>
    <row r="8776" spans="1:8">
      <c r="A8776" s="20" t="s">
        <v>9074</v>
      </c>
      <c r="B8776" s="21" t="s">
        <v>9075</v>
      </c>
      <c r="C8776" s="24" t="s">
        <v>11129</v>
      </c>
      <c r="D8776" s="23">
        <v>7.1</v>
      </c>
      <c r="E8776" s="21" t="s">
        <v>287</v>
      </c>
      <c r="F8776" s="21">
        <v>6100267</v>
      </c>
      <c r="G8776" s="21" t="s">
        <v>303</v>
      </c>
      <c r="H8776" s="21" t="s">
        <v>11130</v>
      </c>
    </row>
    <row r="8777" spans="1:8">
      <c r="A8777" s="20" t="s">
        <v>1286</v>
      </c>
      <c r="B8777" s="21" t="s">
        <v>1287</v>
      </c>
      <c r="C8777" s="24" t="s">
        <v>11131</v>
      </c>
      <c r="D8777" s="23">
        <v>7.2</v>
      </c>
      <c r="E8777" s="21" t="s">
        <v>287</v>
      </c>
      <c r="F8777" s="21">
        <v>6100382</v>
      </c>
      <c r="G8777" s="21" t="s">
        <v>288</v>
      </c>
      <c r="H8777" s="21" t="s">
        <v>10437</v>
      </c>
    </row>
    <row r="8778" spans="1:8">
      <c r="A8778" s="20" t="s">
        <v>1255</v>
      </c>
      <c r="B8778" s="21" t="s">
        <v>1256</v>
      </c>
      <c r="C8778" s="24" t="s">
        <v>5518</v>
      </c>
      <c r="D8778" s="23">
        <v>8.9499999999999993</v>
      </c>
      <c r="E8778" s="21" t="s">
        <v>287</v>
      </c>
      <c r="F8778" s="21">
        <v>6100382</v>
      </c>
      <c r="G8778" s="21" t="s">
        <v>288</v>
      </c>
      <c r="H8778" s="21" t="s">
        <v>8232</v>
      </c>
    </row>
    <row r="8779" spans="1:8">
      <c r="A8779" s="20" t="s">
        <v>688</v>
      </c>
      <c r="B8779" s="21" t="s">
        <v>689</v>
      </c>
      <c r="C8779" s="24" t="s">
        <v>11132</v>
      </c>
      <c r="D8779" s="23">
        <v>7.75</v>
      </c>
      <c r="E8779" s="21" t="s">
        <v>287</v>
      </c>
      <c r="F8779" s="21">
        <v>6100267</v>
      </c>
      <c r="G8779" s="21" t="s">
        <v>303</v>
      </c>
      <c r="H8779" s="21" t="s">
        <v>4817</v>
      </c>
    </row>
    <row r="8780" spans="1:8">
      <c r="A8780" s="20" t="s">
        <v>463</v>
      </c>
      <c r="B8780" s="21" t="s">
        <v>464</v>
      </c>
      <c r="C8780" s="24" t="s">
        <v>1762</v>
      </c>
      <c r="D8780" s="23">
        <v>7.35</v>
      </c>
      <c r="E8780" s="21" t="s">
        <v>287</v>
      </c>
      <c r="F8780" s="21">
        <v>6100267</v>
      </c>
      <c r="G8780" s="21" t="s">
        <v>303</v>
      </c>
      <c r="H8780" s="21" t="s">
        <v>10405</v>
      </c>
    </row>
    <row r="8781" spans="1:8">
      <c r="A8781" s="20" t="s">
        <v>3392</v>
      </c>
      <c r="B8781" s="21" t="s">
        <v>3393</v>
      </c>
      <c r="C8781" s="24" t="s">
        <v>11122</v>
      </c>
      <c r="D8781" s="23">
        <v>6</v>
      </c>
      <c r="E8781" s="21" t="s">
        <v>287</v>
      </c>
      <c r="F8781" s="21">
        <v>6100437</v>
      </c>
      <c r="G8781" s="21" t="s">
        <v>401</v>
      </c>
      <c r="H8781" s="21" t="s">
        <v>4354</v>
      </c>
    </row>
    <row r="8782" spans="1:8">
      <c r="A8782" s="20" t="s">
        <v>2232</v>
      </c>
      <c r="B8782" s="21" t="s">
        <v>2233</v>
      </c>
      <c r="C8782" s="24" t="s">
        <v>11133</v>
      </c>
      <c r="D8782" s="23">
        <v>11.2</v>
      </c>
      <c r="E8782" s="21" t="s">
        <v>287</v>
      </c>
      <c r="F8782" s="21">
        <v>6100382</v>
      </c>
      <c r="G8782" s="21" t="s">
        <v>288</v>
      </c>
      <c r="H8782" s="21" t="s">
        <v>872</v>
      </c>
    </row>
    <row r="8783" spans="1:8">
      <c r="A8783" s="20" t="s">
        <v>455</v>
      </c>
      <c r="B8783" s="21" t="s">
        <v>456</v>
      </c>
      <c r="C8783" s="24" t="s">
        <v>838</v>
      </c>
      <c r="D8783" s="23">
        <v>6.15</v>
      </c>
      <c r="E8783" s="21" t="s">
        <v>287</v>
      </c>
      <c r="F8783" s="21">
        <v>6100267</v>
      </c>
      <c r="G8783" s="21" t="s">
        <v>303</v>
      </c>
      <c r="H8783" s="21" t="s">
        <v>10635</v>
      </c>
    </row>
    <row r="8784" spans="1:8">
      <c r="A8784" s="20" t="s">
        <v>707</v>
      </c>
      <c r="B8784" s="21" t="s">
        <v>708</v>
      </c>
      <c r="C8784" s="24" t="s">
        <v>2367</v>
      </c>
      <c r="D8784" s="23">
        <v>7.75</v>
      </c>
      <c r="E8784" s="21" t="s">
        <v>287</v>
      </c>
      <c r="F8784" s="21">
        <v>6100267</v>
      </c>
      <c r="G8784" s="21" t="s">
        <v>303</v>
      </c>
      <c r="H8784" s="21" t="s">
        <v>3973</v>
      </c>
    </row>
    <row r="8785" spans="1:8">
      <c r="A8785" s="20" t="s">
        <v>1314</v>
      </c>
      <c r="B8785" s="21" t="s">
        <v>1315</v>
      </c>
      <c r="C8785" s="24" t="s">
        <v>11134</v>
      </c>
      <c r="D8785" s="23">
        <v>32.630000000000003</v>
      </c>
      <c r="E8785" s="21" t="s">
        <v>293</v>
      </c>
      <c r="F8785" s="21">
        <v>6100683</v>
      </c>
      <c r="G8785" s="21" t="s">
        <v>294</v>
      </c>
      <c r="H8785" s="21" t="s">
        <v>9294</v>
      </c>
    </row>
    <row r="8786" spans="1:8">
      <c r="A8786" s="20" t="s">
        <v>1290</v>
      </c>
      <c r="B8786" s="21" t="s">
        <v>1291</v>
      </c>
      <c r="C8786" s="24" t="s">
        <v>11135</v>
      </c>
      <c r="D8786" s="23">
        <v>10.7</v>
      </c>
      <c r="E8786" s="21" t="s">
        <v>945</v>
      </c>
      <c r="F8786" s="21">
        <v>6107929</v>
      </c>
      <c r="G8786" s="21" t="s">
        <v>360</v>
      </c>
      <c r="H8786" s="21" t="s">
        <v>563</v>
      </c>
    </row>
    <row r="8787" spans="1:8">
      <c r="A8787" s="20" t="s">
        <v>1755</v>
      </c>
      <c r="B8787" s="21" t="s">
        <v>1756</v>
      </c>
      <c r="C8787" s="24" t="s">
        <v>3141</v>
      </c>
      <c r="D8787" s="23">
        <v>35.35</v>
      </c>
      <c r="E8787" s="21" t="s">
        <v>287</v>
      </c>
      <c r="F8787" s="21">
        <v>6100683</v>
      </c>
      <c r="G8787" s="21" t="s">
        <v>294</v>
      </c>
      <c r="H8787" s="21" t="s">
        <v>8041</v>
      </c>
    </row>
    <row r="8788" spans="1:8">
      <c r="A8788" s="20" t="s">
        <v>964</v>
      </c>
      <c r="B8788" s="21" t="s">
        <v>965</v>
      </c>
      <c r="C8788" s="24" t="s">
        <v>11136</v>
      </c>
      <c r="D8788" s="23">
        <v>17.5</v>
      </c>
      <c r="E8788" s="21" t="s">
        <v>287</v>
      </c>
      <c r="F8788" s="21">
        <v>6100382</v>
      </c>
      <c r="G8788" s="21" t="s">
        <v>288</v>
      </c>
      <c r="H8788" s="21" t="s">
        <v>11137</v>
      </c>
    </row>
    <row r="8789" spans="1:8">
      <c r="A8789" s="20" t="s">
        <v>385</v>
      </c>
      <c r="B8789" s="21" t="s">
        <v>386</v>
      </c>
      <c r="C8789" s="24" t="s">
        <v>11138</v>
      </c>
      <c r="D8789" s="23">
        <v>22.45</v>
      </c>
      <c r="E8789" s="21" t="s">
        <v>293</v>
      </c>
      <c r="F8789" s="21">
        <v>6101996</v>
      </c>
      <c r="G8789" s="21" t="s">
        <v>388</v>
      </c>
      <c r="H8789" s="21" t="s">
        <v>4434</v>
      </c>
    </row>
    <row r="8790" spans="1:8">
      <c r="A8790" s="20" t="s">
        <v>766</v>
      </c>
      <c r="B8790" s="21" t="s">
        <v>767</v>
      </c>
      <c r="C8790" s="24" t="s">
        <v>11139</v>
      </c>
      <c r="D8790" s="23">
        <v>8.6</v>
      </c>
      <c r="E8790" s="21" t="s">
        <v>287</v>
      </c>
      <c r="F8790" s="21">
        <v>6100382</v>
      </c>
      <c r="G8790" s="21" t="s">
        <v>288</v>
      </c>
      <c r="H8790" s="21" t="s">
        <v>1319</v>
      </c>
    </row>
    <row r="8791" spans="1:8">
      <c r="A8791" s="20" t="s">
        <v>322</v>
      </c>
      <c r="B8791" s="21" t="s">
        <v>323</v>
      </c>
      <c r="C8791" s="24" t="s">
        <v>658</v>
      </c>
      <c r="D8791" s="23">
        <v>10.7</v>
      </c>
      <c r="E8791" s="21" t="s">
        <v>287</v>
      </c>
      <c r="F8791" s="21">
        <v>1112000</v>
      </c>
      <c r="G8791" s="21" t="s">
        <v>659</v>
      </c>
      <c r="H8791" s="21" t="s">
        <v>8662</v>
      </c>
    </row>
    <row r="8792" spans="1:8">
      <c r="A8792" s="20" t="s">
        <v>2095</v>
      </c>
      <c r="B8792" s="21" t="s">
        <v>2096</v>
      </c>
      <c r="C8792" s="24" t="s">
        <v>2208</v>
      </c>
      <c r="D8792" s="23">
        <v>12.26</v>
      </c>
      <c r="E8792" s="21" t="s">
        <v>293</v>
      </c>
      <c r="F8792" s="21">
        <v>6104675</v>
      </c>
      <c r="G8792" s="21" t="s">
        <v>682</v>
      </c>
      <c r="H8792" s="21" t="s">
        <v>11140</v>
      </c>
    </row>
    <row r="8793" spans="1:8">
      <c r="A8793" s="20" t="s">
        <v>1115</v>
      </c>
      <c r="B8793" s="21" t="s">
        <v>1116</v>
      </c>
      <c r="C8793" s="24" t="s">
        <v>1117</v>
      </c>
      <c r="D8793" s="23">
        <v>6.15</v>
      </c>
      <c r="E8793" s="21" t="s">
        <v>287</v>
      </c>
      <c r="F8793" s="21">
        <v>6100267</v>
      </c>
      <c r="G8793" s="21" t="s">
        <v>303</v>
      </c>
      <c r="H8793" s="21" t="s">
        <v>11141</v>
      </c>
    </row>
    <row r="8794" spans="1:8">
      <c r="A8794" s="20" t="s">
        <v>3029</v>
      </c>
      <c r="B8794" s="21" t="s">
        <v>3030</v>
      </c>
      <c r="C8794" s="24" t="s">
        <v>11142</v>
      </c>
      <c r="D8794" s="23">
        <v>10.199999999999999</v>
      </c>
      <c r="E8794" s="21" t="s">
        <v>287</v>
      </c>
      <c r="F8794" s="21">
        <v>6100382</v>
      </c>
      <c r="G8794" s="21" t="s">
        <v>288</v>
      </c>
      <c r="H8794" s="21" t="s">
        <v>11143</v>
      </c>
    </row>
    <row r="8795" spans="1:8">
      <c r="A8795" s="20" t="s">
        <v>968</v>
      </c>
      <c r="B8795" s="21" t="s">
        <v>969</v>
      </c>
      <c r="C8795" s="24" t="s">
        <v>2216</v>
      </c>
      <c r="D8795" s="23">
        <v>6.9</v>
      </c>
      <c r="E8795" s="21" t="s">
        <v>287</v>
      </c>
      <c r="F8795" s="21">
        <v>6100267</v>
      </c>
      <c r="G8795" s="21" t="s">
        <v>303</v>
      </c>
      <c r="H8795" s="21" t="s">
        <v>3346</v>
      </c>
    </row>
    <row r="8796" spans="1:8">
      <c r="A8796" s="20" t="s">
        <v>2913</v>
      </c>
      <c r="B8796" s="21" t="s">
        <v>2914</v>
      </c>
      <c r="C8796" s="24" t="s">
        <v>7225</v>
      </c>
      <c r="D8796" s="23">
        <v>12.8</v>
      </c>
      <c r="E8796" s="21" t="s">
        <v>287</v>
      </c>
      <c r="F8796" s="21">
        <v>6100382</v>
      </c>
      <c r="G8796" s="21" t="s">
        <v>288</v>
      </c>
      <c r="H8796" s="21" t="s">
        <v>11144</v>
      </c>
    </row>
    <row r="8797" spans="1:8">
      <c r="A8797" s="20" t="s">
        <v>3183</v>
      </c>
      <c r="B8797" s="21" t="s">
        <v>3184</v>
      </c>
      <c r="C8797" s="24" t="s">
        <v>3818</v>
      </c>
      <c r="D8797" s="23">
        <v>20.78</v>
      </c>
      <c r="E8797" s="21" t="s">
        <v>293</v>
      </c>
      <c r="F8797" s="21">
        <v>6104675</v>
      </c>
      <c r="G8797" s="21" t="s">
        <v>682</v>
      </c>
      <c r="H8797" s="21" t="s">
        <v>9814</v>
      </c>
    </row>
    <row r="8798" spans="1:8">
      <c r="A8798" s="20" t="s">
        <v>2240</v>
      </c>
      <c r="B8798" s="21" t="s">
        <v>2241</v>
      </c>
      <c r="C8798" s="24" t="s">
        <v>11145</v>
      </c>
      <c r="D8798" s="23">
        <v>7.9</v>
      </c>
      <c r="E8798" s="21" t="s">
        <v>287</v>
      </c>
      <c r="F8798" s="21">
        <v>6100267</v>
      </c>
      <c r="G8798" s="21" t="s">
        <v>303</v>
      </c>
      <c r="H8798" s="21" t="s">
        <v>579</v>
      </c>
    </row>
    <row r="8799" spans="1:8">
      <c r="A8799" s="20" t="s">
        <v>715</v>
      </c>
      <c r="B8799" s="21" t="s">
        <v>716</v>
      </c>
      <c r="C8799" s="24" t="s">
        <v>11146</v>
      </c>
      <c r="D8799" s="23">
        <v>4.2</v>
      </c>
      <c r="E8799" s="21" t="s">
        <v>287</v>
      </c>
      <c r="F8799" s="21">
        <v>6100299</v>
      </c>
      <c r="G8799" s="21" t="s">
        <v>307</v>
      </c>
      <c r="H8799" s="21" t="s">
        <v>6383</v>
      </c>
    </row>
    <row r="8800" spans="1:8">
      <c r="A8800" s="20" t="s">
        <v>1462</v>
      </c>
      <c r="B8800" s="21" t="s">
        <v>1463</v>
      </c>
      <c r="C8800" s="24" t="s">
        <v>11147</v>
      </c>
      <c r="D8800" s="23">
        <v>6.4</v>
      </c>
      <c r="E8800" s="21" t="s">
        <v>287</v>
      </c>
      <c r="F8800" s="21">
        <v>6100267</v>
      </c>
      <c r="G8800" s="21" t="s">
        <v>303</v>
      </c>
      <c r="H8800" s="21" t="s">
        <v>10643</v>
      </c>
    </row>
    <row r="8801" spans="1:8">
      <c r="A8801" s="20" t="s">
        <v>10406</v>
      </c>
      <c r="B8801" s="21" t="s">
        <v>10407</v>
      </c>
      <c r="C8801" s="24" t="s">
        <v>11148</v>
      </c>
      <c r="D8801" s="23">
        <v>33</v>
      </c>
      <c r="E8801" s="21" t="s">
        <v>293</v>
      </c>
      <c r="F8801" s="21">
        <v>6107929</v>
      </c>
      <c r="G8801" s="21" t="s">
        <v>360</v>
      </c>
      <c r="H8801" s="21" t="s">
        <v>11149</v>
      </c>
    </row>
    <row r="8802" spans="1:8">
      <c r="A8802" s="20" t="s">
        <v>1579</v>
      </c>
      <c r="B8802" s="21" t="s">
        <v>1580</v>
      </c>
      <c r="C8802" s="24" t="s">
        <v>11150</v>
      </c>
      <c r="D8802" s="23">
        <v>10.1</v>
      </c>
      <c r="E8802" s="21" t="s">
        <v>287</v>
      </c>
      <c r="F8802" s="21">
        <v>6100437</v>
      </c>
      <c r="G8802" s="21" t="s">
        <v>401</v>
      </c>
      <c r="H8802" s="21" t="s">
        <v>6111</v>
      </c>
    </row>
    <row r="8803" spans="1:8">
      <c r="A8803" s="20" t="s">
        <v>1462</v>
      </c>
      <c r="B8803" s="21" t="s">
        <v>1463</v>
      </c>
      <c r="C8803" s="24" t="s">
        <v>7069</v>
      </c>
      <c r="D8803" s="23">
        <v>6.4</v>
      </c>
      <c r="E8803" s="21" t="s">
        <v>287</v>
      </c>
      <c r="F8803" s="21">
        <v>6100267</v>
      </c>
      <c r="G8803" s="21" t="s">
        <v>303</v>
      </c>
      <c r="H8803" s="21" t="s">
        <v>11151</v>
      </c>
    </row>
    <row r="8804" spans="1:8">
      <c r="A8804" s="20" t="s">
        <v>3895</v>
      </c>
      <c r="B8804" s="21" t="s">
        <v>3896</v>
      </c>
      <c r="C8804" s="24" t="s">
        <v>11152</v>
      </c>
      <c r="D8804" s="23">
        <v>9.5500000000000007</v>
      </c>
      <c r="E8804" s="21" t="s">
        <v>287</v>
      </c>
      <c r="F8804" s="21">
        <v>6100382</v>
      </c>
      <c r="G8804" s="21" t="s">
        <v>288</v>
      </c>
      <c r="H8804" s="21" t="s">
        <v>1224</v>
      </c>
    </row>
    <row r="8805" spans="1:8">
      <c r="A8805" s="20" t="s">
        <v>11153</v>
      </c>
      <c r="B8805" s="21" t="s">
        <v>11154</v>
      </c>
      <c r="C8805" s="24" t="s">
        <v>11155</v>
      </c>
      <c r="D8805" s="23">
        <v>9.3000000000000007</v>
      </c>
      <c r="E8805" s="21" t="s">
        <v>287</v>
      </c>
      <c r="F8805" s="21">
        <v>6108827</v>
      </c>
      <c r="G8805" s="21" t="s">
        <v>315</v>
      </c>
      <c r="H8805" s="21" t="s">
        <v>11156</v>
      </c>
    </row>
    <row r="8806" spans="1:8">
      <c r="A8806" s="20" t="s">
        <v>6733</v>
      </c>
      <c r="B8806" s="21" t="s">
        <v>6734</v>
      </c>
      <c r="C8806" s="24" t="s">
        <v>11157</v>
      </c>
      <c r="D8806" s="23">
        <v>16.95</v>
      </c>
      <c r="E8806" s="21" t="s">
        <v>287</v>
      </c>
      <c r="F8806" s="21">
        <v>6100382</v>
      </c>
      <c r="G8806" s="21" t="s">
        <v>288</v>
      </c>
      <c r="H8806" s="21" t="s">
        <v>11158</v>
      </c>
    </row>
    <row r="8807" spans="1:8">
      <c r="A8807" s="20" t="s">
        <v>7977</v>
      </c>
      <c r="B8807" s="21" t="s">
        <v>7978</v>
      </c>
      <c r="C8807" s="24" t="s">
        <v>10326</v>
      </c>
      <c r="D8807" s="23">
        <v>12.4</v>
      </c>
      <c r="E8807" s="21" t="s">
        <v>287</v>
      </c>
      <c r="F8807" s="21">
        <v>6100382</v>
      </c>
      <c r="G8807" s="21" t="s">
        <v>288</v>
      </c>
      <c r="H8807" s="21" t="s">
        <v>4264</v>
      </c>
    </row>
    <row r="8808" spans="1:8">
      <c r="A8808" s="20" t="s">
        <v>3856</v>
      </c>
      <c r="B8808" s="21" t="s">
        <v>3857</v>
      </c>
      <c r="C8808" s="24" t="s">
        <v>11159</v>
      </c>
      <c r="D8808" s="23">
        <v>10.6</v>
      </c>
      <c r="E8808" s="21" t="s">
        <v>287</v>
      </c>
      <c r="F8808" s="21">
        <v>6100382</v>
      </c>
      <c r="G8808" s="21" t="s">
        <v>288</v>
      </c>
      <c r="H8808" s="21" t="s">
        <v>11160</v>
      </c>
    </row>
    <row r="8809" spans="1:8">
      <c r="A8809" s="20" t="s">
        <v>2020</v>
      </c>
      <c r="B8809" s="21" t="s">
        <v>4632</v>
      </c>
      <c r="C8809" s="24" t="s">
        <v>11161</v>
      </c>
      <c r="D8809" s="23">
        <v>4.1500000000000004</v>
      </c>
      <c r="E8809" s="21" t="s">
        <v>287</v>
      </c>
      <c r="F8809" s="21">
        <v>1112000</v>
      </c>
      <c r="G8809" s="21" t="s">
        <v>659</v>
      </c>
      <c r="H8809" s="21" t="s">
        <v>8962</v>
      </c>
    </row>
    <row r="8810" spans="1:8">
      <c r="A8810" s="20" t="s">
        <v>1192</v>
      </c>
      <c r="B8810" s="21" t="s">
        <v>1193</v>
      </c>
      <c r="C8810" s="24" t="s">
        <v>2936</v>
      </c>
      <c r="D8810" s="23">
        <v>19.690000000000001</v>
      </c>
      <c r="E8810" s="21" t="s">
        <v>293</v>
      </c>
      <c r="F8810" s="21">
        <v>6104675</v>
      </c>
      <c r="G8810" s="21" t="s">
        <v>682</v>
      </c>
      <c r="H8810" s="21" t="s">
        <v>3553</v>
      </c>
    </row>
    <row r="8811" spans="1:8">
      <c r="A8811" s="20" t="s">
        <v>519</v>
      </c>
      <c r="B8811" s="21" t="s">
        <v>520</v>
      </c>
      <c r="C8811" s="24" t="s">
        <v>11162</v>
      </c>
      <c r="D8811" s="23">
        <v>9.4</v>
      </c>
      <c r="E8811" s="21" t="s">
        <v>293</v>
      </c>
      <c r="F8811" s="21">
        <v>6107929</v>
      </c>
      <c r="G8811" s="21" t="s">
        <v>360</v>
      </c>
      <c r="H8811" s="21" t="s">
        <v>11163</v>
      </c>
    </row>
    <row r="8812" spans="1:8">
      <c r="A8812" s="20" t="s">
        <v>1137</v>
      </c>
      <c r="B8812" s="21" t="s">
        <v>1138</v>
      </c>
      <c r="C8812" s="24" t="s">
        <v>4641</v>
      </c>
      <c r="D8812" s="23">
        <v>265</v>
      </c>
      <c r="E8812" s="21" t="s">
        <v>287</v>
      </c>
      <c r="F8812" s="21">
        <v>6100382</v>
      </c>
      <c r="G8812" s="21" t="s">
        <v>288</v>
      </c>
      <c r="H8812" s="21" t="s">
        <v>11164</v>
      </c>
    </row>
    <row r="8813" spans="1:8">
      <c r="A8813" s="20" t="s">
        <v>448</v>
      </c>
      <c r="B8813" s="21" t="s">
        <v>600</v>
      </c>
      <c r="C8813" s="24" t="s">
        <v>11165</v>
      </c>
      <c r="D8813" s="23">
        <v>9.35</v>
      </c>
      <c r="E8813" s="21" t="s">
        <v>287</v>
      </c>
      <c r="F8813" s="21">
        <v>6100382</v>
      </c>
      <c r="G8813" s="21" t="s">
        <v>288</v>
      </c>
      <c r="H8813" s="21" t="s">
        <v>11166</v>
      </c>
    </row>
    <row r="8814" spans="1:8">
      <c r="A8814" s="20" t="s">
        <v>1871</v>
      </c>
      <c r="B8814" s="21" t="s">
        <v>1872</v>
      </c>
      <c r="C8814" s="24" t="s">
        <v>1873</v>
      </c>
      <c r="D8814" s="23">
        <v>13.48</v>
      </c>
      <c r="E8814" s="21" t="s">
        <v>293</v>
      </c>
      <c r="F8814" s="21">
        <v>6101996</v>
      </c>
      <c r="G8814" s="21" t="s">
        <v>388</v>
      </c>
      <c r="H8814" s="21" t="s">
        <v>389</v>
      </c>
    </row>
    <row r="8815" spans="1:8">
      <c r="A8815" s="20" t="s">
        <v>703</v>
      </c>
      <c r="B8815" s="21" t="s">
        <v>704</v>
      </c>
      <c r="C8815" s="24" t="s">
        <v>1004</v>
      </c>
      <c r="D8815" s="23">
        <v>4.92</v>
      </c>
      <c r="E8815" s="21" t="s">
        <v>287</v>
      </c>
      <c r="F8815" s="21">
        <v>1112000</v>
      </c>
      <c r="G8815" s="21" t="s">
        <v>659</v>
      </c>
      <c r="H8815" s="21" t="s">
        <v>6061</v>
      </c>
    </row>
    <row r="8816" spans="1:8">
      <c r="A8816" s="20" t="s">
        <v>11167</v>
      </c>
      <c r="B8816" s="21" t="s">
        <v>11168</v>
      </c>
      <c r="C8816" s="24" t="s">
        <v>11169</v>
      </c>
      <c r="D8816" s="23">
        <v>12.59</v>
      </c>
      <c r="E8816" s="21" t="s">
        <v>287</v>
      </c>
      <c r="F8816" s="21">
        <v>6100382</v>
      </c>
      <c r="G8816" s="21" t="s">
        <v>288</v>
      </c>
      <c r="H8816" s="21" t="s">
        <v>11170</v>
      </c>
    </row>
    <row r="8817" spans="1:8">
      <c r="A8817" s="20" t="s">
        <v>1290</v>
      </c>
      <c r="B8817" s="21" t="s">
        <v>1291</v>
      </c>
      <c r="C8817" s="24" t="s">
        <v>4717</v>
      </c>
      <c r="D8817" s="23">
        <v>10.7</v>
      </c>
      <c r="E8817" s="21" t="s">
        <v>945</v>
      </c>
      <c r="F8817" s="21">
        <v>6107929</v>
      </c>
      <c r="G8817" s="21" t="s">
        <v>360</v>
      </c>
      <c r="H8817" s="24" t="s">
        <v>583</v>
      </c>
    </row>
    <row r="8818" spans="1:8">
      <c r="A8818" s="20" t="s">
        <v>640</v>
      </c>
      <c r="B8818" s="21" t="s">
        <v>9143</v>
      </c>
      <c r="C8818" s="24" t="s">
        <v>642</v>
      </c>
      <c r="D8818" s="23">
        <v>11.6</v>
      </c>
      <c r="E8818" s="21" t="s">
        <v>287</v>
      </c>
      <c r="F8818" s="21">
        <v>6100382</v>
      </c>
      <c r="G8818" s="21" t="s">
        <v>288</v>
      </c>
      <c r="H8818" s="21" t="s">
        <v>3836</v>
      </c>
    </row>
    <row r="8819" spans="1:8">
      <c r="A8819" s="20" t="s">
        <v>11171</v>
      </c>
      <c r="B8819" s="21" t="s">
        <v>11172</v>
      </c>
      <c r="C8819" s="24" t="s">
        <v>11173</v>
      </c>
      <c r="D8819" s="23">
        <v>10.8</v>
      </c>
      <c r="E8819" s="21" t="s">
        <v>287</v>
      </c>
      <c r="F8819" s="21">
        <v>6100382</v>
      </c>
      <c r="G8819" s="21" t="s">
        <v>288</v>
      </c>
      <c r="H8819" s="21" t="s">
        <v>11174</v>
      </c>
    </row>
    <row r="8820" spans="1:8">
      <c r="A8820" s="20" t="s">
        <v>1683</v>
      </c>
      <c r="B8820" s="21" t="s">
        <v>1684</v>
      </c>
      <c r="C8820" s="24" t="s">
        <v>11175</v>
      </c>
      <c r="D8820" s="23">
        <v>211</v>
      </c>
      <c r="E8820" s="21" t="s">
        <v>332</v>
      </c>
      <c r="F8820" s="21">
        <v>6100530</v>
      </c>
      <c r="G8820" s="21" t="s">
        <v>355</v>
      </c>
      <c r="H8820" s="21" t="s">
        <v>6681</v>
      </c>
    </row>
    <row r="8821" spans="1:8">
      <c r="A8821" s="20" t="s">
        <v>2095</v>
      </c>
      <c r="B8821" s="21" t="s">
        <v>2096</v>
      </c>
      <c r="C8821" s="24" t="s">
        <v>2208</v>
      </c>
      <c r="D8821" s="23">
        <v>12.26</v>
      </c>
      <c r="E8821" s="21" t="s">
        <v>293</v>
      </c>
      <c r="F8821" s="21">
        <v>6104675</v>
      </c>
      <c r="G8821" s="21" t="s">
        <v>682</v>
      </c>
      <c r="H8821" s="21" t="s">
        <v>11176</v>
      </c>
    </row>
    <row r="8822" spans="1:8">
      <c r="A8822" s="20" t="s">
        <v>1804</v>
      </c>
      <c r="B8822" s="21" t="s">
        <v>1805</v>
      </c>
      <c r="C8822" s="24" t="s">
        <v>1896</v>
      </c>
      <c r="D8822" s="23">
        <v>6.9</v>
      </c>
      <c r="E8822" s="21" t="s">
        <v>287</v>
      </c>
      <c r="F8822" s="21">
        <v>1112000</v>
      </c>
      <c r="G8822" s="21" t="s">
        <v>659</v>
      </c>
      <c r="H8822" s="21" t="s">
        <v>9422</v>
      </c>
    </row>
    <row r="8823" spans="1:8">
      <c r="A8823" s="20" t="s">
        <v>326</v>
      </c>
      <c r="B8823" s="21" t="s">
        <v>327</v>
      </c>
      <c r="C8823" s="24" t="s">
        <v>328</v>
      </c>
      <c r="D8823" s="23">
        <v>30</v>
      </c>
      <c r="E8823" s="21" t="s">
        <v>293</v>
      </c>
      <c r="F8823" s="21">
        <v>6107929</v>
      </c>
      <c r="G8823" s="21" t="s">
        <v>360</v>
      </c>
      <c r="H8823" s="21" t="s">
        <v>10219</v>
      </c>
    </row>
    <row r="8824" spans="1:8">
      <c r="A8824" s="20" t="s">
        <v>1675</v>
      </c>
      <c r="B8824" s="21" t="s">
        <v>1676</v>
      </c>
      <c r="C8824" s="24" t="s">
        <v>11101</v>
      </c>
      <c r="D8824" s="23">
        <v>5.2</v>
      </c>
      <c r="E8824" s="21" t="s">
        <v>287</v>
      </c>
      <c r="F8824" s="21">
        <v>6100382</v>
      </c>
      <c r="G8824" s="21" t="s">
        <v>288</v>
      </c>
      <c r="H8824" s="21" t="s">
        <v>2100</v>
      </c>
    </row>
    <row r="8825" spans="1:8">
      <c r="A8825" s="20" t="s">
        <v>340</v>
      </c>
      <c r="B8825" s="21" t="s">
        <v>341</v>
      </c>
      <c r="C8825" s="24" t="s">
        <v>1247</v>
      </c>
      <c r="D8825" s="23">
        <v>9.7899999999999991</v>
      </c>
      <c r="E8825" s="21" t="s">
        <v>287</v>
      </c>
      <c r="F8825" s="21">
        <v>1112000</v>
      </c>
      <c r="G8825" s="21" t="s">
        <v>659</v>
      </c>
      <c r="H8825" s="21" t="s">
        <v>6287</v>
      </c>
    </row>
    <row r="8826" spans="1:8">
      <c r="A8826" s="20" t="s">
        <v>3404</v>
      </c>
      <c r="B8826" s="21" t="s">
        <v>3405</v>
      </c>
      <c r="C8826" s="24" t="s">
        <v>11177</v>
      </c>
      <c r="D8826" s="23">
        <v>23.93</v>
      </c>
      <c r="E8826" s="21" t="s">
        <v>293</v>
      </c>
      <c r="F8826" s="21">
        <v>6100683</v>
      </c>
      <c r="G8826" s="21" t="s">
        <v>294</v>
      </c>
      <c r="H8826" s="21" t="s">
        <v>3364</v>
      </c>
    </row>
    <row r="8827" spans="1:8">
      <c r="A8827" s="20" t="s">
        <v>448</v>
      </c>
      <c r="B8827" s="21" t="s">
        <v>600</v>
      </c>
      <c r="C8827" s="24" t="s">
        <v>11178</v>
      </c>
      <c r="D8827" s="23">
        <v>9.35</v>
      </c>
      <c r="E8827" s="21" t="s">
        <v>287</v>
      </c>
      <c r="F8827" s="21">
        <v>6100382</v>
      </c>
      <c r="G8827" s="21" t="s">
        <v>288</v>
      </c>
      <c r="H8827" s="21" t="s">
        <v>4853</v>
      </c>
    </row>
    <row r="8828" spans="1:8">
      <c r="A8828" s="20" t="s">
        <v>11179</v>
      </c>
      <c r="B8828" s="21" t="s">
        <v>11180</v>
      </c>
      <c r="C8828" s="24" t="s">
        <v>11181</v>
      </c>
      <c r="D8828" s="23">
        <v>7.85</v>
      </c>
      <c r="E8828" s="21" t="s">
        <v>287</v>
      </c>
      <c r="F8828" s="21">
        <v>6100382</v>
      </c>
      <c r="G8828" s="21" t="s">
        <v>288</v>
      </c>
      <c r="H8828" s="21" t="s">
        <v>5539</v>
      </c>
    </row>
    <row r="8829" spans="1:8">
      <c r="A8829" s="20" t="s">
        <v>1282</v>
      </c>
      <c r="B8829" s="21" t="s">
        <v>1283</v>
      </c>
      <c r="C8829" s="24" t="s">
        <v>3892</v>
      </c>
      <c r="D8829" s="23">
        <v>5.5</v>
      </c>
      <c r="E8829" s="21" t="s">
        <v>287</v>
      </c>
      <c r="F8829" s="21">
        <v>6100267</v>
      </c>
      <c r="G8829" s="21" t="s">
        <v>303</v>
      </c>
      <c r="H8829" s="21" t="s">
        <v>1977</v>
      </c>
    </row>
    <row r="8830" spans="1:8">
      <c r="A8830" s="20" t="s">
        <v>344</v>
      </c>
      <c r="B8830" s="21" t="s">
        <v>345</v>
      </c>
      <c r="C8830" s="24" t="s">
        <v>10573</v>
      </c>
      <c r="D8830" s="23">
        <v>8.3000000000000007</v>
      </c>
      <c r="E8830" s="21" t="s">
        <v>287</v>
      </c>
      <c r="F8830" s="21">
        <v>6100437</v>
      </c>
      <c r="G8830" s="21" t="s">
        <v>401</v>
      </c>
      <c r="H8830" s="21" t="s">
        <v>4033</v>
      </c>
    </row>
    <row r="8831" spans="1:8">
      <c r="A8831" s="20" t="s">
        <v>744</v>
      </c>
      <c r="B8831" s="21" t="s">
        <v>745</v>
      </c>
      <c r="C8831" s="24" t="s">
        <v>11182</v>
      </c>
      <c r="D8831" s="23">
        <v>6.25</v>
      </c>
      <c r="E8831" s="21" t="s">
        <v>287</v>
      </c>
      <c r="F8831" s="21">
        <v>6100267</v>
      </c>
      <c r="G8831" s="21" t="s">
        <v>303</v>
      </c>
      <c r="H8831" s="21" t="s">
        <v>11183</v>
      </c>
    </row>
    <row r="8832" spans="1:8">
      <c r="A8832" s="20" t="s">
        <v>10243</v>
      </c>
      <c r="B8832" s="21" t="s">
        <v>10244</v>
      </c>
      <c r="C8832" s="24" t="s">
        <v>11184</v>
      </c>
      <c r="D8832" s="23">
        <v>10.75</v>
      </c>
      <c r="E8832" s="21" t="s">
        <v>287</v>
      </c>
      <c r="F8832" s="21">
        <v>6100267</v>
      </c>
      <c r="G8832" s="21" t="s">
        <v>303</v>
      </c>
      <c r="H8832" s="21" t="s">
        <v>7273</v>
      </c>
    </row>
    <row r="8833" spans="1:8">
      <c r="A8833" s="20" t="s">
        <v>3895</v>
      </c>
      <c r="B8833" s="21" t="s">
        <v>3896</v>
      </c>
      <c r="C8833" s="24" t="s">
        <v>11185</v>
      </c>
      <c r="D8833" s="23">
        <v>9.5500000000000007</v>
      </c>
      <c r="E8833" s="21" t="s">
        <v>287</v>
      </c>
      <c r="F8833" s="21">
        <v>6100382</v>
      </c>
      <c r="G8833" s="21" t="s">
        <v>288</v>
      </c>
      <c r="H8833" s="21" t="s">
        <v>10072</v>
      </c>
    </row>
    <row r="8834" spans="1:8">
      <c r="A8834" s="20" t="s">
        <v>3895</v>
      </c>
      <c r="B8834" s="21" t="s">
        <v>3896</v>
      </c>
      <c r="C8834" s="24" t="s">
        <v>8475</v>
      </c>
      <c r="D8834" s="23">
        <v>9.5500000000000007</v>
      </c>
      <c r="E8834" s="21" t="s">
        <v>287</v>
      </c>
      <c r="F8834" s="21">
        <v>6100382</v>
      </c>
      <c r="G8834" s="21" t="s">
        <v>288</v>
      </c>
      <c r="H8834" s="21" t="s">
        <v>7058</v>
      </c>
    </row>
    <row r="8835" spans="1:8">
      <c r="A8835" s="20" t="s">
        <v>3895</v>
      </c>
      <c r="B8835" s="21" t="s">
        <v>3896</v>
      </c>
      <c r="C8835" s="24" t="s">
        <v>11186</v>
      </c>
      <c r="D8835" s="23">
        <v>9.5500000000000007</v>
      </c>
      <c r="E8835" s="21" t="s">
        <v>287</v>
      </c>
      <c r="F8835" s="21">
        <v>6100382</v>
      </c>
      <c r="G8835" s="21" t="s">
        <v>288</v>
      </c>
      <c r="H8835" s="21" t="s">
        <v>2058</v>
      </c>
    </row>
    <row r="8836" spans="1:8">
      <c r="A8836" s="20" t="s">
        <v>1579</v>
      </c>
      <c r="B8836" s="21" t="s">
        <v>1580</v>
      </c>
      <c r="C8836" s="24" t="s">
        <v>1581</v>
      </c>
      <c r="D8836" s="23">
        <v>10.1</v>
      </c>
      <c r="E8836" s="21" t="s">
        <v>287</v>
      </c>
      <c r="F8836" s="21">
        <v>6100437</v>
      </c>
      <c r="G8836" s="21" t="s">
        <v>401</v>
      </c>
      <c r="H8836" s="21" t="s">
        <v>9218</v>
      </c>
    </row>
    <row r="8837" spans="1:8">
      <c r="A8837" s="20" t="s">
        <v>1540</v>
      </c>
      <c r="B8837" s="21" t="s">
        <v>1541</v>
      </c>
      <c r="C8837" s="24" t="s">
        <v>3019</v>
      </c>
      <c r="D8837" s="23">
        <v>25.02</v>
      </c>
      <c r="E8837" s="21" t="s">
        <v>293</v>
      </c>
      <c r="F8837" s="21">
        <v>6100683</v>
      </c>
      <c r="G8837" s="21" t="s">
        <v>294</v>
      </c>
      <c r="H8837" s="21" t="s">
        <v>6041</v>
      </c>
    </row>
    <row r="8838" spans="1:8">
      <c r="A8838" s="20" t="s">
        <v>3202</v>
      </c>
      <c r="B8838" s="21" t="s">
        <v>3203</v>
      </c>
      <c r="C8838" s="24" t="s">
        <v>11187</v>
      </c>
      <c r="D8838" s="23">
        <v>5.0999999999999996</v>
      </c>
      <c r="E8838" s="21" t="s">
        <v>287</v>
      </c>
      <c r="F8838" s="21">
        <v>6100437</v>
      </c>
      <c r="G8838" s="21" t="s">
        <v>401</v>
      </c>
      <c r="H8838" s="21" t="s">
        <v>11188</v>
      </c>
    </row>
    <row r="8839" spans="1:8">
      <c r="A8839" s="20" t="s">
        <v>848</v>
      </c>
      <c r="B8839" s="21" t="s">
        <v>849</v>
      </c>
      <c r="C8839" s="24" t="s">
        <v>1090</v>
      </c>
      <c r="D8839" s="23">
        <v>2</v>
      </c>
      <c r="E8839" s="21" t="s">
        <v>287</v>
      </c>
      <c r="F8839" s="21">
        <v>6100570</v>
      </c>
      <c r="G8839" s="21" t="s">
        <v>333</v>
      </c>
      <c r="H8839" s="21" t="s">
        <v>11189</v>
      </c>
    </row>
    <row r="8840" spans="1:8">
      <c r="A8840" s="20" t="s">
        <v>688</v>
      </c>
      <c r="B8840" s="21" t="s">
        <v>689</v>
      </c>
      <c r="C8840" s="24" t="s">
        <v>3612</v>
      </c>
      <c r="D8840" s="23">
        <v>7.75</v>
      </c>
      <c r="E8840" s="21" t="s">
        <v>287</v>
      </c>
      <c r="F8840" s="21">
        <v>6100267</v>
      </c>
      <c r="G8840" s="21" t="s">
        <v>303</v>
      </c>
      <c r="H8840" s="21" t="s">
        <v>3457</v>
      </c>
    </row>
    <row r="8841" spans="1:8">
      <c r="A8841" s="20" t="s">
        <v>5715</v>
      </c>
      <c r="B8841" s="21" t="s">
        <v>5716</v>
      </c>
      <c r="C8841" s="24" t="s">
        <v>11190</v>
      </c>
      <c r="D8841" s="23">
        <v>7.2</v>
      </c>
      <c r="E8841" s="21" t="s">
        <v>287</v>
      </c>
      <c r="F8841" s="21">
        <v>6100382</v>
      </c>
      <c r="G8841" s="21" t="s">
        <v>288</v>
      </c>
      <c r="H8841" s="21" t="s">
        <v>2830</v>
      </c>
    </row>
    <row r="8842" spans="1:8">
      <c r="A8842" s="20" t="s">
        <v>1137</v>
      </c>
      <c r="B8842" s="21" t="s">
        <v>1138</v>
      </c>
      <c r="C8842" s="24" t="s">
        <v>11191</v>
      </c>
      <c r="D8842" s="23">
        <v>265</v>
      </c>
      <c r="E8842" s="21" t="s">
        <v>287</v>
      </c>
      <c r="F8842" s="21">
        <v>6100382</v>
      </c>
      <c r="G8842" s="21" t="s">
        <v>288</v>
      </c>
      <c r="H8842" s="21" t="s">
        <v>10250</v>
      </c>
    </row>
    <row r="8843" spans="1:8">
      <c r="A8843" s="20" t="s">
        <v>348</v>
      </c>
      <c r="B8843" s="21" t="s">
        <v>349</v>
      </c>
      <c r="C8843" s="24" t="s">
        <v>350</v>
      </c>
      <c r="D8843" s="23">
        <v>7.9</v>
      </c>
      <c r="E8843" s="21" t="s">
        <v>287</v>
      </c>
      <c r="F8843" s="21">
        <v>6108827</v>
      </c>
      <c r="G8843" s="21" t="s">
        <v>315</v>
      </c>
      <c r="H8843" s="21" t="s">
        <v>10114</v>
      </c>
    </row>
    <row r="8844" spans="1:8">
      <c r="A8844" s="20" t="s">
        <v>817</v>
      </c>
      <c r="B8844" s="21" t="s">
        <v>818</v>
      </c>
      <c r="C8844" s="24" t="s">
        <v>3009</v>
      </c>
      <c r="D8844" s="23">
        <v>9.6</v>
      </c>
      <c r="E8844" s="21" t="s">
        <v>287</v>
      </c>
      <c r="F8844" s="21">
        <v>6100382</v>
      </c>
      <c r="G8844" s="21" t="s">
        <v>288</v>
      </c>
      <c r="H8844" s="21" t="s">
        <v>7106</v>
      </c>
    </row>
    <row r="8845" spans="1:8">
      <c r="A8845" s="20" t="s">
        <v>510</v>
      </c>
      <c r="B8845" s="21" t="s">
        <v>511</v>
      </c>
      <c r="C8845" s="24" t="s">
        <v>3080</v>
      </c>
      <c r="D8845" s="23">
        <v>6.4</v>
      </c>
      <c r="E8845" s="21" t="s">
        <v>287</v>
      </c>
      <c r="F8845" s="21">
        <v>6100267</v>
      </c>
      <c r="G8845" s="21" t="s">
        <v>303</v>
      </c>
      <c r="H8845" s="21" t="s">
        <v>11192</v>
      </c>
    </row>
    <row r="8846" spans="1:8">
      <c r="A8846" s="20" t="s">
        <v>2805</v>
      </c>
      <c r="B8846" s="21" t="s">
        <v>2806</v>
      </c>
      <c r="C8846" s="24" t="s">
        <v>11193</v>
      </c>
      <c r="D8846" s="23">
        <v>185</v>
      </c>
      <c r="E8846" s="21" t="s">
        <v>332</v>
      </c>
      <c r="F8846" s="21">
        <v>6100299</v>
      </c>
      <c r="G8846" s="21" t="s">
        <v>307</v>
      </c>
      <c r="H8846" s="21" t="s">
        <v>3653</v>
      </c>
    </row>
    <row r="8847" spans="1:8">
      <c r="A8847" s="20" t="s">
        <v>2859</v>
      </c>
      <c r="B8847" s="21" t="s">
        <v>2860</v>
      </c>
      <c r="C8847" s="24" t="s">
        <v>11194</v>
      </c>
      <c r="D8847" s="23">
        <v>11.05</v>
      </c>
      <c r="E8847" s="21" t="s">
        <v>287</v>
      </c>
      <c r="F8847" s="21">
        <v>6100382</v>
      </c>
      <c r="G8847" s="21" t="s">
        <v>288</v>
      </c>
      <c r="H8847" s="21" t="s">
        <v>11088</v>
      </c>
    </row>
    <row r="8848" spans="1:8">
      <c r="A8848" s="20" t="s">
        <v>968</v>
      </c>
      <c r="B8848" s="21" t="s">
        <v>969</v>
      </c>
      <c r="C8848" s="24" t="s">
        <v>2216</v>
      </c>
      <c r="D8848" s="23">
        <v>6.9</v>
      </c>
      <c r="E8848" s="21" t="s">
        <v>287</v>
      </c>
      <c r="F8848" s="21">
        <v>6100267</v>
      </c>
      <c r="G8848" s="21" t="s">
        <v>303</v>
      </c>
      <c r="H8848" s="21" t="s">
        <v>2066</v>
      </c>
    </row>
    <row r="8849" spans="1:8">
      <c r="A8849" s="20" t="s">
        <v>774</v>
      </c>
      <c r="B8849" s="21" t="s">
        <v>775</v>
      </c>
      <c r="C8849" s="24" t="s">
        <v>11195</v>
      </c>
      <c r="D8849" s="23">
        <v>7.2</v>
      </c>
      <c r="E8849" s="21" t="s">
        <v>287</v>
      </c>
      <c r="F8849" s="21">
        <v>6100382</v>
      </c>
      <c r="G8849" s="21" t="s">
        <v>288</v>
      </c>
      <c r="H8849" s="21" t="s">
        <v>11196</v>
      </c>
    </row>
    <row r="8850" spans="1:8">
      <c r="A8850" s="20" t="s">
        <v>463</v>
      </c>
      <c r="B8850" s="21" t="s">
        <v>1948</v>
      </c>
      <c r="C8850" s="24" t="s">
        <v>465</v>
      </c>
      <c r="D8850" s="23">
        <v>7.35</v>
      </c>
      <c r="E8850" s="21" t="s">
        <v>287</v>
      </c>
      <c r="F8850" s="21">
        <v>6100267</v>
      </c>
      <c r="G8850" s="21" t="s">
        <v>303</v>
      </c>
      <c r="H8850" s="21" t="s">
        <v>9455</v>
      </c>
    </row>
    <row r="8851" spans="1:8">
      <c r="A8851" s="20" t="s">
        <v>1934</v>
      </c>
      <c r="B8851" s="21" t="s">
        <v>1935</v>
      </c>
      <c r="C8851" s="24" t="s">
        <v>1936</v>
      </c>
      <c r="D8851" s="23">
        <v>7.05</v>
      </c>
      <c r="E8851" s="21" t="s">
        <v>287</v>
      </c>
      <c r="F8851" s="21">
        <v>6108827</v>
      </c>
      <c r="G8851" s="21" t="s">
        <v>315</v>
      </c>
      <c r="H8851" s="21" t="s">
        <v>11197</v>
      </c>
    </row>
    <row r="8852" spans="1:8">
      <c r="A8852" s="20" t="s">
        <v>3856</v>
      </c>
      <c r="B8852" s="21" t="s">
        <v>3857</v>
      </c>
      <c r="C8852" s="24" t="s">
        <v>11198</v>
      </c>
      <c r="D8852" s="23">
        <v>10.6</v>
      </c>
      <c r="E8852" s="21" t="s">
        <v>287</v>
      </c>
      <c r="F8852" s="21">
        <v>6100382</v>
      </c>
      <c r="G8852" s="21" t="s">
        <v>288</v>
      </c>
      <c r="H8852" s="21" t="s">
        <v>11199</v>
      </c>
    </row>
    <row r="8853" spans="1:8">
      <c r="A8853" s="20" t="s">
        <v>5378</v>
      </c>
      <c r="B8853" s="21" t="s">
        <v>5379</v>
      </c>
      <c r="C8853" s="24" t="s">
        <v>6622</v>
      </c>
      <c r="D8853" s="23">
        <v>12.8</v>
      </c>
      <c r="E8853" s="21" t="s">
        <v>287</v>
      </c>
      <c r="F8853" s="21">
        <v>6100382</v>
      </c>
      <c r="G8853" s="21" t="s">
        <v>288</v>
      </c>
      <c r="H8853" s="21" t="s">
        <v>11200</v>
      </c>
    </row>
    <row r="8854" spans="1:8">
      <c r="A8854" s="20" t="s">
        <v>322</v>
      </c>
      <c r="B8854" s="21" t="s">
        <v>323</v>
      </c>
      <c r="C8854" s="24" t="s">
        <v>9602</v>
      </c>
      <c r="D8854" s="23">
        <v>10.7</v>
      </c>
      <c r="E8854" s="21" t="s">
        <v>287</v>
      </c>
      <c r="F8854" s="21">
        <v>1112000</v>
      </c>
      <c r="G8854" s="21" t="s">
        <v>659</v>
      </c>
      <c r="H8854" s="21" t="s">
        <v>6941</v>
      </c>
    </row>
    <row r="8855" spans="1:8">
      <c r="A8855" s="20" t="s">
        <v>357</v>
      </c>
      <c r="B8855" s="21" t="s">
        <v>358</v>
      </c>
      <c r="C8855" s="24" t="s">
        <v>359</v>
      </c>
      <c r="D8855" s="23">
        <v>17.5</v>
      </c>
      <c r="E8855" s="21" t="s">
        <v>293</v>
      </c>
      <c r="F8855" s="21">
        <v>6107929</v>
      </c>
      <c r="G8855" s="21" t="s">
        <v>360</v>
      </c>
      <c r="H8855" s="21" t="s">
        <v>6970</v>
      </c>
    </row>
    <row r="8856" spans="1:8">
      <c r="A8856" s="20" t="s">
        <v>2805</v>
      </c>
      <c r="B8856" s="21" t="s">
        <v>2806</v>
      </c>
      <c r="C8856" s="24" t="s">
        <v>2855</v>
      </c>
      <c r="D8856" s="23">
        <v>185</v>
      </c>
      <c r="E8856" s="21" t="s">
        <v>332</v>
      </c>
      <c r="F8856" s="21">
        <v>6100299</v>
      </c>
      <c r="G8856" s="21" t="s">
        <v>307</v>
      </c>
      <c r="H8856" s="21" t="s">
        <v>6499</v>
      </c>
    </row>
    <row r="8857" spans="1:8">
      <c r="A8857" s="20" t="s">
        <v>11201</v>
      </c>
      <c r="B8857" s="21" t="s">
        <v>11202</v>
      </c>
      <c r="C8857" s="24" t="s">
        <v>11203</v>
      </c>
      <c r="D8857" s="23">
        <v>13.7</v>
      </c>
      <c r="E8857" s="21" t="s">
        <v>287</v>
      </c>
      <c r="F8857" s="21">
        <v>6100382</v>
      </c>
      <c r="G8857" s="21" t="s">
        <v>288</v>
      </c>
      <c r="H8857" s="21" t="s">
        <v>11204</v>
      </c>
    </row>
    <row r="8858" spans="1:8">
      <c r="A8858" s="20" t="s">
        <v>1137</v>
      </c>
      <c r="B8858" s="21" t="s">
        <v>1138</v>
      </c>
      <c r="C8858" s="24" t="s">
        <v>10248</v>
      </c>
      <c r="D8858" s="23">
        <v>256</v>
      </c>
      <c r="E8858" s="21" t="s">
        <v>287</v>
      </c>
      <c r="F8858" s="21">
        <v>6104159</v>
      </c>
      <c r="G8858" s="21" t="s">
        <v>10249</v>
      </c>
      <c r="H8858" s="21" t="s">
        <v>11205</v>
      </c>
    </row>
    <row r="8859" spans="1:8">
      <c r="A8859" s="20" t="s">
        <v>675</v>
      </c>
      <c r="B8859" s="21" t="s">
        <v>676</v>
      </c>
      <c r="C8859" s="24" t="s">
        <v>677</v>
      </c>
      <c r="D8859" s="23">
        <v>6.9</v>
      </c>
      <c r="E8859" s="21" t="s">
        <v>287</v>
      </c>
      <c r="F8859" s="21">
        <v>6100267</v>
      </c>
      <c r="G8859" s="21" t="s">
        <v>303</v>
      </c>
      <c r="H8859" s="21" t="s">
        <v>751</v>
      </c>
    </row>
    <row r="8860" spans="1:8">
      <c r="A8860" s="20" t="s">
        <v>3335</v>
      </c>
      <c r="B8860" s="21" t="s">
        <v>3336</v>
      </c>
      <c r="C8860" s="24" t="s">
        <v>3337</v>
      </c>
      <c r="D8860" s="23">
        <v>32.130000000000003</v>
      </c>
      <c r="E8860" s="21" t="s">
        <v>293</v>
      </c>
      <c r="F8860" s="21">
        <v>6100683</v>
      </c>
      <c r="G8860" s="21" t="s">
        <v>294</v>
      </c>
      <c r="H8860" s="21" t="s">
        <v>11206</v>
      </c>
    </row>
    <row r="8861" spans="1:8">
      <c r="A8861" s="20" t="s">
        <v>8097</v>
      </c>
      <c r="B8861" s="21" t="s">
        <v>8098</v>
      </c>
      <c r="C8861" s="24" t="s">
        <v>9359</v>
      </c>
      <c r="D8861" s="23">
        <v>10</v>
      </c>
      <c r="E8861" s="21" t="s">
        <v>287</v>
      </c>
      <c r="F8861" s="21">
        <v>6104308</v>
      </c>
      <c r="G8861" s="21" t="s">
        <v>2612</v>
      </c>
      <c r="H8861" s="21" t="s">
        <v>7315</v>
      </c>
    </row>
    <row r="8862" spans="1:8">
      <c r="A8862" s="20" t="s">
        <v>1192</v>
      </c>
      <c r="B8862" s="21" t="s">
        <v>3638</v>
      </c>
      <c r="C8862" s="24" t="s">
        <v>2936</v>
      </c>
      <c r="D8862" s="23">
        <v>19.690000000000001</v>
      </c>
      <c r="E8862" s="21" t="s">
        <v>293</v>
      </c>
      <c r="F8862" s="21">
        <v>6104675</v>
      </c>
      <c r="G8862" s="21" t="s">
        <v>682</v>
      </c>
      <c r="H8862" s="21" t="s">
        <v>5000</v>
      </c>
    </row>
    <row r="8863" spans="1:8">
      <c r="A8863" s="20" t="s">
        <v>2516</v>
      </c>
      <c r="B8863" s="21" t="s">
        <v>2517</v>
      </c>
      <c r="C8863" s="24" t="s">
        <v>5535</v>
      </c>
      <c r="D8863" s="23">
        <v>10.6</v>
      </c>
      <c r="E8863" s="21" t="s">
        <v>287</v>
      </c>
      <c r="F8863" s="21">
        <v>6100437</v>
      </c>
      <c r="G8863" s="21" t="s">
        <v>401</v>
      </c>
      <c r="H8863" s="21" t="s">
        <v>5458</v>
      </c>
    </row>
    <row r="8864" spans="1:8">
      <c r="A8864" s="20" t="s">
        <v>2682</v>
      </c>
      <c r="B8864" s="21" t="s">
        <v>2683</v>
      </c>
      <c r="C8864" s="24" t="s">
        <v>8420</v>
      </c>
      <c r="D8864" s="23">
        <v>10.8</v>
      </c>
      <c r="E8864" s="21" t="s">
        <v>287</v>
      </c>
      <c r="F8864" s="21">
        <v>6100382</v>
      </c>
      <c r="G8864" s="21" t="s">
        <v>288</v>
      </c>
      <c r="H8864" s="21" t="s">
        <v>11207</v>
      </c>
    </row>
    <row r="8865" spans="1:8">
      <c r="A8865" s="20" t="s">
        <v>4860</v>
      </c>
      <c r="B8865" s="21" t="s">
        <v>4861</v>
      </c>
      <c r="C8865" s="24" t="s">
        <v>10085</v>
      </c>
      <c r="D8865" s="23">
        <v>3.9</v>
      </c>
      <c r="E8865" s="21" t="s">
        <v>287</v>
      </c>
      <c r="F8865" s="21">
        <v>6100570</v>
      </c>
      <c r="G8865" s="21" t="s">
        <v>333</v>
      </c>
      <c r="H8865" s="21" t="s">
        <v>3742</v>
      </c>
    </row>
    <row r="8866" spans="1:8">
      <c r="A8866" s="20" t="s">
        <v>2298</v>
      </c>
      <c r="B8866" s="21" t="s">
        <v>2299</v>
      </c>
      <c r="C8866" s="24" t="s">
        <v>2300</v>
      </c>
      <c r="D8866" s="23">
        <v>34.270000000000003</v>
      </c>
      <c r="E8866" s="21" t="s">
        <v>293</v>
      </c>
      <c r="F8866" s="21">
        <v>6100683</v>
      </c>
      <c r="G8866" s="21" t="s">
        <v>294</v>
      </c>
      <c r="H8866" s="21" t="s">
        <v>11208</v>
      </c>
    </row>
    <row r="8867" spans="1:8">
      <c r="A8867" s="20" t="s">
        <v>698</v>
      </c>
      <c r="B8867" s="21" t="s">
        <v>699</v>
      </c>
      <c r="C8867" s="24" t="s">
        <v>700</v>
      </c>
      <c r="D8867" s="23">
        <v>3.68</v>
      </c>
      <c r="E8867" s="21" t="s">
        <v>287</v>
      </c>
      <c r="F8867" s="21">
        <v>6100362</v>
      </c>
      <c r="G8867" s="21" t="s">
        <v>701</v>
      </c>
      <c r="H8867" s="21" t="s">
        <v>2700</v>
      </c>
    </row>
    <row r="8868" spans="1:8">
      <c r="A8868" s="20" t="s">
        <v>463</v>
      </c>
      <c r="B8868" s="21" t="s">
        <v>464</v>
      </c>
      <c r="C8868" s="24" t="s">
        <v>465</v>
      </c>
      <c r="D8868" s="23">
        <v>7.35</v>
      </c>
      <c r="E8868" s="21" t="s">
        <v>287</v>
      </c>
      <c r="F8868" s="21">
        <v>6100267</v>
      </c>
      <c r="G8868" s="21" t="s">
        <v>303</v>
      </c>
      <c r="H8868" s="21" t="s">
        <v>3156</v>
      </c>
    </row>
    <row r="8869" spans="1:8">
      <c r="A8869" s="20" t="s">
        <v>675</v>
      </c>
      <c r="B8869" s="21" t="s">
        <v>676</v>
      </c>
      <c r="C8869" s="24" t="s">
        <v>677</v>
      </c>
      <c r="D8869" s="23">
        <v>6.9</v>
      </c>
      <c r="E8869" s="21" t="s">
        <v>287</v>
      </c>
      <c r="F8869" s="21">
        <v>6100267</v>
      </c>
      <c r="G8869" s="21" t="s">
        <v>303</v>
      </c>
      <c r="H8869" s="21" t="s">
        <v>4797</v>
      </c>
    </row>
    <row r="8870" spans="1:8">
      <c r="A8870" s="20" t="s">
        <v>1192</v>
      </c>
      <c r="B8870" s="21" t="s">
        <v>1193</v>
      </c>
      <c r="C8870" s="24" t="s">
        <v>2936</v>
      </c>
      <c r="D8870" s="23">
        <v>19.690000000000001</v>
      </c>
      <c r="E8870" s="21" t="s">
        <v>293</v>
      </c>
      <c r="F8870" s="21">
        <v>6104675</v>
      </c>
      <c r="G8870" s="21" t="s">
        <v>682</v>
      </c>
      <c r="H8870" s="21" t="s">
        <v>4418</v>
      </c>
    </row>
    <row r="8871" spans="1:8">
      <c r="A8871" s="20" t="s">
        <v>385</v>
      </c>
      <c r="B8871" s="21" t="s">
        <v>386</v>
      </c>
      <c r="C8871" s="24" t="s">
        <v>4761</v>
      </c>
      <c r="D8871" s="23">
        <v>22.45</v>
      </c>
      <c r="E8871" s="21" t="s">
        <v>293</v>
      </c>
      <c r="F8871" s="21">
        <v>6101996</v>
      </c>
      <c r="G8871" s="21" t="s">
        <v>388</v>
      </c>
      <c r="H8871" s="21" t="s">
        <v>4339</v>
      </c>
    </row>
    <row r="8872" spans="1:8">
      <c r="A8872" s="20" t="s">
        <v>968</v>
      </c>
      <c r="B8872" s="21" t="s">
        <v>969</v>
      </c>
      <c r="C8872" s="24" t="s">
        <v>2216</v>
      </c>
      <c r="D8872" s="23">
        <v>6.9</v>
      </c>
      <c r="E8872" s="21" t="s">
        <v>287</v>
      </c>
      <c r="F8872" s="21">
        <v>6100267</v>
      </c>
      <c r="G8872" s="21" t="s">
        <v>303</v>
      </c>
      <c r="H8872" s="21" t="s">
        <v>3751</v>
      </c>
    </row>
    <row r="8873" spans="1:8">
      <c r="A8873" s="20" t="s">
        <v>326</v>
      </c>
      <c r="B8873" s="21" t="s">
        <v>327</v>
      </c>
      <c r="C8873" s="24" t="s">
        <v>328</v>
      </c>
      <c r="D8873" s="23">
        <v>30</v>
      </c>
      <c r="E8873" s="21" t="s">
        <v>293</v>
      </c>
      <c r="F8873" s="21">
        <v>6107929</v>
      </c>
      <c r="G8873" s="21" t="s">
        <v>360</v>
      </c>
      <c r="H8873" s="21" t="s">
        <v>6778</v>
      </c>
    </row>
    <row r="8874" spans="1:8">
      <c r="A8874" s="20" t="s">
        <v>572</v>
      </c>
      <c r="B8874" s="21" t="s">
        <v>1236</v>
      </c>
      <c r="C8874" s="24" t="s">
        <v>1352</v>
      </c>
      <c r="D8874" s="23">
        <v>7.4</v>
      </c>
      <c r="E8874" s="21" t="s">
        <v>287</v>
      </c>
      <c r="F8874" s="21">
        <v>6100382</v>
      </c>
      <c r="G8874" s="21" t="s">
        <v>288</v>
      </c>
      <c r="H8874" s="21" t="s">
        <v>2369</v>
      </c>
    </row>
    <row r="8875" spans="1:8">
      <c r="A8875" s="20" t="s">
        <v>572</v>
      </c>
      <c r="B8875" s="21" t="s">
        <v>1236</v>
      </c>
      <c r="C8875" s="24" t="s">
        <v>6553</v>
      </c>
      <c r="D8875" s="23">
        <v>7.4</v>
      </c>
      <c r="E8875" s="21" t="s">
        <v>287</v>
      </c>
      <c r="F8875" s="21">
        <v>6100382</v>
      </c>
      <c r="G8875" s="21" t="s">
        <v>288</v>
      </c>
      <c r="H8875" s="21" t="s">
        <v>11209</v>
      </c>
    </row>
    <row r="8876" spans="1:8">
      <c r="A8876" s="20" t="s">
        <v>9014</v>
      </c>
      <c r="B8876" s="21" t="s">
        <v>9015</v>
      </c>
      <c r="C8876" s="24" t="s">
        <v>11210</v>
      </c>
      <c r="D8876" s="23">
        <v>9.75</v>
      </c>
      <c r="E8876" s="21" t="s">
        <v>287</v>
      </c>
      <c r="F8876" s="21">
        <v>6100267</v>
      </c>
      <c r="G8876" s="21" t="s">
        <v>303</v>
      </c>
      <c r="H8876" s="21" t="s">
        <v>6879</v>
      </c>
    </row>
    <row r="8877" spans="1:8">
      <c r="A8877" s="20" t="s">
        <v>3148</v>
      </c>
      <c r="B8877" s="21" t="s">
        <v>3149</v>
      </c>
      <c r="C8877" s="24" t="s">
        <v>9210</v>
      </c>
      <c r="D8877" s="23">
        <v>7.85</v>
      </c>
      <c r="E8877" s="21" t="s">
        <v>287</v>
      </c>
      <c r="F8877" s="21">
        <v>6100382</v>
      </c>
      <c r="G8877" s="21" t="s">
        <v>288</v>
      </c>
      <c r="H8877" s="21" t="s">
        <v>6223</v>
      </c>
    </row>
    <row r="8878" spans="1:8">
      <c r="A8878" s="20" t="s">
        <v>317</v>
      </c>
      <c r="B8878" s="21" t="s">
        <v>318</v>
      </c>
      <c r="C8878" s="24" t="s">
        <v>11211</v>
      </c>
      <c r="D8878" s="23">
        <v>10.199999999999999</v>
      </c>
      <c r="E8878" s="21" t="s">
        <v>287</v>
      </c>
      <c r="F8878" s="21">
        <v>6100382</v>
      </c>
      <c r="G8878" s="21" t="s">
        <v>288</v>
      </c>
      <c r="H8878" s="21" t="s">
        <v>11212</v>
      </c>
    </row>
    <row r="8879" spans="1:8">
      <c r="A8879" s="20" t="s">
        <v>4860</v>
      </c>
      <c r="B8879" s="21" t="s">
        <v>4861</v>
      </c>
      <c r="C8879" s="24" t="s">
        <v>10085</v>
      </c>
      <c r="D8879" s="23">
        <v>3.9</v>
      </c>
      <c r="E8879" s="21" t="s">
        <v>287</v>
      </c>
      <c r="F8879" s="21">
        <v>6100570</v>
      </c>
      <c r="G8879" s="21" t="s">
        <v>333</v>
      </c>
      <c r="H8879" s="21" t="s">
        <v>3191</v>
      </c>
    </row>
    <row r="8880" spans="1:8">
      <c r="A8880" s="20" t="s">
        <v>4022</v>
      </c>
      <c r="B8880" s="21" t="s">
        <v>4023</v>
      </c>
      <c r="C8880" s="24" t="s">
        <v>11213</v>
      </c>
      <c r="D8880" s="23">
        <v>6.4</v>
      </c>
      <c r="E8880" s="21" t="s">
        <v>287</v>
      </c>
      <c r="F8880" s="21">
        <v>6100267</v>
      </c>
      <c r="G8880" s="21" t="s">
        <v>303</v>
      </c>
      <c r="H8880" s="21" t="s">
        <v>7263</v>
      </c>
    </row>
    <row r="8881" spans="1:8">
      <c r="A8881" s="20" t="s">
        <v>445</v>
      </c>
      <c r="B8881" s="21" t="s">
        <v>446</v>
      </c>
      <c r="C8881" s="24" t="s">
        <v>918</v>
      </c>
      <c r="D8881" s="23">
        <v>15.45</v>
      </c>
      <c r="E8881" s="21" t="s">
        <v>293</v>
      </c>
      <c r="F8881" s="21">
        <v>6101996</v>
      </c>
      <c r="G8881" s="21" t="s">
        <v>388</v>
      </c>
      <c r="H8881" s="21" t="s">
        <v>11214</v>
      </c>
    </row>
    <row r="8882" spans="1:8">
      <c r="A8882" s="20" t="s">
        <v>675</v>
      </c>
      <c r="B8882" s="21" t="s">
        <v>676</v>
      </c>
      <c r="C8882" s="24" t="s">
        <v>677</v>
      </c>
      <c r="D8882" s="23">
        <v>6.9</v>
      </c>
      <c r="E8882" s="21" t="s">
        <v>287</v>
      </c>
      <c r="F8882" s="21">
        <v>6100267</v>
      </c>
      <c r="G8882" s="21" t="s">
        <v>303</v>
      </c>
      <c r="H8882" s="21" t="s">
        <v>3457</v>
      </c>
    </row>
    <row r="8883" spans="1:8">
      <c r="A8883" s="20" t="s">
        <v>1221</v>
      </c>
      <c r="B8883" s="21" t="s">
        <v>1222</v>
      </c>
      <c r="C8883" s="24" t="s">
        <v>1223</v>
      </c>
      <c r="D8883" s="23">
        <v>9.5500000000000007</v>
      </c>
      <c r="E8883" s="21" t="s">
        <v>287</v>
      </c>
      <c r="F8883" s="21">
        <v>6108827</v>
      </c>
      <c r="G8883" s="21" t="s">
        <v>315</v>
      </c>
      <c r="H8883" s="21" t="s">
        <v>8306</v>
      </c>
    </row>
    <row r="8884" spans="1:8">
      <c r="A8884" s="20" t="s">
        <v>3124</v>
      </c>
      <c r="B8884" s="21" t="s">
        <v>3125</v>
      </c>
      <c r="C8884" s="24" t="s">
        <v>3750</v>
      </c>
      <c r="D8884" s="23">
        <v>8.5</v>
      </c>
      <c r="E8884" s="21" t="s">
        <v>287</v>
      </c>
      <c r="F8884" s="21">
        <v>6100267</v>
      </c>
      <c r="G8884" s="21" t="s">
        <v>303</v>
      </c>
      <c r="H8884" s="21" t="s">
        <v>2368</v>
      </c>
    </row>
    <row r="8885" spans="1:8">
      <c r="A8885" s="20" t="s">
        <v>4295</v>
      </c>
      <c r="B8885" s="21" t="s">
        <v>4296</v>
      </c>
      <c r="C8885" s="24" t="s">
        <v>11215</v>
      </c>
      <c r="D8885" s="23">
        <v>164</v>
      </c>
      <c r="E8885" s="21" t="s">
        <v>332</v>
      </c>
      <c r="F8885" s="21">
        <v>6100570</v>
      </c>
      <c r="G8885" s="21" t="s">
        <v>333</v>
      </c>
      <c r="H8885" s="21" t="s">
        <v>6631</v>
      </c>
    </row>
    <row r="8886" spans="1:8">
      <c r="A8886" s="20" t="s">
        <v>9589</v>
      </c>
      <c r="B8886" s="21" t="s">
        <v>9590</v>
      </c>
      <c r="C8886" s="24" t="s">
        <v>11216</v>
      </c>
      <c r="D8886" s="23">
        <v>163</v>
      </c>
      <c r="E8886" s="21" t="s">
        <v>332</v>
      </c>
      <c r="F8886" s="21">
        <v>6100570</v>
      </c>
      <c r="G8886" s="21" t="s">
        <v>333</v>
      </c>
      <c r="H8886" s="21" t="s">
        <v>11217</v>
      </c>
    </row>
    <row r="8887" spans="1:8">
      <c r="A8887" s="20" t="s">
        <v>1272</v>
      </c>
      <c r="B8887" s="21" t="s">
        <v>1273</v>
      </c>
      <c r="C8887" s="24" t="s">
        <v>11218</v>
      </c>
      <c r="D8887" s="23">
        <v>163</v>
      </c>
      <c r="E8887" s="21" t="s">
        <v>332</v>
      </c>
      <c r="F8887" s="21">
        <v>6100570</v>
      </c>
      <c r="G8887" s="21" t="s">
        <v>333</v>
      </c>
      <c r="H8887" s="21" t="s">
        <v>11151</v>
      </c>
    </row>
    <row r="8888" spans="1:8">
      <c r="A8888" s="20" t="s">
        <v>1607</v>
      </c>
      <c r="B8888" s="21" t="s">
        <v>1608</v>
      </c>
      <c r="C8888" s="24" t="s">
        <v>11219</v>
      </c>
      <c r="D8888" s="23">
        <v>9.3000000000000007</v>
      </c>
      <c r="E8888" s="21" t="s">
        <v>287</v>
      </c>
      <c r="F8888" s="21">
        <v>6108827</v>
      </c>
      <c r="G8888" s="21" t="s">
        <v>315</v>
      </c>
      <c r="H8888" s="21" t="s">
        <v>11220</v>
      </c>
    </row>
    <row r="8889" spans="1:8">
      <c r="A8889" s="20" t="s">
        <v>2586</v>
      </c>
      <c r="B8889" s="21" t="s">
        <v>2587</v>
      </c>
      <c r="C8889" s="24" t="s">
        <v>3792</v>
      </c>
      <c r="D8889" s="23">
        <v>9</v>
      </c>
      <c r="E8889" s="21" t="s">
        <v>287</v>
      </c>
      <c r="F8889" s="21">
        <v>6100267</v>
      </c>
      <c r="G8889" s="21" t="s">
        <v>303</v>
      </c>
      <c r="H8889" s="21" t="s">
        <v>11221</v>
      </c>
    </row>
    <row r="8890" spans="1:8">
      <c r="A8890" s="20" t="s">
        <v>11222</v>
      </c>
      <c r="B8890" s="21" t="s">
        <v>11223</v>
      </c>
      <c r="C8890" s="24" t="s">
        <v>11224</v>
      </c>
      <c r="D8890" s="23">
        <v>2.2000000000000002</v>
      </c>
      <c r="E8890" s="21" t="s">
        <v>287</v>
      </c>
      <c r="F8890" s="21">
        <v>6100299</v>
      </c>
      <c r="G8890" s="21" t="s">
        <v>307</v>
      </c>
      <c r="H8890" s="21" t="s">
        <v>2515</v>
      </c>
    </row>
    <row r="8891" spans="1:8" ht="24.5">
      <c r="A8891" s="20" t="s">
        <v>3640</v>
      </c>
      <c r="B8891" s="21" t="s">
        <v>3641</v>
      </c>
      <c r="C8891" s="22" t="s">
        <v>11225</v>
      </c>
      <c r="D8891" s="23">
        <v>7.25</v>
      </c>
      <c r="E8891" s="21" t="s">
        <v>287</v>
      </c>
      <c r="F8891" s="21">
        <v>6100267</v>
      </c>
      <c r="G8891" s="21" t="s">
        <v>303</v>
      </c>
      <c r="H8891" s="21" t="s">
        <v>11226</v>
      </c>
    </row>
    <row r="8892" spans="1:8">
      <c r="A8892" s="20" t="s">
        <v>1159</v>
      </c>
      <c r="B8892" s="21" t="s">
        <v>1160</v>
      </c>
      <c r="C8892" s="24" t="s">
        <v>11227</v>
      </c>
      <c r="D8892" s="23">
        <v>9.6</v>
      </c>
      <c r="E8892" s="21" t="s">
        <v>287</v>
      </c>
      <c r="F8892" s="21">
        <v>6100382</v>
      </c>
      <c r="G8892" s="21" t="s">
        <v>288</v>
      </c>
      <c r="H8892" s="21" t="s">
        <v>11228</v>
      </c>
    </row>
    <row r="8893" spans="1:8">
      <c r="A8893" s="20" t="s">
        <v>684</v>
      </c>
      <c r="B8893" s="21" t="s">
        <v>685</v>
      </c>
      <c r="C8893" s="24" t="s">
        <v>686</v>
      </c>
      <c r="D8893" s="23">
        <v>195</v>
      </c>
      <c r="E8893" s="21" t="s">
        <v>332</v>
      </c>
      <c r="F8893" s="21">
        <v>6100299</v>
      </c>
      <c r="G8893" s="21" t="s">
        <v>307</v>
      </c>
      <c r="H8893" s="21" t="s">
        <v>11118</v>
      </c>
    </row>
    <row r="8894" spans="1:8">
      <c r="A8894" s="20" t="s">
        <v>576</v>
      </c>
      <c r="B8894" s="21" t="s">
        <v>577</v>
      </c>
      <c r="C8894" s="24" t="s">
        <v>1902</v>
      </c>
      <c r="D8894" s="23">
        <v>6.4</v>
      </c>
      <c r="E8894" s="21" t="s">
        <v>287</v>
      </c>
      <c r="F8894" s="21">
        <v>6100267</v>
      </c>
      <c r="G8894" s="21" t="s">
        <v>303</v>
      </c>
      <c r="H8894" s="21" t="s">
        <v>11229</v>
      </c>
    </row>
    <row r="8895" spans="1:8">
      <c r="A8895" s="20" t="s">
        <v>322</v>
      </c>
      <c r="B8895" s="21" t="s">
        <v>323</v>
      </c>
      <c r="C8895" s="24" t="s">
        <v>7149</v>
      </c>
      <c r="D8895" s="23">
        <v>10.55</v>
      </c>
      <c r="E8895" s="21" t="s">
        <v>287</v>
      </c>
      <c r="F8895" s="21">
        <v>1112000</v>
      </c>
      <c r="G8895" s="21" t="s">
        <v>659</v>
      </c>
      <c r="H8895" s="21" t="s">
        <v>10571</v>
      </c>
    </row>
    <row r="8896" spans="1:8">
      <c r="A8896" s="20" t="s">
        <v>790</v>
      </c>
      <c r="B8896" s="21" t="s">
        <v>791</v>
      </c>
      <c r="C8896" s="24" t="s">
        <v>4086</v>
      </c>
      <c r="D8896" s="23">
        <v>7.5</v>
      </c>
      <c r="E8896" s="21" t="s">
        <v>287</v>
      </c>
      <c r="F8896" s="21">
        <v>6100267</v>
      </c>
      <c r="G8896" s="21" t="s">
        <v>303</v>
      </c>
      <c r="H8896" s="21" t="s">
        <v>11230</v>
      </c>
    </row>
    <row r="8897" spans="1:8">
      <c r="A8897" s="20" t="s">
        <v>766</v>
      </c>
      <c r="B8897" s="21" t="s">
        <v>767</v>
      </c>
      <c r="C8897" s="24" t="s">
        <v>1883</v>
      </c>
      <c r="D8897" s="23">
        <v>8.6</v>
      </c>
      <c r="E8897" s="21" t="s">
        <v>287</v>
      </c>
      <c r="F8897" s="21">
        <v>6100382</v>
      </c>
      <c r="G8897" s="21" t="s">
        <v>288</v>
      </c>
      <c r="H8897" s="21" t="s">
        <v>10593</v>
      </c>
    </row>
    <row r="8898" spans="1:8">
      <c r="A8898" s="20" t="s">
        <v>326</v>
      </c>
      <c r="B8898" s="21" t="s">
        <v>327</v>
      </c>
      <c r="C8898" s="24" t="s">
        <v>328</v>
      </c>
      <c r="D8898" s="23">
        <v>30</v>
      </c>
      <c r="E8898" s="21" t="s">
        <v>293</v>
      </c>
      <c r="F8898" s="21">
        <v>6107929</v>
      </c>
      <c r="G8898" s="21" t="s">
        <v>360</v>
      </c>
      <c r="H8898" s="21" t="s">
        <v>11231</v>
      </c>
    </row>
    <row r="8899" spans="1:8">
      <c r="A8899" s="20" t="s">
        <v>3600</v>
      </c>
      <c r="B8899" s="21" t="s">
        <v>3601</v>
      </c>
      <c r="C8899" s="24" t="s">
        <v>3602</v>
      </c>
      <c r="D8899" s="23">
        <v>7.35</v>
      </c>
      <c r="E8899" s="21" t="s">
        <v>287</v>
      </c>
      <c r="F8899" s="21">
        <v>6100267</v>
      </c>
      <c r="G8899" s="21" t="s">
        <v>303</v>
      </c>
      <c r="H8899" s="21" t="s">
        <v>2081</v>
      </c>
    </row>
    <row r="8900" spans="1:8">
      <c r="A8900" s="20" t="s">
        <v>892</v>
      </c>
      <c r="B8900" s="21" t="s">
        <v>893</v>
      </c>
      <c r="C8900" s="24" t="s">
        <v>11232</v>
      </c>
      <c r="D8900" s="23">
        <v>31.54</v>
      </c>
      <c r="E8900" s="21" t="s">
        <v>293</v>
      </c>
      <c r="F8900" s="21">
        <v>6100683</v>
      </c>
      <c r="G8900" s="21" t="s">
        <v>294</v>
      </c>
      <c r="H8900" s="21" t="s">
        <v>9780</v>
      </c>
    </row>
    <row r="8901" spans="1:8">
      <c r="A8901" s="20" t="s">
        <v>539</v>
      </c>
      <c r="B8901" s="21" t="s">
        <v>540</v>
      </c>
      <c r="C8901" s="24" t="s">
        <v>5488</v>
      </c>
      <c r="D8901" s="23">
        <v>14.91</v>
      </c>
      <c r="E8901" s="21" t="s">
        <v>293</v>
      </c>
      <c r="F8901" s="21">
        <v>6101996</v>
      </c>
      <c r="G8901" s="21" t="s">
        <v>388</v>
      </c>
      <c r="H8901" s="21" t="s">
        <v>11233</v>
      </c>
    </row>
    <row r="8902" spans="1:8">
      <c r="A8902" s="20" t="s">
        <v>7435</v>
      </c>
      <c r="B8902" s="21" t="s">
        <v>7436</v>
      </c>
      <c r="C8902" s="24" t="s">
        <v>11234</v>
      </c>
      <c r="D8902" s="23">
        <v>9.6</v>
      </c>
      <c r="E8902" s="21" t="s">
        <v>287</v>
      </c>
      <c r="F8902" s="21">
        <v>6100382</v>
      </c>
      <c r="G8902" s="21" t="s">
        <v>288</v>
      </c>
      <c r="H8902" s="21" t="s">
        <v>10589</v>
      </c>
    </row>
    <row r="8903" spans="1:8">
      <c r="A8903" s="20" t="s">
        <v>348</v>
      </c>
      <c r="B8903" s="21" t="s">
        <v>349</v>
      </c>
      <c r="C8903" s="24" t="s">
        <v>350</v>
      </c>
      <c r="D8903" s="23">
        <v>7.9</v>
      </c>
      <c r="E8903" s="21" t="s">
        <v>287</v>
      </c>
      <c r="F8903" s="21">
        <v>6108827</v>
      </c>
      <c r="G8903" s="21" t="s">
        <v>315</v>
      </c>
      <c r="H8903" s="21" t="s">
        <v>3053</v>
      </c>
    </row>
    <row r="8904" spans="1:8">
      <c r="A8904" s="20" t="s">
        <v>877</v>
      </c>
      <c r="B8904" s="21" t="s">
        <v>1434</v>
      </c>
      <c r="C8904" s="24" t="s">
        <v>879</v>
      </c>
      <c r="D8904" s="23">
        <v>6.4</v>
      </c>
      <c r="E8904" s="21" t="s">
        <v>287</v>
      </c>
      <c r="F8904" s="21">
        <v>6100267</v>
      </c>
      <c r="G8904" s="21" t="s">
        <v>303</v>
      </c>
      <c r="H8904" s="21" t="s">
        <v>4590</v>
      </c>
    </row>
    <row r="8905" spans="1:8">
      <c r="A8905" s="20" t="s">
        <v>370</v>
      </c>
      <c r="B8905" s="21" t="s">
        <v>371</v>
      </c>
      <c r="C8905" s="24" t="s">
        <v>939</v>
      </c>
      <c r="D8905" s="23">
        <v>6.4</v>
      </c>
      <c r="E8905" s="21" t="s">
        <v>287</v>
      </c>
      <c r="F8905" s="21">
        <v>6100267</v>
      </c>
      <c r="G8905" s="21" t="s">
        <v>303</v>
      </c>
      <c r="H8905" s="21" t="s">
        <v>8273</v>
      </c>
    </row>
    <row r="8906" spans="1:8">
      <c r="A8906" s="20" t="s">
        <v>630</v>
      </c>
      <c r="B8906" s="21" t="s">
        <v>631</v>
      </c>
      <c r="C8906" s="24" t="s">
        <v>632</v>
      </c>
      <c r="D8906" s="23">
        <v>21.29</v>
      </c>
      <c r="E8906" s="21" t="s">
        <v>293</v>
      </c>
      <c r="F8906" s="21">
        <v>6101996</v>
      </c>
      <c r="G8906" s="21" t="s">
        <v>388</v>
      </c>
      <c r="H8906" s="21" t="s">
        <v>5851</v>
      </c>
    </row>
    <row r="8907" spans="1:8">
      <c r="A8907" s="20" t="s">
        <v>547</v>
      </c>
      <c r="B8907" s="21" t="s">
        <v>548</v>
      </c>
      <c r="C8907" s="24" t="s">
        <v>549</v>
      </c>
      <c r="D8907" s="23">
        <v>8.3000000000000007</v>
      </c>
      <c r="E8907" s="21" t="s">
        <v>287</v>
      </c>
      <c r="F8907" s="21">
        <v>6108827</v>
      </c>
      <c r="G8907" s="21" t="s">
        <v>315</v>
      </c>
      <c r="H8907" s="21" t="s">
        <v>11235</v>
      </c>
    </row>
    <row r="8908" spans="1:8">
      <c r="A8908" s="20" t="s">
        <v>8609</v>
      </c>
      <c r="B8908" s="21" t="s">
        <v>8610</v>
      </c>
      <c r="C8908" s="24" t="s">
        <v>8611</v>
      </c>
      <c r="D8908" s="23">
        <v>8</v>
      </c>
      <c r="E8908" s="21" t="s">
        <v>287</v>
      </c>
      <c r="F8908" s="21">
        <v>6100382</v>
      </c>
      <c r="G8908" s="21" t="s">
        <v>288</v>
      </c>
      <c r="H8908" s="21" t="s">
        <v>5626</v>
      </c>
    </row>
    <row r="8909" spans="1:8">
      <c r="A8909" s="20" t="s">
        <v>5004</v>
      </c>
      <c r="B8909" s="21" t="s">
        <v>5005</v>
      </c>
      <c r="C8909" s="24" t="s">
        <v>5006</v>
      </c>
      <c r="D8909" s="23">
        <v>10.8</v>
      </c>
      <c r="E8909" s="21" t="s">
        <v>287</v>
      </c>
      <c r="F8909" s="21">
        <v>6100382</v>
      </c>
      <c r="G8909" s="21" t="s">
        <v>288</v>
      </c>
      <c r="H8909" s="21" t="s">
        <v>11236</v>
      </c>
    </row>
    <row r="8910" spans="1:8">
      <c r="A8910" s="20" t="s">
        <v>576</v>
      </c>
      <c r="B8910" s="21" t="s">
        <v>577</v>
      </c>
      <c r="C8910" s="24" t="s">
        <v>11237</v>
      </c>
      <c r="D8910" s="23">
        <v>6.4</v>
      </c>
      <c r="E8910" s="21" t="s">
        <v>287</v>
      </c>
      <c r="F8910" s="21">
        <v>6100267</v>
      </c>
      <c r="G8910" s="21" t="s">
        <v>303</v>
      </c>
      <c r="H8910" s="21" t="s">
        <v>2838</v>
      </c>
    </row>
    <row r="8911" spans="1:8">
      <c r="A8911" s="20" t="s">
        <v>1574</v>
      </c>
      <c r="B8911" s="21" t="s">
        <v>1575</v>
      </c>
      <c r="C8911" s="24" t="s">
        <v>1576</v>
      </c>
      <c r="D8911" s="23">
        <v>7.25</v>
      </c>
      <c r="E8911" s="21" t="s">
        <v>287</v>
      </c>
      <c r="F8911" s="21">
        <v>6100267</v>
      </c>
      <c r="G8911" s="21" t="s">
        <v>303</v>
      </c>
      <c r="H8911" s="21" t="s">
        <v>11238</v>
      </c>
    </row>
    <row r="8912" spans="1:8">
      <c r="A8912" s="20" t="s">
        <v>572</v>
      </c>
      <c r="B8912" s="21" t="s">
        <v>1236</v>
      </c>
      <c r="C8912" s="24" t="s">
        <v>5859</v>
      </c>
      <c r="D8912" s="23">
        <v>7.4</v>
      </c>
      <c r="E8912" s="21" t="s">
        <v>287</v>
      </c>
      <c r="F8912" s="21">
        <v>6100382</v>
      </c>
      <c r="G8912" s="21" t="s">
        <v>288</v>
      </c>
      <c r="H8912" s="21" t="s">
        <v>8535</v>
      </c>
    </row>
    <row r="8913" spans="1:8">
      <c r="A8913" s="20" t="s">
        <v>2652</v>
      </c>
      <c r="B8913" s="21" t="s">
        <v>2653</v>
      </c>
      <c r="C8913" s="24" t="s">
        <v>10144</v>
      </c>
      <c r="D8913" s="23">
        <v>10.8</v>
      </c>
      <c r="E8913" s="21" t="s">
        <v>287</v>
      </c>
      <c r="F8913" s="21">
        <v>6100382</v>
      </c>
      <c r="G8913" s="21" t="s">
        <v>288</v>
      </c>
      <c r="H8913" s="21" t="s">
        <v>11239</v>
      </c>
    </row>
    <row r="8914" spans="1:8">
      <c r="A8914" s="20" t="s">
        <v>572</v>
      </c>
      <c r="B8914" s="21" t="s">
        <v>1236</v>
      </c>
      <c r="C8914" s="24" t="s">
        <v>11240</v>
      </c>
      <c r="D8914" s="23">
        <v>6.9</v>
      </c>
      <c r="E8914" s="21" t="s">
        <v>287</v>
      </c>
      <c r="F8914" s="21">
        <v>1112000</v>
      </c>
      <c r="G8914" s="21" t="s">
        <v>659</v>
      </c>
      <c r="H8914" s="21" t="s">
        <v>11241</v>
      </c>
    </row>
    <row r="8915" spans="1:8">
      <c r="A8915" s="20" t="s">
        <v>555</v>
      </c>
      <c r="B8915" s="21" t="s">
        <v>556</v>
      </c>
      <c r="C8915" s="24" t="s">
        <v>11242</v>
      </c>
      <c r="D8915" s="23">
        <v>4.5</v>
      </c>
      <c r="E8915" s="21" t="s">
        <v>287</v>
      </c>
      <c r="F8915" s="21">
        <v>6100299</v>
      </c>
      <c r="G8915" s="21" t="s">
        <v>307</v>
      </c>
      <c r="H8915" s="21" t="s">
        <v>6925</v>
      </c>
    </row>
    <row r="8916" spans="1:8">
      <c r="A8916" s="20" t="s">
        <v>6195</v>
      </c>
      <c r="B8916" s="21" t="s">
        <v>6196</v>
      </c>
      <c r="C8916" s="24" t="s">
        <v>6197</v>
      </c>
      <c r="D8916" s="23">
        <v>12.6</v>
      </c>
      <c r="E8916" s="21" t="s">
        <v>287</v>
      </c>
      <c r="F8916" s="21">
        <v>6100382</v>
      </c>
      <c r="G8916" s="21" t="s">
        <v>288</v>
      </c>
      <c r="H8916" s="21" t="s">
        <v>11243</v>
      </c>
    </row>
    <row r="8917" spans="1:8">
      <c r="A8917" s="20" t="s">
        <v>463</v>
      </c>
      <c r="B8917" s="21" t="s">
        <v>1948</v>
      </c>
      <c r="C8917" s="24" t="s">
        <v>465</v>
      </c>
      <c r="D8917" s="23">
        <v>7.35</v>
      </c>
      <c r="E8917" s="21" t="s">
        <v>287</v>
      </c>
      <c r="F8917" s="21">
        <v>6100267</v>
      </c>
      <c r="G8917" s="21" t="s">
        <v>303</v>
      </c>
      <c r="H8917" s="21" t="s">
        <v>11244</v>
      </c>
    </row>
    <row r="8918" spans="1:8">
      <c r="A8918" s="20" t="s">
        <v>2210</v>
      </c>
      <c r="B8918" s="21" t="s">
        <v>2211</v>
      </c>
      <c r="C8918" s="24" t="s">
        <v>9175</v>
      </c>
      <c r="D8918" s="23">
        <v>9.75</v>
      </c>
      <c r="E8918" s="21" t="s">
        <v>287</v>
      </c>
      <c r="F8918" s="21">
        <v>6100267</v>
      </c>
      <c r="G8918" s="21" t="s">
        <v>303</v>
      </c>
      <c r="H8918" s="21" t="s">
        <v>934</v>
      </c>
    </row>
    <row r="8919" spans="1:8">
      <c r="A8919" s="20" t="s">
        <v>2397</v>
      </c>
      <c r="B8919" s="21" t="s">
        <v>2398</v>
      </c>
      <c r="C8919" s="24" t="s">
        <v>2399</v>
      </c>
      <c r="D8919" s="23">
        <v>7.5</v>
      </c>
      <c r="E8919" s="21" t="s">
        <v>287</v>
      </c>
      <c r="F8919" s="21">
        <v>6100267</v>
      </c>
      <c r="G8919" s="21" t="s">
        <v>303</v>
      </c>
      <c r="H8919" s="21" t="s">
        <v>11245</v>
      </c>
    </row>
    <row r="8920" spans="1:8" ht="24.5">
      <c r="A8920" s="20" t="s">
        <v>11246</v>
      </c>
      <c r="B8920" s="21" t="s">
        <v>11247</v>
      </c>
      <c r="C8920" s="22" t="s">
        <v>11248</v>
      </c>
      <c r="D8920" s="23">
        <v>9.6</v>
      </c>
      <c r="E8920" s="21" t="s">
        <v>287</v>
      </c>
      <c r="F8920" s="21">
        <v>6100382</v>
      </c>
      <c r="G8920" s="21" t="s">
        <v>288</v>
      </c>
      <c r="H8920" s="21" t="s">
        <v>11249</v>
      </c>
    </row>
    <row r="8921" spans="1:8">
      <c r="A8921" s="20" t="s">
        <v>2020</v>
      </c>
      <c r="B8921" s="21" t="s">
        <v>4632</v>
      </c>
      <c r="C8921" s="24" t="s">
        <v>6466</v>
      </c>
      <c r="D8921" s="23">
        <v>4.1500000000000004</v>
      </c>
      <c r="E8921" s="21" t="s">
        <v>287</v>
      </c>
      <c r="F8921" s="21">
        <v>1112000</v>
      </c>
      <c r="G8921" s="21" t="s">
        <v>659</v>
      </c>
      <c r="H8921" s="21" t="s">
        <v>2396</v>
      </c>
    </row>
    <row r="8922" spans="1:8">
      <c r="A8922" s="20" t="s">
        <v>877</v>
      </c>
      <c r="B8922" s="21" t="s">
        <v>1434</v>
      </c>
      <c r="C8922" s="24" t="s">
        <v>879</v>
      </c>
      <c r="D8922" s="23">
        <v>6.4</v>
      </c>
      <c r="E8922" s="21" t="s">
        <v>287</v>
      </c>
      <c r="F8922" s="21">
        <v>6100267</v>
      </c>
      <c r="G8922" s="21" t="s">
        <v>303</v>
      </c>
      <c r="H8922" s="21" t="s">
        <v>6103</v>
      </c>
    </row>
    <row r="8923" spans="1:8" ht="24.5">
      <c r="A8923" s="20" t="s">
        <v>534</v>
      </c>
      <c r="B8923" s="21" t="s">
        <v>535</v>
      </c>
      <c r="C8923" s="22" t="s">
        <v>11250</v>
      </c>
      <c r="D8923" s="23">
        <v>2.2000000000000002</v>
      </c>
      <c r="E8923" s="21" t="s">
        <v>287</v>
      </c>
      <c r="F8923" s="21">
        <v>6100299</v>
      </c>
      <c r="G8923" s="21" t="s">
        <v>307</v>
      </c>
      <c r="H8923" s="21" t="s">
        <v>11251</v>
      </c>
    </row>
    <row r="8924" spans="1:8">
      <c r="A8924" s="20" t="s">
        <v>564</v>
      </c>
      <c r="B8924" s="21" t="s">
        <v>565</v>
      </c>
      <c r="C8924" s="24" t="s">
        <v>1219</v>
      </c>
      <c r="D8924" s="23">
        <v>33.72</v>
      </c>
      <c r="E8924" s="21" t="s">
        <v>287</v>
      </c>
      <c r="F8924" s="21">
        <v>6100683</v>
      </c>
      <c r="G8924" s="21" t="s">
        <v>294</v>
      </c>
      <c r="H8924" s="21" t="s">
        <v>546</v>
      </c>
    </row>
    <row r="8925" spans="1:8">
      <c r="A8925" s="20" t="s">
        <v>1306</v>
      </c>
      <c r="B8925" s="21" t="s">
        <v>1307</v>
      </c>
      <c r="C8925" s="24" t="s">
        <v>1308</v>
      </c>
      <c r="D8925" s="23">
        <v>6.85</v>
      </c>
      <c r="E8925" s="21" t="s">
        <v>287</v>
      </c>
      <c r="F8925" s="21">
        <v>6100267</v>
      </c>
      <c r="G8925" s="21" t="s">
        <v>303</v>
      </c>
      <c r="H8925" s="21" t="s">
        <v>3575</v>
      </c>
    </row>
    <row r="8926" spans="1:8">
      <c r="A8926" s="20" t="s">
        <v>626</v>
      </c>
      <c r="B8926" s="21" t="s">
        <v>627</v>
      </c>
      <c r="C8926" s="24" t="s">
        <v>2545</v>
      </c>
      <c r="D8926" s="23">
        <v>6.65</v>
      </c>
      <c r="E8926" s="21" t="s">
        <v>287</v>
      </c>
      <c r="F8926" s="21">
        <v>6100267</v>
      </c>
      <c r="G8926" s="21" t="s">
        <v>303</v>
      </c>
      <c r="H8926" s="21" t="s">
        <v>7106</v>
      </c>
    </row>
    <row r="8927" spans="1:8">
      <c r="A8927" s="20" t="s">
        <v>498</v>
      </c>
      <c r="B8927" s="21" t="s">
        <v>499</v>
      </c>
      <c r="C8927" s="24" t="s">
        <v>500</v>
      </c>
      <c r="D8927" s="23">
        <v>10.6</v>
      </c>
      <c r="E8927" s="21" t="s">
        <v>287</v>
      </c>
      <c r="F8927" s="21">
        <v>6100437</v>
      </c>
      <c r="G8927" s="21" t="s">
        <v>401</v>
      </c>
      <c r="H8927" s="21" t="s">
        <v>6111</v>
      </c>
    </row>
    <row r="8928" spans="1:8">
      <c r="A8928" s="20" t="s">
        <v>1804</v>
      </c>
      <c r="B8928" s="21" t="s">
        <v>1805</v>
      </c>
      <c r="C8928" s="24" t="s">
        <v>1896</v>
      </c>
      <c r="D8928" s="23">
        <v>7.05</v>
      </c>
      <c r="E8928" s="21" t="s">
        <v>287</v>
      </c>
      <c r="F8928" s="21">
        <v>1112000</v>
      </c>
      <c r="G8928" s="21" t="s">
        <v>659</v>
      </c>
      <c r="H8928" s="21" t="s">
        <v>11252</v>
      </c>
    </row>
    <row r="8929" spans="1:8">
      <c r="A8929" s="20" t="s">
        <v>614</v>
      </c>
      <c r="B8929" s="21" t="s">
        <v>615</v>
      </c>
      <c r="C8929" s="24" t="s">
        <v>1885</v>
      </c>
      <c r="D8929" s="23">
        <v>6.4</v>
      </c>
      <c r="E8929" s="21" t="s">
        <v>287</v>
      </c>
      <c r="F8929" s="21">
        <v>6100267</v>
      </c>
      <c r="G8929" s="21" t="s">
        <v>303</v>
      </c>
      <c r="H8929" s="21" t="s">
        <v>11253</v>
      </c>
    </row>
    <row r="8930" spans="1:8">
      <c r="A8930" s="20" t="s">
        <v>1910</v>
      </c>
      <c r="B8930" s="21" t="s">
        <v>1911</v>
      </c>
      <c r="C8930" s="24" t="s">
        <v>1912</v>
      </c>
      <c r="D8930" s="23">
        <v>60</v>
      </c>
      <c r="E8930" s="21" t="s">
        <v>945</v>
      </c>
      <c r="F8930" s="21">
        <v>6107929</v>
      </c>
      <c r="G8930" s="21" t="s">
        <v>360</v>
      </c>
      <c r="H8930" s="21" t="s">
        <v>11254</v>
      </c>
    </row>
    <row r="8931" spans="1:8">
      <c r="A8931" s="20" t="s">
        <v>1871</v>
      </c>
      <c r="B8931" s="21" t="s">
        <v>1872</v>
      </c>
      <c r="C8931" s="24" t="s">
        <v>1873</v>
      </c>
      <c r="D8931" s="23">
        <v>13.48</v>
      </c>
      <c r="E8931" s="21" t="s">
        <v>293</v>
      </c>
      <c r="F8931" s="21">
        <v>6101996</v>
      </c>
      <c r="G8931" s="21" t="s">
        <v>388</v>
      </c>
      <c r="H8931" s="21" t="s">
        <v>8459</v>
      </c>
    </row>
    <row r="8932" spans="1:8">
      <c r="A8932" s="20" t="s">
        <v>703</v>
      </c>
      <c r="B8932" s="21" t="s">
        <v>704</v>
      </c>
      <c r="C8932" s="24" t="s">
        <v>1511</v>
      </c>
      <c r="D8932" s="23">
        <v>4.92</v>
      </c>
      <c r="E8932" s="21" t="s">
        <v>287</v>
      </c>
      <c r="F8932" s="21">
        <v>1112000</v>
      </c>
      <c r="G8932" s="21" t="s">
        <v>659</v>
      </c>
      <c r="H8932" s="21" t="s">
        <v>11255</v>
      </c>
    </row>
    <row r="8933" spans="1:8">
      <c r="A8933" s="20" t="s">
        <v>688</v>
      </c>
      <c r="B8933" s="21" t="s">
        <v>689</v>
      </c>
      <c r="C8933" s="24" t="s">
        <v>690</v>
      </c>
      <c r="D8933" s="23">
        <v>7.75</v>
      </c>
      <c r="E8933" s="21" t="s">
        <v>287</v>
      </c>
      <c r="F8933" s="21">
        <v>6100267</v>
      </c>
      <c r="G8933" s="21" t="s">
        <v>303</v>
      </c>
      <c r="H8933" s="21" t="s">
        <v>3751</v>
      </c>
    </row>
    <row r="8934" spans="1:8">
      <c r="A8934" s="20" t="s">
        <v>510</v>
      </c>
      <c r="B8934" s="21" t="s">
        <v>511</v>
      </c>
      <c r="C8934" s="24" t="s">
        <v>512</v>
      </c>
      <c r="D8934" s="23">
        <v>6.85</v>
      </c>
      <c r="E8934" s="21" t="s">
        <v>287</v>
      </c>
      <c r="F8934" s="21">
        <v>6100267</v>
      </c>
      <c r="G8934" s="21" t="s">
        <v>303</v>
      </c>
      <c r="H8934" s="21" t="s">
        <v>1134</v>
      </c>
    </row>
    <row r="8935" spans="1:8">
      <c r="A8935" s="20" t="s">
        <v>1721</v>
      </c>
      <c r="B8935" s="21" t="s">
        <v>1722</v>
      </c>
      <c r="C8935" s="24" t="s">
        <v>4478</v>
      </c>
      <c r="D8935" s="23">
        <v>28.55</v>
      </c>
      <c r="E8935" s="21" t="s">
        <v>293</v>
      </c>
      <c r="F8935" s="21">
        <v>6100683</v>
      </c>
      <c r="G8935" s="21" t="s">
        <v>294</v>
      </c>
      <c r="H8935" s="21" t="s">
        <v>11256</v>
      </c>
    </row>
    <row r="8936" spans="1:8">
      <c r="A8936" s="20" t="s">
        <v>3206</v>
      </c>
      <c r="B8936" s="21" t="s">
        <v>3207</v>
      </c>
      <c r="C8936" s="24" t="s">
        <v>11257</v>
      </c>
      <c r="D8936" s="23">
        <v>6.65</v>
      </c>
      <c r="E8936" s="21" t="s">
        <v>287</v>
      </c>
      <c r="F8936" s="21">
        <v>6100267</v>
      </c>
      <c r="G8936" s="21" t="s">
        <v>303</v>
      </c>
      <c r="H8936" s="21" t="s">
        <v>3209</v>
      </c>
    </row>
    <row r="8937" spans="1:8">
      <c r="A8937" s="20" t="s">
        <v>1779</v>
      </c>
      <c r="B8937" s="21" t="s">
        <v>1780</v>
      </c>
      <c r="C8937" s="24" t="s">
        <v>2816</v>
      </c>
      <c r="D8937" s="23">
        <v>7.85</v>
      </c>
      <c r="E8937" s="21" t="s">
        <v>287</v>
      </c>
      <c r="F8937" s="21">
        <v>6100382</v>
      </c>
      <c r="G8937" s="21" t="s">
        <v>288</v>
      </c>
      <c r="H8937" s="21" t="s">
        <v>1917</v>
      </c>
    </row>
    <row r="8938" spans="1:8">
      <c r="A8938" s="20" t="s">
        <v>3029</v>
      </c>
      <c r="B8938" s="21" t="s">
        <v>3030</v>
      </c>
      <c r="C8938" s="24" t="s">
        <v>11258</v>
      </c>
      <c r="D8938" s="23">
        <v>10.199999999999999</v>
      </c>
      <c r="E8938" s="21" t="s">
        <v>287</v>
      </c>
      <c r="F8938" s="21">
        <v>6100382</v>
      </c>
      <c r="G8938" s="21" t="s">
        <v>288</v>
      </c>
      <c r="H8938" s="21" t="s">
        <v>11259</v>
      </c>
    </row>
    <row r="8939" spans="1:8">
      <c r="A8939" s="20" t="s">
        <v>688</v>
      </c>
      <c r="B8939" s="21" t="s">
        <v>689</v>
      </c>
      <c r="C8939" s="24" t="s">
        <v>690</v>
      </c>
      <c r="D8939" s="23">
        <v>7.75</v>
      </c>
      <c r="E8939" s="21" t="s">
        <v>287</v>
      </c>
      <c r="F8939" s="21">
        <v>6100267</v>
      </c>
      <c r="G8939" s="21" t="s">
        <v>303</v>
      </c>
      <c r="H8939" s="21" t="s">
        <v>4451</v>
      </c>
    </row>
    <row r="8940" spans="1:8">
      <c r="A8940" s="20" t="s">
        <v>455</v>
      </c>
      <c r="B8940" s="21" t="s">
        <v>456</v>
      </c>
      <c r="C8940" s="24" t="s">
        <v>457</v>
      </c>
      <c r="D8940" s="23">
        <v>6.15</v>
      </c>
      <c r="E8940" s="21" t="s">
        <v>287</v>
      </c>
      <c r="F8940" s="21">
        <v>6100267</v>
      </c>
      <c r="G8940" s="21" t="s">
        <v>303</v>
      </c>
      <c r="H8940" s="21" t="s">
        <v>7498</v>
      </c>
    </row>
    <row r="8941" spans="1:8">
      <c r="A8941" s="20" t="s">
        <v>1521</v>
      </c>
      <c r="B8941" s="21" t="s">
        <v>1522</v>
      </c>
      <c r="C8941" s="24" t="s">
        <v>1523</v>
      </c>
      <c r="D8941" s="23">
        <v>19.690000000000001</v>
      </c>
      <c r="E8941" s="21" t="s">
        <v>293</v>
      </c>
      <c r="F8941" s="21">
        <v>6104675</v>
      </c>
      <c r="G8941" s="21" t="s">
        <v>682</v>
      </c>
      <c r="H8941" s="21" t="s">
        <v>5000</v>
      </c>
    </row>
    <row r="8942" spans="1:8">
      <c r="A8942" s="20" t="s">
        <v>555</v>
      </c>
      <c r="B8942" s="21" t="s">
        <v>556</v>
      </c>
      <c r="C8942" s="24" t="s">
        <v>3374</v>
      </c>
      <c r="D8942" s="23">
        <v>4.5</v>
      </c>
      <c r="E8942" s="21" t="s">
        <v>287</v>
      </c>
      <c r="F8942" s="21">
        <v>6100299</v>
      </c>
      <c r="G8942" s="21" t="s">
        <v>307</v>
      </c>
      <c r="H8942" s="21" t="s">
        <v>10065</v>
      </c>
    </row>
    <row r="8943" spans="1:8">
      <c r="A8943" s="20" t="s">
        <v>637</v>
      </c>
      <c r="B8943" s="21" t="s">
        <v>638</v>
      </c>
      <c r="C8943" s="24" t="s">
        <v>1567</v>
      </c>
      <c r="D8943" s="23">
        <v>32.630000000000003</v>
      </c>
      <c r="E8943" s="21" t="s">
        <v>293</v>
      </c>
      <c r="F8943" s="21">
        <v>6100683</v>
      </c>
      <c r="G8943" s="21" t="s">
        <v>294</v>
      </c>
      <c r="H8943" s="21" t="s">
        <v>2178</v>
      </c>
    </row>
    <row r="8944" spans="1:8">
      <c r="A8944" s="20" t="s">
        <v>614</v>
      </c>
      <c r="B8944" s="21" t="s">
        <v>615</v>
      </c>
      <c r="C8944" s="24" t="s">
        <v>3919</v>
      </c>
      <c r="D8944" s="23">
        <v>6.4</v>
      </c>
      <c r="E8944" s="21" t="s">
        <v>287</v>
      </c>
      <c r="F8944" s="21">
        <v>6100267</v>
      </c>
      <c r="G8944" s="21" t="s">
        <v>303</v>
      </c>
      <c r="H8944" s="21" t="s">
        <v>4764</v>
      </c>
    </row>
    <row r="8945" spans="1:8">
      <c r="A8945" s="20" t="s">
        <v>614</v>
      </c>
      <c r="B8945" s="21" t="s">
        <v>615</v>
      </c>
      <c r="C8945" s="24" t="s">
        <v>1885</v>
      </c>
      <c r="D8945" s="23">
        <v>6.4</v>
      </c>
      <c r="E8945" s="21" t="s">
        <v>287</v>
      </c>
      <c r="F8945" s="21">
        <v>6100267</v>
      </c>
      <c r="G8945" s="21" t="s">
        <v>303</v>
      </c>
      <c r="H8945" s="21" t="s">
        <v>11260</v>
      </c>
    </row>
    <row r="8946" spans="1:8">
      <c r="A8946" s="20" t="s">
        <v>10971</v>
      </c>
      <c r="B8946" s="21" t="s">
        <v>11261</v>
      </c>
      <c r="C8946" s="24" t="s">
        <v>10973</v>
      </c>
      <c r="D8946" s="23">
        <v>174</v>
      </c>
      <c r="E8946" s="21" t="s">
        <v>332</v>
      </c>
      <c r="F8946" s="21">
        <v>6100570</v>
      </c>
      <c r="G8946" s="21" t="s">
        <v>333</v>
      </c>
      <c r="H8946" s="21" t="s">
        <v>11057</v>
      </c>
    </row>
    <row r="8947" spans="1:8">
      <c r="A8947" s="20" t="s">
        <v>5066</v>
      </c>
      <c r="B8947" s="21" t="s">
        <v>6535</v>
      </c>
      <c r="C8947" s="24" t="s">
        <v>11262</v>
      </c>
      <c r="D8947" s="23">
        <v>16.95</v>
      </c>
      <c r="E8947" s="21" t="s">
        <v>287</v>
      </c>
      <c r="F8947" s="21">
        <v>6100382</v>
      </c>
      <c r="G8947" s="21" t="s">
        <v>288</v>
      </c>
      <c r="H8947" s="21" t="s">
        <v>7800</v>
      </c>
    </row>
    <row r="8948" spans="1:8">
      <c r="A8948" s="20" t="s">
        <v>1147</v>
      </c>
      <c r="B8948" s="21" t="s">
        <v>1148</v>
      </c>
      <c r="C8948" s="24" t="s">
        <v>6309</v>
      </c>
      <c r="D8948" s="23">
        <v>190</v>
      </c>
      <c r="E8948" s="21" t="s">
        <v>332</v>
      </c>
      <c r="F8948" s="21">
        <v>6100530</v>
      </c>
      <c r="G8948" s="21" t="s">
        <v>355</v>
      </c>
      <c r="H8948" s="21" t="s">
        <v>5009</v>
      </c>
    </row>
    <row r="8949" spans="1:8">
      <c r="A8949" s="20" t="s">
        <v>1329</v>
      </c>
      <c r="B8949" s="21" t="s">
        <v>1330</v>
      </c>
      <c r="C8949" s="24" t="s">
        <v>11263</v>
      </c>
      <c r="D8949" s="23">
        <v>33.5</v>
      </c>
      <c r="E8949" s="21" t="s">
        <v>293</v>
      </c>
      <c r="F8949" s="21">
        <v>6100683</v>
      </c>
      <c r="G8949" s="21" t="s">
        <v>294</v>
      </c>
      <c r="H8949" s="21" t="s">
        <v>3768</v>
      </c>
    </row>
    <row r="8950" spans="1:8">
      <c r="A8950" s="20" t="s">
        <v>385</v>
      </c>
      <c r="B8950" s="21" t="s">
        <v>386</v>
      </c>
      <c r="C8950" s="24" t="s">
        <v>4761</v>
      </c>
      <c r="D8950" s="23">
        <v>22.75</v>
      </c>
      <c r="E8950" s="21" t="s">
        <v>293</v>
      </c>
      <c r="F8950" s="21">
        <v>6101996</v>
      </c>
      <c r="G8950" s="21" t="s">
        <v>388</v>
      </c>
      <c r="H8950" s="21" t="s">
        <v>10961</v>
      </c>
    </row>
    <row r="8951" spans="1:8">
      <c r="A8951" s="20" t="s">
        <v>942</v>
      </c>
      <c r="B8951" s="21" t="s">
        <v>943</v>
      </c>
      <c r="C8951" s="24" t="s">
        <v>1904</v>
      </c>
      <c r="D8951" s="23">
        <v>62</v>
      </c>
      <c r="E8951" s="21" t="s">
        <v>945</v>
      </c>
      <c r="F8951" s="21">
        <v>6107929</v>
      </c>
      <c r="G8951" s="21" t="s">
        <v>360</v>
      </c>
      <c r="H8951" s="21" t="s">
        <v>11264</v>
      </c>
    </row>
    <row r="8952" spans="1:8">
      <c r="A8952" s="20" t="s">
        <v>698</v>
      </c>
      <c r="B8952" s="21" t="s">
        <v>699</v>
      </c>
      <c r="C8952" s="24" t="s">
        <v>700</v>
      </c>
      <c r="D8952" s="23">
        <v>3.68</v>
      </c>
      <c r="E8952" s="21" t="s">
        <v>287</v>
      </c>
      <c r="F8952" s="21">
        <v>6100362</v>
      </c>
      <c r="G8952" s="21" t="s">
        <v>701</v>
      </c>
      <c r="H8952" s="21" t="s">
        <v>11265</v>
      </c>
    </row>
    <row r="8953" spans="1:8">
      <c r="A8953" s="20" t="s">
        <v>572</v>
      </c>
      <c r="B8953" s="21" t="s">
        <v>1236</v>
      </c>
      <c r="C8953" s="24" t="s">
        <v>11266</v>
      </c>
      <c r="D8953" s="23">
        <v>7.4</v>
      </c>
      <c r="E8953" s="21" t="s">
        <v>287</v>
      </c>
      <c r="F8953" s="21">
        <v>6100382</v>
      </c>
      <c r="G8953" s="21" t="s">
        <v>288</v>
      </c>
      <c r="H8953" s="21" t="s">
        <v>5591</v>
      </c>
    </row>
    <row r="8954" spans="1:8">
      <c r="A8954" s="20" t="s">
        <v>1750</v>
      </c>
      <c r="B8954" s="21" t="s">
        <v>1751</v>
      </c>
      <c r="C8954" s="24" t="s">
        <v>4284</v>
      </c>
      <c r="D8954" s="23">
        <v>2.0499999999999998</v>
      </c>
      <c r="E8954" s="21" t="s">
        <v>287</v>
      </c>
      <c r="F8954" s="21">
        <v>6100299</v>
      </c>
      <c r="G8954" s="21" t="s">
        <v>307</v>
      </c>
      <c r="H8954" s="21" t="s">
        <v>2382</v>
      </c>
    </row>
    <row r="8955" spans="1:8">
      <c r="A8955" s="20" t="s">
        <v>4752</v>
      </c>
      <c r="B8955" s="21" t="s">
        <v>4753</v>
      </c>
      <c r="C8955" s="24" t="s">
        <v>5443</v>
      </c>
      <c r="D8955" s="23">
        <v>12.8</v>
      </c>
      <c r="E8955" s="21" t="s">
        <v>287</v>
      </c>
      <c r="F8955" s="21">
        <v>6100382</v>
      </c>
      <c r="G8955" s="21" t="s">
        <v>288</v>
      </c>
      <c r="H8955" s="21" t="s">
        <v>6003</v>
      </c>
    </row>
    <row r="8956" spans="1:8">
      <c r="A8956" s="20" t="s">
        <v>506</v>
      </c>
      <c r="B8956" s="21" t="s">
        <v>507</v>
      </c>
      <c r="C8956" s="24" t="s">
        <v>508</v>
      </c>
      <c r="D8956" s="23">
        <v>10.5</v>
      </c>
      <c r="E8956" s="21" t="s">
        <v>287</v>
      </c>
      <c r="F8956" s="21">
        <v>6100382</v>
      </c>
      <c r="G8956" s="21" t="s">
        <v>288</v>
      </c>
      <c r="H8956" s="21" t="s">
        <v>11267</v>
      </c>
    </row>
    <row r="8957" spans="1:8">
      <c r="A8957" s="20" t="s">
        <v>2152</v>
      </c>
      <c r="B8957" s="21" t="s">
        <v>2153</v>
      </c>
      <c r="C8957" s="24" t="s">
        <v>2154</v>
      </c>
      <c r="D8957" s="23">
        <v>3.4</v>
      </c>
      <c r="E8957" s="21" t="s">
        <v>287</v>
      </c>
      <c r="F8957" s="21">
        <v>6100299</v>
      </c>
      <c r="G8957" s="21" t="s">
        <v>307</v>
      </c>
      <c r="H8957" s="21" t="s">
        <v>9795</v>
      </c>
    </row>
    <row r="8958" spans="1:8">
      <c r="A8958" s="20" t="s">
        <v>999</v>
      </c>
      <c r="B8958" s="21" t="s">
        <v>1000</v>
      </c>
      <c r="C8958" s="24" t="s">
        <v>1006</v>
      </c>
      <c r="D8958" s="23">
        <v>12.6</v>
      </c>
      <c r="E8958" s="21" t="s">
        <v>287</v>
      </c>
      <c r="F8958" s="21">
        <v>6100382</v>
      </c>
      <c r="G8958" s="21" t="s">
        <v>288</v>
      </c>
      <c r="H8958" s="21" t="s">
        <v>11268</v>
      </c>
    </row>
    <row r="8959" spans="1:8">
      <c r="A8959" s="20" t="s">
        <v>668</v>
      </c>
      <c r="B8959" s="21" t="s">
        <v>669</v>
      </c>
      <c r="C8959" s="24" t="s">
        <v>11269</v>
      </c>
      <c r="D8959" s="23">
        <v>164</v>
      </c>
      <c r="E8959" s="21" t="s">
        <v>332</v>
      </c>
      <c r="F8959" s="21">
        <v>6100570</v>
      </c>
      <c r="G8959" s="21" t="s">
        <v>333</v>
      </c>
      <c r="H8959" s="21" t="s">
        <v>6945</v>
      </c>
    </row>
    <row r="8960" spans="1:8">
      <c r="A8960" s="20" t="s">
        <v>448</v>
      </c>
      <c r="B8960" s="21" t="s">
        <v>600</v>
      </c>
      <c r="C8960" s="24" t="s">
        <v>4472</v>
      </c>
      <c r="D8960" s="23">
        <v>9.35</v>
      </c>
      <c r="E8960" s="21" t="s">
        <v>287</v>
      </c>
      <c r="F8960" s="21">
        <v>6100382</v>
      </c>
      <c r="G8960" s="21" t="s">
        <v>288</v>
      </c>
      <c r="H8960" s="21" t="s">
        <v>10259</v>
      </c>
    </row>
    <row r="8961" spans="1:8">
      <c r="A8961" s="20" t="s">
        <v>576</v>
      </c>
      <c r="B8961" s="21" t="s">
        <v>577</v>
      </c>
      <c r="C8961" s="24" t="s">
        <v>1902</v>
      </c>
      <c r="D8961" s="23">
        <v>6.4</v>
      </c>
      <c r="E8961" s="21" t="s">
        <v>287</v>
      </c>
      <c r="F8961" s="21">
        <v>6100267</v>
      </c>
      <c r="G8961" s="21" t="s">
        <v>303</v>
      </c>
      <c r="H8961" s="21" t="s">
        <v>4474</v>
      </c>
    </row>
    <row r="8962" spans="1:8">
      <c r="A8962" s="20" t="s">
        <v>1737</v>
      </c>
      <c r="B8962" s="21" t="s">
        <v>1738</v>
      </c>
      <c r="C8962" s="24" t="s">
        <v>3026</v>
      </c>
      <c r="D8962" s="23">
        <v>164</v>
      </c>
      <c r="E8962" s="21" t="s">
        <v>332</v>
      </c>
      <c r="F8962" s="21">
        <v>6100570</v>
      </c>
      <c r="G8962" s="21" t="s">
        <v>333</v>
      </c>
      <c r="H8962" s="21" t="s">
        <v>6171</v>
      </c>
    </row>
    <row r="8963" spans="1:8">
      <c r="A8963" s="20" t="s">
        <v>614</v>
      </c>
      <c r="B8963" s="21" t="s">
        <v>615</v>
      </c>
      <c r="C8963" s="24" t="s">
        <v>1885</v>
      </c>
      <c r="D8963" s="23">
        <v>6.4</v>
      </c>
      <c r="E8963" s="21" t="s">
        <v>287</v>
      </c>
      <c r="F8963" s="21">
        <v>6100267</v>
      </c>
      <c r="G8963" s="21" t="s">
        <v>303</v>
      </c>
      <c r="H8963" s="21" t="s">
        <v>11270</v>
      </c>
    </row>
    <row r="8964" spans="1:8">
      <c r="A8964" s="20" t="s">
        <v>2625</v>
      </c>
      <c r="B8964" s="21" t="s">
        <v>2626</v>
      </c>
      <c r="C8964" s="24" t="s">
        <v>8777</v>
      </c>
      <c r="D8964" s="23">
        <v>33.72</v>
      </c>
      <c r="E8964" s="21" t="s">
        <v>293</v>
      </c>
      <c r="F8964" s="21">
        <v>6100683</v>
      </c>
      <c r="G8964" s="21" t="s">
        <v>294</v>
      </c>
      <c r="H8964" s="21" t="s">
        <v>10105</v>
      </c>
    </row>
    <row r="8965" spans="1:8">
      <c r="A8965" s="20" t="s">
        <v>322</v>
      </c>
      <c r="B8965" s="21" t="s">
        <v>323</v>
      </c>
      <c r="C8965" s="24" t="s">
        <v>11271</v>
      </c>
      <c r="D8965" s="23">
        <v>10.7</v>
      </c>
      <c r="E8965" s="21" t="s">
        <v>287</v>
      </c>
      <c r="F8965" s="21">
        <v>1112000</v>
      </c>
      <c r="G8965" s="21" t="s">
        <v>659</v>
      </c>
      <c r="H8965" s="21" t="s">
        <v>5875</v>
      </c>
    </row>
    <row r="8966" spans="1:8">
      <c r="A8966" s="20" t="s">
        <v>4295</v>
      </c>
      <c r="B8966" s="21" t="s">
        <v>4296</v>
      </c>
      <c r="C8966" s="24" t="s">
        <v>7177</v>
      </c>
      <c r="D8966" s="23">
        <v>164</v>
      </c>
      <c r="E8966" s="21" t="s">
        <v>332</v>
      </c>
      <c r="F8966" s="21">
        <v>6100570</v>
      </c>
      <c r="G8966" s="21" t="s">
        <v>333</v>
      </c>
      <c r="H8966" s="21" t="s">
        <v>4961</v>
      </c>
    </row>
    <row r="8967" spans="1:8">
      <c r="A8967" s="20" t="s">
        <v>3667</v>
      </c>
      <c r="B8967" s="21" t="s">
        <v>3668</v>
      </c>
      <c r="C8967" s="24" t="s">
        <v>3669</v>
      </c>
      <c r="D8967" s="23">
        <v>6.15</v>
      </c>
      <c r="E8967" s="21" t="s">
        <v>287</v>
      </c>
      <c r="F8967" s="21">
        <v>6100267</v>
      </c>
      <c r="G8967" s="21" t="s">
        <v>303</v>
      </c>
      <c r="H8967" s="21" t="s">
        <v>3285</v>
      </c>
    </row>
    <row r="8968" spans="1:8">
      <c r="A8968" s="20" t="s">
        <v>703</v>
      </c>
      <c r="B8968" s="21" t="s">
        <v>704</v>
      </c>
      <c r="C8968" s="24" t="s">
        <v>1511</v>
      </c>
      <c r="D8968" s="23">
        <v>4.92</v>
      </c>
      <c r="E8968" s="21" t="s">
        <v>287</v>
      </c>
      <c r="F8968" s="21">
        <v>1112000</v>
      </c>
      <c r="G8968" s="21" t="s">
        <v>659</v>
      </c>
      <c r="H8968" s="21" t="s">
        <v>11272</v>
      </c>
    </row>
    <row r="8969" spans="1:8">
      <c r="A8969" s="20" t="s">
        <v>1048</v>
      </c>
      <c r="B8969" s="21" t="s">
        <v>1049</v>
      </c>
      <c r="C8969" s="24" t="s">
        <v>11273</v>
      </c>
      <c r="D8969" s="23">
        <v>220</v>
      </c>
      <c r="E8969" s="21" t="s">
        <v>287</v>
      </c>
      <c r="F8969" s="21">
        <v>6101639</v>
      </c>
      <c r="G8969" s="21" t="s">
        <v>418</v>
      </c>
      <c r="H8969" s="21" t="s">
        <v>11274</v>
      </c>
    </row>
    <row r="8970" spans="1:8">
      <c r="A8970" s="20" t="s">
        <v>296</v>
      </c>
      <c r="B8970" s="21" t="s">
        <v>297</v>
      </c>
      <c r="C8970" s="24" t="s">
        <v>11275</v>
      </c>
      <c r="D8970" s="23">
        <v>12.6</v>
      </c>
      <c r="E8970" s="21" t="s">
        <v>287</v>
      </c>
      <c r="F8970" s="21">
        <v>6100382</v>
      </c>
      <c r="G8970" s="21" t="s">
        <v>288</v>
      </c>
      <c r="H8970" s="21" t="s">
        <v>11276</v>
      </c>
    </row>
    <row r="8971" spans="1:8">
      <c r="A8971" s="20" t="s">
        <v>2240</v>
      </c>
      <c r="B8971" s="21" t="s">
        <v>2241</v>
      </c>
      <c r="C8971" s="24" t="s">
        <v>11277</v>
      </c>
      <c r="D8971" s="23">
        <v>7.9</v>
      </c>
      <c r="E8971" s="21" t="s">
        <v>287</v>
      </c>
      <c r="F8971" s="21">
        <v>6100267</v>
      </c>
      <c r="G8971" s="21" t="s">
        <v>303</v>
      </c>
      <c r="H8971" s="21" t="s">
        <v>4934</v>
      </c>
    </row>
    <row r="8972" spans="1:8">
      <c r="A8972" s="20" t="s">
        <v>3752</v>
      </c>
      <c r="B8972" s="21" t="s">
        <v>3753</v>
      </c>
      <c r="C8972" s="24" t="s">
        <v>8521</v>
      </c>
      <c r="D8972" s="23">
        <v>173</v>
      </c>
      <c r="E8972" s="21" t="s">
        <v>332</v>
      </c>
      <c r="F8972" s="21">
        <v>6100570</v>
      </c>
      <c r="G8972" s="21" t="s">
        <v>333</v>
      </c>
      <c r="H8972" s="21" t="s">
        <v>11278</v>
      </c>
    </row>
    <row r="8973" spans="1:8">
      <c r="A8973" s="20" t="s">
        <v>630</v>
      </c>
      <c r="B8973" s="21" t="s">
        <v>631</v>
      </c>
      <c r="C8973" s="24" t="s">
        <v>632</v>
      </c>
      <c r="D8973" s="23">
        <v>21.29</v>
      </c>
      <c r="E8973" s="21" t="s">
        <v>293</v>
      </c>
      <c r="F8973" s="21">
        <v>6101996</v>
      </c>
      <c r="G8973" s="21" t="s">
        <v>388</v>
      </c>
      <c r="H8973" s="21" t="s">
        <v>5807</v>
      </c>
    </row>
    <row r="8974" spans="1:8">
      <c r="A8974" s="20" t="s">
        <v>703</v>
      </c>
      <c r="B8974" s="21" t="s">
        <v>704</v>
      </c>
      <c r="C8974" s="24" t="s">
        <v>1511</v>
      </c>
      <c r="D8974" s="23">
        <v>4.92</v>
      </c>
      <c r="E8974" s="21" t="s">
        <v>287</v>
      </c>
      <c r="F8974" s="21">
        <v>1112000</v>
      </c>
      <c r="G8974" s="21" t="s">
        <v>659</v>
      </c>
      <c r="H8974" s="21" t="s">
        <v>11279</v>
      </c>
    </row>
    <row r="8975" spans="1:8">
      <c r="A8975" s="20" t="s">
        <v>10186</v>
      </c>
      <c r="B8975" s="21" t="s">
        <v>10187</v>
      </c>
      <c r="C8975" s="24" t="s">
        <v>10188</v>
      </c>
      <c r="D8975" s="23">
        <v>8.0500000000000007</v>
      </c>
      <c r="E8975" s="21" t="s">
        <v>287</v>
      </c>
      <c r="F8975" s="21">
        <v>6108827</v>
      </c>
      <c r="G8975" s="21" t="s">
        <v>315</v>
      </c>
      <c r="H8975" s="21" t="s">
        <v>11280</v>
      </c>
    </row>
    <row r="8976" spans="1:8">
      <c r="A8976" s="20" t="s">
        <v>766</v>
      </c>
      <c r="B8976" s="21" t="s">
        <v>767</v>
      </c>
      <c r="C8976" s="24" t="s">
        <v>2141</v>
      </c>
      <c r="D8976" s="23">
        <v>8.6</v>
      </c>
      <c r="E8976" s="21" t="s">
        <v>287</v>
      </c>
      <c r="F8976" s="21">
        <v>6100382</v>
      </c>
      <c r="G8976" s="21" t="s">
        <v>288</v>
      </c>
      <c r="H8976" s="21" t="s">
        <v>5527</v>
      </c>
    </row>
    <row r="8977" spans="1:8">
      <c r="A8977" s="20" t="s">
        <v>2260</v>
      </c>
      <c r="B8977" s="21" t="s">
        <v>2261</v>
      </c>
      <c r="C8977" s="24" t="s">
        <v>2262</v>
      </c>
      <c r="D8977" s="23">
        <v>11.9</v>
      </c>
      <c r="E8977" s="21" t="s">
        <v>287</v>
      </c>
      <c r="F8977" s="21">
        <v>6100382</v>
      </c>
      <c r="G8977" s="21" t="s">
        <v>288</v>
      </c>
      <c r="H8977" s="21" t="s">
        <v>316</v>
      </c>
    </row>
    <row r="8978" spans="1:8" ht="24.5">
      <c r="A8978" s="20" t="s">
        <v>931</v>
      </c>
      <c r="B8978" s="21" t="s">
        <v>932</v>
      </c>
      <c r="C8978" s="22" t="s">
        <v>11281</v>
      </c>
      <c r="D8978" s="23">
        <v>164</v>
      </c>
      <c r="E8978" s="21" t="s">
        <v>332</v>
      </c>
      <c r="F8978" s="21">
        <v>6100570</v>
      </c>
      <c r="G8978" s="21" t="s">
        <v>333</v>
      </c>
      <c r="H8978" s="21" t="s">
        <v>11282</v>
      </c>
    </row>
    <row r="8979" spans="1:8">
      <c r="A8979" s="20" t="s">
        <v>348</v>
      </c>
      <c r="B8979" s="21" t="s">
        <v>349</v>
      </c>
      <c r="C8979" s="24" t="s">
        <v>350</v>
      </c>
      <c r="D8979" s="23">
        <v>7.9</v>
      </c>
      <c r="E8979" s="21" t="s">
        <v>287</v>
      </c>
      <c r="F8979" s="21">
        <v>6108827</v>
      </c>
      <c r="G8979" s="21" t="s">
        <v>315</v>
      </c>
      <c r="H8979" s="21" t="s">
        <v>6189</v>
      </c>
    </row>
    <row r="8980" spans="1:8">
      <c r="A8980" s="20" t="s">
        <v>326</v>
      </c>
      <c r="B8980" s="21" t="s">
        <v>327</v>
      </c>
      <c r="C8980" s="24" t="s">
        <v>5280</v>
      </c>
      <c r="D8980" s="23">
        <v>30</v>
      </c>
      <c r="E8980" s="21" t="s">
        <v>293</v>
      </c>
      <c r="F8980" s="21">
        <v>6107929</v>
      </c>
      <c r="G8980" s="21" t="s">
        <v>360</v>
      </c>
      <c r="H8980" s="21" t="s">
        <v>10960</v>
      </c>
    </row>
    <row r="8981" spans="1:8">
      <c r="A8981" s="20" t="s">
        <v>348</v>
      </c>
      <c r="B8981" s="21" t="s">
        <v>349</v>
      </c>
      <c r="C8981" s="24" t="s">
        <v>350</v>
      </c>
      <c r="D8981" s="23">
        <v>7.9</v>
      </c>
      <c r="E8981" s="21" t="s">
        <v>287</v>
      </c>
      <c r="F8981" s="21">
        <v>6108827</v>
      </c>
      <c r="G8981" s="21" t="s">
        <v>315</v>
      </c>
      <c r="H8981" s="21" t="s">
        <v>5633</v>
      </c>
    </row>
    <row r="8982" spans="1:8">
      <c r="A8982" s="20" t="s">
        <v>11283</v>
      </c>
      <c r="B8982" s="21" t="s">
        <v>11284</v>
      </c>
      <c r="C8982" s="24" t="s">
        <v>11285</v>
      </c>
      <c r="D8982" s="23">
        <v>1.95</v>
      </c>
      <c r="E8982" s="21" t="s">
        <v>287</v>
      </c>
      <c r="F8982" s="21">
        <v>6100570</v>
      </c>
      <c r="G8982" s="21" t="s">
        <v>333</v>
      </c>
      <c r="H8982" s="21" t="s">
        <v>4025</v>
      </c>
    </row>
    <row r="8983" spans="1:8">
      <c r="A8983" s="20" t="s">
        <v>703</v>
      </c>
      <c r="B8983" s="21" t="s">
        <v>704</v>
      </c>
      <c r="C8983" s="24" t="s">
        <v>1511</v>
      </c>
      <c r="D8983" s="23">
        <v>4.92</v>
      </c>
      <c r="E8983" s="21" t="s">
        <v>287</v>
      </c>
      <c r="F8983" s="21">
        <v>1112000</v>
      </c>
      <c r="G8983" s="21" t="s">
        <v>659</v>
      </c>
      <c r="H8983" s="21" t="s">
        <v>11286</v>
      </c>
    </row>
    <row r="8984" spans="1:8">
      <c r="A8984" s="20" t="s">
        <v>6826</v>
      </c>
      <c r="B8984" s="21" t="s">
        <v>6827</v>
      </c>
      <c r="C8984" s="24" t="s">
        <v>6828</v>
      </c>
      <c r="D8984" s="23">
        <v>11</v>
      </c>
      <c r="E8984" s="21" t="s">
        <v>287</v>
      </c>
      <c r="F8984" s="21">
        <v>6100267</v>
      </c>
      <c r="G8984" s="21" t="s">
        <v>303</v>
      </c>
      <c r="H8984" s="21" t="s">
        <v>11287</v>
      </c>
    </row>
    <row r="8985" spans="1:8">
      <c r="A8985" s="20" t="s">
        <v>877</v>
      </c>
      <c r="B8985" s="21" t="s">
        <v>878</v>
      </c>
      <c r="C8985" s="24" t="s">
        <v>879</v>
      </c>
      <c r="D8985" s="23">
        <v>6.4</v>
      </c>
      <c r="E8985" s="21" t="s">
        <v>287</v>
      </c>
      <c r="F8985" s="21">
        <v>6100267</v>
      </c>
      <c r="G8985" s="21" t="s">
        <v>303</v>
      </c>
      <c r="H8985" s="21" t="s">
        <v>11288</v>
      </c>
    </row>
    <row r="8986" spans="1:8">
      <c r="A8986" s="20" t="s">
        <v>2686</v>
      </c>
      <c r="B8986" s="21" t="s">
        <v>2687</v>
      </c>
      <c r="C8986" s="24" t="s">
        <v>2688</v>
      </c>
      <c r="D8986" s="23">
        <v>300</v>
      </c>
      <c r="E8986" s="21" t="s">
        <v>287</v>
      </c>
      <c r="F8986" s="21">
        <v>6101639</v>
      </c>
      <c r="G8986" s="21" t="s">
        <v>418</v>
      </c>
      <c r="H8986" s="21" t="s">
        <v>11289</v>
      </c>
    </row>
    <row r="8987" spans="1:8">
      <c r="A8987" s="20" t="s">
        <v>3392</v>
      </c>
      <c r="B8987" s="21" t="s">
        <v>3393</v>
      </c>
      <c r="C8987" s="24" t="s">
        <v>11290</v>
      </c>
      <c r="D8987" s="23">
        <v>6</v>
      </c>
      <c r="E8987" s="21" t="s">
        <v>287</v>
      </c>
      <c r="F8987" s="21">
        <v>6100437</v>
      </c>
      <c r="G8987" s="21" t="s">
        <v>401</v>
      </c>
      <c r="H8987" s="21" t="s">
        <v>11291</v>
      </c>
    </row>
    <row r="8988" spans="1:8">
      <c r="A8988" s="20" t="s">
        <v>4930</v>
      </c>
      <c r="B8988" s="21" t="s">
        <v>4931</v>
      </c>
      <c r="C8988" s="24" t="s">
        <v>8270</v>
      </c>
      <c r="D8988" s="23">
        <v>6.4</v>
      </c>
      <c r="E8988" s="21" t="s">
        <v>287</v>
      </c>
      <c r="F8988" s="21">
        <v>6100267</v>
      </c>
      <c r="G8988" s="21" t="s">
        <v>303</v>
      </c>
      <c r="H8988" s="21" t="s">
        <v>7362</v>
      </c>
    </row>
    <row r="8989" spans="1:8">
      <c r="A8989" s="20" t="s">
        <v>484</v>
      </c>
      <c r="B8989" s="21" t="s">
        <v>1888</v>
      </c>
      <c r="C8989" s="24" t="s">
        <v>1889</v>
      </c>
      <c r="D8989" s="23">
        <v>29.92</v>
      </c>
      <c r="E8989" s="21" t="s">
        <v>293</v>
      </c>
      <c r="F8989" s="21">
        <v>6100683</v>
      </c>
      <c r="G8989" s="21" t="s">
        <v>294</v>
      </c>
      <c r="H8989" s="21" t="s">
        <v>6681</v>
      </c>
    </row>
    <row r="8990" spans="1:8">
      <c r="A8990" s="20" t="s">
        <v>694</v>
      </c>
      <c r="B8990" s="21" t="s">
        <v>695</v>
      </c>
      <c r="C8990" s="24" t="s">
        <v>5435</v>
      </c>
      <c r="D8990" s="23">
        <v>7.25</v>
      </c>
      <c r="E8990" s="21" t="s">
        <v>287</v>
      </c>
      <c r="F8990" s="21">
        <v>6100267</v>
      </c>
      <c r="G8990" s="21" t="s">
        <v>303</v>
      </c>
      <c r="H8990" s="21" t="s">
        <v>710</v>
      </c>
    </row>
    <row r="8991" spans="1:8">
      <c r="A8991" s="20" t="s">
        <v>2020</v>
      </c>
      <c r="B8991" s="21" t="s">
        <v>4632</v>
      </c>
      <c r="C8991" s="24" t="s">
        <v>4633</v>
      </c>
      <c r="D8991" s="23">
        <v>4.1500000000000004</v>
      </c>
      <c r="E8991" s="21" t="s">
        <v>287</v>
      </c>
      <c r="F8991" s="21">
        <v>1112000</v>
      </c>
      <c r="G8991" s="21" t="s">
        <v>659</v>
      </c>
      <c r="H8991" s="21" t="s">
        <v>9173</v>
      </c>
    </row>
    <row r="8992" spans="1:8">
      <c r="A8992" s="20" t="s">
        <v>798</v>
      </c>
      <c r="B8992" s="21" t="s">
        <v>799</v>
      </c>
      <c r="C8992" s="24" t="s">
        <v>11292</v>
      </c>
      <c r="D8992" s="23">
        <v>190</v>
      </c>
      <c r="E8992" s="21" t="s">
        <v>332</v>
      </c>
      <c r="F8992" s="21">
        <v>6100530</v>
      </c>
      <c r="G8992" s="21" t="s">
        <v>355</v>
      </c>
      <c r="H8992" s="21" t="s">
        <v>4509</v>
      </c>
    </row>
    <row r="8993" spans="1:8">
      <c r="A8993" s="20" t="s">
        <v>1585</v>
      </c>
      <c r="B8993" s="21" t="s">
        <v>2680</v>
      </c>
      <c r="C8993" s="24" t="s">
        <v>11293</v>
      </c>
      <c r="D8993" s="23">
        <v>28.28</v>
      </c>
      <c r="E8993" s="21" t="s">
        <v>293</v>
      </c>
      <c r="F8993" s="21">
        <v>6100683</v>
      </c>
      <c r="G8993" s="21" t="s">
        <v>294</v>
      </c>
      <c r="H8993" s="21" t="s">
        <v>11294</v>
      </c>
    </row>
    <row r="8994" spans="1:8">
      <c r="A8994" s="20" t="s">
        <v>370</v>
      </c>
      <c r="B8994" s="21" t="s">
        <v>371</v>
      </c>
      <c r="C8994" s="24" t="s">
        <v>372</v>
      </c>
      <c r="D8994" s="23">
        <v>6.4</v>
      </c>
      <c r="E8994" s="21" t="s">
        <v>287</v>
      </c>
      <c r="F8994" s="21">
        <v>6100267</v>
      </c>
      <c r="G8994" s="21" t="s">
        <v>303</v>
      </c>
      <c r="H8994" s="21" t="s">
        <v>10373</v>
      </c>
    </row>
    <row r="8995" spans="1:8">
      <c r="A8995" s="20" t="s">
        <v>455</v>
      </c>
      <c r="B8995" s="21" t="s">
        <v>456</v>
      </c>
      <c r="C8995" s="24" t="s">
        <v>838</v>
      </c>
      <c r="D8995" s="23">
        <v>6.15</v>
      </c>
      <c r="E8995" s="21" t="s">
        <v>287</v>
      </c>
      <c r="F8995" s="21">
        <v>6100267</v>
      </c>
      <c r="G8995" s="21" t="s">
        <v>303</v>
      </c>
      <c r="H8995" s="21" t="s">
        <v>808</v>
      </c>
    </row>
    <row r="8996" spans="1:8">
      <c r="A8996" s="20" t="s">
        <v>675</v>
      </c>
      <c r="B8996" s="21" t="s">
        <v>676</v>
      </c>
      <c r="C8996" s="24" t="s">
        <v>677</v>
      </c>
      <c r="D8996" s="23">
        <v>6.9</v>
      </c>
      <c r="E8996" s="21" t="s">
        <v>287</v>
      </c>
      <c r="F8996" s="21">
        <v>6100267</v>
      </c>
      <c r="G8996" s="21" t="s">
        <v>303</v>
      </c>
      <c r="H8996" s="21" t="s">
        <v>2368</v>
      </c>
    </row>
    <row r="8997" spans="1:8">
      <c r="A8997" s="20" t="s">
        <v>2020</v>
      </c>
      <c r="B8997" s="21" t="s">
        <v>4632</v>
      </c>
      <c r="C8997" s="24" t="s">
        <v>4633</v>
      </c>
      <c r="D8997" s="23">
        <v>4.1500000000000004</v>
      </c>
      <c r="E8997" s="21" t="s">
        <v>287</v>
      </c>
      <c r="F8997" s="21">
        <v>1112000</v>
      </c>
      <c r="G8997" s="21" t="s">
        <v>659</v>
      </c>
      <c r="H8997" s="21" t="s">
        <v>10514</v>
      </c>
    </row>
    <row r="8998" spans="1:8">
      <c r="A8998" s="20" t="s">
        <v>1804</v>
      </c>
      <c r="B8998" s="21" t="s">
        <v>1805</v>
      </c>
      <c r="C8998" s="24" t="s">
        <v>1896</v>
      </c>
      <c r="D8998" s="23">
        <v>6.9</v>
      </c>
      <c r="E8998" s="21" t="s">
        <v>287</v>
      </c>
      <c r="F8998" s="21">
        <v>1112000</v>
      </c>
      <c r="G8998" s="21" t="s">
        <v>659</v>
      </c>
      <c r="H8998" s="21" t="s">
        <v>2458</v>
      </c>
    </row>
    <row r="8999" spans="1:8">
      <c r="A8999" s="20" t="s">
        <v>326</v>
      </c>
      <c r="B8999" s="21" t="s">
        <v>327</v>
      </c>
      <c r="C8999" s="24" t="s">
        <v>328</v>
      </c>
      <c r="D8999" s="23">
        <v>30</v>
      </c>
      <c r="E8999" s="21" t="s">
        <v>293</v>
      </c>
      <c r="F8999" s="21">
        <v>6107929</v>
      </c>
      <c r="G8999" s="21" t="s">
        <v>360</v>
      </c>
      <c r="H8999" s="21" t="s">
        <v>11295</v>
      </c>
    </row>
    <row r="9000" spans="1:8">
      <c r="A9000" s="20" t="s">
        <v>340</v>
      </c>
      <c r="B9000" s="21" t="s">
        <v>341</v>
      </c>
      <c r="C9000" s="24" t="s">
        <v>1247</v>
      </c>
      <c r="D9000" s="23">
        <v>9.7899999999999991</v>
      </c>
      <c r="E9000" s="21" t="s">
        <v>287</v>
      </c>
      <c r="F9000" s="21">
        <v>1112000</v>
      </c>
      <c r="G9000" s="21" t="s">
        <v>659</v>
      </c>
      <c r="H9000" s="21" t="s">
        <v>1882</v>
      </c>
    </row>
    <row r="9001" spans="1:8">
      <c r="A9001" s="20" t="s">
        <v>1555</v>
      </c>
      <c r="B9001" s="21" t="s">
        <v>1556</v>
      </c>
      <c r="C9001" s="24" t="s">
        <v>6538</v>
      </c>
      <c r="D9001" s="23">
        <v>32.630000000000003</v>
      </c>
      <c r="E9001" s="21" t="s">
        <v>293</v>
      </c>
      <c r="F9001" s="21">
        <v>6100683</v>
      </c>
      <c r="G9001" s="21" t="s">
        <v>294</v>
      </c>
      <c r="H9001" s="21" t="s">
        <v>5200</v>
      </c>
    </row>
    <row r="9002" spans="1:8">
      <c r="A9002" s="20" t="s">
        <v>614</v>
      </c>
      <c r="B9002" s="21" t="s">
        <v>615</v>
      </c>
      <c r="C9002" s="24" t="s">
        <v>11296</v>
      </c>
      <c r="D9002" s="23">
        <v>6.4</v>
      </c>
      <c r="E9002" s="21" t="s">
        <v>287</v>
      </c>
      <c r="F9002" s="21">
        <v>6100267</v>
      </c>
      <c r="G9002" s="21" t="s">
        <v>303</v>
      </c>
      <c r="H9002" s="21" t="s">
        <v>11297</v>
      </c>
    </row>
    <row r="9003" spans="1:8">
      <c r="A9003" s="20" t="s">
        <v>1040</v>
      </c>
      <c r="B9003" s="21" t="s">
        <v>1041</v>
      </c>
      <c r="C9003" s="24" t="s">
        <v>1042</v>
      </c>
      <c r="D9003" s="23">
        <v>36.979999999999997</v>
      </c>
      <c r="E9003" s="21" t="s">
        <v>293</v>
      </c>
      <c r="F9003" s="21">
        <v>6100683</v>
      </c>
      <c r="G9003" s="21" t="s">
        <v>294</v>
      </c>
      <c r="H9003" s="21" t="s">
        <v>11298</v>
      </c>
    </row>
    <row r="9004" spans="1:8" ht="24.5">
      <c r="A9004" s="20" t="s">
        <v>4292</v>
      </c>
      <c r="B9004" s="21" t="s">
        <v>4293</v>
      </c>
      <c r="C9004" s="22" t="s">
        <v>11299</v>
      </c>
      <c r="D9004" s="23">
        <v>6.85</v>
      </c>
      <c r="E9004" s="21" t="s">
        <v>287</v>
      </c>
      <c r="F9004" s="21">
        <v>6100382</v>
      </c>
      <c r="G9004" s="21" t="s">
        <v>288</v>
      </c>
      <c r="H9004" s="21" t="s">
        <v>1486</v>
      </c>
    </row>
    <row r="9005" spans="1:8">
      <c r="A9005" s="20" t="s">
        <v>448</v>
      </c>
      <c r="B9005" s="21" t="s">
        <v>600</v>
      </c>
      <c r="C9005" s="24" t="s">
        <v>4472</v>
      </c>
      <c r="D9005" s="23">
        <v>9.35</v>
      </c>
      <c r="E9005" s="21" t="s">
        <v>287</v>
      </c>
      <c r="F9005" s="21">
        <v>6100382</v>
      </c>
      <c r="G9005" s="21" t="s">
        <v>288</v>
      </c>
      <c r="H9005" s="21" t="s">
        <v>11300</v>
      </c>
    </row>
    <row r="9006" spans="1:8">
      <c r="A9006" s="20" t="s">
        <v>3183</v>
      </c>
      <c r="B9006" s="21" t="s">
        <v>3184</v>
      </c>
      <c r="C9006" s="24" t="s">
        <v>3818</v>
      </c>
      <c r="D9006" s="23">
        <v>20.78</v>
      </c>
      <c r="E9006" s="21" t="s">
        <v>293</v>
      </c>
      <c r="F9006" s="21">
        <v>6104675</v>
      </c>
      <c r="G9006" s="21" t="s">
        <v>682</v>
      </c>
      <c r="H9006" s="21" t="s">
        <v>11301</v>
      </c>
    </row>
    <row r="9007" spans="1:8">
      <c r="A9007" s="20" t="s">
        <v>3392</v>
      </c>
      <c r="B9007" s="21" t="s">
        <v>11302</v>
      </c>
      <c r="C9007" s="24" t="s">
        <v>11303</v>
      </c>
      <c r="D9007" s="23">
        <v>5.8</v>
      </c>
      <c r="E9007" s="21" t="s">
        <v>287</v>
      </c>
      <c r="F9007" s="21">
        <v>6100437</v>
      </c>
      <c r="G9007" s="21" t="s">
        <v>401</v>
      </c>
      <c r="H9007" s="21" t="s">
        <v>10746</v>
      </c>
    </row>
    <row r="9008" spans="1:8">
      <c r="A9008" s="20" t="s">
        <v>942</v>
      </c>
      <c r="B9008" s="21" t="s">
        <v>943</v>
      </c>
      <c r="C9008" s="24" t="s">
        <v>1904</v>
      </c>
      <c r="D9008" s="23">
        <v>62</v>
      </c>
      <c r="E9008" s="21" t="s">
        <v>945</v>
      </c>
      <c r="F9008" s="21">
        <v>6107929</v>
      </c>
      <c r="G9008" s="21" t="s">
        <v>360</v>
      </c>
      <c r="H9008" s="21" t="s">
        <v>11304</v>
      </c>
    </row>
    <row r="9009" spans="1:8">
      <c r="A9009" s="20" t="s">
        <v>506</v>
      </c>
      <c r="B9009" s="21" t="s">
        <v>507</v>
      </c>
      <c r="C9009" s="24" t="s">
        <v>1940</v>
      </c>
      <c r="D9009" s="23">
        <v>10.5</v>
      </c>
      <c r="E9009" s="21" t="s">
        <v>287</v>
      </c>
      <c r="F9009" s="21">
        <v>6100382</v>
      </c>
      <c r="G9009" s="21" t="s">
        <v>288</v>
      </c>
      <c r="H9009" s="21" t="s">
        <v>3574</v>
      </c>
    </row>
    <row r="9010" spans="1:8">
      <c r="A9010" s="20" t="s">
        <v>572</v>
      </c>
      <c r="B9010" s="21" t="s">
        <v>1236</v>
      </c>
      <c r="C9010" s="24" t="s">
        <v>6553</v>
      </c>
      <c r="D9010" s="23">
        <v>7.4</v>
      </c>
      <c r="E9010" s="21" t="s">
        <v>287</v>
      </c>
      <c r="F9010" s="21">
        <v>6100382</v>
      </c>
      <c r="G9010" s="21" t="s">
        <v>288</v>
      </c>
      <c r="H9010" s="21" t="s">
        <v>9081</v>
      </c>
    </row>
    <row r="9011" spans="1:8">
      <c r="A9011" s="20" t="s">
        <v>4673</v>
      </c>
      <c r="B9011" s="21" t="s">
        <v>4674</v>
      </c>
      <c r="C9011" s="24" t="s">
        <v>4675</v>
      </c>
      <c r="D9011" s="23">
        <v>10.75</v>
      </c>
      <c r="E9011" s="21" t="s">
        <v>287</v>
      </c>
      <c r="F9011" s="21">
        <v>6100382</v>
      </c>
      <c r="G9011" s="21" t="s">
        <v>288</v>
      </c>
      <c r="H9011" s="21" t="s">
        <v>7296</v>
      </c>
    </row>
    <row r="9012" spans="1:8">
      <c r="A9012" s="20" t="s">
        <v>11305</v>
      </c>
      <c r="B9012" s="21" t="s">
        <v>11306</v>
      </c>
      <c r="C9012" s="24" t="s">
        <v>11307</v>
      </c>
      <c r="D9012" s="23">
        <v>8.65</v>
      </c>
      <c r="E9012" s="21" t="s">
        <v>287</v>
      </c>
      <c r="F9012" s="21">
        <v>6100437</v>
      </c>
      <c r="G9012" s="21" t="s">
        <v>401</v>
      </c>
      <c r="H9012" s="21" t="s">
        <v>4911</v>
      </c>
    </row>
    <row r="9013" spans="1:8">
      <c r="A9013" s="20" t="s">
        <v>988</v>
      </c>
      <c r="B9013" s="21" t="s">
        <v>989</v>
      </c>
      <c r="C9013" s="24" t="s">
        <v>11308</v>
      </c>
      <c r="D9013" s="23">
        <v>29.92</v>
      </c>
      <c r="E9013" s="21" t="s">
        <v>293</v>
      </c>
      <c r="F9013" s="21">
        <v>6100683</v>
      </c>
      <c r="G9013" s="21" t="s">
        <v>294</v>
      </c>
      <c r="H9013" s="21" t="s">
        <v>4973</v>
      </c>
    </row>
    <row r="9014" spans="1:8">
      <c r="A9014" s="20" t="s">
        <v>480</v>
      </c>
      <c r="B9014" s="21" t="s">
        <v>481</v>
      </c>
      <c r="C9014" s="24" t="s">
        <v>482</v>
      </c>
      <c r="D9014" s="23">
        <v>26.1</v>
      </c>
      <c r="E9014" s="21" t="s">
        <v>293</v>
      </c>
      <c r="F9014" s="21">
        <v>6100683</v>
      </c>
      <c r="G9014" s="21" t="s">
        <v>294</v>
      </c>
      <c r="H9014" s="21" t="s">
        <v>10854</v>
      </c>
    </row>
    <row r="9015" spans="1:8">
      <c r="A9015" s="20" t="s">
        <v>1124</v>
      </c>
      <c r="B9015" s="21" t="s">
        <v>1125</v>
      </c>
      <c r="C9015" s="24" t="s">
        <v>1126</v>
      </c>
      <c r="D9015" s="23">
        <v>11.6</v>
      </c>
      <c r="E9015" s="21" t="s">
        <v>287</v>
      </c>
      <c r="F9015" s="21">
        <v>6100382</v>
      </c>
      <c r="G9015" s="21" t="s">
        <v>288</v>
      </c>
      <c r="H9015" s="21" t="s">
        <v>5921</v>
      </c>
    </row>
    <row r="9016" spans="1:8">
      <c r="A9016" s="20" t="s">
        <v>1130</v>
      </c>
      <c r="B9016" s="21" t="s">
        <v>2801</v>
      </c>
      <c r="C9016" s="24" t="s">
        <v>11309</v>
      </c>
      <c r="D9016" s="23">
        <v>41.33</v>
      </c>
      <c r="E9016" s="21" t="s">
        <v>293</v>
      </c>
      <c r="F9016" s="21">
        <v>6100683</v>
      </c>
      <c r="G9016" s="21" t="s">
        <v>294</v>
      </c>
      <c r="H9016" s="21" t="s">
        <v>11310</v>
      </c>
    </row>
    <row r="9017" spans="1:8">
      <c r="A9017" s="20" t="s">
        <v>955</v>
      </c>
      <c r="B9017" s="21" t="s">
        <v>956</v>
      </c>
      <c r="C9017" s="24" t="s">
        <v>5241</v>
      </c>
      <c r="D9017" s="23">
        <v>26.1</v>
      </c>
      <c r="E9017" s="21" t="s">
        <v>293</v>
      </c>
      <c r="F9017" s="21">
        <v>6100683</v>
      </c>
      <c r="G9017" s="21" t="s">
        <v>294</v>
      </c>
      <c r="H9017" s="21" t="s">
        <v>11311</v>
      </c>
    </row>
    <row r="9018" spans="1:8">
      <c r="A9018" s="20" t="s">
        <v>2990</v>
      </c>
      <c r="B9018" s="21" t="s">
        <v>2991</v>
      </c>
      <c r="C9018" s="24" t="s">
        <v>11312</v>
      </c>
      <c r="D9018" s="23">
        <v>37.53</v>
      </c>
      <c r="E9018" s="21" t="s">
        <v>293</v>
      </c>
      <c r="F9018" s="21">
        <v>6100683</v>
      </c>
      <c r="G9018" s="21" t="s">
        <v>294</v>
      </c>
      <c r="H9018" s="21" t="s">
        <v>3348</v>
      </c>
    </row>
    <row r="9019" spans="1:8">
      <c r="A9019" s="20" t="s">
        <v>688</v>
      </c>
      <c r="B9019" s="21" t="s">
        <v>689</v>
      </c>
      <c r="C9019" s="24" t="s">
        <v>2567</v>
      </c>
      <c r="D9019" s="23">
        <v>7.75</v>
      </c>
      <c r="E9019" s="21" t="s">
        <v>287</v>
      </c>
      <c r="F9019" s="21">
        <v>6100267</v>
      </c>
      <c r="G9019" s="21" t="s">
        <v>303</v>
      </c>
      <c r="H9019" s="21" t="s">
        <v>6065</v>
      </c>
    </row>
    <row r="9020" spans="1:8">
      <c r="A9020" s="20" t="s">
        <v>3161</v>
      </c>
      <c r="B9020" s="21" t="s">
        <v>3162</v>
      </c>
      <c r="C9020" s="24" t="s">
        <v>3163</v>
      </c>
      <c r="D9020" s="23">
        <v>6.4</v>
      </c>
      <c r="E9020" s="21" t="s">
        <v>287</v>
      </c>
      <c r="F9020" s="21">
        <v>6100267</v>
      </c>
      <c r="G9020" s="21" t="s">
        <v>303</v>
      </c>
      <c r="H9020" s="21" t="s">
        <v>1678</v>
      </c>
    </row>
    <row r="9021" spans="1:8">
      <c r="A9021" s="20" t="s">
        <v>1755</v>
      </c>
      <c r="B9021" s="21" t="s">
        <v>1756</v>
      </c>
      <c r="C9021" s="24" t="s">
        <v>3141</v>
      </c>
      <c r="D9021" s="23">
        <v>35.35</v>
      </c>
      <c r="E9021" s="21" t="s">
        <v>287</v>
      </c>
      <c r="F9021" s="21">
        <v>6100683</v>
      </c>
      <c r="G9021" s="21" t="s">
        <v>294</v>
      </c>
      <c r="H9021" s="21" t="s">
        <v>11313</v>
      </c>
    </row>
    <row r="9022" spans="1:8">
      <c r="A9022" s="20" t="s">
        <v>1363</v>
      </c>
      <c r="B9022" s="21" t="s">
        <v>1364</v>
      </c>
      <c r="C9022" s="24" t="s">
        <v>4573</v>
      </c>
      <c r="D9022" s="23">
        <v>6.4</v>
      </c>
      <c r="E9022" s="21" t="s">
        <v>287</v>
      </c>
      <c r="F9022" s="21">
        <v>6100267</v>
      </c>
      <c r="G9022" s="21" t="s">
        <v>303</v>
      </c>
      <c r="H9022" s="21" t="s">
        <v>11314</v>
      </c>
    </row>
    <row r="9023" spans="1:8">
      <c r="A9023" s="20" t="s">
        <v>1374</v>
      </c>
      <c r="B9023" s="21" t="s">
        <v>1375</v>
      </c>
      <c r="C9023" s="24" t="s">
        <v>11315</v>
      </c>
      <c r="D9023" s="23">
        <v>9.6</v>
      </c>
      <c r="E9023" s="21" t="s">
        <v>287</v>
      </c>
      <c r="F9023" s="21">
        <v>6100382</v>
      </c>
      <c r="G9023" s="21" t="s">
        <v>288</v>
      </c>
      <c r="H9023" s="21" t="s">
        <v>11316</v>
      </c>
    </row>
    <row r="9024" spans="1:8">
      <c r="A9024" s="20" t="s">
        <v>968</v>
      </c>
      <c r="B9024" s="21" t="s">
        <v>969</v>
      </c>
      <c r="C9024" s="24" t="s">
        <v>1133</v>
      </c>
      <c r="D9024" s="23">
        <v>6.9</v>
      </c>
      <c r="E9024" s="21" t="s">
        <v>287</v>
      </c>
      <c r="F9024" s="21">
        <v>6100267</v>
      </c>
      <c r="G9024" s="21" t="s">
        <v>303</v>
      </c>
      <c r="H9024" s="21" t="s">
        <v>7959</v>
      </c>
    </row>
    <row r="9025" spans="1:8">
      <c r="A9025" s="20" t="s">
        <v>322</v>
      </c>
      <c r="B9025" s="21" t="s">
        <v>323</v>
      </c>
      <c r="C9025" s="24" t="s">
        <v>9602</v>
      </c>
      <c r="D9025" s="23">
        <v>10.4</v>
      </c>
      <c r="E9025" s="21" t="s">
        <v>287</v>
      </c>
      <c r="F9025" s="21">
        <v>1112000</v>
      </c>
      <c r="G9025" s="21" t="s">
        <v>659</v>
      </c>
      <c r="H9025" s="21" t="s">
        <v>8666</v>
      </c>
    </row>
    <row r="9026" spans="1:8">
      <c r="A9026" s="20" t="s">
        <v>9730</v>
      </c>
      <c r="B9026" s="21" t="s">
        <v>9731</v>
      </c>
      <c r="C9026" s="24" t="s">
        <v>11317</v>
      </c>
      <c r="D9026" s="23">
        <v>8</v>
      </c>
      <c r="E9026" s="21" t="s">
        <v>287</v>
      </c>
      <c r="F9026" s="21">
        <v>6100437</v>
      </c>
      <c r="G9026" s="21" t="s">
        <v>401</v>
      </c>
      <c r="H9026" s="21" t="s">
        <v>2010</v>
      </c>
    </row>
    <row r="9027" spans="1:8">
      <c r="A9027" s="20" t="s">
        <v>11318</v>
      </c>
      <c r="B9027" s="21" t="s">
        <v>11319</v>
      </c>
      <c r="C9027" s="24" t="s">
        <v>9931</v>
      </c>
      <c r="D9027" s="23">
        <v>174</v>
      </c>
      <c r="E9027" s="21" t="s">
        <v>332</v>
      </c>
      <c r="F9027" s="21">
        <v>6100570</v>
      </c>
      <c r="G9027" s="21" t="s">
        <v>333</v>
      </c>
      <c r="H9027" s="21" t="s">
        <v>4258</v>
      </c>
    </row>
    <row r="9028" spans="1:8">
      <c r="A9028" s="20" t="s">
        <v>348</v>
      </c>
      <c r="B9028" s="21" t="s">
        <v>349</v>
      </c>
      <c r="C9028" s="24" t="s">
        <v>350</v>
      </c>
      <c r="D9028" s="23">
        <v>7.9</v>
      </c>
      <c r="E9028" s="21" t="s">
        <v>287</v>
      </c>
      <c r="F9028" s="21">
        <v>6108827</v>
      </c>
      <c r="G9028" s="21" t="s">
        <v>315</v>
      </c>
      <c r="H9028" s="21" t="s">
        <v>1716</v>
      </c>
    </row>
    <row r="9029" spans="1:8">
      <c r="A9029" s="20" t="s">
        <v>357</v>
      </c>
      <c r="B9029" s="21" t="s">
        <v>358</v>
      </c>
      <c r="C9029" s="24" t="s">
        <v>359</v>
      </c>
      <c r="D9029" s="23">
        <v>17.5</v>
      </c>
      <c r="E9029" s="21" t="s">
        <v>293</v>
      </c>
      <c r="F9029" s="21">
        <v>6107929</v>
      </c>
      <c r="G9029" s="21" t="s">
        <v>360</v>
      </c>
      <c r="H9029" s="21" t="s">
        <v>5747</v>
      </c>
    </row>
    <row r="9030" spans="1:8">
      <c r="A9030" s="20" t="s">
        <v>1725</v>
      </c>
      <c r="B9030" s="21" t="s">
        <v>1726</v>
      </c>
      <c r="C9030" s="24" t="s">
        <v>11320</v>
      </c>
      <c r="D9030" s="23">
        <v>6.85</v>
      </c>
      <c r="E9030" s="21" t="s">
        <v>287</v>
      </c>
      <c r="F9030" s="21">
        <v>6100382</v>
      </c>
      <c r="G9030" s="21" t="s">
        <v>288</v>
      </c>
      <c r="H9030" s="21" t="s">
        <v>10635</v>
      </c>
    </row>
    <row r="9031" spans="1:8">
      <c r="A9031" s="20" t="s">
        <v>4384</v>
      </c>
      <c r="B9031" s="21" t="s">
        <v>4385</v>
      </c>
      <c r="C9031" s="24" t="s">
        <v>4715</v>
      </c>
      <c r="D9031" s="23">
        <v>7.3</v>
      </c>
      <c r="E9031" s="21" t="s">
        <v>287</v>
      </c>
      <c r="F9031" s="21">
        <v>6100267</v>
      </c>
      <c r="G9031" s="21" t="s">
        <v>303</v>
      </c>
      <c r="H9031" s="21" t="s">
        <v>11321</v>
      </c>
    </row>
    <row r="9032" spans="1:8">
      <c r="A9032" s="20" t="s">
        <v>1226</v>
      </c>
      <c r="B9032" s="21" t="s">
        <v>1227</v>
      </c>
      <c r="C9032" s="24" t="s">
        <v>10818</v>
      </c>
      <c r="D9032" s="23">
        <v>164</v>
      </c>
      <c r="E9032" s="21" t="s">
        <v>332</v>
      </c>
      <c r="F9032" s="21">
        <v>6100570</v>
      </c>
      <c r="G9032" s="21" t="s">
        <v>333</v>
      </c>
      <c r="H9032" s="21" t="s">
        <v>11322</v>
      </c>
    </row>
    <row r="9033" spans="1:8">
      <c r="A9033" s="20" t="s">
        <v>385</v>
      </c>
      <c r="B9033" s="21" t="s">
        <v>386</v>
      </c>
      <c r="C9033" s="24" t="s">
        <v>4761</v>
      </c>
      <c r="D9033" s="23">
        <v>22.75</v>
      </c>
      <c r="E9033" s="21" t="s">
        <v>293</v>
      </c>
      <c r="F9033" s="21">
        <v>6101996</v>
      </c>
      <c r="G9033" s="21" t="s">
        <v>388</v>
      </c>
      <c r="H9033" s="21" t="s">
        <v>11323</v>
      </c>
    </row>
    <row r="9034" spans="1:8">
      <c r="A9034" s="20" t="s">
        <v>688</v>
      </c>
      <c r="B9034" s="21" t="s">
        <v>689</v>
      </c>
      <c r="C9034" s="24" t="s">
        <v>11324</v>
      </c>
      <c r="D9034" s="23">
        <v>7.75</v>
      </c>
      <c r="E9034" s="21" t="s">
        <v>287</v>
      </c>
      <c r="F9034" s="21">
        <v>6100267</v>
      </c>
      <c r="G9034" s="21" t="s">
        <v>303</v>
      </c>
      <c r="H9034" s="21" t="s">
        <v>7106</v>
      </c>
    </row>
    <row r="9035" spans="1:8">
      <c r="A9035" s="20" t="s">
        <v>3585</v>
      </c>
      <c r="B9035" s="21" t="s">
        <v>3586</v>
      </c>
      <c r="C9035" s="24" t="s">
        <v>3587</v>
      </c>
      <c r="D9035" s="23">
        <v>13.1</v>
      </c>
      <c r="E9035" s="21" t="s">
        <v>287</v>
      </c>
      <c r="F9035" s="21">
        <v>6100437</v>
      </c>
      <c r="G9035" s="21" t="s">
        <v>401</v>
      </c>
      <c r="H9035" s="21" t="s">
        <v>10957</v>
      </c>
    </row>
    <row r="9036" spans="1:8">
      <c r="A9036" s="20" t="s">
        <v>1810</v>
      </c>
      <c r="B9036" s="21" t="s">
        <v>1811</v>
      </c>
      <c r="C9036" s="24" t="s">
        <v>11325</v>
      </c>
      <c r="D9036" s="23">
        <v>164</v>
      </c>
      <c r="E9036" s="21" t="s">
        <v>332</v>
      </c>
      <c r="F9036" s="21">
        <v>6100570</v>
      </c>
      <c r="G9036" s="21" t="s">
        <v>333</v>
      </c>
      <c r="H9036" s="21" t="s">
        <v>3696</v>
      </c>
    </row>
    <row r="9037" spans="1:8">
      <c r="A9037" s="20" t="s">
        <v>1659</v>
      </c>
      <c r="B9037" s="21" t="s">
        <v>1660</v>
      </c>
      <c r="C9037" s="24" t="s">
        <v>6011</v>
      </c>
      <c r="D9037" s="23">
        <v>6.85</v>
      </c>
      <c r="E9037" s="21" t="s">
        <v>287</v>
      </c>
      <c r="F9037" s="21">
        <v>6100267</v>
      </c>
      <c r="G9037" s="21" t="s">
        <v>303</v>
      </c>
      <c r="H9037" s="21" t="s">
        <v>10878</v>
      </c>
    </row>
    <row r="9038" spans="1:8">
      <c r="A9038" s="20" t="s">
        <v>5715</v>
      </c>
      <c r="B9038" s="21" t="s">
        <v>5716</v>
      </c>
      <c r="C9038" s="24" t="s">
        <v>11326</v>
      </c>
      <c r="D9038" s="23">
        <v>7.2</v>
      </c>
      <c r="E9038" s="21" t="s">
        <v>287</v>
      </c>
      <c r="F9038" s="21">
        <v>6100382</v>
      </c>
      <c r="G9038" s="21" t="s">
        <v>288</v>
      </c>
      <c r="H9038" s="21" t="s">
        <v>6658</v>
      </c>
    </row>
    <row r="9039" spans="1:8">
      <c r="A9039" s="20" t="s">
        <v>2613</v>
      </c>
      <c r="B9039" s="21" t="s">
        <v>5813</v>
      </c>
      <c r="C9039" s="24" t="s">
        <v>11327</v>
      </c>
      <c r="D9039" s="23">
        <v>8.6</v>
      </c>
      <c r="E9039" s="21" t="s">
        <v>287</v>
      </c>
      <c r="F9039" s="21">
        <v>6100382</v>
      </c>
      <c r="G9039" s="21" t="s">
        <v>288</v>
      </c>
      <c r="H9039" s="21" t="s">
        <v>4712</v>
      </c>
    </row>
    <row r="9040" spans="1:8">
      <c r="A9040" s="20" t="s">
        <v>559</v>
      </c>
      <c r="B9040" s="21" t="s">
        <v>560</v>
      </c>
      <c r="C9040" s="24" t="s">
        <v>561</v>
      </c>
      <c r="D9040" s="23">
        <v>80</v>
      </c>
      <c r="E9040" s="21" t="s">
        <v>332</v>
      </c>
      <c r="F9040" s="21">
        <v>6105146</v>
      </c>
      <c r="G9040" s="21" t="s">
        <v>562</v>
      </c>
      <c r="H9040" s="24" t="s">
        <v>583</v>
      </c>
    </row>
    <row r="9041" spans="1:8">
      <c r="A9041" s="20" t="s">
        <v>2942</v>
      </c>
      <c r="B9041" s="21" t="s">
        <v>2943</v>
      </c>
      <c r="C9041" s="24" t="s">
        <v>11328</v>
      </c>
      <c r="D9041" s="23">
        <v>7.3</v>
      </c>
      <c r="E9041" s="21" t="s">
        <v>287</v>
      </c>
      <c r="F9041" s="21">
        <v>6100382</v>
      </c>
      <c r="G9041" s="21" t="s">
        <v>288</v>
      </c>
      <c r="H9041" s="21" t="s">
        <v>7712</v>
      </c>
    </row>
    <row r="9042" spans="1:8">
      <c r="A9042" s="20" t="s">
        <v>8609</v>
      </c>
      <c r="B9042" s="21" t="s">
        <v>8610</v>
      </c>
      <c r="C9042" s="24" t="s">
        <v>8611</v>
      </c>
      <c r="D9042" s="23">
        <v>7.85</v>
      </c>
      <c r="E9042" s="21" t="s">
        <v>287</v>
      </c>
      <c r="F9042" s="21">
        <v>6100382</v>
      </c>
      <c r="G9042" s="21" t="s">
        <v>288</v>
      </c>
      <c r="H9042" s="21" t="s">
        <v>8087</v>
      </c>
    </row>
    <row r="9043" spans="1:8">
      <c r="A9043" s="20" t="s">
        <v>4295</v>
      </c>
      <c r="B9043" s="21" t="s">
        <v>4296</v>
      </c>
      <c r="C9043" s="24" t="s">
        <v>6645</v>
      </c>
      <c r="D9043" s="23">
        <v>164</v>
      </c>
      <c r="E9043" s="21" t="s">
        <v>332</v>
      </c>
      <c r="F9043" s="21">
        <v>6100570</v>
      </c>
      <c r="G9043" s="21" t="s">
        <v>333</v>
      </c>
      <c r="H9043" s="21" t="s">
        <v>6329</v>
      </c>
    </row>
    <row r="9044" spans="1:8">
      <c r="A9044" s="20" t="s">
        <v>3816</v>
      </c>
      <c r="B9044" s="21" t="s">
        <v>3817</v>
      </c>
      <c r="C9044" s="24" t="s">
        <v>3818</v>
      </c>
      <c r="D9044" s="23">
        <v>20.78</v>
      </c>
      <c r="E9044" s="21" t="s">
        <v>293</v>
      </c>
      <c r="F9044" s="21">
        <v>6104675</v>
      </c>
      <c r="G9044" s="21" t="s">
        <v>682</v>
      </c>
      <c r="H9044" s="21" t="s">
        <v>11094</v>
      </c>
    </row>
    <row r="9045" spans="1:8">
      <c r="A9045" s="20" t="s">
        <v>2652</v>
      </c>
      <c r="B9045" s="21" t="s">
        <v>2653</v>
      </c>
      <c r="C9045" s="24" t="s">
        <v>11329</v>
      </c>
      <c r="D9045" s="23">
        <v>10.8</v>
      </c>
      <c r="E9045" s="21" t="s">
        <v>287</v>
      </c>
      <c r="F9045" s="21">
        <v>6100382</v>
      </c>
      <c r="G9045" s="21" t="s">
        <v>288</v>
      </c>
      <c r="H9045" s="21" t="s">
        <v>11330</v>
      </c>
    </row>
    <row r="9046" spans="1:8">
      <c r="A9046" s="20" t="s">
        <v>296</v>
      </c>
      <c r="B9046" s="21" t="s">
        <v>297</v>
      </c>
      <c r="C9046" s="24" t="s">
        <v>6361</v>
      </c>
      <c r="D9046" s="23">
        <v>12.6</v>
      </c>
      <c r="E9046" s="21" t="s">
        <v>287</v>
      </c>
      <c r="F9046" s="21">
        <v>6100382</v>
      </c>
      <c r="G9046" s="21" t="s">
        <v>288</v>
      </c>
      <c r="H9046" s="21" t="s">
        <v>11331</v>
      </c>
    </row>
    <row r="9047" spans="1:8">
      <c r="A9047" s="20" t="s">
        <v>10640</v>
      </c>
      <c r="B9047" s="21" t="s">
        <v>481</v>
      </c>
      <c r="C9047" s="24" t="s">
        <v>10641</v>
      </c>
      <c r="D9047" s="23">
        <v>28.28</v>
      </c>
      <c r="E9047" s="21" t="s">
        <v>293</v>
      </c>
      <c r="F9047" s="21">
        <v>6100683</v>
      </c>
      <c r="G9047" s="21" t="s">
        <v>294</v>
      </c>
      <c r="H9047" s="21" t="s">
        <v>4945</v>
      </c>
    </row>
    <row r="9048" spans="1:8">
      <c r="A9048" s="20" t="s">
        <v>2152</v>
      </c>
      <c r="B9048" s="21" t="s">
        <v>2153</v>
      </c>
      <c r="C9048" s="24" t="s">
        <v>2154</v>
      </c>
      <c r="D9048" s="23">
        <v>3.4</v>
      </c>
      <c r="E9048" s="21" t="s">
        <v>287</v>
      </c>
      <c r="F9048" s="21">
        <v>6100299</v>
      </c>
      <c r="G9048" s="21" t="s">
        <v>307</v>
      </c>
      <c r="H9048" s="21" t="s">
        <v>8688</v>
      </c>
    </row>
    <row r="9049" spans="1:8">
      <c r="A9049" s="20" t="s">
        <v>2528</v>
      </c>
      <c r="B9049" s="21" t="s">
        <v>2529</v>
      </c>
      <c r="C9049" s="24" t="s">
        <v>2530</v>
      </c>
      <c r="D9049" s="23">
        <v>17.75</v>
      </c>
      <c r="E9049" s="21" t="s">
        <v>293</v>
      </c>
      <c r="F9049" s="21">
        <v>6101996</v>
      </c>
      <c r="G9049" s="21" t="s">
        <v>388</v>
      </c>
      <c r="H9049" s="21" t="s">
        <v>11323</v>
      </c>
    </row>
    <row r="9050" spans="1:8">
      <c r="A9050" s="20" t="s">
        <v>2435</v>
      </c>
      <c r="B9050" s="21" t="s">
        <v>2436</v>
      </c>
      <c r="C9050" s="24" t="s">
        <v>2923</v>
      </c>
      <c r="D9050" s="23">
        <v>26.38</v>
      </c>
      <c r="E9050" s="21" t="s">
        <v>293</v>
      </c>
      <c r="F9050" s="21">
        <v>6100683</v>
      </c>
      <c r="G9050" s="21" t="s">
        <v>294</v>
      </c>
      <c r="H9050" s="21" t="s">
        <v>10580</v>
      </c>
    </row>
    <row r="9051" spans="1:8">
      <c r="A9051" s="20" t="s">
        <v>1659</v>
      </c>
      <c r="B9051" s="21" t="s">
        <v>1660</v>
      </c>
      <c r="C9051" s="24" t="s">
        <v>302</v>
      </c>
      <c r="D9051" s="23">
        <v>6.85</v>
      </c>
      <c r="E9051" s="21" t="s">
        <v>287</v>
      </c>
      <c r="F9051" s="21">
        <v>6100267</v>
      </c>
      <c r="G9051" s="21" t="s">
        <v>303</v>
      </c>
      <c r="H9051" s="21" t="s">
        <v>10296</v>
      </c>
    </row>
    <row r="9052" spans="1:8">
      <c r="A9052" s="20" t="s">
        <v>1471</v>
      </c>
      <c r="B9052" s="21" t="s">
        <v>1472</v>
      </c>
      <c r="C9052" s="24" t="s">
        <v>2055</v>
      </c>
      <c r="D9052" s="23">
        <v>8.75</v>
      </c>
      <c r="E9052" s="21" t="s">
        <v>287</v>
      </c>
      <c r="F9052" s="21">
        <v>6100267</v>
      </c>
      <c r="G9052" s="21" t="s">
        <v>303</v>
      </c>
      <c r="H9052" s="21" t="s">
        <v>1997</v>
      </c>
    </row>
    <row r="9053" spans="1:8">
      <c r="A9053" s="20" t="s">
        <v>3183</v>
      </c>
      <c r="B9053" s="21" t="s">
        <v>3184</v>
      </c>
      <c r="C9053" s="24" t="s">
        <v>3818</v>
      </c>
      <c r="D9053" s="23">
        <v>20.78</v>
      </c>
      <c r="E9053" s="21" t="s">
        <v>293</v>
      </c>
      <c r="F9053" s="21">
        <v>6104675</v>
      </c>
      <c r="G9053" s="21" t="s">
        <v>682</v>
      </c>
      <c r="H9053" s="21" t="s">
        <v>11332</v>
      </c>
    </row>
    <row r="9054" spans="1:8">
      <c r="A9054" s="20" t="s">
        <v>2147</v>
      </c>
      <c r="B9054" s="21" t="s">
        <v>2148</v>
      </c>
      <c r="C9054" s="24" t="s">
        <v>11333</v>
      </c>
      <c r="D9054" s="23">
        <v>9.6</v>
      </c>
      <c r="E9054" s="21" t="s">
        <v>287</v>
      </c>
      <c r="F9054" s="21">
        <v>6108827</v>
      </c>
      <c r="G9054" s="21" t="s">
        <v>315</v>
      </c>
      <c r="H9054" s="21" t="s">
        <v>6912</v>
      </c>
    </row>
    <row r="9055" spans="1:8">
      <c r="A9055" s="20" t="s">
        <v>1163</v>
      </c>
      <c r="B9055" s="21" t="s">
        <v>3004</v>
      </c>
      <c r="C9055" s="24" t="s">
        <v>11334</v>
      </c>
      <c r="D9055" s="23">
        <v>12.8</v>
      </c>
      <c r="E9055" s="21" t="s">
        <v>287</v>
      </c>
      <c r="F9055" s="21">
        <v>6100382</v>
      </c>
      <c r="G9055" s="21" t="s">
        <v>288</v>
      </c>
      <c r="H9055" s="21" t="s">
        <v>11335</v>
      </c>
    </row>
    <row r="9056" spans="1:8">
      <c r="A9056" s="20" t="s">
        <v>1378</v>
      </c>
      <c r="B9056" s="21" t="s">
        <v>1379</v>
      </c>
      <c r="C9056" s="24" t="s">
        <v>4544</v>
      </c>
      <c r="D9056" s="23">
        <v>10.6</v>
      </c>
      <c r="E9056" s="21" t="s">
        <v>287</v>
      </c>
      <c r="F9056" s="21">
        <v>6100437</v>
      </c>
      <c r="G9056" s="21" t="s">
        <v>401</v>
      </c>
      <c r="H9056" s="21" t="s">
        <v>5458</v>
      </c>
    </row>
    <row r="9057" spans="1:8">
      <c r="A9057" s="20" t="s">
        <v>2152</v>
      </c>
      <c r="B9057" s="21" t="s">
        <v>2153</v>
      </c>
      <c r="C9057" s="24" t="s">
        <v>4435</v>
      </c>
      <c r="D9057" s="23">
        <v>3.4</v>
      </c>
      <c r="E9057" s="21" t="s">
        <v>287</v>
      </c>
      <c r="F9057" s="21">
        <v>6100299</v>
      </c>
      <c r="G9057" s="21" t="s">
        <v>307</v>
      </c>
      <c r="H9057" s="21" t="s">
        <v>3097</v>
      </c>
    </row>
    <row r="9058" spans="1:8">
      <c r="A9058" s="20" t="s">
        <v>2202</v>
      </c>
      <c r="B9058" s="21" t="s">
        <v>2917</v>
      </c>
      <c r="C9058" s="24" t="s">
        <v>11336</v>
      </c>
      <c r="D9058" s="23">
        <v>32.9</v>
      </c>
      <c r="E9058" s="21" t="s">
        <v>293</v>
      </c>
      <c r="F9058" s="21">
        <v>6100683</v>
      </c>
      <c r="G9058" s="21" t="s">
        <v>294</v>
      </c>
      <c r="H9058" s="21" t="s">
        <v>8165</v>
      </c>
    </row>
    <row r="9059" spans="1:8">
      <c r="A9059" s="20" t="s">
        <v>3895</v>
      </c>
      <c r="B9059" s="21" t="s">
        <v>3896</v>
      </c>
      <c r="C9059" s="24" t="s">
        <v>11337</v>
      </c>
      <c r="D9059" s="23">
        <v>9.5500000000000007</v>
      </c>
      <c r="E9059" s="21" t="s">
        <v>287</v>
      </c>
      <c r="F9059" s="21">
        <v>6100382</v>
      </c>
      <c r="G9059" s="21" t="s">
        <v>288</v>
      </c>
      <c r="H9059" s="21" t="s">
        <v>1020</v>
      </c>
    </row>
    <row r="9060" spans="1:8">
      <c r="A9060" s="20" t="s">
        <v>1810</v>
      </c>
      <c r="B9060" s="21" t="s">
        <v>1811</v>
      </c>
      <c r="C9060" s="24" t="s">
        <v>11338</v>
      </c>
      <c r="D9060" s="23">
        <v>164</v>
      </c>
      <c r="E9060" s="21" t="s">
        <v>332</v>
      </c>
      <c r="F9060" s="21">
        <v>6100570</v>
      </c>
      <c r="G9060" s="21" t="s">
        <v>333</v>
      </c>
      <c r="H9060" s="21" t="s">
        <v>11339</v>
      </c>
    </row>
    <row r="9061" spans="1:8">
      <c r="A9061" s="20" t="s">
        <v>2913</v>
      </c>
      <c r="B9061" s="21" t="s">
        <v>2914</v>
      </c>
      <c r="C9061" s="24" t="s">
        <v>11340</v>
      </c>
      <c r="D9061" s="23">
        <v>12.8</v>
      </c>
      <c r="E9061" s="21" t="s">
        <v>287</v>
      </c>
      <c r="F9061" s="21">
        <v>6100382</v>
      </c>
      <c r="G9061" s="21" t="s">
        <v>288</v>
      </c>
      <c r="H9061" s="21" t="s">
        <v>11341</v>
      </c>
    </row>
    <row r="9062" spans="1:8">
      <c r="A9062" s="20" t="s">
        <v>3718</v>
      </c>
      <c r="B9062" s="21" t="s">
        <v>3719</v>
      </c>
      <c r="C9062" s="24" t="s">
        <v>11342</v>
      </c>
      <c r="D9062" s="23">
        <v>9</v>
      </c>
      <c r="E9062" s="21" t="s">
        <v>287</v>
      </c>
      <c r="F9062" s="21">
        <v>6100267</v>
      </c>
      <c r="G9062" s="21" t="s">
        <v>303</v>
      </c>
      <c r="H9062" s="21" t="s">
        <v>9758</v>
      </c>
    </row>
    <row r="9063" spans="1:8">
      <c r="A9063" s="20" t="s">
        <v>1040</v>
      </c>
      <c r="B9063" s="21" t="s">
        <v>1041</v>
      </c>
      <c r="C9063" s="24" t="s">
        <v>1042</v>
      </c>
      <c r="D9063" s="23">
        <v>36.979999999999997</v>
      </c>
      <c r="E9063" s="21" t="s">
        <v>293</v>
      </c>
      <c r="F9063" s="21">
        <v>6100683</v>
      </c>
      <c r="G9063" s="21" t="s">
        <v>294</v>
      </c>
      <c r="H9063" s="21" t="s">
        <v>8333</v>
      </c>
    </row>
    <row r="9064" spans="1:8">
      <c r="A9064" s="20" t="s">
        <v>510</v>
      </c>
      <c r="B9064" s="21" t="s">
        <v>511</v>
      </c>
      <c r="C9064" s="24" t="s">
        <v>512</v>
      </c>
      <c r="D9064" s="23">
        <v>6.4</v>
      </c>
      <c r="E9064" s="21" t="s">
        <v>287</v>
      </c>
      <c r="F9064" s="21">
        <v>6100267</v>
      </c>
      <c r="G9064" s="21" t="s">
        <v>303</v>
      </c>
      <c r="H9064" s="21" t="s">
        <v>6450</v>
      </c>
    </row>
    <row r="9065" spans="1:8">
      <c r="A9065" s="20" t="s">
        <v>555</v>
      </c>
      <c r="B9065" s="21" t="s">
        <v>556</v>
      </c>
      <c r="C9065" s="24" t="s">
        <v>11343</v>
      </c>
      <c r="D9065" s="23">
        <v>4.5</v>
      </c>
      <c r="E9065" s="21" t="s">
        <v>287</v>
      </c>
      <c r="F9065" s="21">
        <v>6100299</v>
      </c>
      <c r="G9065" s="21" t="s">
        <v>307</v>
      </c>
      <c r="H9065" s="21" t="s">
        <v>9351</v>
      </c>
    </row>
    <row r="9066" spans="1:8">
      <c r="A9066" s="20" t="s">
        <v>348</v>
      </c>
      <c r="B9066" s="21" t="s">
        <v>349</v>
      </c>
      <c r="C9066" s="24" t="s">
        <v>350</v>
      </c>
      <c r="D9066" s="23">
        <v>7.9</v>
      </c>
      <c r="E9066" s="21" t="s">
        <v>287</v>
      </c>
      <c r="F9066" s="21">
        <v>6108827</v>
      </c>
      <c r="G9066" s="21" t="s">
        <v>315</v>
      </c>
      <c r="H9066" s="21" t="s">
        <v>4871</v>
      </c>
    </row>
    <row r="9067" spans="1:8">
      <c r="A9067" s="20" t="s">
        <v>1548</v>
      </c>
      <c r="B9067" s="21" t="s">
        <v>1549</v>
      </c>
      <c r="C9067" s="24" t="s">
        <v>4750</v>
      </c>
      <c r="D9067" s="23">
        <v>24</v>
      </c>
      <c r="E9067" s="21" t="s">
        <v>293</v>
      </c>
      <c r="F9067" s="21">
        <v>6107929</v>
      </c>
      <c r="G9067" s="21" t="s">
        <v>360</v>
      </c>
      <c r="H9067" s="21" t="s">
        <v>11344</v>
      </c>
    </row>
    <row r="9068" spans="1:8">
      <c r="A9068" s="20" t="s">
        <v>675</v>
      </c>
      <c r="B9068" s="21" t="s">
        <v>676</v>
      </c>
      <c r="C9068" s="24" t="s">
        <v>756</v>
      </c>
      <c r="D9068" s="23">
        <v>6.9</v>
      </c>
      <c r="E9068" s="21" t="s">
        <v>287</v>
      </c>
      <c r="F9068" s="21">
        <v>6100267</v>
      </c>
      <c r="G9068" s="21" t="s">
        <v>303</v>
      </c>
      <c r="H9068" s="21" t="s">
        <v>2207</v>
      </c>
    </row>
    <row r="9069" spans="1:8">
      <c r="A9069" s="20" t="s">
        <v>1329</v>
      </c>
      <c r="B9069" s="21" t="s">
        <v>1823</v>
      </c>
      <c r="C9069" s="24" t="s">
        <v>11345</v>
      </c>
      <c r="D9069" s="23">
        <v>33.5</v>
      </c>
      <c r="E9069" s="21" t="s">
        <v>293</v>
      </c>
      <c r="F9069" s="21">
        <v>6100683</v>
      </c>
      <c r="G9069" s="21" t="s">
        <v>294</v>
      </c>
      <c r="H9069" s="21" t="s">
        <v>9805</v>
      </c>
    </row>
    <row r="9070" spans="1:8">
      <c r="A9070" s="20" t="s">
        <v>1241</v>
      </c>
      <c r="B9070" s="21" t="s">
        <v>1242</v>
      </c>
      <c r="C9070" s="24" t="s">
        <v>1243</v>
      </c>
      <c r="D9070" s="23">
        <v>16.73</v>
      </c>
      <c r="E9070" s="21" t="s">
        <v>293</v>
      </c>
      <c r="F9070" s="21">
        <v>6104675</v>
      </c>
      <c r="G9070" s="21" t="s">
        <v>682</v>
      </c>
      <c r="H9070" s="21" t="s">
        <v>4935</v>
      </c>
    </row>
    <row r="9071" spans="1:8">
      <c r="A9071" s="20" t="s">
        <v>348</v>
      </c>
      <c r="B9071" s="21" t="s">
        <v>349</v>
      </c>
      <c r="C9071" s="24" t="s">
        <v>350</v>
      </c>
      <c r="D9071" s="23">
        <v>7.9</v>
      </c>
      <c r="E9071" s="21" t="s">
        <v>287</v>
      </c>
      <c r="F9071" s="21">
        <v>6108827</v>
      </c>
      <c r="G9071" s="21" t="s">
        <v>315</v>
      </c>
      <c r="H9071" s="21" t="s">
        <v>316</v>
      </c>
    </row>
    <row r="9072" spans="1:8">
      <c r="A9072" s="20" t="s">
        <v>2580</v>
      </c>
      <c r="B9072" s="21" t="s">
        <v>9000</v>
      </c>
      <c r="C9072" s="24" t="s">
        <v>2582</v>
      </c>
      <c r="D9072" s="23">
        <v>9.5</v>
      </c>
      <c r="E9072" s="21" t="s">
        <v>287</v>
      </c>
      <c r="F9072" s="21">
        <v>6100267</v>
      </c>
      <c r="G9072" s="21" t="s">
        <v>303</v>
      </c>
      <c r="H9072" s="21" t="s">
        <v>11239</v>
      </c>
    </row>
    <row r="9073" spans="1:8">
      <c r="A9073" s="20" t="s">
        <v>494</v>
      </c>
      <c r="B9073" s="21" t="s">
        <v>8915</v>
      </c>
      <c r="C9073" s="24" t="s">
        <v>1880</v>
      </c>
      <c r="D9073" s="23">
        <v>32.299999999999997</v>
      </c>
      <c r="E9073" s="21" t="s">
        <v>293</v>
      </c>
      <c r="F9073" s="21">
        <v>6100683</v>
      </c>
      <c r="G9073" s="21" t="s">
        <v>294</v>
      </c>
      <c r="H9073" s="21" t="s">
        <v>7669</v>
      </c>
    </row>
    <row r="9074" spans="1:8">
      <c r="A9074" s="20" t="s">
        <v>4460</v>
      </c>
      <c r="B9074" s="21" t="s">
        <v>4461</v>
      </c>
      <c r="C9074" s="24" t="s">
        <v>11346</v>
      </c>
      <c r="D9074" s="23">
        <v>2</v>
      </c>
      <c r="E9074" s="21" t="s">
        <v>287</v>
      </c>
      <c r="F9074" s="21">
        <v>6100299</v>
      </c>
      <c r="G9074" s="21" t="s">
        <v>307</v>
      </c>
      <c r="H9074" s="21" t="s">
        <v>6419</v>
      </c>
    </row>
    <row r="9075" spans="1:8">
      <c r="A9075" s="20" t="s">
        <v>2118</v>
      </c>
      <c r="B9075" s="21" t="s">
        <v>2119</v>
      </c>
      <c r="C9075" s="24" t="s">
        <v>10136</v>
      </c>
      <c r="D9075" s="23">
        <v>4.3499999999999996</v>
      </c>
      <c r="E9075" s="21" t="s">
        <v>287</v>
      </c>
      <c r="F9075" s="21">
        <v>6100570</v>
      </c>
      <c r="G9075" s="21" t="s">
        <v>333</v>
      </c>
      <c r="H9075" s="21" t="s">
        <v>3413</v>
      </c>
    </row>
    <row r="9076" spans="1:8">
      <c r="A9076" s="20" t="s">
        <v>4617</v>
      </c>
      <c r="B9076" s="21" t="s">
        <v>4618</v>
      </c>
      <c r="C9076" s="24" t="s">
        <v>11347</v>
      </c>
      <c r="D9076" s="23">
        <v>2.2000000000000002</v>
      </c>
      <c r="E9076" s="21" t="s">
        <v>287</v>
      </c>
      <c r="F9076" s="21">
        <v>6100299</v>
      </c>
      <c r="G9076" s="21" t="s">
        <v>307</v>
      </c>
      <c r="H9076" s="21" t="s">
        <v>6133</v>
      </c>
    </row>
    <row r="9077" spans="1:8">
      <c r="A9077" s="20" t="s">
        <v>4034</v>
      </c>
      <c r="B9077" s="21" t="s">
        <v>4035</v>
      </c>
      <c r="C9077" s="24" t="s">
        <v>4036</v>
      </c>
      <c r="D9077" s="23">
        <v>9.6</v>
      </c>
      <c r="E9077" s="21" t="s">
        <v>287</v>
      </c>
      <c r="F9077" s="21">
        <v>6108827</v>
      </c>
      <c r="G9077" s="21" t="s">
        <v>315</v>
      </c>
      <c r="H9077" s="21" t="s">
        <v>11348</v>
      </c>
    </row>
    <row r="9078" spans="1:8">
      <c r="A9078" s="20" t="s">
        <v>668</v>
      </c>
      <c r="B9078" s="21" t="s">
        <v>669</v>
      </c>
      <c r="C9078" s="24" t="s">
        <v>6819</v>
      </c>
      <c r="D9078" s="23">
        <v>173</v>
      </c>
      <c r="E9078" s="21" t="s">
        <v>332</v>
      </c>
      <c r="F9078" s="21">
        <v>6100570</v>
      </c>
      <c r="G9078" s="21" t="s">
        <v>333</v>
      </c>
      <c r="H9078" s="21" t="s">
        <v>2100</v>
      </c>
    </row>
    <row r="9079" spans="1:8">
      <c r="A9079" s="20" t="s">
        <v>4438</v>
      </c>
      <c r="B9079" s="21" t="s">
        <v>4439</v>
      </c>
      <c r="C9079" s="24" t="s">
        <v>4440</v>
      </c>
      <c r="D9079" s="23">
        <v>35.35</v>
      </c>
      <c r="E9079" s="21" t="s">
        <v>293</v>
      </c>
      <c r="F9079" s="21">
        <v>6100683</v>
      </c>
      <c r="G9079" s="21" t="s">
        <v>294</v>
      </c>
      <c r="H9079" s="21" t="s">
        <v>10093</v>
      </c>
    </row>
    <row r="9080" spans="1:8">
      <c r="A9080" s="20" t="s">
        <v>614</v>
      </c>
      <c r="B9080" s="21" t="s">
        <v>615</v>
      </c>
      <c r="C9080" s="24" t="s">
        <v>1611</v>
      </c>
      <c r="D9080" s="23">
        <v>6.4</v>
      </c>
      <c r="E9080" s="21" t="s">
        <v>287</v>
      </c>
      <c r="F9080" s="21">
        <v>6100267</v>
      </c>
      <c r="G9080" s="21" t="s">
        <v>303</v>
      </c>
      <c r="H9080" s="21" t="s">
        <v>8848</v>
      </c>
    </row>
    <row r="9081" spans="1:8">
      <c r="A9081" s="20" t="s">
        <v>809</v>
      </c>
      <c r="B9081" s="21" t="s">
        <v>810</v>
      </c>
      <c r="C9081" s="24" t="s">
        <v>811</v>
      </c>
      <c r="D9081" s="23">
        <v>173</v>
      </c>
      <c r="E9081" s="21" t="s">
        <v>332</v>
      </c>
      <c r="F9081" s="21">
        <v>6100570</v>
      </c>
      <c r="G9081" s="21" t="s">
        <v>333</v>
      </c>
      <c r="H9081" s="21" t="s">
        <v>3639</v>
      </c>
    </row>
    <row r="9082" spans="1:8">
      <c r="A9082" s="20" t="s">
        <v>1147</v>
      </c>
      <c r="B9082" s="21" t="s">
        <v>1148</v>
      </c>
      <c r="C9082" s="24" t="s">
        <v>11349</v>
      </c>
      <c r="D9082" s="23">
        <v>211</v>
      </c>
      <c r="E9082" s="21" t="s">
        <v>332</v>
      </c>
      <c r="F9082" s="21">
        <v>6100530</v>
      </c>
      <c r="G9082" s="21" t="s">
        <v>355</v>
      </c>
      <c r="H9082" s="21" t="s">
        <v>3380</v>
      </c>
    </row>
    <row r="9083" spans="1:8">
      <c r="A9083" s="20" t="s">
        <v>1994</v>
      </c>
      <c r="B9083" s="21" t="s">
        <v>1995</v>
      </c>
      <c r="C9083" s="24" t="s">
        <v>6000</v>
      </c>
      <c r="D9083" s="23">
        <v>8.4499999999999993</v>
      </c>
      <c r="E9083" s="21" t="s">
        <v>287</v>
      </c>
      <c r="F9083" s="21">
        <v>6108827</v>
      </c>
      <c r="G9083" s="21" t="s">
        <v>315</v>
      </c>
      <c r="H9083" s="21" t="s">
        <v>1119</v>
      </c>
    </row>
    <row r="9084" spans="1:8">
      <c r="A9084" s="20" t="s">
        <v>415</v>
      </c>
      <c r="B9084" s="21" t="s">
        <v>416</v>
      </c>
      <c r="C9084" s="24" t="s">
        <v>1621</v>
      </c>
      <c r="D9084" s="23">
        <v>5.45</v>
      </c>
      <c r="E9084" s="21" t="s">
        <v>287</v>
      </c>
      <c r="F9084" s="21">
        <v>6100437</v>
      </c>
      <c r="G9084" s="21" t="s">
        <v>401</v>
      </c>
      <c r="H9084" s="21" t="s">
        <v>729</v>
      </c>
    </row>
    <row r="9085" spans="1:8">
      <c r="A9085" s="20" t="s">
        <v>2835</v>
      </c>
      <c r="B9085" s="21" t="s">
        <v>2836</v>
      </c>
      <c r="C9085" s="24" t="s">
        <v>11350</v>
      </c>
      <c r="D9085" s="23">
        <v>6.4</v>
      </c>
      <c r="E9085" s="21" t="s">
        <v>287</v>
      </c>
      <c r="F9085" s="21">
        <v>6100437</v>
      </c>
      <c r="G9085" s="21" t="s">
        <v>401</v>
      </c>
      <c r="H9085" s="21" t="s">
        <v>5219</v>
      </c>
    </row>
    <row r="9086" spans="1:8">
      <c r="A9086" s="20" t="s">
        <v>381</v>
      </c>
      <c r="B9086" s="21" t="s">
        <v>382</v>
      </c>
      <c r="C9086" s="24" t="s">
        <v>383</v>
      </c>
      <c r="D9086" s="23">
        <v>26.1</v>
      </c>
      <c r="E9086" s="21" t="s">
        <v>293</v>
      </c>
      <c r="F9086" s="21">
        <v>6100683</v>
      </c>
      <c r="G9086" s="21" t="s">
        <v>294</v>
      </c>
      <c r="H9086" s="21" t="s">
        <v>3375</v>
      </c>
    </row>
    <row r="9087" spans="1:8">
      <c r="A9087" s="20" t="s">
        <v>999</v>
      </c>
      <c r="B9087" s="21" t="s">
        <v>1000</v>
      </c>
      <c r="C9087" s="24" t="s">
        <v>11351</v>
      </c>
      <c r="D9087" s="23">
        <v>12.6</v>
      </c>
      <c r="E9087" s="21" t="s">
        <v>287</v>
      </c>
      <c r="F9087" s="21">
        <v>6100382</v>
      </c>
      <c r="G9087" s="21" t="s">
        <v>288</v>
      </c>
      <c r="H9087" s="21" t="s">
        <v>11352</v>
      </c>
    </row>
    <row r="9088" spans="1:8">
      <c r="A9088" s="20" t="s">
        <v>284</v>
      </c>
      <c r="B9088" s="21" t="s">
        <v>285</v>
      </c>
      <c r="C9088" s="24" t="s">
        <v>7670</v>
      </c>
      <c r="D9088" s="23">
        <v>12.6</v>
      </c>
      <c r="E9088" s="21" t="s">
        <v>287</v>
      </c>
      <c r="F9088" s="21">
        <v>6100382</v>
      </c>
      <c r="G9088" s="21" t="s">
        <v>288</v>
      </c>
      <c r="H9088" s="21" t="s">
        <v>11353</v>
      </c>
    </row>
    <row r="9089" spans="1:8">
      <c r="A9089" s="20" t="s">
        <v>1871</v>
      </c>
      <c r="B9089" s="21" t="s">
        <v>1872</v>
      </c>
      <c r="C9089" s="24" t="s">
        <v>1873</v>
      </c>
      <c r="D9089" s="23">
        <v>13.21</v>
      </c>
      <c r="E9089" s="21" t="s">
        <v>293</v>
      </c>
      <c r="F9089" s="21">
        <v>6101996</v>
      </c>
      <c r="G9089" s="21" t="s">
        <v>388</v>
      </c>
      <c r="H9089" s="21" t="s">
        <v>4339</v>
      </c>
    </row>
    <row r="9090" spans="1:8">
      <c r="A9090" s="20" t="s">
        <v>798</v>
      </c>
      <c r="B9090" s="21" t="s">
        <v>799</v>
      </c>
      <c r="C9090" s="21" t="s">
        <v>11354</v>
      </c>
      <c r="D9090" s="23">
        <v>190</v>
      </c>
      <c r="E9090" s="21" t="s">
        <v>332</v>
      </c>
      <c r="F9090" s="21">
        <v>6100530</v>
      </c>
      <c r="G9090" s="21" t="s">
        <v>355</v>
      </c>
      <c r="H9090" s="21" t="s">
        <v>4868</v>
      </c>
    </row>
    <row r="9091" spans="1:8">
      <c r="A9091" s="20" t="s">
        <v>2325</v>
      </c>
      <c r="B9091" s="21" t="s">
        <v>2326</v>
      </c>
      <c r="C9091" s="24" t="s">
        <v>11355</v>
      </c>
      <c r="D9091" s="23">
        <v>10.1</v>
      </c>
      <c r="E9091" s="21" t="s">
        <v>287</v>
      </c>
      <c r="F9091" s="21">
        <v>6100437</v>
      </c>
      <c r="G9091" s="21" t="s">
        <v>401</v>
      </c>
      <c r="H9091" s="21" t="s">
        <v>501</v>
      </c>
    </row>
    <row r="9092" spans="1:8">
      <c r="A9092" s="20" t="s">
        <v>1804</v>
      </c>
      <c r="B9092" s="21" t="s">
        <v>1805</v>
      </c>
      <c r="C9092" s="24" t="s">
        <v>8940</v>
      </c>
      <c r="D9092" s="23">
        <v>6.95</v>
      </c>
      <c r="E9092" s="21" t="s">
        <v>287</v>
      </c>
      <c r="F9092" s="21">
        <v>1112000</v>
      </c>
      <c r="G9092" s="21" t="s">
        <v>659</v>
      </c>
      <c r="H9092" s="21" t="s">
        <v>11356</v>
      </c>
    </row>
    <row r="9093" spans="1:8">
      <c r="A9093" s="20" t="s">
        <v>1804</v>
      </c>
      <c r="B9093" s="21" t="s">
        <v>1805</v>
      </c>
      <c r="C9093" s="24" t="s">
        <v>1896</v>
      </c>
      <c r="D9093" s="23">
        <v>6.9</v>
      </c>
      <c r="E9093" s="21" t="s">
        <v>287</v>
      </c>
      <c r="F9093" s="21">
        <v>1112000</v>
      </c>
      <c r="G9093" s="21" t="s">
        <v>659</v>
      </c>
      <c r="H9093" s="21" t="s">
        <v>9951</v>
      </c>
    </row>
    <row r="9094" spans="1:8">
      <c r="A9094" s="20" t="s">
        <v>547</v>
      </c>
      <c r="B9094" s="21" t="s">
        <v>548</v>
      </c>
      <c r="C9094" s="24" t="s">
        <v>11357</v>
      </c>
      <c r="D9094" s="23">
        <v>8.3000000000000007</v>
      </c>
      <c r="E9094" s="21" t="s">
        <v>287</v>
      </c>
      <c r="F9094" s="21">
        <v>6108827</v>
      </c>
      <c r="G9094" s="21" t="s">
        <v>315</v>
      </c>
      <c r="H9094" s="21" t="s">
        <v>11358</v>
      </c>
    </row>
    <row r="9095" spans="1:8">
      <c r="A9095" s="20" t="s">
        <v>2118</v>
      </c>
      <c r="B9095" s="21" t="s">
        <v>2119</v>
      </c>
      <c r="C9095" s="24" t="s">
        <v>2120</v>
      </c>
      <c r="D9095" s="23">
        <v>4.3499999999999996</v>
      </c>
      <c r="E9095" s="21" t="s">
        <v>287</v>
      </c>
      <c r="F9095" s="21">
        <v>6100570</v>
      </c>
      <c r="G9095" s="21" t="s">
        <v>333</v>
      </c>
      <c r="H9095" s="21" t="s">
        <v>7559</v>
      </c>
    </row>
    <row r="9096" spans="1:8">
      <c r="A9096" s="20" t="s">
        <v>348</v>
      </c>
      <c r="B9096" s="21" t="s">
        <v>349</v>
      </c>
      <c r="C9096" s="24" t="s">
        <v>350</v>
      </c>
      <c r="D9096" s="23">
        <v>7.9</v>
      </c>
      <c r="E9096" s="21" t="s">
        <v>287</v>
      </c>
      <c r="F9096" s="21">
        <v>6108827</v>
      </c>
      <c r="G9096" s="21" t="s">
        <v>315</v>
      </c>
      <c r="H9096" s="21" t="s">
        <v>8107</v>
      </c>
    </row>
    <row r="9097" spans="1:8">
      <c r="A9097" s="20" t="s">
        <v>1746</v>
      </c>
      <c r="B9097" s="21" t="s">
        <v>1747</v>
      </c>
      <c r="C9097" s="24" t="s">
        <v>11359</v>
      </c>
      <c r="D9097" s="23">
        <v>173</v>
      </c>
      <c r="E9097" s="21" t="s">
        <v>332</v>
      </c>
      <c r="F9097" s="21">
        <v>6100570</v>
      </c>
      <c r="G9097" s="21" t="s">
        <v>333</v>
      </c>
      <c r="H9097" s="21" t="s">
        <v>5270</v>
      </c>
    </row>
    <row r="9098" spans="1:8">
      <c r="A9098" s="20" t="s">
        <v>3439</v>
      </c>
      <c r="B9098" s="21" t="s">
        <v>3440</v>
      </c>
      <c r="C9098" s="24" t="s">
        <v>10215</v>
      </c>
      <c r="D9098" s="23">
        <v>10</v>
      </c>
      <c r="E9098" s="21" t="s">
        <v>287</v>
      </c>
      <c r="F9098" s="21">
        <v>6100267</v>
      </c>
      <c r="G9098" s="21" t="s">
        <v>303</v>
      </c>
      <c r="H9098" s="21" t="s">
        <v>11360</v>
      </c>
    </row>
    <row r="9099" spans="1:8">
      <c r="A9099" s="20" t="s">
        <v>618</v>
      </c>
      <c r="B9099" s="21" t="s">
        <v>619</v>
      </c>
      <c r="C9099" s="24" t="s">
        <v>11361</v>
      </c>
      <c r="D9099" s="23">
        <v>3.97</v>
      </c>
      <c r="E9099" s="21" t="s">
        <v>287</v>
      </c>
      <c r="F9099" s="21">
        <v>6100570</v>
      </c>
      <c r="G9099" s="21" t="s">
        <v>333</v>
      </c>
      <c r="H9099" s="21" t="s">
        <v>9123</v>
      </c>
    </row>
    <row r="9100" spans="1:8">
      <c r="A9100" s="20" t="s">
        <v>6365</v>
      </c>
      <c r="B9100" s="21" t="s">
        <v>6366</v>
      </c>
      <c r="C9100" s="24" t="s">
        <v>11362</v>
      </c>
      <c r="D9100" s="23">
        <v>10.6</v>
      </c>
      <c r="E9100" s="21" t="s">
        <v>287</v>
      </c>
      <c r="F9100" s="21">
        <v>6100382</v>
      </c>
      <c r="G9100" s="21" t="s">
        <v>288</v>
      </c>
      <c r="H9100" s="21" t="s">
        <v>11363</v>
      </c>
    </row>
    <row r="9101" spans="1:8">
      <c r="A9101" s="20" t="s">
        <v>1314</v>
      </c>
      <c r="B9101" s="21" t="s">
        <v>1315</v>
      </c>
      <c r="C9101" s="21" t="s">
        <v>11364</v>
      </c>
      <c r="D9101" s="23">
        <v>36.44</v>
      </c>
      <c r="E9101" s="21" t="s">
        <v>293</v>
      </c>
      <c r="F9101" s="21">
        <v>6100683</v>
      </c>
      <c r="G9101" s="21" t="s">
        <v>294</v>
      </c>
      <c r="H9101" s="21" t="s">
        <v>3768</v>
      </c>
    </row>
    <row r="9102" spans="1:8">
      <c r="A9102" s="20" t="s">
        <v>614</v>
      </c>
      <c r="B9102" s="21" t="s">
        <v>615</v>
      </c>
      <c r="C9102" s="24" t="s">
        <v>1885</v>
      </c>
      <c r="D9102" s="23">
        <v>6.85</v>
      </c>
      <c r="E9102" s="21" t="s">
        <v>287</v>
      </c>
      <c r="F9102" s="21">
        <v>6100267</v>
      </c>
      <c r="G9102" s="21" t="s">
        <v>303</v>
      </c>
      <c r="H9102" s="21" t="s">
        <v>3574</v>
      </c>
    </row>
    <row r="9103" spans="1:8">
      <c r="A9103" s="20" t="s">
        <v>614</v>
      </c>
      <c r="B9103" s="21" t="s">
        <v>615</v>
      </c>
      <c r="C9103" s="24" t="s">
        <v>1885</v>
      </c>
      <c r="D9103" s="23">
        <v>6.4</v>
      </c>
      <c r="E9103" s="21" t="s">
        <v>287</v>
      </c>
      <c r="F9103" s="21">
        <v>6100267</v>
      </c>
      <c r="G9103" s="21" t="s">
        <v>303</v>
      </c>
      <c r="H9103" s="21" t="s">
        <v>10917</v>
      </c>
    </row>
    <row r="9104" spans="1:8">
      <c r="A9104" s="20" t="s">
        <v>988</v>
      </c>
      <c r="B9104" s="21" t="s">
        <v>989</v>
      </c>
      <c r="C9104" s="24" t="s">
        <v>11365</v>
      </c>
      <c r="D9104" s="23">
        <v>34.799999999999997</v>
      </c>
      <c r="E9104" s="21" t="s">
        <v>293</v>
      </c>
      <c r="F9104" s="21">
        <v>6100683</v>
      </c>
      <c r="G9104" s="21" t="s">
        <v>294</v>
      </c>
      <c r="H9104" s="21" t="s">
        <v>6988</v>
      </c>
    </row>
    <row r="9105" spans="1:8">
      <c r="A9105" s="20" t="s">
        <v>1595</v>
      </c>
      <c r="B9105" s="21" t="s">
        <v>1596</v>
      </c>
      <c r="C9105" s="24" t="s">
        <v>10794</v>
      </c>
      <c r="D9105" s="23">
        <v>28</v>
      </c>
      <c r="E9105" s="21" t="s">
        <v>293</v>
      </c>
      <c r="F9105" s="21">
        <v>6107929</v>
      </c>
      <c r="G9105" s="21" t="s">
        <v>360</v>
      </c>
      <c r="H9105" s="21" t="s">
        <v>6140</v>
      </c>
    </row>
    <row r="9106" spans="1:8">
      <c r="A9106" s="20" t="s">
        <v>614</v>
      </c>
      <c r="B9106" s="21" t="s">
        <v>615</v>
      </c>
      <c r="C9106" s="24" t="s">
        <v>1611</v>
      </c>
      <c r="D9106" s="23">
        <v>6.4</v>
      </c>
      <c r="E9106" s="21" t="s">
        <v>287</v>
      </c>
      <c r="F9106" s="21">
        <v>6100267</v>
      </c>
      <c r="G9106" s="21" t="s">
        <v>303</v>
      </c>
      <c r="H9106" s="21" t="s">
        <v>3958</v>
      </c>
    </row>
    <row r="9107" spans="1:8">
      <c r="A9107" s="20" t="s">
        <v>576</v>
      </c>
      <c r="B9107" s="21" t="s">
        <v>577</v>
      </c>
      <c r="C9107" s="24" t="s">
        <v>1902</v>
      </c>
      <c r="D9107" s="23">
        <v>6.85</v>
      </c>
      <c r="E9107" s="21" t="s">
        <v>287</v>
      </c>
      <c r="F9107" s="21">
        <v>6100267</v>
      </c>
      <c r="G9107" s="21" t="s">
        <v>303</v>
      </c>
      <c r="H9107" s="21" t="s">
        <v>10595</v>
      </c>
    </row>
    <row r="9108" spans="1:8">
      <c r="A9108" s="20" t="s">
        <v>340</v>
      </c>
      <c r="B9108" s="21" t="s">
        <v>341</v>
      </c>
      <c r="C9108" s="24" t="s">
        <v>1498</v>
      </c>
      <c r="D9108" s="23">
        <v>9.7899999999999991</v>
      </c>
      <c r="E9108" s="21" t="s">
        <v>287</v>
      </c>
      <c r="F9108" s="21">
        <v>1112000</v>
      </c>
      <c r="G9108" s="21" t="s">
        <v>659</v>
      </c>
      <c r="H9108" s="21" t="s">
        <v>11366</v>
      </c>
    </row>
    <row r="9109" spans="1:8">
      <c r="A9109" s="20" t="s">
        <v>707</v>
      </c>
      <c r="B9109" s="21" t="s">
        <v>708</v>
      </c>
      <c r="C9109" s="24" t="s">
        <v>2367</v>
      </c>
      <c r="D9109" s="23">
        <v>7.75</v>
      </c>
      <c r="E9109" s="21" t="s">
        <v>287</v>
      </c>
      <c r="F9109" s="21">
        <v>6100267</v>
      </c>
      <c r="G9109" s="21" t="s">
        <v>303</v>
      </c>
      <c r="H9109" s="21" t="s">
        <v>3748</v>
      </c>
    </row>
    <row r="9110" spans="1:8">
      <c r="A9110" s="20" t="s">
        <v>1779</v>
      </c>
      <c r="B9110" s="21" t="s">
        <v>1780</v>
      </c>
      <c r="C9110" s="24" t="s">
        <v>10127</v>
      </c>
      <c r="D9110" s="23">
        <v>7.85</v>
      </c>
      <c r="E9110" s="21" t="s">
        <v>287</v>
      </c>
      <c r="F9110" s="21">
        <v>6100382</v>
      </c>
      <c r="G9110" s="21" t="s">
        <v>288</v>
      </c>
      <c r="H9110" s="21" t="s">
        <v>9367</v>
      </c>
    </row>
    <row r="9111" spans="1:8">
      <c r="A9111" s="20" t="s">
        <v>675</v>
      </c>
      <c r="B9111" s="21" t="s">
        <v>676</v>
      </c>
      <c r="C9111" s="24" t="s">
        <v>11367</v>
      </c>
      <c r="D9111" s="23">
        <v>6.9</v>
      </c>
      <c r="E9111" s="21" t="s">
        <v>287</v>
      </c>
      <c r="F9111" s="21">
        <v>6100267</v>
      </c>
      <c r="G9111" s="21" t="s">
        <v>303</v>
      </c>
      <c r="H9111" s="21" t="s">
        <v>1977</v>
      </c>
    </row>
    <row r="9112" spans="1:8">
      <c r="A9112" s="20" t="s">
        <v>370</v>
      </c>
      <c r="B9112" s="21" t="s">
        <v>371</v>
      </c>
      <c r="C9112" s="24" t="s">
        <v>372</v>
      </c>
      <c r="D9112" s="23">
        <v>6.4</v>
      </c>
      <c r="E9112" s="21" t="s">
        <v>287</v>
      </c>
      <c r="F9112" s="21">
        <v>6100267</v>
      </c>
      <c r="G9112" s="21" t="s">
        <v>303</v>
      </c>
      <c r="H9112" s="21" t="s">
        <v>2636</v>
      </c>
    </row>
    <row r="9113" spans="1:8">
      <c r="A9113" s="20" t="s">
        <v>968</v>
      </c>
      <c r="B9113" s="21" t="s">
        <v>969</v>
      </c>
      <c r="C9113" s="24" t="s">
        <v>3747</v>
      </c>
      <c r="D9113" s="23">
        <v>6.9</v>
      </c>
      <c r="E9113" s="21" t="s">
        <v>287</v>
      </c>
      <c r="F9113" s="21">
        <v>6100267</v>
      </c>
      <c r="G9113" s="21" t="s">
        <v>303</v>
      </c>
      <c r="H9113" s="21" t="s">
        <v>2368</v>
      </c>
    </row>
    <row r="9114" spans="1:8">
      <c r="A9114" s="20" t="s">
        <v>7217</v>
      </c>
      <c r="B9114" s="21" t="s">
        <v>7218</v>
      </c>
      <c r="C9114" s="24" t="s">
        <v>8149</v>
      </c>
      <c r="D9114" s="23">
        <v>7.65</v>
      </c>
      <c r="E9114" s="21" t="s">
        <v>287</v>
      </c>
      <c r="F9114" s="21">
        <v>6108827</v>
      </c>
      <c r="G9114" s="21" t="s">
        <v>315</v>
      </c>
      <c r="H9114" s="21" t="s">
        <v>5003</v>
      </c>
    </row>
    <row r="9115" spans="1:8">
      <c r="A9115" s="20" t="s">
        <v>559</v>
      </c>
      <c r="B9115" s="21" t="s">
        <v>560</v>
      </c>
      <c r="C9115" s="24" t="s">
        <v>561</v>
      </c>
      <c r="D9115" s="23">
        <v>83.4</v>
      </c>
      <c r="E9115" s="21" t="s">
        <v>332</v>
      </c>
      <c r="F9115" s="21">
        <v>6105146</v>
      </c>
      <c r="G9115" s="21" t="s">
        <v>562</v>
      </c>
      <c r="H9115" s="21" t="s">
        <v>563</v>
      </c>
    </row>
    <row r="9116" spans="1:8">
      <c r="A9116" s="20" t="s">
        <v>1163</v>
      </c>
      <c r="B9116" s="21" t="s">
        <v>3004</v>
      </c>
      <c r="C9116" s="24" t="s">
        <v>3005</v>
      </c>
      <c r="D9116" s="23">
        <v>12.8</v>
      </c>
      <c r="E9116" s="21" t="s">
        <v>287</v>
      </c>
      <c r="F9116" s="21">
        <v>6100382</v>
      </c>
      <c r="G9116" s="21" t="s">
        <v>288</v>
      </c>
      <c r="H9116" s="21" t="s">
        <v>11368</v>
      </c>
    </row>
    <row r="9117" spans="1:8">
      <c r="A9117" s="20" t="s">
        <v>614</v>
      </c>
      <c r="B9117" s="21" t="s">
        <v>615</v>
      </c>
      <c r="C9117" s="24" t="s">
        <v>11369</v>
      </c>
      <c r="D9117" s="23">
        <v>6.4</v>
      </c>
      <c r="E9117" s="21" t="s">
        <v>287</v>
      </c>
      <c r="F9117" s="21">
        <v>6100267</v>
      </c>
      <c r="G9117" s="21" t="s">
        <v>303</v>
      </c>
      <c r="H9117" s="21" t="s">
        <v>10448</v>
      </c>
    </row>
    <row r="9118" spans="1:8">
      <c r="A9118" s="20" t="s">
        <v>1845</v>
      </c>
      <c r="B9118" s="21" t="s">
        <v>1846</v>
      </c>
      <c r="C9118" s="24" t="s">
        <v>4804</v>
      </c>
      <c r="D9118" s="23">
        <v>9.3000000000000007</v>
      </c>
      <c r="E9118" s="21" t="s">
        <v>287</v>
      </c>
      <c r="F9118" s="21">
        <v>6100382</v>
      </c>
      <c r="G9118" s="21" t="s">
        <v>288</v>
      </c>
      <c r="H9118" s="21" t="s">
        <v>11370</v>
      </c>
    </row>
    <row r="9119" spans="1:8">
      <c r="A9119" s="20" t="s">
        <v>451</v>
      </c>
      <c r="B9119" s="21" t="s">
        <v>452</v>
      </c>
      <c r="C9119" s="24" t="s">
        <v>11371</v>
      </c>
      <c r="D9119" s="23">
        <v>9.1</v>
      </c>
      <c r="E9119" s="21" t="s">
        <v>287</v>
      </c>
      <c r="F9119" s="21">
        <v>6100382</v>
      </c>
      <c r="G9119" s="21" t="s">
        <v>288</v>
      </c>
      <c r="H9119" s="21" t="s">
        <v>11372</v>
      </c>
    </row>
    <row r="9120" spans="1:8">
      <c r="A9120" s="20" t="s">
        <v>340</v>
      </c>
      <c r="B9120" s="21" t="s">
        <v>341</v>
      </c>
      <c r="C9120" s="24" t="s">
        <v>1247</v>
      </c>
      <c r="D9120" s="23">
        <v>9.7899999999999991</v>
      </c>
      <c r="E9120" s="21" t="s">
        <v>287</v>
      </c>
      <c r="F9120" s="21">
        <v>1112000</v>
      </c>
      <c r="G9120" s="21" t="s">
        <v>659</v>
      </c>
      <c r="H9120" s="21" t="s">
        <v>340</v>
      </c>
    </row>
    <row r="9121" spans="1:8">
      <c r="A9121" s="20" t="s">
        <v>2613</v>
      </c>
      <c r="B9121" s="21" t="s">
        <v>5813</v>
      </c>
      <c r="C9121" s="24" t="s">
        <v>11373</v>
      </c>
      <c r="D9121" s="23">
        <v>8.6</v>
      </c>
      <c r="E9121" s="21" t="s">
        <v>287</v>
      </c>
      <c r="F9121" s="21">
        <v>6100382</v>
      </c>
      <c r="G9121" s="21" t="s">
        <v>288</v>
      </c>
      <c r="H9121" s="21" t="s">
        <v>11239</v>
      </c>
    </row>
    <row r="9122" spans="1:8">
      <c r="A9122" s="20" t="s">
        <v>284</v>
      </c>
      <c r="B9122" s="21" t="s">
        <v>285</v>
      </c>
      <c r="C9122" s="24" t="s">
        <v>11374</v>
      </c>
      <c r="D9122" s="23">
        <v>12.6</v>
      </c>
      <c r="E9122" s="21" t="s">
        <v>287</v>
      </c>
      <c r="F9122" s="21">
        <v>6100382</v>
      </c>
      <c r="G9122" s="21" t="s">
        <v>288</v>
      </c>
      <c r="H9122" s="21" t="s">
        <v>11375</v>
      </c>
    </row>
    <row r="9123" spans="1:8">
      <c r="A9123" s="20" t="s">
        <v>7301</v>
      </c>
      <c r="B9123" s="21" t="s">
        <v>7302</v>
      </c>
      <c r="C9123" s="24" t="s">
        <v>11376</v>
      </c>
      <c r="D9123" s="23">
        <v>4.5</v>
      </c>
      <c r="E9123" s="21" t="s">
        <v>287</v>
      </c>
      <c r="F9123" s="21">
        <v>6100267</v>
      </c>
      <c r="G9123" s="21" t="s">
        <v>303</v>
      </c>
      <c r="H9123" s="21" t="s">
        <v>7273</v>
      </c>
    </row>
    <row r="9124" spans="1:8">
      <c r="A9124" s="20" t="s">
        <v>4055</v>
      </c>
      <c r="B9124" s="21" t="s">
        <v>4056</v>
      </c>
      <c r="C9124" s="24" t="s">
        <v>11377</v>
      </c>
      <c r="D9124" s="23">
        <v>7.8</v>
      </c>
      <c r="E9124" s="21" t="s">
        <v>287</v>
      </c>
      <c r="F9124" s="21">
        <v>6100267</v>
      </c>
      <c r="G9124" s="21" t="s">
        <v>303</v>
      </c>
      <c r="H9124" s="21" t="s">
        <v>11378</v>
      </c>
    </row>
    <row r="9125" spans="1:8">
      <c r="A9125" s="20" t="s">
        <v>999</v>
      </c>
      <c r="B9125" s="21" t="s">
        <v>1000</v>
      </c>
      <c r="C9125" s="24" t="s">
        <v>11379</v>
      </c>
      <c r="D9125" s="23">
        <v>12.6</v>
      </c>
      <c r="E9125" s="21" t="s">
        <v>287</v>
      </c>
      <c r="F9125" s="21">
        <v>6100382</v>
      </c>
      <c r="G9125" s="21" t="s">
        <v>288</v>
      </c>
      <c r="H9125" s="21" t="s">
        <v>11380</v>
      </c>
    </row>
    <row r="9126" spans="1:8">
      <c r="A9126" s="20" t="s">
        <v>1513</v>
      </c>
      <c r="B9126" s="21" t="s">
        <v>1514</v>
      </c>
      <c r="C9126" s="24" t="s">
        <v>3372</v>
      </c>
      <c r="D9126" s="23">
        <v>37.53</v>
      </c>
      <c r="E9126" s="21" t="s">
        <v>293</v>
      </c>
      <c r="F9126" s="21">
        <v>6100683</v>
      </c>
      <c r="G9126" s="21" t="s">
        <v>294</v>
      </c>
      <c r="H9126" s="21" t="s">
        <v>11381</v>
      </c>
    </row>
    <row r="9127" spans="1:8">
      <c r="A9127" s="20" t="s">
        <v>968</v>
      </c>
      <c r="B9127" s="21" t="s">
        <v>969</v>
      </c>
      <c r="C9127" s="24" t="s">
        <v>3747</v>
      </c>
      <c r="D9127" s="23">
        <v>6.9</v>
      </c>
      <c r="E9127" s="21" t="s">
        <v>287</v>
      </c>
      <c r="F9127" s="21">
        <v>6100267</v>
      </c>
      <c r="G9127" s="21" t="s">
        <v>303</v>
      </c>
      <c r="H9127" s="21" t="s">
        <v>6398</v>
      </c>
    </row>
    <row r="9128" spans="1:8">
      <c r="A9128" s="20" t="s">
        <v>2325</v>
      </c>
      <c r="B9128" s="21" t="s">
        <v>2326</v>
      </c>
      <c r="C9128" s="24" t="s">
        <v>3323</v>
      </c>
      <c r="D9128" s="23">
        <v>10.1</v>
      </c>
      <c r="E9128" s="21" t="s">
        <v>287</v>
      </c>
      <c r="F9128" s="21">
        <v>6100437</v>
      </c>
      <c r="G9128" s="21" t="s">
        <v>401</v>
      </c>
      <c r="H9128" s="21" t="s">
        <v>6465</v>
      </c>
    </row>
    <row r="9129" spans="1:8">
      <c r="A9129" s="20" t="s">
        <v>4912</v>
      </c>
      <c r="B9129" s="21" t="s">
        <v>4913</v>
      </c>
      <c r="C9129" s="24" t="s">
        <v>5932</v>
      </c>
      <c r="D9129" s="23">
        <v>9.4</v>
      </c>
      <c r="E9129" s="21" t="s">
        <v>287</v>
      </c>
      <c r="F9129" s="21">
        <v>6108827</v>
      </c>
      <c r="G9129" s="21" t="s">
        <v>315</v>
      </c>
      <c r="H9129" s="21" t="s">
        <v>1578</v>
      </c>
    </row>
    <row r="9130" spans="1:8">
      <c r="A9130" s="20" t="s">
        <v>5979</v>
      </c>
      <c r="B9130" s="21" t="s">
        <v>5980</v>
      </c>
      <c r="C9130" s="24" t="s">
        <v>11382</v>
      </c>
      <c r="D9130" s="23">
        <v>39.700000000000003</v>
      </c>
      <c r="E9130" s="21" t="s">
        <v>293</v>
      </c>
      <c r="F9130" s="21">
        <v>6100683</v>
      </c>
      <c r="G9130" s="21" t="s">
        <v>294</v>
      </c>
      <c r="H9130" s="21" t="s">
        <v>2676</v>
      </c>
    </row>
    <row r="9131" spans="1:8">
      <c r="A9131" s="20" t="s">
        <v>887</v>
      </c>
      <c r="B9131" s="21" t="s">
        <v>888</v>
      </c>
      <c r="C9131" s="24" t="s">
        <v>1358</v>
      </c>
      <c r="D9131" s="23">
        <v>12.8</v>
      </c>
      <c r="E9131" s="21" t="s">
        <v>287</v>
      </c>
      <c r="F9131" s="21">
        <v>6100382</v>
      </c>
      <c r="G9131" s="21" t="s">
        <v>288</v>
      </c>
      <c r="H9131" s="21" t="s">
        <v>4572</v>
      </c>
    </row>
    <row r="9132" spans="1:8">
      <c r="A9132" s="20" t="s">
        <v>999</v>
      </c>
      <c r="B9132" s="21" t="s">
        <v>1000</v>
      </c>
      <c r="C9132" s="24" t="s">
        <v>11383</v>
      </c>
      <c r="D9132" s="23">
        <v>12.6</v>
      </c>
      <c r="E9132" s="21" t="s">
        <v>287</v>
      </c>
      <c r="F9132" s="21">
        <v>6100382</v>
      </c>
      <c r="G9132" s="21" t="s">
        <v>288</v>
      </c>
      <c r="H9132" s="21" t="s">
        <v>11384</v>
      </c>
    </row>
    <row r="9133" spans="1:8">
      <c r="A9133" s="20" t="s">
        <v>5606</v>
      </c>
      <c r="B9133" s="21" t="s">
        <v>4487</v>
      </c>
      <c r="C9133" s="24" t="s">
        <v>10301</v>
      </c>
      <c r="D9133" s="23">
        <v>10.8</v>
      </c>
      <c r="E9133" s="21" t="s">
        <v>287</v>
      </c>
      <c r="F9133" s="21">
        <v>6100382</v>
      </c>
      <c r="G9133" s="21" t="s">
        <v>288</v>
      </c>
      <c r="H9133" s="21" t="s">
        <v>3973</v>
      </c>
    </row>
    <row r="9134" spans="1:8">
      <c r="A9134" s="20" t="s">
        <v>1585</v>
      </c>
      <c r="B9134" s="21" t="s">
        <v>2680</v>
      </c>
      <c r="C9134" s="24" t="s">
        <v>7469</v>
      </c>
      <c r="D9134" s="23">
        <v>28.28</v>
      </c>
      <c r="E9134" s="21" t="s">
        <v>293</v>
      </c>
      <c r="F9134" s="21">
        <v>6100683</v>
      </c>
      <c r="G9134" s="21" t="s">
        <v>294</v>
      </c>
      <c r="H9134" s="21" t="s">
        <v>6545</v>
      </c>
    </row>
    <row r="9135" spans="1:8">
      <c r="A9135" s="20" t="s">
        <v>1414</v>
      </c>
      <c r="B9135" s="21" t="s">
        <v>1415</v>
      </c>
      <c r="C9135" s="24" t="s">
        <v>1416</v>
      </c>
      <c r="D9135" s="23">
        <v>24</v>
      </c>
      <c r="E9135" s="21" t="s">
        <v>293</v>
      </c>
      <c r="F9135" s="21">
        <v>6107929</v>
      </c>
      <c r="G9135" s="21" t="s">
        <v>360</v>
      </c>
      <c r="H9135" s="21" t="s">
        <v>11385</v>
      </c>
    </row>
    <row r="9136" spans="1:8">
      <c r="A9136" s="20" t="s">
        <v>4460</v>
      </c>
      <c r="B9136" s="21" t="s">
        <v>4461</v>
      </c>
      <c r="C9136" s="24" t="s">
        <v>11386</v>
      </c>
      <c r="D9136" s="23">
        <v>2</v>
      </c>
      <c r="E9136" s="21" t="s">
        <v>287</v>
      </c>
      <c r="F9136" s="21">
        <v>6100299</v>
      </c>
      <c r="G9136" s="21" t="s">
        <v>307</v>
      </c>
      <c r="H9136" s="21" t="s">
        <v>4047</v>
      </c>
    </row>
    <row r="9137" spans="1:8">
      <c r="A9137" s="20" t="s">
        <v>317</v>
      </c>
      <c r="B9137" s="21" t="s">
        <v>318</v>
      </c>
      <c r="C9137" s="24" t="s">
        <v>11387</v>
      </c>
      <c r="D9137" s="23">
        <v>10.199999999999999</v>
      </c>
      <c r="E9137" s="21" t="s">
        <v>287</v>
      </c>
      <c r="F9137" s="21">
        <v>6100382</v>
      </c>
      <c r="G9137" s="21" t="s">
        <v>288</v>
      </c>
      <c r="H9137" s="21" t="s">
        <v>11388</v>
      </c>
    </row>
    <row r="9138" spans="1:8">
      <c r="A9138" s="20" t="s">
        <v>715</v>
      </c>
      <c r="B9138" s="21" t="s">
        <v>716</v>
      </c>
      <c r="C9138" s="24" t="s">
        <v>11389</v>
      </c>
      <c r="D9138" s="23">
        <v>4.2</v>
      </c>
      <c r="E9138" s="21" t="s">
        <v>287</v>
      </c>
      <c r="F9138" s="21">
        <v>6100299</v>
      </c>
      <c r="G9138" s="21" t="s">
        <v>307</v>
      </c>
      <c r="H9138" s="21" t="s">
        <v>8459</v>
      </c>
    </row>
    <row r="9139" spans="1:8">
      <c r="A9139" s="20" t="s">
        <v>9150</v>
      </c>
      <c r="B9139" s="21" t="s">
        <v>9151</v>
      </c>
      <c r="C9139" s="24" t="s">
        <v>11390</v>
      </c>
      <c r="D9139" s="23">
        <v>6.15</v>
      </c>
      <c r="E9139" s="21" t="s">
        <v>287</v>
      </c>
      <c r="F9139" s="21">
        <v>6100267</v>
      </c>
      <c r="G9139" s="21" t="s">
        <v>303</v>
      </c>
      <c r="H9139" s="21" t="s">
        <v>9761</v>
      </c>
    </row>
    <row r="9140" spans="1:8">
      <c r="A9140" s="20" t="s">
        <v>2523</v>
      </c>
      <c r="B9140" s="21" t="s">
        <v>3099</v>
      </c>
      <c r="C9140" s="24" t="s">
        <v>11391</v>
      </c>
      <c r="D9140" s="23">
        <v>11.05</v>
      </c>
      <c r="E9140" s="21" t="s">
        <v>287</v>
      </c>
      <c r="F9140" s="21">
        <v>6100382</v>
      </c>
      <c r="G9140" s="21" t="s">
        <v>288</v>
      </c>
      <c r="H9140" s="21" t="s">
        <v>11392</v>
      </c>
    </row>
    <row r="9141" spans="1:8" ht="24.5">
      <c r="A9141" s="20" t="s">
        <v>586</v>
      </c>
      <c r="B9141" s="21" t="s">
        <v>587</v>
      </c>
      <c r="C9141" s="22" t="s">
        <v>10444</v>
      </c>
      <c r="D9141" s="23">
        <v>9.3000000000000007</v>
      </c>
      <c r="E9141" s="21" t="s">
        <v>287</v>
      </c>
      <c r="F9141" s="21">
        <v>6100382</v>
      </c>
      <c r="G9141" s="21" t="s">
        <v>288</v>
      </c>
      <c r="H9141" s="21" t="s">
        <v>11393</v>
      </c>
    </row>
    <row r="9142" spans="1:8">
      <c r="A9142" s="20" t="s">
        <v>5246</v>
      </c>
      <c r="B9142" s="21" t="s">
        <v>5247</v>
      </c>
      <c r="C9142" s="24" t="s">
        <v>11394</v>
      </c>
      <c r="D9142" s="23">
        <v>164</v>
      </c>
      <c r="E9142" s="21" t="s">
        <v>332</v>
      </c>
      <c r="F9142" s="21">
        <v>6100570</v>
      </c>
      <c r="G9142" s="21" t="s">
        <v>333</v>
      </c>
      <c r="H9142" s="21" t="s">
        <v>8361</v>
      </c>
    </row>
    <row r="9143" spans="1:8">
      <c r="A9143" s="20" t="s">
        <v>2202</v>
      </c>
      <c r="B9143" s="21" t="s">
        <v>2917</v>
      </c>
      <c r="C9143" s="24" t="s">
        <v>2204</v>
      </c>
      <c r="D9143" s="23">
        <v>41.33</v>
      </c>
      <c r="E9143" s="21" t="s">
        <v>293</v>
      </c>
      <c r="F9143" s="21">
        <v>6100683</v>
      </c>
      <c r="G9143" s="21" t="s">
        <v>294</v>
      </c>
      <c r="H9143" s="21" t="s">
        <v>10214</v>
      </c>
    </row>
    <row r="9144" spans="1:8">
      <c r="A9144" s="20" t="s">
        <v>4295</v>
      </c>
      <c r="B9144" s="21" t="s">
        <v>4296</v>
      </c>
      <c r="C9144" s="24" t="s">
        <v>11395</v>
      </c>
      <c r="D9144" s="23">
        <v>164</v>
      </c>
      <c r="E9144" s="21" t="s">
        <v>332</v>
      </c>
      <c r="F9144" s="21">
        <v>6100570</v>
      </c>
      <c r="G9144" s="21" t="s">
        <v>333</v>
      </c>
      <c r="H9144" s="21" t="s">
        <v>10064</v>
      </c>
    </row>
    <row r="9145" spans="1:8">
      <c r="A9145" s="20" t="s">
        <v>3365</v>
      </c>
      <c r="B9145" s="21" t="s">
        <v>3366</v>
      </c>
      <c r="C9145" s="24" t="s">
        <v>11396</v>
      </c>
      <c r="D9145" s="23">
        <v>21</v>
      </c>
      <c r="E9145" s="21" t="s">
        <v>293</v>
      </c>
      <c r="F9145" s="21">
        <v>6107929</v>
      </c>
      <c r="G9145" s="21" t="s">
        <v>360</v>
      </c>
      <c r="H9145" s="21" t="s">
        <v>11397</v>
      </c>
    </row>
    <row r="9146" spans="1:8">
      <c r="A9146" s="20" t="s">
        <v>4483</v>
      </c>
      <c r="B9146" s="21" t="s">
        <v>4484</v>
      </c>
      <c r="C9146" s="24" t="s">
        <v>4202</v>
      </c>
      <c r="D9146" s="23">
        <v>35.89</v>
      </c>
      <c r="E9146" s="21" t="s">
        <v>293</v>
      </c>
      <c r="F9146" s="21">
        <v>6100683</v>
      </c>
      <c r="G9146" s="21" t="s">
        <v>294</v>
      </c>
      <c r="H9146" s="21" t="s">
        <v>8937</v>
      </c>
    </row>
    <row r="9147" spans="1:8">
      <c r="A9147" s="20" t="s">
        <v>572</v>
      </c>
      <c r="B9147" s="21" t="s">
        <v>1236</v>
      </c>
      <c r="C9147" s="24" t="s">
        <v>1260</v>
      </c>
      <c r="D9147" s="23">
        <v>7.4</v>
      </c>
      <c r="E9147" s="21" t="s">
        <v>287</v>
      </c>
      <c r="F9147" s="21">
        <v>6100382</v>
      </c>
      <c r="G9147" s="21" t="s">
        <v>288</v>
      </c>
      <c r="H9147" s="27" t="s">
        <v>11398</v>
      </c>
    </row>
    <row r="9148" spans="1:8">
      <c r="A9148" s="20" t="s">
        <v>1068</v>
      </c>
      <c r="B9148" s="21" t="s">
        <v>1069</v>
      </c>
      <c r="C9148" s="24" t="s">
        <v>8341</v>
      </c>
      <c r="D9148" s="23">
        <v>28.55</v>
      </c>
      <c r="E9148" s="21" t="s">
        <v>293</v>
      </c>
      <c r="F9148" s="21">
        <v>6100683</v>
      </c>
      <c r="G9148" s="21" t="s">
        <v>294</v>
      </c>
      <c r="H9148" s="21" t="s">
        <v>1543</v>
      </c>
    </row>
    <row r="9149" spans="1:8">
      <c r="A9149" s="20" t="s">
        <v>11399</v>
      </c>
      <c r="B9149" s="21" t="s">
        <v>11400</v>
      </c>
      <c r="C9149" s="24" t="s">
        <v>11401</v>
      </c>
      <c r="D9149" s="23">
        <v>10.6</v>
      </c>
      <c r="E9149" s="21" t="s">
        <v>287</v>
      </c>
      <c r="F9149" s="21">
        <v>6100382</v>
      </c>
      <c r="G9149" s="21" t="s">
        <v>288</v>
      </c>
      <c r="H9149" s="21" t="s">
        <v>11402</v>
      </c>
    </row>
    <row r="9150" spans="1:8">
      <c r="A9150" s="20" t="s">
        <v>3691</v>
      </c>
      <c r="B9150" s="21" t="s">
        <v>3692</v>
      </c>
      <c r="C9150" s="24" t="s">
        <v>4446</v>
      </c>
      <c r="D9150" s="23">
        <v>6</v>
      </c>
      <c r="E9150" s="21" t="s">
        <v>287</v>
      </c>
      <c r="F9150" s="21">
        <v>6100267</v>
      </c>
      <c r="G9150" s="21" t="s">
        <v>303</v>
      </c>
      <c r="H9150" s="21" t="s">
        <v>8861</v>
      </c>
    </row>
    <row r="9151" spans="1:8">
      <c r="A9151" s="20" t="s">
        <v>510</v>
      </c>
      <c r="B9151" s="21" t="s">
        <v>511</v>
      </c>
      <c r="C9151" s="24" t="s">
        <v>512</v>
      </c>
      <c r="D9151" s="23">
        <v>6.4</v>
      </c>
      <c r="E9151" s="21" t="s">
        <v>287</v>
      </c>
      <c r="F9151" s="21">
        <v>6100267</v>
      </c>
      <c r="G9151" s="21" t="s">
        <v>303</v>
      </c>
      <c r="H9151" s="21" t="s">
        <v>6672</v>
      </c>
    </row>
    <row r="9152" spans="1:8">
      <c r="A9152" s="20" t="s">
        <v>539</v>
      </c>
      <c r="B9152" s="21" t="s">
        <v>540</v>
      </c>
      <c r="C9152" s="24" t="s">
        <v>541</v>
      </c>
      <c r="D9152" s="23">
        <v>14.91</v>
      </c>
      <c r="E9152" s="21" t="s">
        <v>293</v>
      </c>
      <c r="F9152" s="21">
        <v>6101996</v>
      </c>
      <c r="G9152" s="21" t="s">
        <v>388</v>
      </c>
      <c r="H9152" s="21" t="s">
        <v>4229</v>
      </c>
    </row>
    <row r="9153" spans="1:8">
      <c r="A9153" s="20" t="s">
        <v>506</v>
      </c>
      <c r="B9153" s="21" t="s">
        <v>507</v>
      </c>
      <c r="C9153" s="24" t="s">
        <v>508</v>
      </c>
      <c r="D9153" s="23">
        <v>10.5</v>
      </c>
      <c r="E9153" s="21" t="s">
        <v>287</v>
      </c>
      <c r="F9153" s="21">
        <v>6100382</v>
      </c>
      <c r="G9153" s="21" t="s">
        <v>288</v>
      </c>
      <c r="H9153" s="21" t="s">
        <v>4788</v>
      </c>
    </row>
    <row r="9154" spans="1:8">
      <c r="A9154" s="20" t="s">
        <v>1471</v>
      </c>
      <c r="B9154" s="21" t="s">
        <v>1472</v>
      </c>
      <c r="C9154" s="24" t="s">
        <v>1473</v>
      </c>
      <c r="D9154" s="23">
        <v>8.75</v>
      </c>
      <c r="E9154" s="21" t="s">
        <v>287</v>
      </c>
      <c r="F9154" s="21">
        <v>6100267</v>
      </c>
      <c r="G9154" s="21" t="s">
        <v>303</v>
      </c>
      <c r="H9154" s="21" t="s">
        <v>579</v>
      </c>
    </row>
    <row r="9155" spans="1:8">
      <c r="A9155" s="20" t="s">
        <v>2286</v>
      </c>
      <c r="B9155" s="21" t="s">
        <v>2287</v>
      </c>
      <c r="C9155" s="24" t="s">
        <v>4921</v>
      </c>
      <c r="D9155" s="23">
        <v>10.92</v>
      </c>
      <c r="E9155" s="21" t="s">
        <v>287</v>
      </c>
      <c r="F9155" s="21">
        <v>6100299</v>
      </c>
      <c r="G9155" s="21" t="s">
        <v>307</v>
      </c>
      <c r="H9155" s="21" t="s">
        <v>9942</v>
      </c>
    </row>
    <row r="9156" spans="1:8">
      <c r="A9156" s="20" t="s">
        <v>703</v>
      </c>
      <c r="B9156" s="21" t="s">
        <v>704</v>
      </c>
      <c r="C9156" s="24" t="s">
        <v>1511</v>
      </c>
      <c r="D9156" s="23">
        <v>4.92</v>
      </c>
      <c r="E9156" s="21" t="s">
        <v>287</v>
      </c>
      <c r="F9156" s="21">
        <v>1112000</v>
      </c>
      <c r="G9156" s="21" t="s">
        <v>659</v>
      </c>
      <c r="H9156" s="21" t="s">
        <v>11016</v>
      </c>
    </row>
    <row r="9157" spans="1:8">
      <c r="A9157" s="20" t="s">
        <v>813</v>
      </c>
      <c r="B9157" s="21" t="s">
        <v>814</v>
      </c>
      <c r="C9157" s="24" t="s">
        <v>815</v>
      </c>
      <c r="D9157" s="23">
        <v>25</v>
      </c>
      <c r="E9157" s="21" t="s">
        <v>293</v>
      </c>
      <c r="F9157" s="21">
        <v>6107929</v>
      </c>
      <c r="G9157" s="21" t="s">
        <v>360</v>
      </c>
      <c r="H9157" s="21" t="s">
        <v>3553</v>
      </c>
    </row>
    <row r="9158" spans="1:8">
      <c r="A9158" s="20" t="s">
        <v>679</v>
      </c>
      <c r="B9158" s="21" t="s">
        <v>680</v>
      </c>
      <c r="C9158" s="24" t="s">
        <v>11403</v>
      </c>
      <c r="D9158" s="23">
        <v>22</v>
      </c>
      <c r="E9158" s="21" t="s">
        <v>293</v>
      </c>
      <c r="F9158" s="21">
        <v>6107929</v>
      </c>
      <c r="G9158" s="21" t="s">
        <v>360</v>
      </c>
      <c r="H9158" s="21" t="s">
        <v>11404</v>
      </c>
    </row>
    <row r="9159" spans="1:8">
      <c r="A9159" s="20" t="s">
        <v>5301</v>
      </c>
      <c r="B9159" s="21" t="s">
        <v>5302</v>
      </c>
      <c r="C9159" s="24" t="s">
        <v>10740</v>
      </c>
      <c r="D9159" s="23">
        <v>7.15</v>
      </c>
      <c r="E9159" s="21" t="s">
        <v>287</v>
      </c>
      <c r="F9159" s="21">
        <v>6100267</v>
      </c>
      <c r="G9159" s="21" t="s">
        <v>303</v>
      </c>
      <c r="H9159" s="21" t="s">
        <v>4961</v>
      </c>
    </row>
    <row r="9160" spans="1:8">
      <c r="A9160" s="20" t="s">
        <v>3860</v>
      </c>
      <c r="B9160" s="21" t="s">
        <v>3861</v>
      </c>
      <c r="C9160" s="24" t="s">
        <v>3862</v>
      </c>
      <c r="D9160" s="23">
        <v>36.979999999999997</v>
      </c>
      <c r="E9160" s="21" t="s">
        <v>293</v>
      </c>
      <c r="F9160" s="21">
        <v>6100683</v>
      </c>
      <c r="G9160" s="21" t="s">
        <v>294</v>
      </c>
      <c r="H9160" s="21" t="s">
        <v>8755</v>
      </c>
    </row>
    <row r="9161" spans="1:8">
      <c r="A9161" s="20" t="s">
        <v>2747</v>
      </c>
      <c r="B9161" s="21" t="s">
        <v>2748</v>
      </c>
      <c r="C9161" s="24" t="s">
        <v>11405</v>
      </c>
      <c r="D9161" s="23">
        <v>5.25</v>
      </c>
      <c r="E9161" s="21" t="s">
        <v>287</v>
      </c>
      <c r="F9161" s="21">
        <v>6100267</v>
      </c>
      <c r="G9161" s="21" t="s">
        <v>303</v>
      </c>
      <c r="H9161" s="21" t="s">
        <v>3209</v>
      </c>
    </row>
    <row r="9162" spans="1:8" ht="24.5">
      <c r="A9162" s="20" t="s">
        <v>4384</v>
      </c>
      <c r="B9162" s="21" t="s">
        <v>4385</v>
      </c>
      <c r="C9162" s="22" t="s">
        <v>11406</v>
      </c>
      <c r="D9162" s="23">
        <v>7.3</v>
      </c>
      <c r="E9162" s="21" t="s">
        <v>287</v>
      </c>
      <c r="F9162" s="21">
        <v>6100267</v>
      </c>
      <c r="G9162" s="21" t="s">
        <v>303</v>
      </c>
      <c r="H9162" s="21" t="s">
        <v>11407</v>
      </c>
    </row>
    <row r="9163" spans="1:8">
      <c r="A9163" s="20" t="s">
        <v>892</v>
      </c>
      <c r="B9163" s="21" t="s">
        <v>893</v>
      </c>
      <c r="C9163" s="24" t="s">
        <v>894</v>
      </c>
      <c r="D9163" s="23">
        <v>31.54</v>
      </c>
      <c r="E9163" s="21" t="s">
        <v>293</v>
      </c>
      <c r="F9163" s="21">
        <v>6100683</v>
      </c>
      <c r="G9163" s="21" t="s">
        <v>294</v>
      </c>
      <c r="H9163" s="21" t="s">
        <v>9534</v>
      </c>
    </row>
    <row r="9164" spans="1:8">
      <c r="A9164" s="20" t="s">
        <v>3895</v>
      </c>
      <c r="B9164" s="21" t="s">
        <v>3896</v>
      </c>
      <c r="C9164" s="24" t="s">
        <v>11408</v>
      </c>
      <c r="D9164" s="23">
        <v>9.5500000000000007</v>
      </c>
      <c r="E9164" s="21" t="s">
        <v>287</v>
      </c>
      <c r="F9164" s="21">
        <v>6100382</v>
      </c>
      <c r="G9164" s="21" t="s">
        <v>288</v>
      </c>
      <c r="H9164" s="21" t="s">
        <v>5807</v>
      </c>
    </row>
    <row r="9165" spans="1:8">
      <c r="A9165" s="20" t="s">
        <v>942</v>
      </c>
      <c r="B9165" s="21" t="s">
        <v>943</v>
      </c>
      <c r="C9165" s="24" t="s">
        <v>1904</v>
      </c>
      <c r="D9165" s="23">
        <v>62</v>
      </c>
      <c r="E9165" s="21" t="s">
        <v>945</v>
      </c>
      <c r="F9165" s="21">
        <v>6107929</v>
      </c>
      <c r="G9165" s="21" t="s">
        <v>360</v>
      </c>
      <c r="H9165" s="21" t="s">
        <v>11409</v>
      </c>
    </row>
    <row r="9166" spans="1:8">
      <c r="A9166" s="20" t="s">
        <v>2805</v>
      </c>
      <c r="B9166" s="21" t="s">
        <v>2806</v>
      </c>
      <c r="C9166" s="24" t="s">
        <v>2855</v>
      </c>
      <c r="D9166" s="23">
        <v>185</v>
      </c>
      <c r="E9166" s="21" t="s">
        <v>332</v>
      </c>
      <c r="F9166" s="21">
        <v>6100299</v>
      </c>
      <c r="G9166" s="21" t="s">
        <v>307</v>
      </c>
      <c r="H9166" s="21" t="s">
        <v>7255</v>
      </c>
    </row>
    <row r="9167" spans="1:8">
      <c r="A9167" s="20" t="s">
        <v>774</v>
      </c>
      <c r="B9167" s="21" t="s">
        <v>775</v>
      </c>
      <c r="C9167" s="24" t="s">
        <v>3415</v>
      </c>
      <c r="D9167" s="23">
        <v>7.2</v>
      </c>
      <c r="E9167" s="21" t="s">
        <v>287</v>
      </c>
      <c r="F9167" s="21">
        <v>6100382</v>
      </c>
      <c r="G9167" s="21" t="s">
        <v>288</v>
      </c>
      <c r="H9167" s="21" t="s">
        <v>11410</v>
      </c>
    </row>
    <row r="9168" spans="1:8">
      <c r="A9168" s="20" t="s">
        <v>340</v>
      </c>
      <c r="B9168" s="21" t="s">
        <v>1246</v>
      </c>
      <c r="C9168" s="24" t="s">
        <v>1247</v>
      </c>
      <c r="D9168" s="23">
        <v>9.7899999999999991</v>
      </c>
      <c r="E9168" s="21" t="s">
        <v>287</v>
      </c>
      <c r="F9168" s="21">
        <v>1112000</v>
      </c>
      <c r="G9168" s="21" t="s">
        <v>659</v>
      </c>
      <c r="H9168" s="21" t="s">
        <v>11411</v>
      </c>
    </row>
    <row r="9169" spans="1:8">
      <c r="A9169" s="20" t="s">
        <v>2523</v>
      </c>
      <c r="B9169" s="21" t="s">
        <v>3099</v>
      </c>
      <c r="C9169" s="24" t="s">
        <v>11412</v>
      </c>
      <c r="D9169" s="23">
        <v>11.05</v>
      </c>
      <c r="E9169" s="21" t="s">
        <v>287</v>
      </c>
      <c r="F9169" s="21">
        <v>6100382</v>
      </c>
      <c r="G9169" s="21" t="s">
        <v>288</v>
      </c>
      <c r="H9169" s="21" t="s">
        <v>7467</v>
      </c>
    </row>
    <row r="9170" spans="1:8">
      <c r="A9170" s="20" t="s">
        <v>1737</v>
      </c>
      <c r="B9170" s="21" t="s">
        <v>1738</v>
      </c>
      <c r="C9170" s="24" t="s">
        <v>3026</v>
      </c>
      <c r="D9170" s="23">
        <v>164</v>
      </c>
      <c r="E9170" s="21" t="s">
        <v>332</v>
      </c>
      <c r="F9170" s="21">
        <v>6100570</v>
      </c>
      <c r="G9170" s="21" t="s">
        <v>333</v>
      </c>
      <c r="H9170" s="21" t="s">
        <v>1622</v>
      </c>
    </row>
    <row r="9171" spans="1:8">
      <c r="A9171" s="20" t="s">
        <v>4292</v>
      </c>
      <c r="B9171" s="21" t="s">
        <v>4293</v>
      </c>
      <c r="C9171" s="24" t="s">
        <v>9047</v>
      </c>
      <c r="D9171" s="23">
        <v>6.85</v>
      </c>
      <c r="E9171" s="21" t="s">
        <v>287</v>
      </c>
      <c r="F9171" s="21">
        <v>6100382</v>
      </c>
      <c r="G9171" s="21" t="s">
        <v>288</v>
      </c>
      <c r="H9171" s="21" t="s">
        <v>3346</v>
      </c>
    </row>
    <row r="9172" spans="1:8">
      <c r="A9172" s="20" t="s">
        <v>11413</v>
      </c>
      <c r="B9172" s="21" t="s">
        <v>11414</v>
      </c>
      <c r="C9172" s="24" t="s">
        <v>11415</v>
      </c>
      <c r="D9172" s="23">
        <v>1.3</v>
      </c>
      <c r="E9172" s="21" t="s">
        <v>287</v>
      </c>
      <c r="F9172" s="21">
        <v>6100530</v>
      </c>
      <c r="G9172" s="21" t="s">
        <v>355</v>
      </c>
      <c r="H9172" s="21" t="s">
        <v>1003</v>
      </c>
    </row>
    <row r="9173" spans="1:8">
      <c r="A9173" s="20" t="s">
        <v>703</v>
      </c>
      <c r="B9173" s="21" t="s">
        <v>704</v>
      </c>
      <c r="C9173" s="24" t="s">
        <v>2778</v>
      </c>
      <c r="D9173" s="23">
        <v>4.92</v>
      </c>
      <c r="E9173" s="21" t="s">
        <v>287</v>
      </c>
      <c r="F9173" s="21">
        <v>1112000</v>
      </c>
      <c r="G9173" s="21" t="s">
        <v>659</v>
      </c>
      <c r="H9173" s="21" t="s">
        <v>1612</v>
      </c>
    </row>
    <row r="9174" spans="1:8">
      <c r="A9174" s="20" t="s">
        <v>463</v>
      </c>
      <c r="B9174" s="21" t="s">
        <v>1948</v>
      </c>
      <c r="C9174" s="24" t="s">
        <v>465</v>
      </c>
      <c r="D9174" s="23">
        <v>7.35</v>
      </c>
      <c r="E9174" s="21" t="s">
        <v>287</v>
      </c>
      <c r="F9174" s="21">
        <v>6100267</v>
      </c>
      <c r="G9174" s="21" t="s">
        <v>303</v>
      </c>
      <c r="H9174" s="21" t="s">
        <v>11416</v>
      </c>
    </row>
    <row r="9175" spans="1:8">
      <c r="A9175" s="20" t="s">
        <v>572</v>
      </c>
      <c r="B9175" s="21" t="s">
        <v>1236</v>
      </c>
      <c r="C9175" s="24" t="s">
        <v>11417</v>
      </c>
      <c r="D9175" s="23">
        <v>7.4</v>
      </c>
      <c r="E9175" s="21" t="s">
        <v>287</v>
      </c>
      <c r="F9175" s="21">
        <v>6100382</v>
      </c>
      <c r="G9175" s="21" t="s">
        <v>288</v>
      </c>
      <c r="H9175" s="21" t="s">
        <v>1051</v>
      </c>
    </row>
    <row r="9176" spans="1:8">
      <c r="A9176" s="20" t="s">
        <v>445</v>
      </c>
      <c r="B9176" s="21" t="s">
        <v>446</v>
      </c>
      <c r="C9176" s="24" t="s">
        <v>918</v>
      </c>
      <c r="D9176" s="23">
        <v>15.45</v>
      </c>
      <c r="E9176" s="21" t="s">
        <v>293</v>
      </c>
      <c r="F9176" s="21">
        <v>6101996</v>
      </c>
      <c r="G9176" s="21" t="s">
        <v>388</v>
      </c>
      <c r="H9176" s="21" t="s">
        <v>4700</v>
      </c>
    </row>
    <row r="9177" spans="1:8">
      <c r="A9177" s="20" t="s">
        <v>2397</v>
      </c>
      <c r="B9177" s="21" t="s">
        <v>2398</v>
      </c>
      <c r="C9177" s="24" t="s">
        <v>10564</v>
      </c>
      <c r="D9177" s="23">
        <v>7.25</v>
      </c>
      <c r="E9177" s="21" t="s">
        <v>287</v>
      </c>
      <c r="F9177" s="21">
        <v>6100267</v>
      </c>
      <c r="G9177" s="21" t="s">
        <v>303</v>
      </c>
      <c r="H9177" s="21" t="s">
        <v>9153</v>
      </c>
    </row>
    <row r="9178" spans="1:8">
      <c r="A9178" s="20" t="s">
        <v>455</v>
      </c>
      <c r="B9178" s="21" t="s">
        <v>456</v>
      </c>
      <c r="C9178" s="24" t="s">
        <v>457</v>
      </c>
      <c r="D9178" s="23">
        <v>6.15</v>
      </c>
      <c r="E9178" s="21" t="s">
        <v>287</v>
      </c>
      <c r="F9178" s="21">
        <v>6100267</v>
      </c>
      <c r="G9178" s="21" t="s">
        <v>303</v>
      </c>
      <c r="H9178" s="21" t="s">
        <v>11418</v>
      </c>
    </row>
    <row r="9179" spans="1:8">
      <c r="A9179" s="20" t="s">
        <v>2082</v>
      </c>
      <c r="B9179" s="21" t="s">
        <v>2083</v>
      </c>
      <c r="C9179" s="24" t="s">
        <v>11419</v>
      </c>
      <c r="D9179" s="23">
        <v>2.1</v>
      </c>
      <c r="E9179" s="21" t="s">
        <v>287</v>
      </c>
      <c r="F9179" s="21">
        <v>6100299</v>
      </c>
      <c r="G9179" s="21" t="s">
        <v>307</v>
      </c>
      <c r="H9179" s="21" t="s">
        <v>11420</v>
      </c>
    </row>
    <row r="9180" spans="1:8">
      <c r="A9180" s="20" t="s">
        <v>1226</v>
      </c>
      <c r="B9180" s="21" t="s">
        <v>1227</v>
      </c>
      <c r="C9180" s="24" t="s">
        <v>11421</v>
      </c>
      <c r="D9180" s="23">
        <v>164</v>
      </c>
      <c r="E9180" s="21" t="s">
        <v>332</v>
      </c>
      <c r="F9180" s="21">
        <v>6100570</v>
      </c>
      <c r="G9180" s="21" t="s">
        <v>333</v>
      </c>
      <c r="H9180" s="21" t="s">
        <v>11422</v>
      </c>
    </row>
    <row r="9181" spans="1:8">
      <c r="A9181" s="20" t="s">
        <v>300</v>
      </c>
      <c r="B9181" s="21" t="s">
        <v>301</v>
      </c>
      <c r="C9181" s="24" t="s">
        <v>302</v>
      </c>
      <c r="D9181" s="23">
        <v>7.35</v>
      </c>
      <c r="E9181" s="21" t="s">
        <v>287</v>
      </c>
      <c r="F9181" s="21">
        <v>6100267</v>
      </c>
      <c r="G9181" s="21" t="s">
        <v>303</v>
      </c>
      <c r="H9181" s="21" t="s">
        <v>8084</v>
      </c>
    </row>
    <row r="9182" spans="1:8">
      <c r="A9182" s="20" t="s">
        <v>1785</v>
      </c>
      <c r="B9182" s="21" t="s">
        <v>1786</v>
      </c>
      <c r="C9182" s="24" t="s">
        <v>1787</v>
      </c>
      <c r="D9182" s="23">
        <v>17.5</v>
      </c>
      <c r="E9182" s="21" t="s">
        <v>293</v>
      </c>
      <c r="F9182" s="21">
        <v>6107929</v>
      </c>
      <c r="G9182" s="21" t="s">
        <v>360</v>
      </c>
      <c r="H9182" s="21" t="s">
        <v>11423</v>
      </c>
    </row>
    <row r="9183" spans="1:8">
      <c r="A9183" s="20" t="s">
        <v>340</v>
      </c>
      <c r="B9183" s="21" t="s">
        <v>341</v>
      </c>
      <c r="C9183" s="24" t="s">
        <v>1247</v>
      </c>
      <c r="D9183" s="23">
        <v>9.7899999999999991</v>
      </c>
      <c r="E9183" s="21" t="s">
        <v>287</v>
      </c>
      <c r="F9183" s="21">
        <v>1112000</v>
      </c>
      <c r="G9183" s="21" t="s">
        <v>659</v>
      </c>
      <c r="H9183" s="21" t="s">
        <v>5891</v>
      </c>
    </row>
    <row r="9184" spans="1:8">
      <c r="A9184" s="20" t="s">
        <v>1056</v>
      </c>
      <c r="B9184" s="21" t="s">
        <v>1057</v>
      </c>
      <c r="C9184" s="24" t="s">
        <v>10094</v>
      </c>
      <c r="D9184" s="23">
        <v>13.9</v>
      </c>
      <c r="E9184" s="21" t="s">
        <v>287</v>
      </c>
      <c r="F9184" s="21">
        <v>6100382</v>
      </c>
      <c r="G9184" s="21" t="s">
        <v>288</v>
      </c>
      <c r="H9184" s="21" t="s">
        <v>11424</v>
      </c>
    </row>
    <row r="9185" spans="1:8">
      <c r="A9185" s="20" t="s">
        <v>9628</v>
      </c>
      <c r="B9185" s="21" t="s">
        <v>9629</v>
      </c>
      <c r="C9185" s="24" t="s">
        <v>9630</v>
      </c>
      <c r="D9185" s="23">
        <v>5.3</v>
      </c>
      <c r="E9185" s="21" t="s">
        <v>287</v>
      </c>
      <c r="F9185" s="21">
        <v>6100267</v>
      </c>
      <c r="G9185" s="21" t="s">
        <v>303</v>
      </c>
      <c r="H9185" s="21" t="s">
        <v>9597</v>
      </c>
    </row>
    <row r="9186" spans="1:8">
      <c r="A9186" s="20" t="s">
        <v>445</v>
      </c>
      <c r="B9186" s="21" t="s">
        <v>446</v>
      </c>
      <c r="C9186" s="24" t="s">
        <v>918</v>
      </c>
      <c r="D9186" s="23">
        <v>15.45</v>
      </c>
      <c r="E9186" s="21" t="s">
        <v>293</v>
      </c>
      <c r="F9186" s="21">
        <v>6101996</v>
      </c>
      <c r="G9186" s="21" t="s">
        <v>388</v>
      </c>
      <c r="H9186" s="21" t="s">
        <v>4285</v>
      </c>
    </row>
    <row r="9187" spans="1:8">
      <c r="A9187" s="20" t="s">
        <v>1078</v>
      </c>
      <c r="B9187" s="21" t="s">
        <v>1079</v>
      </c>
      <c r="C9187" s="24" t="s">
        <v>4768</v>
      </c>
      <c r="D9187" s="23">
        <v>6.3</v>
      </c>
      <c r="E9187" s="21" t="s">
        <v>287</v>
      </c>
      <c r="F9187" s="21">
        <v>6100267</v>
      </c>
      <c r="G9187" s="21" t="s">
        <v>303</v>
      </c>
      <c r="H9187" s="21" t="s">
        <v>3584</v>
      </c>
    </row>
    <row r="9188" spans="1:8">
      <c r="A9188" s="20" t="s">
        <v>11425</v>
      </c>
      <c r="B9188" s="21" t="s">
        <v>11426</v>
      </c>
      <c r="C9188" s="24" t="s">
        <v>11427</v>
      </c>
      <c r="D9188" s="23">
        <v>9.8000000000000007</v>
      </c>
      <c r="E9188" s="21" t="s">
        <v>287</v>
      </c>
      <c r="F9188" s="21">
        <v>6100437</v>
      </c>
      <c r="G9188" s="21" t="s">
        <v>401</v>
      </c>
      <c r="H9188" s="21" t="s">
        <v>7563</v>
      </c>
    </row>
    <row r="9189" spans="1:8">
      <c r="A9189" s="20" t="s">
        <v>1204</v>
      </c>
      <c r="B9189" s="21" t="s">
        <v>1205</v>
      </c>
      <c r="C9189" s="24" t="s">
        <v>1206</v>
      </c>
      <c r="D9189" s="23">
        <v>9</v>
      </c>
      <c r="E9189" s="21" t="s">
        <v>287</v>
      </c>
      <c r="F9189" s="21">
        <v>6100267</v>
      </c>
      <c r="G9189" s="21" t="s">
        <v>303</v>
      </c>
      <c r="H9189" s="21" t="s">
        <v>5812</v>
      </c>
    </row>
    <row r="9190" spans="1:8">
      <c r="A9190" s="20" t="s">
        <v>1743</v>
      </c>
      <c r="B9190" s="21" t="s">
        <v>1744</v>
      </c>
      <c r="C9190" s="24" t="s">
        <v>11428</v>
      </c>
      <c r="D9190" s="23">
        <v>8.75</v>
      </c>
      <c r="E9190" s="21" t="s">
        <v>287</v>
      </c>
      <c r="F9190" s="21">
        <v>6100267</v>
      </c>
      <c r="G9190" s="21" t="s">
        <v>303</v>
      </c>
      <c r="H9190" s="21" t="s">
        <v>5909</v>
      </c>
    </row>
    <row r="9191" spans="1:8">
      <c r="A9191" s="20" t="s">
        <v>2277</v>
      </c>
      <c r="B9191" s="21" t="s">
        <v>2278</v>
      </c>
      <c r="C9191" s="24" t="s">
        <v>4351</v>
      </c>
      <c r="D9191" s="23">
        <v>164</v>
      </c>
      <c r="E9191" s="21" t="s">
        <v>332</v>
      </c>
      <c r="F9191" s="21">
        <v>6100570</v>
      </c>
      <c r="G9191" s="21" t="s">
        <v>333</v>
      </c>
      <c r="H9191" s="21" t="s">
        <v>7280</v>
      </c>
    </row>
    <row r="9192" spans="1:8">
      <c r="A9192" s="20" t="s">
        <v>539</v>
      </c>
      <c r="B9192" s="21" t="s">
        <v>540</v>
      </c>
      <c r="C9192" s="24" t="s">
        <v>541</v>
      </c>
      <c r="D9192" s="23">
        <v>14.91</v>
      </c>
      <c r="E9192" s="21" t="s">
        <v>293</v>
      </c>
      <c r="F9192" s="21">
        <v>6101996</v>
      </c>
      <c r="G9192" s="21" t="s">
        <v>388</v>
      </c>
      <c r="H9192" s="21" t="s">
        <v>7133</v>
      </c>
    </row>
    <row r="9193" spans="1:8">
      <c r="A9193" s="20" t="s">
        <v>1750</v>
      </c>
      <c r="B9193" s="21" t="s">
        <v>1751</v>
      </c>
      <c r="C9193" s="24" t="s">
        <v>11429</v>
      </c>
      <c r="D9193" s="23">
        <v>2.0499999999999998</v>
      </c>
      <c r="E9193" s="21" t="s">
        <v>287</v>
      </c>
      <c r="F9193" s="21">
        <v>6100299</v>
      </c>
      <c r="G9193" s="21" t="s">
        <v>307</v>
      </c>
      <c r="H9193" s="21" t="s">
        <v>7300</v>
      </c>
    </row>
    <row r="9194" spans="1:8">
      <c r="A9194" s="20" t="s">
        <v>1241</v>
      </c>
      <c r="B9194" s="21" t="s">
        <v>1242</v>
      </c>
      <c r="C9194" s="24" t="s">
        <v>1243</v>
      </c>
      <c r="D9194" s="23">
        <v>19.690000000000001</v>
      </c>
      <c r="E9194" s="21" t="s">
        <v>293</v>
      </c>
      <c r="F9194" s="21">
        <v>6104675</v>
      </c>
      <c r="G9194" s="21" t="s">
        <v>682</v>
      </c>
      <c r="H9194" s="21" t="s">
        <v>812</v>
      </c>
    </row>
    <row r="9195" spans="1:8">
      <c r="A9195" s="20" t="s">
        <v>3392</v>
      </c>
      <c r="B9195" s="21" t="s">
        <v>3393</v>
      </c>
      <c r="C9195" s="24" t="s">
        <v>11430</v>
      </c>
      <c r="D9195" s="23">
        <v>6</v>
      </c>
      <c r="E9195" s="21" t="s">
        <v>287</v>
      </c>
      <c r="F9195" s="21">
        <v>6100437</v>
      </c>
      <c r="G9195" s="21" t="s">
        <v>401</v>
      </c>
      <c r="H9195" s="21" t="s">
        <v>11339</v>
      </c>
    </row>
    <row r="9196" spans="1:8">
      <c r="A9196" s="20" t="s">
        <v>2180</v>
      </c>
      <c r="B9196" s="21" t="s">
        <v>2181</v>
      </c>
      <c r="C9196" s="24" t="s">
        <v>11431</v>
      </c>
      <c r="D9196" s="23">
        <v>164</v>
      </c>
      <c r="E9196" s="21" t="s">
        <v>332</v>
      </c>
      <c r="F9196" s="21">
        <v>6100570</v>
      </c>
      <c r="G9196" s="21" t="s">
        <v>333</v>
      </c>
      <c r="H9196" s="21" t="s">
        <v>9771</v>
      </c>
    </row>
    <row r="9197" spans="1:8">
      <c r="A9197" s="20" t="s">
        <v>1374</v>
      </c>
      <c r="B9197" s="21" t="s">
        <v>1375</v>
      </c>
      <c r="C9197" s="24" t="s">
        <v>4852</v>
      </c>
      <c r="D9197" s="23">
        <v>9.6</v>
      </c>
      <c r="E9197" s="21" t="s">
        <v>287</v>
      </c>
      <c r="F9197" s="21">
        <v>6100382</v>
      </c>
      <c r="G9197" s="21" t="s">
        <v>288</v>
      </c>
      <c r="H9197" s="21" t="s">
        <v>11432</v>
      </c>
    </row>
    <row r="9198" spans="1:8">
      <c r="A9198" s="20" t="s">
        <v>2523</v>
      </c>
      <c r="B9198" s="21" t="s">
        <v>3099</v>
      </c>
      <c r="C9198" s="24" t="s">
        <v>11433</v>
      </c>
      <c r="D9198" s="23">
        <v>11.05</v>
      </c>
      <c r="E9198" s="21" t="s">
        <v>287</v>
      </c>
      <c r="F9198" s="21">
        <v>6100382</v>
      </c>
      <c r="G9198" s="21" t="s">
        <v>288</v>
      </c>
      <c r="H9198" s="21" t="s">
        <v>7800</v>
      </c>
    </row>
    <row r="9199" spans="1:8">
      <c r="A9199" s="20" t="s">
        <v>322</v>
      </c>
      <c r="B9199" s="21" t="s">
        <v>323</v>
      </c>
      <c r="C9199" s="24" t="s">
        <v>11434</v>
      </c>
      <c r="D9199" s="23">
        <v>10.7</v>
      </c>
      <c r="E9199" s="21" t="s">
        <v>287</v>
      </c>
      <c r="F9199" s="21">
        <v>1112000</v>
      </c>
      <c r="G9199" s="21" t="s">
        <v>659</v>
      </c>
      <c r="H9199" s="21" t="s">
        <v>11435</v>
      </c>
    </row>
    <row r="9200" spans="1:8">
      <c r="A9200" s="20" t="s">
        <v>531</v>
      </c>
      <c r="B9200" s="21" t="s">
        <v>532</v>
      </c>
      <c r="C9200" s="24" t="s">
        <v>4331</v>
      </c>
      <c r="D9200" s="23">
        <v>28.72</v>
      </c>
      <c r="E9200" s="21" t="s">
        <v>293</v>
      </c>
      <c r="F9200" s="21">
        <v>6100683</v>
      </c>
      <c r="G9200" s="21" t="s">
        <v>294</v>
      </c>
      <c r="H9200" s="21" t="s">
        <v>8820</v>
      </c>
    </row>
    <row r="9201" spans="1:8">
      <c r="A9201" s="20" t="s">
        <v>4499</v>
      </c>
      <c r="B9201" s="21" t="s">
        <v>5836</v>
      </c>
      <c r="C9201" s="24" t="s">
        <v>11436</v>
      </c>
      <c r="D9201" s="23">
        <v>7.1</v>
      </c>
      <c r="E9201" s="21" t="s">
        <v>287</v>
      </c>
      <c r="F9201" s="21">
        <v>6108827</v>
      </c>
      <c r="G9201" s="21" t="s">
        <v>315</v>
      </c>
      <c r="H9201" s="21" t="s">
        <v>11437</v>
      </c>
    </row>
    <row r="9202" spans="1:8">
      <c r="A9202" s="20" t="s">
        <v>326</v>
      </c>
      <c r="B9202" s="21" t="s">
        <v>327</v>
      </c>
      <c r="C9202" s="24" t="s">
        <v>328</v>
      </c>
      <c r="D9202" s="23">
        <v>30</v>
      </c>
      <c r="E9202" s="21" t="s">
        <v>293</v>
      </c>
      <c r="F9202" s="21">
        <v>6107929</v>
      </c>
      <c r="G9202" s="21" t="s">
        <v>360</v>
      </c>
      <c r="H9202" s="21" t="s">
        <v>3772</v>
      </c>
    </row>
    <row r="9203" spans="1:8">
      <c r="A9203" s="20" t="s">
        <v>5652</v>
      </c>
      <c r="B9203" s="21" t="s">
        <v>5653</v>
      </c>
      <c r="C9203" s="24" t="s">
        <v>11438</v>
      </c>
      <c r="D9203" s="23">
        <v>185</v>
      </c>
      <c r="E9203" s="21" t="s">
        <v>332</v>
      </c>
      <c r="F9203" s="21">
        <v>6100299</v>
      </c>
      <c r="G9203" s="21" t="s">
        <v>307</v>
      </c>
      <c r="H9203" s="21" t="s">
        <v>6877</v>
      </c>
    </row>
    <row r="9204" spans="1:8">
      <c r="A9204" s="20" t="s">
        <v>3941</v>
      </c>
      <c r="B9204" s="21" t="s">
        <v>3942</v>
      </c>
      <c r="C9204" s="24" t="s">
        <v>6585</v>
      </c>
      <c r="D9204" s="23">
        <v>6.4</v>
      </c>
      <c r="E9204" s="21" t="s">
        <v>287</v>
      </c>
      <c r="F9204" s="21">
        <v>6100267</v>
      </c>
      <c r="G9204" s="21" t="s">
        <v>303</v>
      </c>
      <c r="H9204" s="21" t="s">
        <v>1005</v>
      </c>
    </row>
    <row r="9205" spans="1:8">
      <c r="A9205" s="20" t="s">
        <v>920</v>
      </c>
      <c r="B9205" s="21" t="s">
        <v>921</v>
      </c>
      <c r="C9205" s="24" t="s">
        <v>4732</v>
      </c>
      <c r="D9205" s="23">
        <v>27.52</v>
      </c>
      <c r="E9205" s="21" t="s">
        <v>293</v>
      </c>
      <c r="F9205" s="21">
        <v>6100683</v>
      </c>
      <c r="G9205" s="21" t="s">
        <v>294</v>
      </c>
      <c r="H9205" s="21" t="s">
        <v>2838</v>
      </c>
    </row>
    <row r="9206" spans="1:8">
      <c r="A9206" s="20" t="s">
        <v>671</v>
      </c>
      <c r="B9206" s="21" t="s">
        <v>672</v>
      </c>
      <c r="C9206" s="24" t="s">
        <v>11439</v>
      </c>
      <c r="D9206" s="23">
        <v>10.4</v>
      </c>
      <c r="E9206" s="21" t="s">
        <v>287</v>
      </c>
      <c r="F9206" s="21">
        <v>6100437</v>
      </c>
      <c r="G9206" s="21" t="s">
        <v>401</v>
      </c>
      <c r="H9206" s="21" t="s">
        <v>11440</v>
      </c>
    </row>
    <row r="9207" spans="1:8">
      <c r="A9207" s="20" t="s">
        <v>826</v>
      </c>
      <c r="B9207" s="21" t="s">
        <v>827</v>
      </c>
      <c r="C9207" s="24" t="s">
        <v>1865</v>
      </c>
      <c r="D9207" s="23">
        <v>24</v>
      </c>
      <c r="E9207" s="21" t="s">
        <v>293</v>
      </c>
      <c r="F9207" s="21">
        <v>6107929</v>
      </c>
      <c r="G9207" s="21" t="s">
        <v>360</v>
      </c>
      <c r="H9207" s="21" t="s">
        <v>1848</v>
      </c>
    </row>
    <row r="9208" spans="1:8">
      <c r="A9208" s="20" t="s">
        <v>2020</v>
      </c>
      <c r="B9208" s="21" t="s">
        <v>4632</v>
      </c>
      <c r="C9208" s="24" t="s">
        <v>4633</v>
      </c>
      <c r="D9208" s="23">
        <v>4.1500000000000004</v>
      </c>
      <c r="E9208" s="21" t="s">
        <v>287</v>
      </c>
      <c r="F9208" s="21">
        <v>1112000</v>
      </c>
      <c r="G9208" s="21" t="s">
        <v>659</v>
      </c>
      <c r="H9208" s="21" t="s">
        <v>4764</v>
      </c>
    </row>
    <row r="9209" spans="1:8">
      <c r="A9209" s="20" t="s">
        <v>4438</v>
      </c>
      <c r="B9209" s="21" t="s">
        <v>4439</v>
      </c>
      <c r="C9209" s="24" t="s">
        <v>4440</v>
      </c>
      <c r="D9209" s="23">
        <v>35.35</v>
      </c>
      <c r="E9209" s="21" t="s">
        <v>293</v>
      </c>
      <c r="F9209" s="21">
        <v>6100683</v>
      </c>
      <c r="G9209" s="21" t="s">
        <v>294</v>
      </c>
      <c r="H9209" s="21" t="s">
        <v>8129</v>
      </c>
    </row>
    <row r="9210" spans="1:8">
      <c r="A9210" s="20" t="s">
        <v>1329</v>
      </c>
      <c r="B9210" s="21" t="s">
        <v>1330</v>
      </c>
      <c r="C9210" s="24" t="s">
        <v>1583</v>
      </c>
      <c r="D9210" s="23">
        <v>33.5</v>
      </c>
      <c r="E9210" s="21" t="s">
        <v>293</v>
      </c>
      <c r="F9210" s="21">
        <v>6100683</v>
      </c>
      <c r="G9210" s="21" t="s">
        <v>294</v>
      </c>
      <c r="H9210" s="21" t="s">
        <v>8604</v>
      </c>
    </row>
    <row r="9211" spans="1:8">
      <c r="A9211" s="20" t="s">
        <v>1540</v>
      </c>
      <c r="B9211" s="21" t="s">
        <v>1541</v>
      </c>
      <c r="C9211" s="24" t="s">
        <v>1542</v>
      </c>
      <c r="D9211" s="23">
        <v>25.02</v>
      </c>
      <c r="E9211" s="21" t="s">
        <v>293</v>
      </c>
      <c r="F9211" s="21">
        <v>6100683</v>
      </c>
      <c r="G9211" s="21" t="s">
        <v>294</v>
      </c>
      <c r="H9211" s="21" t="s">
        <v>1220</v>
      </c>
    </row>
    <row r="9212" spans="1:8">
      <c r="A9212" s="20" t="s">
        <v>862</v>
      </c>
      <c r="B9212" s="21" t="s">
        <v>863</v>
      </c>
      <c r="C9212" s="24" t="s">
        <v>11441</v>
      </c>
      <c r="D9212" s="23">
        <v>7.6</v>
      </c>
      <c r="E9212" s="21" t="s">
        <v>287</v>
      </c>
      <c r="F9212" s="21">
        <v>6100437</v>
      </c>
      <c r="G9212" s="21" t="s">
        <v>401</v>
      </c>
      <c r="H9212" s="21" t="s">
        <v>5269</v>
      </c>
    </row>
    <row r="9213" spans="1:8">
      <c r="A9213" s="20" t="s">
        <v>2435</v>
      </c>
      <c r="B9213" s="21" t="s">
        <v>2436</v>
      </c>
      <c r="C9213" s="24" t="s">
        <v>11442</v>
      </c>
      <c r="D9213" s="23">
        <v>34.270000000000003</v>
      </c>
      <c r="E9213" s="21" t="s">
        <v>293</v>
      </c>
      <c r="F9213" s="21">
        <v>6100683</v>
      </c>
      <c r="G9213" s="21" t="s">
        <v>294</v>
      </c>
      <c r="H9213" s="21" t="s">
        <v>11443</v>
      </c>
    </row>
    <row r="9214" spans="1:8">
      <c r="A9214" s="20" t="s">
        <v>648</v>
      </c>
      <c r="B9214" s="21" t="s">
        <v>649</v>
      </c>
      <c r="C9214" s="24" t="s">
        <v>5041</v>
      </c>
      <c r="D9214" s="23">
        <v>6.6</v>
      </c>
      <c r="E9214" s="21" t="s">
        <v>287</v>
      </c>
      <c r="F9214" s="21">
        <v>6108827</v>
      </c>
      <c r="G9214" s="21" t="s">
        <v>315</v>
      </c>
      <c r="H9214" s="21" t="s">
        <v>816</v>
      </c>
    </row>
    <row r="9215" spans="1:8">
      <c r="A9215" s="20" t="s">
        <v>2378</v>
      </c>
      <c r="B9215" s="21" t="s">
        <v>2379</v>
      </c>
      <c r="C9215" s="24" t="s">
        <v>8143</v>
      </c>
      <c r="D9215" s="23">
        <v>7.85</v>
      </c>
      <c r="E9215" s="21" t="s">
        <v>287</v>
      </c>
      <c r="F9215" s="21">
        <v>6100382</v>
      </c>
      <c r="G9215" s="21" t="s">
        <v>288</v>
      </c>
      <c r="H9215" s="21" t="s">
        <v>3362</v>
      </c>
    </row>
    <row r="9216" spans="1:8">
      <c r="A9216" s="20" t="s">
        <v>2020</v>
      </c>
      <c r="B9216" s="21" t="s">
        <v>4632</v>
      </c>
      <c r="C9216" s="24" t="s">
        <v>4633</v>
      </c>
      <c r="D9216" s="23">
        <v>4.1500000000000004</v>
      </c>
      <c r="E9216" s="21" t="s">
        <v>287</v>
      </c>
      <c r="F9216" s="21">
        <v>1112000</v>
      </c>
      <c r="G9216" s="21" t="s">
        <v>659</v>
      </c>
      <c r="H9216" s="21" t="s">
        <v>7503</v>
      </c>
    </row>
    <row r="9217" spans="1:8">
      <c r="A9217" s="20" t="s">
        <v>877</v>
      </c>
      <c r="B9217" s="21" t="s">
        <v>1434</v>
      </c>
      <c r="C9217" s="24" t="s">
        <v>879</v>
      </c>
      <c r="D9217" s="23">
        <v>6.4</v>
      </c>
      <c r="E9217" s="21" t="s">
        <v>287</v>
      </c>
      <c r="F9217" s="21">
        <v>6100267</v>
      </c>
      <c r="G9217" s="21" t="s">
        <v>303</v>
      </c>
      <c r="H9217" s="21" t="s">
        <v>10758</v>
      </c>
    </row>
    <row r="9218" spans="1:8">
      <c r="A9218" s="20" t="s">
        <v>942</v>
      </c>
      <c r="B9218" s="21" t="s">
        <v>943</v>
      </c>
      <c r="C9218" s="24" t="s">
        <v>1904</v>
      </c>
      <c r="D9218" s="23">
        <v>62</v>
      </c>
      <c r="E9218" s="21" t="s">
        <v>945</v>
      </c>
      <c r="F9218" s="21">
        <v>6107929</v>
      </c>
      <c r="G9218" s="21" t="s">
        <v>360</v>
      </c>
      <c r="H9218" s="21" t="s">
        <v>11444</v>
      </c>
    </row>
    <row r="9219" spans="1:8">
      <c r="A9219" s="20" t="s">
        <v>1064</v>
      </c>
      <c r="B9219" s="21" t="s">
        <v>1065</v>
      </c>
      <c r="C9219" s="24" t="s">
        <v>11445</v>
      </c>
      <c r="D9219" s="23">
        <v>164</v>
      </c>
      <c r="E9219" s="21" t="s">
        <v>332</v>
      </c>
      <c r="F9219" s="21">
        <v>6100570</v>
      </c>
      <c r="G9219" s="21" t="s">
        <v>333</v>
      </c>
      <c r="H9219" s="21" t="s">
        <v>11446</v>
      </c>
    </row>
    <row r="9220" spans="1:8">
      <c r="A9220" s="20" t="s">
        <v>1929</v>
      </c>
      <c r="B9220" s="21" t="s">
        <v>1930</v>
      </c>
      <c r="C9220" s="24" t="s">
        <v>11447</v>
      </c>
      <c r="D9220" s="23">
        <v>10.8</v>
      </c>
      <c r="E9220" s="21" t="s">
        <v>287</v>
      </c>
      <c r="F9220" s="21">
        <v>6100382</v>
      </c>
      <c r="G9220" s="21" t="s">
        <v>288</v>
      </c>
      <c r="H9220" s="21" t="s">
        <v>11448</v>
      </c>
    </row>
    <row r="9221" spans="1:8">
      <c r="A9221" s="20" t="s">
        <v>6156</v>
      </c>
      <c r="B9221" s="21" t="s">
        <v>6157</v>
      </c>
      <c r="C9221" s="24" t="s">
        <v>8796</v>
      </c>
      <c r="D9221" s="23">
        <v>7.75</v>
      </c>
      <c r="E9221" s="21" t="s">
        <v>287</v>
      </c>
      <c r="F9221" s="21">
        <v>6100267</v>
      </c>
      <c r="G9221" s="21" t="s">
        <v>303</v>
      </c>
      <c r="H9221" s="21" t="s">
        <v>9517</v>
      </c>
    </row>
    <row r="9222" spans="1:8">
      <c r="A9222" s="20" t="s">
        <v>2202</v>
      </c>
      <c r="B9222" s="21" t="s">
        <v>2917</v>
      </c>
      <c r="C9222" s="24" t="s">
        <v>4452</v>
      </c>
      <c r="D9222" s="23">
        <v>41.33</v>
      </c>
      <c r="E9222" s="21" t="s">
        <v>293</v>
      </c>
      <c r="F9222" s="21">
        <v>6100683</v>
      </c>
      <c r="G9222" s="21" t="s">
        <v>294</v>
      </c>
      <c r="H9222" s="21" t="s">
        <v>9962</v>
      </c>
    </row>
    <row r="9223" spans="1:8">
      <c r="A9223" s="20" t="s">
        <v>835</v>
      </c>
      <c r="B9223" s="21" t="s">
        <v>836</v>
      </c>
      <c r="C9223" s="24" t="s">
        <v>11449</v>
      </c>
      <c r="D9223" s="23">
        <v>3.2</v>
      </c>
      <c r="E9223" s="21" t="s">
        <v>287</v>
      </c>
      <c r="F9223" s="21">
        <v>6100299</v>
      </c>
      <c r="G9223" s="21" t="s">
        <v>307</v>
      </c>
      <c r="H9223" s="21" t="s">
        <v>11450</v>
      </c>
    </row>
    <row r="9224" spans="1:8">
      <c r="A9224" s="20" t="s">
        <v>3614</v>
      </c>
      <c r="B9224" s="21" t="s">
        <v>3615</v>
      </c>
      <c r="C9224" s="24" t="s">
        <v>3616</v>
      </c>
      <c r="D9224" s="23">
        <v>11.4</v>
      </c>
      <c r="E9224" s="21" t="s">
        <v>287</v>
      </c>
      <c r="F9224" s="21">
        <v>6100382</v>
      </c>
      <c r="G9224" s="21" t="s">
        <v>288</v>
      </c>
      <c r="H9224" s="21" t="s">
        <v>1319</v>
      </c>
    </row>
    <row r="9225" spans="1:8">
      <c r="A9225" s="20" t="s">
        <v>707</v>
      </c>
      <c r="B9225" s="21" t="s">
        <v>708</v>
      </c>
      <c r="C9225" s="24" t="s">
        <v>3260</v>
      </c>
      <c r="D9225" s="23">
        <v>7.75</v>
      </c>
      <c r="E9225" s="21" t="s">
        <v>287</v>
      </c>
      <c r="F9225" s="21">
        <v>6100267</v>
      </c>
      <c r="G9225" s="21" t="s">
        <v>303</v>
      </c>
      <c r="H9225" s="21" t="s">
        <v>4071</v>
      </c>
    </row>
    <row r="9226" spans="1:8">
      <c r="A9226" s="20" t="s">
        <v>1192</v>
      </c>
      <c r="B9226" s="21" t="s">
        <v>1193</v>
      </c>
      <c r="C9226" s="24" t="s">
        <v>2936</v>
      </c>
      <c r="D9226" s="23">
        <v>19.690000000000001</v>
      </c>
      <c r="E9226" s="21" t="s">
        <v>293</v>
      </c>
      <c r="F9226" s="21">
        <v>6104675</v>
      </c>
      <c r="G9226" s="21" t="s">
        <v>682</v>
      </c>
      <c r="H9226" s="21" t="s">
        <v>7175</v>
      </c>
    </row>
    <row r="9227" spans="1:8">
      <c r="A9227" s="20" t="s">
        <v>610</v>
      </c>
      <c r="B9227" s="21" t="s">
        <v>611</v>
      </c>
      <c r="C9227" s="24" t="s">
        <v>5241</v>
      </c>
      <c r="D9227" s="23">
        <v>26.1</v>
      </c>
      <c r="E9227" s="21" t="s">
        <v>293</v>
      </c>
      <c r="F9227" s="21">
        <v>6100683</v>
      </c>
      <c r="G9227" s="21" t="s">
        <v>294</v>
      </c>
      <c r="H9227" s="21" t="s">
        <v>11451</v>
      </c>
    </row>
    <row r="9228" spans="1:8">
      <c r="A9228" s="20" t="s">
        <v>494</v>
      </c>
      <c r="B9228" s="21" t="s">
        <v>495</v>
      </c>
      <c r="C9228" s="24" t="s">
        <v>1880</v>
      </c>
      <c r="D9228" s="23">
        <v>32.299999999999997</v>
      </c>
      <c r="E9228" s="21" t="s">
        <v>293</v>
      </c>
      <c r="F9228" s="21">
        <v>6100683</v>
      </c>
      <c r="G9228" s="21" t="s">
        <v>294</v>
      </c>
      <c r="H9228" s="21" t="s">
        <v>3918</v>
      </c>
    </row>
    <row r="9229" spans="1:8">
      <c r="A9229" s="20" t="s">
        <v>4997</v>
      </c>
      <c r="B9229" s="21" t="s">
        <v>10175</v>
      </c>
      <c r="C9229" s="21" t="s">
        <v>11452</v>
      </c>
      <c r="D9229" s="23">
        <v>3.95</v>
      </c>
      <c r="E9229" s="21" t="s">
        <v>287</v>
      </c>
      <c r="F9229" s="21">
        <v>6106137</v>
      </c>
      <c r="G9229" s="21" t="s">
        <v>1024</v>
      </c>
      <c r="H9229" s="21" t="s">
        <v>11453</v>
      </c>
    </row>
    <row r="9230" spans="1:8">
      <c r="A9230" s="20" t="s">
        <v>813</v>
      </c>
      <c r="B9230" s="21" t="s">
        <v>814</v>
      </c>
      <c r="C9230" s="24" t="s">
        <v>815</v>
      </c>
      <c r="D9230" s="23">
        <v>25</v>
      </c>
      <c r="E9230" s="21" t="s">
        <v>293</v>
      </c>
      <c r="F9230" s="21">
        <v>6107929</v>
      </c>
      <c r="G9230" s="21" t="s">
        <v>360</v>
      </c>
      <c r="H9230" s="21" t="s">
        <v>8534</v>
      </c>
    </row>
    <row r="9231" spans="1:8">
      <c r="A9231" s="20" t="s">
        <v>1827</v>
      </c>
      <c r="B9231" s="21" t="s">
        <v>1828</v>
      </c>
      <c r="C9231" s="24" t="s">
        <v>11454</v>
      </c>
      <c r="D9231" s="23">
        <v>7.3</v>
      </c>
      <c r="E9231" s="21" t="s">
        <v>287</v>
      </c>
      <c r="F9231" s="21">
        <v>6100267</v>
      </c>
      <c r="G9231" s="21" t="s">
        <v>303</v>
      </c>
      <c r="H9231" s="21" t="s">
        <v>11455</v>
      </c>
    </row>
    <row r="9232" spans="1:8">
      <c r="A9232" s="20" t="s">
        <v>1891</v>
      </c>
      <c r="B9232" s="21" t="s">
        <v>1892</v>
      </c>
      <c r="C9232" s="24" t="s">
        <v>10706</v>
      </c>
      <c r="D9232" s="23">
        <v>20.67</v>
      </c>
      <c r="E9232" s="21" t="s">
        <v>293</v>
      </c>
      <c r="F9232" s="21">
        <v>6100683</v>
      </c>
      <c r="G9232" s="21" t="s">
        <v>294</v>
      </c>
      <c r="H9232" s="21" t="s">
        <v>9307</v>
      </c>
    </row>
    <row r="9233" spans="1:8">
      <c r="A9233" s="20" t="s">
        <v>1306</v>
      </c>
      <c r="B9233" s="21" t="s">
        <v>1307</v>
      </c>
      <c r="C9233" s="24" t="s">
        <v>1308</v>
      </c>
      <c r="D9233" s="23">
        <v>6.85</v>
      </c>
      <c r="E9233" s="21" t="s">
        <v>287</v>
      </c>
      <c r="F9233" s="21">
        <v>6100267</v>
      </c>
      <c r="G9233" s="21" t="s">
        <v>303</v>
      </c>
      <c r="H9233" s="21" t="s">
        <v>9231</v>
      </c>
    </row>
    <row r="9234" spans="1:8">
      <c r="A9234" s="20" t="s">
        <v>506</v>
      </c>
      <c r="B9234" s="21" t="s">
        <v>507</v>
      </c>
      <c r="C9234" s="24" t="s">
        <v>929</v>
      </c>
      <c r="D9234" s="23">
        <v>10.5</v>
      </c>
      <c r="E9234" s="21" t="s">
        <v>287</v>
      </c>
      <c r="F9234" s="21">
        <v>6100382</v>
      </c>
      <c r="G9234" s="21" t="s">
        <v>288</v>
      </c>
      <c r="H9234" s="21" t="s">
        <v>1882</v>
      </c>
    </row>
    <row r="9235" spans="1:8" ht="24.5">
      <c r="A9235" s="20" t="s">
        <v>2020</v>
      </c>
      <c r="B9235" s="21" t="s">
        <v>2021</v>
      </c>
      <c r="C9235" s="22" t="s">
        <v>2124</v>
      </c>
      <c r="D9235" s="23">
        <v>4.1500000000000004</v>
      </c>
      <c r="E9235" s="21" t="s">
        <v>287</v>
      </c>
      <c r="F9235" s="21">
        <v>1112000</v>
      </c>
      <c r="G9235" s="21" t="s">
        <v>659</v>
      </c>
      <c r="H9235" s="21" t="s">
        <v>10100</v>
      </c>
    </row>
    <row r="9236" spans="1:8">
      <c r="A9236" s="20" t="s">
        <v>999</v>
      </c>
      <c r="B9236" s="21" t="s">
        <v>1000</v>
      </c>
      <c r="C9236" s="24" t="s">
        <v>1001</v>
      </c>
      <c r="D9236" s="23">
        <v>13.7</v>
      </c>
      <c r="E9236" s="21" t="s">
        <v>287</v>
      </c>
      <c r="F9236" s="21">
        <v>6100382</v>
      </c>
      <c r="G9236" s="21" t="s">
        <v>288</v>
      </c>
      <c r="H9236" s="21" t="s">
        <v>11456</v>
      </c>
    </row>
    <row r="9237" spans="1:8">
      <c r="A9237" s="20" t="s">
        <v>5970</v>
      </c>
      <c r="B9237" s="21" t="s">
        <v>5971</v>
      </c>
      <c r="C9237" s="24" t="s">
        <v>11457</v>
      </c>
      <c r="D9237" s="23">
        <v>62</v>
      </c>
      <c r="E9237" s="21" t="s">
        <v>945</v>
      </c>
      <c r="F9237" s="21">
        <v>6107929</v>
      </c>
      <c r="G9237" s="21" t="s">
        <v>360</v>
      </c>
      <c r="H9237" s="21" t="s">
        <v>11458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3E33B-82CA-42A4-9AA4-056935F670C4}">
  <dimension ref="A1:B9"/>
  <sheetViews>
    <sheetView workbookViewId="0">
      <selection activeCell="C18" sqref="C18"/>
    </sheetView>
  </sheetViews>
  <sheetFormatPr defaultRowHeight="16.5"/>
  <cols>
    <col min="2" max="2" width="13.4140625" customWidth="1"/>
  </cols>
  <sheetData>
    <row r="1" spans="1:2">
      <c r="A1" s="132" t="s">
        <v>11</v>
      </c>
      <c r="B1" s="132" t="s">
        <v>21727</v>
      </c>
    </row>
    <row r="2" spans="1:2">
      <c r="A2" s="132"/>
      <c r="B2" s="132"/>
    </row>
    <row r="3" spans="1:2">
      <c r="A3" s="31">
        <v>0</v>
      </c>
      <c r="B3" s="92">
        <v>0.99</v>
      </c>
    </row>
    <row r="4" spans="1:2">
      <c r="A4" s="31">
        <v>1</v>
      </c>
      <c r="B4" s="92">
        <v>0.97</v>
      </c>
    </row>
    <row r="5" spans="1:2">
      <c r="A5" s="31">
        <v>2</v>
      </c>
      <c r="B5" s="92">
        <v>0.95</v>
      </c>
    </row>
    <row r="6" spans="1:2">
      <c r="A6" s="31">
        <v>3</v>
      </c>
      <c r="B6" s="92">
        <v>0.93</v>
      </c>
    </row>
    <row r="7" spans="1:2">
      <c r="A7" s="31">
        <v>4</v>
      </c>
      <c r="B7" s="92">
        <v>0.92</v>
      </c>
    </row>
    <row r="8" spans="1:2">
      <c r="A8" s="31">
        <v>5</v>
      </c>
      <c r="B8" s="92">
        <v>0.9</v>
      </c>
    </row>
    <row r="9" spans="1:2">
      <c r="A9" s="31">
        <v>6</v>
      </c>
      <c r="B9" s="92">
        <v>0.88</v>
      </c>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8C73C-C4DA-4B79-88E4-CF5830F4D48A}">
  <dimension ref="A2:AB24"/>
  <sheetViews>
    <sheetView workbookViewId="0">
      <selection activeCell="N2" sqref="N2"/>
    </sheetView>
  </sheetViews>
  <sheetFormatPr defaultRowHeight="16.5"/>
  <cols>
    <col min="1" max="1" width="5.75" customWidth="1"/>
    <col min="2" max="2" width="10.83203125" customWidth="1"/>
    <col min="3" max="3" width="9.25" customWidth="1"/>
    <col min="4" max="4" width="10.25" customWidth="1"/>
    <col min="5" max="5" width="8.4140625" bestFit="1" customWidth="1"/>
    <col min="6" max="6" width="10.1640625" bestFit="1" customWidth="1"/>
    <col min="7" max="7" width="5.6640625" bestFit="1" customWidth="1"/>
    <col min="8" max="8" width="11.33203125" bestFit="1" customWidth="1"/>
    <col min="9" max="9" width="10.6640625" bestFit="1" customWidth="1"/>
    <col min="10" max="10" width="7.4140625" customWidth="1"/>
    <col min="11" max="11" width="10.6640625" customWidth="1"/>
    <col min="12" max="12" width="9.6640625" customWidth="1"/>
    <col min="13" max="13" width="9.83203125" customWidth="1"/>
    <col min="14" max="14" width="9.5" customWidth="1"/>
    <col min="15" max="15" width="13.83203125" bestFit="1" customWidth="1"/>
    <col min="16" max="16" width="6.9140625" bestFit="1" customWidth="1"/>
    <col min="17" max="17" width="13.58203125" bestFit="1" customWidth="1"/>
    <col min="18" max="18" width="9.83203125" bestFit="1" customWidth="1"/>
    <col min="19" max="19" width="4.4140625" bestFit="1" customWidth="1"/>
    <col min="20" max="20" width="9.83203125" bestFit="1" customWidth="1"/>
    <col min="21" max="21" width="9.5" bestFit="1" customWidth="1"/>
    <col min="22" max="22" width="9.33203125" bestFit="1" customWidth="1"/>
    <col min="23" max="23" width="10.5" bestFit="1" customWidth="1"/>
    <col min="24" max="25" width="10.08203125" bestFit="1" customWidth="1"/>
    <col min="26" max="26" width="10.58203125" bestFit="1" customWidth="1"/>
    <col min="27" max="27" width="11.1640625" bestFit="1" customWidth="1"/>
    <col min="28" max="28" width="10.1640625" customWidth="1"/>
  </cols>
  <sheetData>
    <row r="2" spans="1:28" s="105" customFormat="1" ht="33">
      <c r="A2" s="104" t="s">
        <v>21663</v>
      </c>
      <c r="B2" s="104" t="s">
        <v>21664</v>
      </c>
      <c r="C2" s="104" t="s">
        <v>11541</v>
      </c>
      <c r="D2" s="104" t="s">
        <v>10</v>
      </c>
      <c r="E2" s="104" t="s">
        <v>21665</v>
      </c>
      <c r="F2" s="104" t="s">
        <v>21666</v>
      </c>
      <c r="G2" s="104" t="s">
        <v>21744</v>
      </c>
      <c r="H2" s="104" t="s">
        <v>21745</v>
      </c>
      <c r="I2" s="104" t="s">
        <v>11546</v>
      </c>
      <c r="J2" s="104" t="s">
        <v>21739</v>
      </c>
      <c r="K2" s="104" t="s">
        <v>21740</v>
      </c>
      <c r="L2" s="103" t="s">
        <v>21667</v>
      </c>
      <c r="M2" s="103" t="s">
        <v>268</v>
      </c>
      <c r="N2" s="104" t="s">
        <v>8</v>
      </c>
      <c r="O2" s="104" t="s">
        <v>13</v>
      </c>
      <c r="P2" s="104" t="s">
        <v>21668</v>
      </c>
      <c r="Q2" s="104" t="s">
        <v>21682</v>
      </c>
      <c r="R2" s="104" t="s">
        <v>21732</v>
      </c>
      <c r="S2" s="104" t="s">
        <v>21733</v>
      </c>
      <c r="T2" s="104" t="s">
        <v>21734</v>
      </c>
      <c r="U2" s="104" t="s">
        <v>21741</v>
      </c>
      <c r="V2" s="104" t="s">
        <v>21669</v>
      </c>
      <c r="W2" s="104" t="s">
        <v>21670</v>
      </c>
      <c r="X2" s="104" t="s">
        <v>21729</v>
      </c>
      <c r="Y2" s="104" t="s">
        <v>21748</v>
      </c>
      <c r="Z2" s="104" t="s">
        <v>21749</v>
      </c>
      <c r="AA2" s="104" t="s">
        <v>21731</v>
      </c>
      <c r="AB2" s="104" t="s">
        <v>21730</v>
      </c>
    </row>
    <row r="3" spans="1:28">
      <c r="A3" s="53">
        <v>1</v>
      </c>
      <c r="B3" s="53" t="s">
        <v>21742</v>
      </c>
      <c r="C3" s="7" t="s">
        <v>21743</v>
      </c>
      <c r="D3" s="7">
        <v>30</v>
      </c>
      <c r="E3" s="54">
        <f>D3/F3</f>
        <v>31.25</v>
      </c>
      <c r="F3" s="102">
        <v>0.96</v>
      </c>
      <c r="G3" s="54">
        <f>(E3-D3)/3</f>
        <v>0.41666666666666669</v>
      </c>
      <c r="H3" s="54">
        <f>E3-G3</f>
        <v>30.833333333333332</v>
      </c>
      <c r="I3" s="7">
        <v>35</v>
      </c>
      <c r="J3" s="7" t="s">
        <v>21746</v>
      </c>
      <c r="K3" s="7">
        <v>25</v>
      </c>
      <c r="L3" s="7" t="s">
        <v>21747</v>
      </c>
      <c r="M3" s="7">
        <v>0.34</v>
      </c>
      <c r="N3" s="7">
        <v>250000</v>
      </c>
      <c r="O3" s="7">
        <v>0.42</v>
      </c>
      <c r="P3" s="7"/>
      <c r="Q3" s="7"/>
      <c r="R3" s="7"/>
      <c r="S3" s="7"/>
      <c r="T3" s="7"/>
      <c r="U3" s="7"/>
      <c r="V3" s="7"/>
      <c r="W3" s="7"/>
      <c r="X3" s="55"/>
      <c r="Y3" s="7"/>
      <c r="Z3" s="7"/>
      <c r="AA3" s="7"/>
      <c r="AB3" s="55"/>
    </row>
    <row r="4" spans="1:28">
      <c r="A4" s="53">
        <v>2</v>
      </c>
      <c r="B4" s="53"/>
      <c r="C4" s="7"/>
      <c r="D4" s="7"/>
      <c r="E4" s="7"/>
      <c r="F4" s="7"/>
      <c r="G4" s="7"/>
      <c r="H4" s="7"/>
      <c r="I4" s="7"/>
      <c r="J4" s="7"/>
      <c r="K4" s="7"/>
      <c r="L4" s="7"/>
      <c r="M4" s="7"/>
      <c r="N4" s="7"/>
      <c r="O4" s="7"/>
      <c r="P4" s="7"/>
      <c r="Q4" s="7"/>
      <c r="R4" s="7"/>
      <c r="S4" s="7"/>
      <c r="T4" s="7"/>
      <c r="U4" s="7"/>
      <c r="V4" s="7"/>
      <c r="W4" s="7"/>
      <c r="X4" s="7"/>
      <c r="Y4" s="7"/>
      <c r="Z4" s="7"/>
      <c r="AA4" s="7"/>
      <c r="AB4" s="7"/>
    </row>
    <row r="5" spans="1:28">
      <c r="A5" s="53">
        <v>3</v>
      </c>
      <c r="B5" s="53"/>
      <c r="C5" s="7"/>
      <c r="D5" s="7"/>
      <c r="E5" s="7"/>
      <c r="F5" s="7"/>
      <c r="G5" s="7"/>
      <c r="H5" s="7"/>
      <c r="I5" s="7"/>
      <c r="J5" s="7"/>
      <c r="K5" s="7"/>
      <c r="L5" s="7"/>
      <c r="M5" s="7"/>
      <c r="N5" s="7"/>
      <c r="O5" s="7"/>
      <c r="P5" s="7"/>
      <c r="Q5" s="7"/>
      <c r="R5" s="7"/>
      <c r="S5" s="7"/>
      <c r="T5" s="7"/>
      <c r="U5" s="7"/>
      <c r="V5" s="7"/>
      <c r="W5" s="7"/>
      <c r="X5" s="7"/>
      <c r="Y5" s="7"/>
      <c r="Z5" s="7"/>
      <c r="AA5" s="7"/>
      <c r="AB5" s="7"/>
    </row>
    <row r="6" spans="1:28">
      <c r="A6" s="53">
        <v>4</v>
      </c>
      <c r="B6" s="53"/>
      <c r="C6" s="7"/>
      <c r="D6" s="7"/>
      <c r="E6" s="7"/>
      <c r="F6" s="7"/>
      <c r="G6" s="7"/>
      <c r="H6" s="7"/>
      <c r="I6" s="7"/>
      <c r="J6" s="7"/>
      <c r="K6" s="7"/>
      <c r="L6" s="7"/>
      <c r="M6" s="7"/>
      <c r="N6" s="7"/>
      <c r="O6" s="7"/>
      <c r="P6" s="7"/>
      <c r="Q6" s="7"/>
      <c r="R6" s="7"/>
      <c r="S6" s="7"/>
      <c r="T6" s="7"/>
      <c r="U6" s="7"/>
      <c r="V6" s="7"/>
      <c r="W6" s="7"/>
      <c r="X6" s="7"/>
      <c r="Y6" s="7"/>
      <c r="Z6" s="7"/>
      <c r="AA6" s="7"/>
      <c r="AB6" s="7"/>
    </row>
    <row r="7" spans="1:28">
      <c r="A7" s="53">
        <v>5</v>
      </c>
      <c r="B7" s="53"/>
      <c r="C7" s="7"/>
      <c r="D7" s="7"/>
      <c r="E7" s="7"/>
      <c r="F7" s="7"/>
      <c r="G7" s="7"/>
      <c r="H7" s="7"/>
      <c r="I7" s="7"/>
      <c r="J7" s="7"/>
      <c r="K7" s="7"/>
      <c r="L7" s="7"/>
      <c r="M7" s="7"/>
      <c r="N7" s="7"/>
      <c r="O7" s="7"/>
      <c r="P7" s="7"/>
      <c r="Q7" s="7"/>
      <c r="R7" s="7"/>
      <c r="S7" s="7"/>
      <c r="T7" s="7"/>
      <c r="U7" s="7"/>
      <c r="V7" s="7"/>
      <c r="W7" s="7"/>
      <c r="X7" s="7"/>
      <c r="Y7" s="7"/>
      <c r="Z7" s="7"/>
      <c r="AA7" s="7"/>
      <c r="AB7" s="7"/>
    </row>
    <row r="8" spans="1:28">
      <c r="A8" s="53">
        <v>6</v>
      </c>
      <c r="B8" s="53"/>
      <c r="C8" s="7"/>
      <c r="D8" s="7"/>
      <c r="E8" s="7"/>
      <c r="F8" s="7"/>
      <c r="G8" s="7"/>
      <c r="H8" s="7"/>
      <c r="I8" s="7"/>
      <c r="J8" s="7"/>
      <c r="K8" s="7"/>
      <c r="L8" s="7"/>
      <c r="M8" s="7"/>
      <c r="N8" s="7"/>
      <c r="O8" s="7"/>
      <c r="P8" s="7"/>
      <c r="Q8" s="7"/>
      <c r="R8" s="7"/>
      <c r="S8" s="7"/>
      <c r="T8" s="7"/>
      <c r="U8" s="7"/>
      <c r="V8" s="7"/>
      <c r="W8" s="7"/>
      <c r="X8" s="7"/>
      <c r="Y8" s="7"/>
      <c r="Z8" s="7"/>
      <c r="AA8" s="7"/>
      <c r="AB8" s="7"/>
    </row>
    <row r="9" spans="1:28">
      <c r="A9" s="53">
        <v>7</v>
      </c>
      <c r="B9" s="53"/>
      <c r="C9" s="7"/>
      <c r="D9" s="7"/>
      <c r="E9" s="7"/>
      <c r="F9" s="7"/>
      <c r="G9" s="7"/>
      <c r="H9" s="7"/>
      <c r="I9" s="7"/>
      <c r="J9" s="7"/>
      <c r="K9" s="7"/>
      <c r="L9" s="7"/>
      <c r="M9" s="7"/>
      <c r="N9" s="7"/>
      <c r="O9" s="7"/>
      <c r="P9" s="7"/>
      <c r="Q9" s="7"/>
      <c r="R9" s="7"/>
      <c r="S9" s="7"/>
      <c r="T9" s="7"/>
      <c r="U9" s="7"/>
      <c r="V9" s="7"/>
      <c r="W9" s="7"/>
      <c r="X9" s="7"/>
      <c r="Y9" s="7"/>
      <c r="Z9" s="7"/>
      <c r="AA9" s="7"/>
      <c r="AB9" s="7"/>
    </row>
    <row r="10" spans="1:28">
      <c r="A10" s="53">
        <v>8</v>
      </c>
      <c r="B10" s="53"/>
      <c r="C10" s="7"/>
      <c r="D10" s="7"/>
      <c r="E10" s="7"/>
      <c r="F10" s="7"/>
      <c r="G10" s="7"/>
      <c r="H10" s="7"/>
      <c r="I10" s="7"/>
      <c r="J10" s="7"/>
      <c r="K10" s="7"/>
      <c r="L10" s="7"/>
      <c r="M10" s="7"/>
      <c r="N10" s="7"/>
      <c r="O10" s="7"/>
      <c r="P10" s="7"/>
      <c r="Q10" s="7"/>
      <c r="R10" s="7"/>
      <c r="S10" s="7"/>
      <c r="T10" s="7"/>
      <c r="U10" s="7"/>
      <c r="V10" s="7"/>
      <c r="W10" s="7"/>
      <c r="X10" s="7"/>
      <c r="Y10" s="7"/>
      <c r="Z10" s="7"/>
      <c r="AA10" s="7"/>
      <c r="AB10" s="7"/>
    </row>
    <row r="11" spans="1:28">
      <c r="A11" s="53">
        <v>9</v>
      </c>
      <c r="B11" s="53"/>
      <c r="C11" s="7"/>
      <c r="D11" s="7"/>
      <c r="E11" s="7"/>
      <c r="F11" s="7"/>
      <c r="G11" s="7"/>
      <c r="H11" s="7"/>
      <c r="I11" s="7"/>
      <c r="J11" s="7"/>
      <c r="K11" s="7"/>
      <c r="L11" s="7"/>
      <c r="M11" s="7"/>
      <c r="N11" s="7"/>
      <c r="O11" s="7"/>
      <c r="P11" s="7"/>
      <c r="Q11" s="7"/>
      <c r="R11" s="7"/>
      <c r="S11" s="7"/>
      <c r="T11" s="7"/>
      <c r="U11" s="7"/>
      <c r="V11" s="7"/>
      <c r="W11" s="7"/>
      <c r="X11" s="7"/>
      <c r="Y11" s="7"/>
      <c r="Z11" s="7"/>
      <c r="AA11" s="7"/>
      <c r="AB11" s="7"/>
    </row>
    <row r="12" spans="1:28">
      <c r="A12" s="53">
        <v>10</v>
      </c>
      <c r="B12" s="53"/>
      <c r="C12" s="7"/>
      <c r="D12" s="7"/>
      <c r="E12" s="7"/>
      <c r="F12" s="7"/>
      <c r="G12" s="7"/>
      <c r="H12" s="7"/>
      <c r="I12" s="7"/>
      <c r="J12" s="7"/>
      <c r="K12" s="7"/>
      <c r="L12" s="7"/>
      <c r="M12" s="7"/>
      <c r="N12" s="7"/>
      <c r="O12" s="7"/>
      <c r="P12" s="7"/>
      <c r="Q12" s="7"/>
      <c r="R12" s="7"/>
      <c r="S12" s="7"/>
      <c r="T12" s="7"/>
      <c r="U12" s="7"/>
      <c r="V12" s="7"/>
      <c r="W12" s="7"/>
      <c r="X12" s="7"/>
      <c r="Y12" s="7"/>
      <c r="Z12" s="7"/>
      <c r="AA12" s="7"/>
      <c r="AB12" s="7"/>
    </row>
    <row r="13" spans="1:28">
      <c r="A13" s="53">
        <v>11</v>
      </c>
      <c r="B13" s="53"/>
      <c r="C13" s="7"/>
      <c r="D13" s="7"/>
      <c r="E13" s="7"/>
      <c r="F13" s="7"/>
      <c r="G13" s="7"/>
      <c r="H13" s="7"/>
      <c r="I13" s="7"/>
      <c r="J13" s="7"/>
      <c r="K13" s="7"/>
      <c r="L13" s="7"/>
      <c r="M13" s="7"/>
      <c r="N13" s="7"/>
      <c r="O13" s="7"/>
      <c r="P13" s="7"/>
      <c r="Q13" s="7"/>
      <c r="R13" s="7"/>
      <c r="S13" s="7"/>
      <c r="T13" s="7"/>
      <c r="U13" s="7"/>
      <c r="V13" s="7"/>
      <c r="W13" s="7"/>
      <c r="X13" s="7"/>
      <c r="Y13" s="7"/>
      <c r="Z13" s="7"/>
      <c r="AA13" s="7"/>
      <c r="AB13" s="7"/>
    </row>
    <row r="14" spans="1:28">
      <c r="A14" s="53">
        <v>12</v>
      </c>
      <c r="B14" s="53"/>
      <c r="C14" s="7"/>
      <c r="D14" s="7"/>
      <c r="E14" s="7"/>
      <c r="F14" s="7"/>
      <c r="G14" s="7"/>
      <c r="H14" s="7"/>
      <c r="I14" s="7"/>
      <c r="J14" s="7"/>
      <c r="K14" s="7"/>
      <c r="L14" s="7"/>
      <c r="M14" s="7"/>
      <c r="N14" s="7"/>
      <c r="O14" s="7"/>
      <c r="P14" s="7"/>
      <c r="Q14" s="7"/>
      <c r="R14" s="7"/>
      <c r="S14" s="7"/>
      <c r="T14" s="7"/>
      <c r="U14" s="7"/>
      <c r="V14" s="7"/>
      <c r="W14" s="7"/>
      <c r="X14" s="7"/>
      <c r="Y14" s="7"/>
      <c r="Z14" s="7"/>
      <c r="AA14" s="7"/>
      <c r="AB14" s="7"/>
    </row>
    <row r="15" spans="1:28">
      <c r="A15" s="53">
        <v>13</v>
      </c>
      <c r="B15" s="53"/>
      <c r="C15" s="7"/>
      <c r="D15" s="7"/>
      <c r="E15" s="7"/>
      <c r="F15" s="7"/>
      <c r="G15" s="7"/>
      <c r="H15" s="7"/>
      <c r="I15" s="7"/>
      <c r="J15" s="7"/>
      <c r="K15" s="7"/>
      <c r="L15" s="7"/>
      <c r="M15" s="7"/>
      <c r="N15" s="7"/>
      <c r="O15" s="7"/>
      <c r="P15" s="7"/>
      <c r="Q15" s="7"/>
      <c r="R15" s="7"/>
      <c r="S15" s="7"/>
      <c r="T15" s="7"/>
      <c r="U15" s="7"/>
      <c r="V15" s="7"/>
      <c r="W15" s="7"/>
      <c r="X15" s="7"/>
      <c r="Y15" s="7"/>
      <c r="Z15" s="7"/>
      <c r="AA15" s="7"/>
      <c r="AB15" s="7"/>
    </row>
    <row r="16" spans="1:28">
      <c r="A16" s="53">
        <v>14</v>
      </c>
      <c r="B16" s="53"/>
      <c r="C16" s="7"/>
      <c r="D16" s="7"/>
      <c r="E16" s="7"/>
      <c r="F16" s="7"/>
      <c r="G16" s="7"/>
      <c r="H16" s="7"/>
      <c r="I16" s="7"/>
      <c r="J16" s="7"/>
      <c r="K16" s="7"/>
      <c r="L16" s="7"/>
      <c r="M16" s="7"/>
      <c r="N16" s="7"/>
      <c r="O16" s="7"/>
      <c r="P16" s="7"/>
      <c r="Q16" s="7"/>
      <c r="R16" s="7"/>
      <c r="S16" s="7"/>
      <c r="T16" s="7"/>
      <c r="U16" s="7"/>
      <c r="V16" s="7"/>
      <c r="W16" s="7"/>
      <c r="X16" s="7"/>
      <c r="Y16" s="7"/>
      <c r="Z16" s="7"/>
      <c r="AA16" s="7"/>
      <c r="AB16" s="7"/>
    </row>
    <row r="17" spans="1:28">
      <c r="A17" s="53">
        <v>15</v>
      </c>
      <c r="B17" s="53"/>
      <c r="C17" s="7"/>
      <c r="D17" s="7"/>
      <c r="E17" s="7"/>
      <c r="F17" s="7"/>
      <c r="G17" s="7"/>
      <c r="H17" s="7"/>
      <c r="I17" s="7"/>
      <c r="J17" s="7"/>
      <c r="K17" s="7"/>
      <c r="L17" s="7"/>
      <c r="M17" s="7"/>
      <c r="N17" s="7"/>
      <c r="O17" s="7"/>
      <c r="P17" s="7"/>
      <c r="Q17" s="7"/>
      <c r="R17" s="7"/>
      <c r="S17" s="7"/>
      <c r="T17" s="7"/>
      <c r="U17" s="7"/>
      <c r="V17" s="7"/>
      <c r="W17" s="7"/>
      <c r="X17" s="7"/>
      <c r="Y17" s="7"/>
      <c r="Z17" s="7"/>
      <c r="AA17" s="7"/>
      <c r="AB17" s="7"/>
    </row>
    <row r="20" spans="1:28">
      <c r="E20" t="s">
        <v>21672</v>
      </c>
      <c r="I20">
        <v>0.93</v>
      </c>
    </row>
    <row r="21" spans="1:28">
      <c r="E21" t="s">
        <v>13589</v>
      </c>
      <c r="I21">
        <f>I20/3</f>
        <v>0.31</v>
      </c>
    </row>
    <row r="22" spans="1:28">
      <c r="E22" t="s">
        <v>21673</v>
      </c>
      <c r="I22">
        <f>I20-I21</f>
        <v>0.62000000000000011</v>
      </c>
    </row>
    <row r="23" spans="1:28">
      <c r="I23">
        <f>I22*1000</f>
        <v>620.00000000000011</v>
      </c>
    </row>
    <row r="24" spans="1:28">
      <c r="I24">
        <f>I23/32</f>
        <v>19.375000000000004</v>
      </c>
    </row>
  </sheetData>
  <pageMargins left="0.23622047244094491" right="0.15748031496062992" top="0.31496062992125984" bottom="0.74803149606299213" header="0.31496062992125984" footer="0.31496062992125984"/>
  <pageSetup paperSize="9" scale="90" fitToHeight="2" orientation="landscape" copies="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03D1-69C3-49CC-8D63-EE2F75CB923F}">
  <dimension ref="F1:Q100"/>
  <sheetViews>
    <sheetView workbookViewId="0">
      <selection activeCell="K11" sqref="K11"/>
    </sheetView>
  </sheetViews>
  <sheetFormatPr defaultRowHeight="16.5"/>
  <cols>
    <col min="6" max="6" width="11.08203125" bestFit="1" customWidth="1"/>
    <col min="7" max="10" width="8.58203125" style="3"/>
    <col min="14" max="14" width="13.08203125" customWidth="1"/>
    <col min="15" max="15" width="18.08203125" customWidth="1"/>
    <col min="16" max="16" width="12.5" customWidth="1"/>
  </cols>
  <sheetData>
    <row r="1" spans="6:17">
      <c r="F1" t="s">
        <v>229</v>
      </c>
    </row>
    <row r="2" spans="6:17" ht="17" thickBot="1">
      <c r="F2" t="s">
        <v>230</v>
      </c>
    </row>
    <row r="3" spans="6:17" ht="27.5" thickBot="1">
      <c r="F3" s="5" t="s">
        <v>11497</v>
      </c>
      <c r="G3" s="6">
        <v>45962</v>
      </c>
      <c r="H3" s="6">
        <v>45992</v>
      </c>
      <c r="I3" s="5" t="s">
        <v>11498</v>
      </c>
      <c r="J3" s="6">
        <v>46054</v>
      </c>
      <c r="N3" s="30" t="s">
        <v>9</v>
      </c>
      <c r="O3" s="30" t="s">
        <v>231</v>
      </c>
      <c r="P3" s="30" t="s">
        <v>232</v>
      </c>
    </row>
    <row r="4" spans="6:17" ht="17" thickBot="1">
      <c r="F4" s="7" t="s">
        <v>233</v>
      </c>
      <c r="G4" s="8" t="s">
        <v>11499</v>
      </c>
      <c r="H4" s="8" t="s">
        <v>11500</v>
      </c>
      <c r="I4" s="8" t="s">
        <v>11500</v>
      </c>
      <c r="J4" s="8" t="s">
        <v>11500</v>
      </c>
      <c r="N4" s="28" t="s">
        <v>233</v>
      </c>
      <c r="O4" s="28" t="s">
        <v>234</v>
      </c>
      <c r="P4" s="29">
        <v>35.33</v>
      </c>
    </row>
    <row r="5" spans="6:17" ht="17" thickBot="1">
      <c r="F5" s="7" t="s">
        <v>237</v>
      </c>
      <c r="G5" s="8" t="s">
        <v>11501</v>
      </c>
      <c r="H5" s="8" t="s">
        <v>11501</v>
      </c>
      <c r="I5" s="8"/>
      <c r="J5" s="8"/>
      <c r="N5" s="28" t="s">
        <v>233</v>
      </c>
      <c r="O5" s="28" t="s">
        <v>18</v>
      </c>
      <c r="P5" s="29">
        <v>35.5</v>
      </c>
    </row>
    <row r="6" spans="6:17" ht="17" thickBot="1">
      <c r="F6" s="7" t="s">
        <v>238</v>
      </c>
      <c r="G6" s="8" t="s">
        <v>11501</v>
      </c>
      <c r="H6" s="8" t="s">
        <v>11501</v>
      </c>
      <c r="I6" s="8" t="s">
        <v>11501</v>
      </c>
      <c r="J6" s="8"/>
      <c r="N6" s="28" t="s">
        <v>233</v>
      </c>
      <c r="O6" s="28" t="s">
        <v>235</v>
      </c>
      <c r="P6" s="29">
        <v>35.5</v>
      </c>
    </row>
    <row r="7" spans="6:17" ht="17" thickBot="1">
      <c r="F7" s="7" t="s">
        <v>239</v>
      </c>
      <c r="G7" s="8" t="s">
        <v>11502</v>
      </c>
      <c r="H7" s="8" t="s">
        <v>11502</v>
      </c>
      <c r="I7" s="8" t="s">
        <v>11502</v>
      </c>
      <c r="J7" s="8" t="s">
        <v>11502</v>
      </c>
      <c r="N7" s="28" t="s">
        <v>233</v>
      </c>
      <c r="O7" s="28" t="s">
        <v>236</v>
      </c>
      <c r="P7" s="29">
        <v>35.5</v>
      </c>
    </row>
    <row r="8" spans="6:17" ht="17" thickBot="1">
      <c r="F8" s="7" t="s">
        <v>11503</v>
      </c>
      <c r="G8" s="8">
        <v>29.33</v>
      </c>
      <c r="H8" s="8">
        <v>29.33</v>
      </c>
      <c r="I8" s="8">
        <v>29.33</v>
      </c>
      <c r="J8" s="8">
        <v>29.33</v>
      </c>
      <c r="N8" s="28" t="s">
        <v>237</v>
      </c>
      <c r="O8" s="28" t="s">
        <v>234</v>
      </c>
      <c r="P8" s="29">
        <v>35.5</v>
      </c>
      <c r="Q8" s="8"/>
    </row>
    <row r="9" spans="6:17" ht="17" thickBot="1">
      <c r="F9" s="7" t="s">
        <v>11504</v>
      </c>
      <c r="G9" s="8" t="s">
        <v>11505</v>
      </c>
      <c r="H9" s="8"/>
      <c r="I9" s="8"/>
      <c r="J9" s="8"/>
      <c r="N9" s="28" t="s">
        <v>237</v>
      </c>
      <c r="O9" s="28" t="s">
        <v>18</v>
      </c>
      <c r="P9" s="29">
        <v>35.5</v>
      </c>
    </row>
    <row r="10" spans="6:17" ht="17" thickBot="1">
      <c r="F10" s="7" t="s">
        <v>241</v>
      </c>
      <c r="G10" s="8" t="s">
        <v>11506</v>
      </c>
      <c r="H10" s="8">
        <v>35.630000000000003</v>
      </c>
      <c r="I10" s="8">
        <v>34.93</v>
      </c>
      <c r="J10" s="8">
        <v>34.229999999999997</v>
      </c>
      <c r="N10" s="28" t="s">
        <v>237</v>
      </c>
      <c r="O10" s="28" t="s">
        <v>235</v>
      </c>
      <c r="P10" s="29">
        <v>35.5</v>
      </c>
    </row>
    <row r="11" spans="6:17" ht="17" thickBot="1">
      <c r="F11" s="7" t="s">
        <v>242</v>
      </c>
      <c r="G11" s="8" t="s">
        <v>11507</v>
      </c>
      <c r="H11" s="8">
        <v>34.130000000000003</v>
      </c>
      <c r="I11" s="8">
        <v>33.53</v>
      </c>
      <c r="J11" s="8">
        <v>35.33</v>
      </c>
      <c r="N11" s="28" t="s">
        <v>237</v>
      </c>
      <c r="O11" s="28" t="s">
        <v>236</v>
      </c>
      <c r="P11" s="29">
        <v>35.5</v>
      </c>
    </row>
    <row r="12" spans="6:17" ht="17" thickBot="1">
      <c r="F12" s="7" t="s">
        <v>243</v>
      </c>
      <c r="G12" s="8" t="s">
        <v>11502</v>
      </c>
      <c r="H12" s="8">
        <v>32.93</v>
      </c>
      <c r="I12" s="8">
        <v>32.479999999999997</v>
      </c>
      <c r="J12" s="8">
        <v>32.03</v>
      </c>
      <c r="N12" s="28" t="s">
        <v>238</v>
      </c>
      <c r="O12" s="28" t="s">
        <v>234</v>
      </c>
      <c r="P12" s="29">
        <v>35.5</v>
      </c>
    </row>
    <row r="13" spans="6:17" ht="17" thickBot="1">
      <c r="F13" s="7" t="s">
        <v>244</v>
      </c>
      <c r="G13" s="8" t="s">
        <v>11508</v>
      </c>
      <c r="H13" s="8">
        <v>33.380000000000003</v>
      </c>
      <c r="I13" s="8">
        <v>32.93</v>
      </c>
      <c r="J13" s="8">
        <v>32.479999999999997</v>
      </c>
      <c r="N13" s="28" t="s">
        <v>238</v>
      </c>
      <c r="O13" s="28" t="s">
        <v>18</v>
      </c>
      <c r="P13" s="29">
        <v>35.5</v>
      </c>
    </row>
    <row r="14" spans="6:17" ht="17" thickBot="1">
      <c r="F14" s="7" t="s">
        <v>11509</v>
      </c>
      <c r="G14" s="8" t="s">
        <v>11508</v>
      </c>
      <c r="H14" s="8">
        <v>33.83</v>
      </c>
      <c r="I14" s="8">
        <v>32.93</v>
      </c>
      <c r="J14" s="8">
        <v>32.71</v>
      </c>
      <c r="N14" s="28" t="s">
        <v>238</v>
      </c>
      <c r="O14" s="28" t="s">
        <v>235</v>
      </c>
      <c r="P14" s="29">
        <v>35.5</v>
      </c>
    </row>
    <row r="15" spans="6:17" ht="17" thickBot="1">
      <c r="F15" s="7" t="s">
        <v>11510</v>
      </c>
      <c r="G15" s="8" t="s">
        <v>11505</v>
      </c>
      <c r="H15" s="8"/>
      <c r="I15" s="8"/>
      <c r="J15" s="8"/>
      <c r="N15" s="28" t="s">
        <v>239</v>
      </c>
      <c r="O15" s="28" t="s">
        <v>234</v>
      </c>
      <c r="P15" s="29">
        <v>33.380000000000003</v>
      </c>
    </row>
    <row r="16" spans="6:17" ht="17" thickBot="1">
      <c r="F16" s="7" t="s">
        <v>246</v>
      </c>
      <c r="G16" s="8" t="s">
        <v>11505</v>
      </c>
      <c r="H16" s="8"/>
      <c r="I16" s="8"/>
      <c r="J16" s="8"/>
      <c r="N16" s="28" t="s">
        <v>239</v>
      </c>
      <c r="O16" s="28" t="s">
        <v>18</v>
      </c>
      <c r="P16" s="29">
        <v>33.380000000000003</v>
      </c>
    </row>
    <row r="17" spans="6:16" ht="17" thickBot="1">
      <c r="F17" s="7" t="s">
        <v>11511</v>
      </c>
      <c r="G17" s="8" t="s">
        <v>11512</v>
      </c>
      <c r="H17" s="8">
        <v>34.630000000000003</v>
      </c>
      <c r="I17" s="8">
        <v>33.229999999999997</v>
      </c>
      <c r="J17" s="8">
        <v>32.630000000000003</v>
      </c>
      <c r="N17" s="28" t="s">
        <v>239</v>
      </c>
      <c r="O17" s="28" t="s">
        <v>235</v>
      </c>
      <c r="P17" s="29">
        <v>33.380000000000003</v>
      </c>
    </row>
    <row r="18" spans="6:16" ht="17" thickBot="1">
      <c r="F18" s="7" t="s">
        <v>247</v>
      </c>
      <c r="G18" s="8" t="s">
        <v>11506</v>
      </c>
      <c r="H18" s="8">
        <v>36.33</v>
      </c>
      <c r="I18" s="8"/>
      <c r="J18" s="8"/>
      <c r="N18" s="28" t="s">
        <v>239</v>
      </c>
      <c r="O18" s="28" t="s">
        <v>236</v>
      </c>
      <c r="P18" s="29">
        <v>33.380000000000003</v>
      </c>
    </row>
    <row r="19" spans="6:16" ht="17" thickBot="1">
      <c r="F19" s="7" t="s">
        <v>248</v>
      </c>
      <c r="G19" s="8" t="s">
        <v>11513</v>
      </c>
      <c r="H19" s="8">
        <v>33.380000000000003</v>
      </c>
      <c r="I19" s="8">
        <v>32.93</v>
      </c>
      <c r="J19" s="8">
        <v>32.479999999999997</v>
      </c>
      <c r="N19" s="28" t="s">
        <v>240</v>
      </c>
      <c r="O19" s="28" t="s">
        <v>234</v>
      </c>
      <c r="P19" s="29">
        <v>29.33</v>
      </c>
    </row>
    <row r="20" spans="6:16" ht="17" thickBot="1">
      <c r="F20" s="7" t="s">
        <v>249</v>
      </c>
      <c r="G20" s="8" t="s">
        <v>11514</v>
      </c>
      <c r="H20" s="8">
        <v>34.93</v>
      </c>
      <c r="I20" s="8">
        <v>33.53</v>
      </c>
      <c r="J20" s="8">
        <v>32.130000000000003</v>
      </c>
      <c r="N20" s="28" t="s">
        <v>240</v>
      </c>
      <c r="O20" s="28" t="s">
        <v>18</v>
      </c>
      <c r="P20" s="29">
        <v>29.33</v>
      </c>
    </row>
    <row r="21" spans="6:16" ht="17" thickBot="1">
      <c r="F21" s="7" t="s">
        <v>250</v>
      </c>
      <c r="G21" s="8" t="s">
        <v>11515</v>
      </c>
      <c r="H21" s="8">
        <v>35.33</v>
      </c>
      <c r="I21" s="8">
        <v>35.33</v>
      </c>
      <c r="J21" s="8">
        <v>35.33</v>
      </c>
      <c r="N21" s="28" t="s">
        <v>240</v>
      </c>
      <c r="O21" s="28" t="s">
        <v>235</v>
      </c>
      <c r="P21" s="29">
        <v>29.33</v>
      </c>
    </row>
    <row r="22" spans="6:16" ht="17" thickBot="1">
      <c r="F22" s="7" t="s">
        <v>251</v>
      </c>
      <c r="G22" s="8" t="s">
        <v>11508</v>
      </c>
      <c r="H22" s="8">
        <v>33.83</v>
      </c>
      <c r="I22" s="8">
        <v>29.33</v>
      </c>
      <c r="J22" s="8">
        <v>29.33</v>
      </c>
      <c r="N22" s="28" t="s">
        <v>240</v>
      </c>
      <c r="O22" s="28" t="s">
        <v>236</v>
      </c>
      <c r="P22" s="29">
        <v>29.33</v>
      </c>
    </row>
    <row r="23" spans="6:16" ht="17" thickBot="1">
      <c r="F23" s="7" t="s">
        <v>252</v>
      </c>
      <c r="G23" s="8" t="s">
        <v>11507</v>
      </c>
      <c r="H23" s="8">
        <v>35.33</v>
      </c>
      <c r="I23" s="8">
        <v>35.33</v>
      </c>
      <c r="J23" s="8">
        <v>35.33</v>
      </c>
      <c r="N23" s="28" t="s">
        <v>241</v>
      </c>
      <c r="O23" s="28" t="s">
        <v>234</v>
      </c>
      <c r="P23" s="29">
        <v>36.33</v>
      </c>
    </row>
    <row r="24" spans="6:16" ht="17" thickBot="1">
      <c r="F24" s="7" t="s">
        <v>11516</v>
      </c>
      <c r="G24" s="8">
        <v>35.33</v>
      </c>
      <c r="H24" s="8">
        <v>35.33</v>
      </c>
      <c r="I24" s="8">
        <v>36.33</v>
      </c>
      <c r="J24" s="8"/>
      <c r="N24" s="28" t="s">
        <v>241</v>
      </c>
      <c r="O24" s="28" t="s">
        <v>18</v>
      </c>
      <c r="P24" s="29">
        <v>35.630000000000003</v>
      </c>
    </row>
    <row r="25" spans="6:16" ht="17" thickBot="1">
      <c r="F25" s="7" t="s">
        <v>254</v>
      </c>
      <c r="G25" s="8" t="s">
        <v>11517</v>
      </c>
      <c r="H25" s="8"/>
      <c r="I25" s="8"/>
      <c r="J25" s="8"/>
      <c r="N25" s="28" t="s">
        <v>241</v>
      </c>
      <c r="O25" s="28" t="s">
        <v>235</v>
      </c>
      <c r="P25" s="29">
        <v>34.93</v>
      </c>
    </row>
    <row r="26" spans="6:16" ht="17" thickBot="1">
      <c r="F26" s="7" t="s">
        <v>255</v>
      </c>
      <c r="G26" s="8" t="s">
        <v>11507</v>
      </c>
      <c r="H26" s="8">
        <v>34.130000000000003</v>
      </c>
      <c r="I26" s="8">
        <v>33.53</v>
      </c>
      <c r="J26" s="8">
        <v>32.93</v>
      </c>
      <c r="N26" s="28" t="s">
        <v>241</v>
      </c>
      <c r="O26" s="28" t="s">
        <v>236</v>
      </c>
      <c r="P26" s="29">
        <v>34.229999999999997</v>
      </c>
    </row>
    <row r="27" spans="6:16" ht="17" thickBot="1">
      <c r="F27" s="7" t="s">
        <v>256</v>
      </c>
      <c r="G27" s="8" t="s">
        <v>11518</v>
      </c>
      <c r="H27" s="8">
        <v>35.53</v>
      </c>
      <c r="I27" s="8">
        <v>35.33</v>
      </c>
      <c r="J27" s="8">
        <v>35.33</v>
      </c>
      <c r="N27" s="28" t="s">
        <v>242</v>
      </c>
      <c r="O27" s="28" t="s">
        <v>234</v>
      </c>
      <c r="P27" s="29">
        <v>34.729999999999997</v>
      </c>
    </row>
    <row r="28" spans="6:16" ht="17" thickBot="1">
      <c r="F28" s="7" t="s">
        <v>257</v>
      </c>
      <c r="G28" s="8" t="s">
        <v>11519</v>
      </c>
      <c r="H28" s="8"/>
      <c r="I28" s="8"/>
      <c r="J28" s="8"/>
      <c r="N28" s="28" t="s">
        <v>242</v>
      </c>
      <c r="O28" s="28" t="s">
        <v>18</v>
      </c>
      <c r="P28" s="29">
        <v>34.130000000000003</v>
      </c>
    </row>
    <row r="29" spans="6:16" ht="17" thickBot="1">
      <c r="F29" s="7" t="s">
        <v>258</v>
      </c>
      <c r="G29" s="8" t="s">
        <v>11514</v>
      </c>
      <c r="H29" s="8">
        <v>34.93</v>
      </c>
      <c r="I29" s="8">
        <v>34.229999999999997</v>
      </c>
      <c r="J29" s="8">
        <v>33.53</v>
      </c>
      <c r="N29" s="28" t="s">
        <v>242</v>
      </c>
      <c r="O29" s="28" t="s">
        <v>235</v>
      </c>
      <c r="P29" s="29">
        <v>33.53</v>
      </c>
    </row>
    <row r="30" spans="6:16" ht="17" thickBot="1">
      <c r="F30" s="7" t="s">
        <v>259</v>
      </c>
      <c r="G30" s="8" t="s">
        <v>11520</v>
      </c>
      <c r="H30" s="8"/>
      <c r="I30" s="8"/>
      <c r="J30" s="8"/>
      <c r="N30" s="28" t="s">
        <v>242</v>
      </c>
      <c r="O30" s="28" t="s">
        <v>236</v>
      </c>
      <c r="P30" s="29">
        <v>35.33</v>
      </c>
    </row>
    <row r="31" spans="6:16" ht="17" thickBot="1">
      <c r="F31" s="7" t="s">
        <v>260</v>
      </c>
      <c r="G31" s="8" t="s">
        <v>11499</v>
      </c>
      <c r="H31" s="8"/>
      <c r="I31" s="8"/>
      <c r="J31" s="8"/>
      <c r="N31" s="28" t="s">
        <v>243</v>
      </c>
      <c r="O31" s="28" t="s">
        <v>234</v>
      </c>
      <c r="P31" s="29">
        <v>33.380000000000003</v>
      </c>
    </row>
    <row r="32" spans="6:16" ht="17" thickBot="1">
      <c r="F32" s="7" t="s">
        <v>261</v>
      </c>
      <c r="G32" s="8" t="s">
        <v>11506</v>
      </c>
      <c r="H32" s="8">
        <v>35.630000000000003</v>
      </c>
      <c r="I32" s="8">
        <v>34.229999999999997</v>
      </c>
      <c r="J32" s="8">
        <v>33.53</v>
      </c>
      <c r="N32" s="28" t="s">
        <v>243</v>
      </c>
      <c r="O32" s="28" t="s">
        <v>18</v>
      </c>
      <c r="P32" s="29">
        <v>32.93</v>
      </c>
    </row>
    <row r="33" spans="6:16" ht="17" thickBot="1">
      <c r="F33" s="7" t="s">
        <v>11521</v>
      </c>
      <c r="G33" s="8" t="s">
        <v>11505</v>
      </c>
      <c r="H33" s="8"/>
      <c r="I33" s="8"/>
      <c r="J33" s="8"/>
      <c r="N33" s="28" t="s">
        <v>243</v>
      </c>
      <c r="O33" s="28" t="s">
        <v>235</v>
      </c>
      <c r="P33" s="29">
        <v>32.479999999999997</v>
      </c>
    </row>
    <row r="34" spans="6:16" ht="17" thickBot="1">
      <c r="F34" s="7" t="s">
        <v>11522</v>
      </c>
      <c r="G34" s="8" t="s">
        <v>11505</v>
      </c>
      <c r="H34" s="8"/>
      <c r="I34" s="8"/>
      <c r="J34" s="8"/>
      <c r="N34" s="28" t="s">
        <v>243</v>
      </c>
      <c r="O34" s="28" t="s">
        <v>236</v>
      </c>
      <c r="P34" s="29">
        <v>32.03</v>
      </c>
    </row>
    <row r="35" spans="6:16" ht="17" thickBot="1">
      <c r="F35" s="7" t="s">
        <v>11523</v>
      </c>
      <c r="G35" s="8" t="s">
        <v>11505</v>
      </c>
      <c r="H35" s="8"/>
      <c r="I35" s="8"/>
      <c r="J35" s="8"/>
      <c r="N35" s="28" t="s">
        <v>244</v>
      </c>
      <c r="O35" s="28" t="s">
        <v>234</v>
      </c>
      <c r="P35" s="29">
        <v>33.83</v>
      </c>
    </row>
    <row r="36" spans="6:16" ht="17" thickBot="1">
      <c r="F36" s="7" t="s">
        <v>262</v>
      </c>
      <c r="G36" s="8" t="s">
        <v>11524</v>
      </c>
      <c r="H36" s="8">
        <v>33.53</v>
      </c>
      <c r="I36" s="8">
        <v>33.53</v>
      </c>
      <c r="J36" s="8">
        <v>33.53</v>
      </c>
      <c r="N36" s="28" t="s">
        <v>244</v>
      </c>
      <c r="O36" s="28" t="s">
        <v>18</v>
      </c>
      <c r="P36" s="29">
        <v>33.380000000000003</v>
      </c>
    </row>
    <row r="37" spans="6:16" ht="17" thickBot="1">
      <c r="F37" s="7" t="s">
        <v>263</v>
      </c>
      <c r="G37" s="8" t="s">
        <v>11506</v>
      </c>
      <c r="H37" s="8">
        <v>36.33</v>
      </c>
      <c r="I37" s="8"/>
      <c r="J37" s="8"/>
      <c r="N37" s="28" t="s">
        <v>244</v>
      </c>
      <c r="O37" s="28" t="s">
        <v>235</v>
      </c>
      <c r="P37" s="29">
        <v>32.93</v>
      </c>
    </row>
    <row r="38" spans="6:16" ht="17" thickBot="1">
      <c r="F38" s="7" t="s">
        <v>264</v>
      </c>
      <c r="G38" s="8" t="s">
        <v>11499</v>
      </c>
      <c r="H38" s="8"/>
      <c r="I38" s="8"/>
      <c r="J38" s="8"/>
      <c r="N38" s="28" t="s">
        <v>244</v>
      </c>
      <c r="O38" s="28" t="s">
        <v>236</v>
      </c>
      <c r="P38" s="29">
        <v>32.479999999999997</v>
      </c>
    </row>
    <row r="39" spans="6:16" ht="17" thickBot="1">
      <c r="F39" s="7" t="s">
        <v>265</v>
      </c>
      <c r="G39" s="8" t="s">
        <v>11506</v>
      </c>
      <c r="H39" s="8"/>
      <c r="I39" s="8"/>
      <c r="J39" s="8"/>
      <c r="N39" s="28" t="s">
        <v>245</v>
      </c>
      <c r="O39" s="28" t="s">
        <v>234</v>
      </c>
      <c r="P39" s="29">
        <v>33.83</v>
      </c>
    </row>
    <row r="40" spans="6:16" ht="17" thickBot="1">
      <c r="F40" s="7" t="s">
        <v>266</v>
      </c>
      <c r="G40" s="8" t="s">
        <v>11525</v>
      </c>
      <c r="H40" s="8"/>
      <c r="I40" s="8"/>
      <c r="J40" s="8"/>
      <c r="N40" s="28" t="s">
        <v>245</v>
      </c>
      <c r="O40" s="28" t="s">
        <v>18</v>
      </c>
      <c r="P40" s="29">
        <v>33.83</v>
      </c>
    </row>
    <row r="41" spans="6:16" ht="17" thickBot="1">
      <c r="N41" s="28" t="s">
        <v>245</v>
      </c>
      <c r="O41" s="28" t="s">
        <v>235</v>
      </c>
      <c r="P41" s="29">
        <v>32.93</v>
      </c>
    </row>
    <row r="42" spans="6:16" ht="17" thickBot="1">
      <c r="N42" s="28" t="s">
        <v>245</v>
      </c>
      <c r="O42" s="28" t="s">
        <v>236</v>
      </c>
      <c r="P42" s="29">
        <v>32.71</v>
      </c>
    </row>
    <row r="43" spans="6:16" ht="17" thickBot="1">
      <c r="N43" s="28" t="s">
        <v>246</v>
      </c>
      <c r="O43" s="28" t="s">
        <v>234</v>
      </c>
      <c r="P43" s="29">
        <v>35.229999999999997</v>
      </c>
    </row>
    <row r="44" spans="6:16" ht="17" thickBot="1">
      <c r="N44" s="28" t="s">
        <v>246</v>
      </c>
      <c r="O44" s="28" t="s">
        <v>18</v>
      </c>
      <c r="P44" s="29">
        <v>34.630000000000003</v>
      </c>
    </row>
    <row r="45" spans="6:16" ht="17" thickBot="1">
      <c r="N45" s="28" t="s">
        <v>246</v>
      </c>
      <c r="O45" s="28" t="s">
        <v>235</v>
      </c>
      <c r="P45" s="29">
        <v>33.229999999999997</v>
      </c>
    </row>
    <row r="46" spans="6:16" ht="17" thickBot="1">
      <c r="N46" s="28" t="s">
        <v>246</v>
      </c>
      <c r="O46" s="28" t="s">
        <v>236</v>
      </c>
      <c r="P46" s="29">
        <v>32.630000000000003</v>
      </c>
    </row>
    <row r="47" spans="6:16" ht="17" thickBot="1">
      <c r="N47" s="28" t="s">
        <v>247</v>
      </c>
      <c r="O47" s="28" t="s">
        <v>234</v>
      </c>
      <c r="P47" s="29">
        <v>36.33</v>
      </c>
    </row>
    <row r="48" spans="6:16" ht="17" thickBot="1">
      <c r="N48" s="28" t="s">
        <v>247</v>
      </c>
      <c r="O48" s="28" t="s">
        <v>18</v>
      </c>
      <c r="P48" s="29">
        <v>36.33</v>
      </c>
    </row>
    <row r="49" spans="14:16" ht="17" thickBot="1">
      <c r="N49" s="28" t="s">
        <v>248</v>
      </c>
      <c r="O49" s="28" t="s">
        <v>234</v>
      </c>
      <c r="P49" s="29">
        <v>34.51</v>
      </c>
    </row>
    <row r="50" spans="14:16" ht="17" thickBot="1">
      <c r="N50" s="28" t="s">
        <v>248</v>
      </c>
      <c r="O50" s="28" t="s">
        <v>18</v>
      </c>
      <c r="P50" s="29">
        <v>33.380000000000003</v>
      </c>
    </row>
    <row r="51" spans="14:16" ht="17" thickBot="1">
      <c r="N51" s="28" t="s">
        <v>248</v>
      </c>
      <c r="O51" s="28" t="s">
        <v>235</v>
      </c>
      <c r="P51" s="29">
        <v>32.93</v>
      </c>
    </row>
    <row r="52" spans="14:16" ht="17" thickBot="1">
      <c r="N52" s="28" t="s">
        <v>248</v>
      </c>
      <c r="O52" s="28" t="s">
        <v>236</v>
      </c>
      <c r="P52" s="29">
        <v>32.479999999999997</v>
      </c>
    </row>
    <row r="53" spans="14:16" ht="17" thickBot="1">
      <c r="N53" s="28" t="s">
        <v>249</v>
      </c>
      <c r="O53" s="28" t="s">
        <v>234</v>
      </c>
      <c r="P53" s="29">
        <v>35.630000000000003</v>
      </c>
    </row>
    <row r="54" spans="14:16" ht="17" thickBot="1">
      <c r="N54" s="28" t="s">
        <v>249</v>
      </c>
      <c r="O54" s="28" t="s">
        <v>18</v>
      </c>
      <c r="P54" s="29">
        <v>34.93</v>
      </c>
    </row>
    <row r="55" spans="14:16" ht="17" thickBot="1">
      <c r="N55" s="28" t="s">
        <v>249</v>
      </c>
      <c r="O55" s="28" t="s">
        <v>235</v>
      </c>
      <c r="P55" s="29">
        <v>33.53</v>
      </c>
    </row>
    <row r="56" spans="14:16" ht="17" thickBot="1">
      <c r="N56" s="28" t="s">
        <v>249</v>
      </c>
      <c r="O56" s="28" t="s">
        <v>236</v>
      </c>
      <c r="P56" s="29">
        <v>32.130000000000003</v>
      </c>
    </row>
    <row r="57" spans="14:16" ht="17" thickBot="1">
      <c r="N57" s="28" t="s">
        <v>250</v>
      </c>
      <c r="O57" s="28" t="s">
        <v>234</v>
      </c>
      <c r="P57" s="29">
        <v>34.130000000000003</v>
      </c>
    </row>
    <row r="58" spans="14:16" ht="17" thickBot="1">
      <c r="N58" s="28" t="s">
        <v>250</v>
      </c>
      <c r="O58" s="28" t="s">
        <v>18</v>
      </c>
      <c r="P58" s="29">
        <v>35.33</v>
      </c>
    </row>
    <row r="59" spans="14:16" ht="17" thickBot="1">
      <c r="N59" s="28" t="s">
        <v>250</v>
      </c>
      <c r="O59" s="28" t="s">
        <v>235</v>
      </c>
      <c r="P59" s="29">
        <v>35.33</v>
      </c>
    </row>
    <row r="60" spans="14:16" ht="17" thickBot="1">
      <c r="N60" s="28" t="s">
        <v>250</v>
      </c>
      <c r="O60" s="28" t="s">
        <v>236</v>
      </c>
      <c r="P60" s="29">
        <v>35.33</v>
      </c>
    </row>
    <row r="61" spans="14:16" ht="17" thickBot="1">
      <c r="N61" s="28" t="s">
        <v>251</v>
      </c>
      <c r="O61" s="28" t="s">
        <v>234</v>
      </c>
      <c r="P61" s="29">
        <v>33.83</v>
      </c>
    </row>
    <row r="62" spans="14:16" ht="17" thickBot="1">
      <c r="N62" s="28" t="s">
        <v>251</v>
      </c>
      <c r="O62" s="28" t="s">
        <v>18</v>
      </c>
      <c r="P62" s="29">
        <v>33.83</v>
      </c>
    </row>
    <row r="63" spans="14:16" ht="17" thickBot="1">
      <c r="N63" s="28" t="s">
        <v>251</v>
      </c>
      <c r="O63" s="28" t="s">
        <v>235</v>
      </c>
      <c r="P63" s="29">
        <v>29.33</v>
      </c>
    </row>
    <row r="64" spans="14:16" ht="17" thickBot="1">
      <c r="N64" s="28" t="s">
        <v>251</v>
      </c>
      <c r="O64" s="28" t="s">
        <v>236</v>
      </c>
      <c r="P64" s="29">
        <v>29.33</v>
      </c>
    </row>
    <row r="65" spans="14:16" ht="17" thickBot="1">
      <c r="N65" s="28" t="s">
        <v>252</v>
      </c>
      <c r="O65" s="28" t="s">
        <v>234</v>
      </c>
      <c r="P65" s="29">
        <v>34.729999999999997</v>
      </c>
    </row>
    <row r="66" spans="14:16" ht="17" thickBot="1">
      <c r="N66" s="28" t="s">
        <v>252</v>
      </c>
      <c r="O66" s="28" t="s">
        <v>18</v>
      </c>
      <c r="P66" s="29">
        <v>35.33</v>
      </c>
    </row>
    <row r="67" spans="14:16" ht="17" thickBot="1">
      <c r="N67" s="28" t="s">
        <v>252</v>
      </c>
      <c r="O67" s="28" t="s">
        <v>235</v>
      </c>
      <c r="P67" s="29">
        <v>35.33</v>
      </c>
    </row>
    <row r="68" spans="14:16" ht="17" thickBot="1">
      <c r="N68" s="28" t="s">
        <v>252</v>
      </c>
      <c r="O68" s="28" t="s">
        <v>236</v>
      </c>
      <c r="P68" s="29">
        <v>35.33</v>
      </c>
    </row>
    <row r="69" spans="14:16" ht="17" thickBot="1">
      <c r="N69" s="28" t="s">
        <v>253</v>
      </c>
      <c r="O69" s="28" t="s">
        <v>234</v>
      </c>
      <c r="P69" s="29">
        <v>35.33</v>
      </c>
    </row>
    <row r="70" spans="14:16" ht="17" thickBot="1">
      <c r="N70" s="28" t="s">
        <v>253</v>
      </c>
      <c r="O70" s="28" t="s">
        <v>18</v>
      </c>
      <c r="P70" s="29">
        <v>35.130000000000003</v>
      </c>
    </row>
    <row r="71" spans="14:16" ht="17" thickBot="1">
      <c r="N71" s="28" t="s">
        <v>253</v>
      </c>
      <c r="O71" s="28" t="s">
        <v>235</v>
      </c>
      <c r="P71" s="29">
        <v>36.33</v>
      </c>
    </row>
    <row r="72" spans="14:16" ht="17" thickBot="1">
      <c r="N72" s="28" t="s">
        <v>254</v>
      </c>
      <c r="O72" s="28" t="s">
        <v>234</v>
      </c>
      <c r="P72" s="29">
        <v>32.93</v>
      </c>
    </row>
    <row r="73" spans="14:16" ht="17" thickBot="1">
      <c r="N73" s="28" t="s">
        <v>255</v>
      </c>
      <c r="O73" s="28" t="s">
        <v>234</v>
      </c>
      <c r="P73" s="29">
        <v>34.729999999999997</v>
      </c>
    </row>
    <row r="74" spans="14:16" ht="17" thickBot="1">
      <c r="N74" s="28" t="s">
        <v>255</v>
      </c>
      <c r="O74" s="28" t="s">
        <v>18</v>
      </c>
      <c r="P74" s="29">
        <v>34.130000000000003</v>
      </c>
    </row>
    <row r="75" spans="14:16" ht="17" thickBot="1">
      <c r="N75" s="28" t="s">
        <v>255</v>
      </c>
      <c r="O75" s="28" t="s">
        <v>235</v>
      </c>
      <c r="P75" s="29">
        <v>33.53</v>
      </c>
    </row>
    <row r="76" spans="14:16" ht="17" thickBot="1">
      <c r="N76" s="28" t="s">
        <v>255</v>
      </c>
      <c r="O76" s="28" t="s">
        <v>236</v>
      </c>
      <c r="P76" s="29">
        <v>32.93</v>
      </c>
    </row>
    <row r="77" spans="14:16" ht="17" thickBot="1">
      <c r="N77" s="28" t="s">
        <v>256</v>
      </c>
      <c r="O77" s="28" t="s">
        <v>234</v>
      </c>
      <c r="P77" s="29">
        <v>34.93</v>
      </c>
    </row>
    <row r="78" spans="14:16" ht="17" thickBot="1">
      <c r="N78" s="28" t="s">
        <v>256</v>
      </c>
      <c r="O78" s="28" t="s">
        <v>18</v>
      </c>
      <c r="P78" s="29">
        <v>35.53</v>
      </c>
    </row>
    <row r="79" spans="14:16" ht="17" thickBot="1">
      <c r="N79" s="28" t="s">
        <v>256</v>
      </c>
      <c r="O79" s="28" t="s">
        <v>235</v>
      </c>
      <c r="P79" s="29">
        <v>35.33</v>
      </c>
    </row>
    <row r="80" spans="14:16" ht="17" thickBot="1">
      <c r="N80" s="28" t="s">
        <v>256</v>
      </c>
      <c r="O80" s="28" t="s">
        <v>236</v>
      </c>
      <c r="P80" s="29">
        <v>35.33</v>
      </c>
    </row>
    <row r="81" spans="14:16" ht="17" thickBot="1">
      <c r="N81" s="28" t="s">
        <v>257</v>
      </c>
      <c r="O81" s="28" t="s">
        <v>234</v>
      </c>
      <c r="P81" s="29">
        <v>0</v>
      </c>
    </row>
    <row r="82" spans="14:16" ht="17" thickBot="1">
      <c r="N82" s="28" t="s">
        <v>258</v>
      </c>
      <c r="O82" s="28" t="s">
        <v>234</v>
      </c>
      <c r="P82" s="29">
        <v>35.630000000000003</v>
      </c>
    </row>
    <row r="83" spans="14:16" ht="17" thickBot="1">
      <c r="N83" s="28" t="s">
        <v>258</v>
      </c>
      <c r="O83" s="28" t="s">
        <v>18</v>
      </c>
      <c r="P83" s="29">
        <v>34.93</v>
      </c>
    </row>
    <row r="84" spans="14:16" ht="17" thickBot="1">
      <c r="N84" s="28" t="s">
        <v>258</v>
      </c>
      <c r="O84" s="28" t="s">
        <v>235</v>
      </c>
      <c r="P84" s="29">
        <v>34.229999999999997</v>
      </c>
    </row>
    <row r="85" spans="14:16" ht="17" thickBot="1">
      <c r="N85" s="28" t="s">
        <v>258</v>
      </c>
      <c r="O85" s="28" t="s">
        <v>236</v>
      </c>
      <c r="P85" s="29">
        <v>33.53</v>
      </c>
    </row>
    <row r="86" spans="14:16" ht="17" thickBot="1">
      <c r="N86" s="28" t="s">
        <v>259</v>
      </c>
      <c r="O86" s="28" t="s">
        <v>234</v>
      </c>
      <c r="P86" s="29">
        <v>34.33</v>
      </c>
    </row>
    <row r="87" spans="14:16" ht="17" thickBot="1">
      <c r="N87" s="28" t="s">
        <v>260</v>
      </c>
      <c r="O87" s="28" t="s">
        <v>234</v>
      </c>
      <c r="P87" s="29">
        <v>35.33</v>
      </c>
    </row>
    <row r="88" spans="14:16" ht="17" thickBot="1">
      <c r="N88" s="28" t="s">
        <v>261</v>
      </c>
      <c r="O88" s="28" t="s">
        <v>234</v>
      </c>
      <c r="P88" s="29">
        <v>36.33</v>
      </c>
    </row>
    <row r="89" spans="14:16" ht="17" thickBot="1">
      <c r="N89" s="28" t="s">
        <v>261</v>
      </c>
      <c r="O89" s="28" t="s">
        <v>18</v>
      </c>
      <c r="P89" s="29">
        <v>35.630000000000003</v>
      </c>
    </row>
    <row r="90" spans="14:16" ht="17" thickBot="1">
      <c r="N90" s="28" t="s">
        <v>261</v>
      </c>
      <c r="O90" s="28" t="s">
        <v>235</v>
      </c>
      <c r="P90" s="29">
        <v>34.229999999999997</v>
      </c>
    </row>
    <row r="91" spans="14:16" ht="17" thickBot="1">
      <c r="N91" s="28" t="s">
        <v>261</v>
      </c>
      <c r="O91" s="28" t="s">
        <v>236</v>
      </c>
      <c r="P91" s="29">
        <v>33.53</v>
      </c>
    </row>
    <row r="92" spans="14:16" ht="17" thickBot="1">
      <c r="N92" s="28" t="s">
        <v>262</v>
      </c>
      <c r="O92" s="28" t="s">
        <v>234</v>
      </c>
      <c r="P92" s="29">
        <v>34.880000000000003</v>
      </c>
    </row>
    <row r="93" spans="14:16" ht="17" thickBot="1">
      <c r="N93" s="28" t="s">
        <v>262</v>
      </c>
      <c r="O93" s="28" t="s">
        <v>18</v>
      </c>
      <c r="P93" s="29">
        <v>33.53</v>
      </c>
    </row>
    <row r="94" spans="14:16" ht="17" thickBot="1">
      <c r="N94" s="28" t="s">
        <v>262</v>
      </c>
      <c r="O94" s="28" t="s">
        <v>235</v>
      </c>
      <c r="P94" s="29">
        <v>33.53</v>
      </c>
    </row>
    <row r="95" spans="14:16" ht="17" thickBot="1">
      <c r="N95" s="28" t="s">
        <v>262</v>
      </c>
      <c r="O95" s="28" t="s">
        <v>236</v>
      </c>
      <c r="P95" s="29">
        <v>33.53</v>
      </c>
    </row>
    <row r="96" spans="14:16" ht="17" thickBot="1">
      <c r="N96" s="28" t="s">
        <v>263</v>
      </c>
      <c r="O96" s="28" t="s">
        <v>234</v>
      </c>
      <c r="P96" s="29">
        <v>36.33</v>
      </c>
    </row>
    <row r="97" spans="14:16" ht="17" thickBot="1">
      <c r="N97" s="28" t="s">
        <v>263</v>
      </c>
      <c r="O97" s="28" t="s">
        <v>18</v>
      </c>
      <c r="P97" s="29">
        <v>36.33</v>
      </c>
    </row>
    <row r="98" spans="14:16" ht="17" thickBot="1">
      <c r="N98" s="28" t="s">
        <v>264</v>
      </c>
      <c r="O98" s="28" t="s">
        <v>234</v>
      </c>
      <c r="P98" s="29">
        <v>35.33</v>
      </c>
    </row>
    <row r="99" spans="14:16" ht="17" thickBot="1">
      <c r="N99" s="28" t="s">
        <v>265</v>
      </c>
      <c r="O99" s="28" t="s">
        <v>234</v>
      </c>
      <c r="P99" s="29">
        <v>36.33</v>
      </c>
    </row>
    <row r="100" spans="14:16" ht="17" thickBot="1">
      <c r="N100" s="28" t="s">
        <v>266</v>
      </c>
      <c r="O100" s="28" t="s">
        <v>234</v>
      </c>
      <c r="P100" s="29">
        <v>30.68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fdda32-5548-4012-ac44-2b82cbd5939e">
      <Terms xmlns="http://schemas.microsoft.com/office/infopath/2007/PartnerControls"/>
    </lcf76f155ced4ddcb4097134ff3c332f>
    <TaxCatchAll xmlns="5fc4895e-a589-4c5e-b5d5-1fc9393285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3E9DF10A2D3054A81DA473217733159" ma:contentTypeVersion="10" ma:contentTypeDescription="Create a new document." ma:contentTypeScope="" ma:versionID="6ab41556a8e37d58bfcac66da3864cab">
  <xsd:schema xmlns:xsd="http://www.w3.org/2001/XMLSchema" xmlns:xs="http://www.w3.org/2001/XMLSchema" xmlns:p="http://schemas.microsoft.com/office/2006/metadata/properties" xmlns:ns2="8cfdda32-5548-4012-ac44-2b82cbd5939e" xmlns:ns3="5fc4895e-a589-4c5e-b5d5-1fc939328557" targetNamespace="http://schemas.microsoft.com/office/2006/metadata/properties" ma:root="true" ma:fieldsID="fa5c69eb1ab36be3689b543fe7161763" ns2:_="" ns3:_="">
    <xsd:import namespace="8cfdda32-5548-4012-ac44-2b82cbd5939e"/>
    <xsd:import namespace="5fc4895e-a589-4c5e-b5d5-1fc9393285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fdda32-5548-4012-ac44-2b82cbd59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0863835-2b19-48b8-b7f2-f4d5c2e1268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c4895e-a589-4c5e-b5d5-1fc9393285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ba4566-2b3e-4553-b2f7-4fec71e0f367}" ma:internalName="TaxCatchAll" ma:showField="CatchAllData" ma:web="5fc4895e-a589-4c5e-b5d5-1fc9393285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33A24B-731B-486B-B89E-1EB2C2FEE187}">
  <ds:schemaRefs>
    <ds:schemaRef ds:uri="http://www.w3.org/XML/1998/namespace"/>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purl.org/dc/elements/1.1/"/>
    <ds:schemaRef ds:uri="http://schemas.microsoft.com/office/2006/documentManagement/types"/>
    <ds:schemaRef ds:uri="5fc4895e-a589-4c5e-b5d5-1fc939328557"/>
    <ds:schemaRef ds:uri="8cfdda32-5548-4012-ac44-2b82cbd5939e"/>
    <ds:schemaRef ds:uri="http://purl.org/dc/dcmitype/"/>
  </ds:schemaRefs>
</ds:datastoreItem>
</file>

<file path=customXml/itemProps2.xml><?xml version="1.0" encoding="utf-8"?>
<ds:datastoreItem xmlns:ds="http://schemas.openxmlformats.org/officeDocument/2006/customXml" ds:itemID="{99F0849F-BD3C-476E-B86C-9BCC38478A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fdda32-5548-4012-ac44-2b82cbd5939e"/>
    <ds:schemaRef ds:uri="5fc4895e-a589-4c5e-b5d5-1fc9393285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1BB65B-E243-4188-ADF7-2EBB63FCBC19}">
  <ds:schemaRefs>
    <ds:schemaRef ds:uri="http://schemas.microsoft.com/sharepoint/v3/contenttype/forms"/>
  </ds:schemaRefs>
</ds:datastoreItem>
</file>

<file path=docMetadata/LabelInfo.xml><?xml version="1.0" encoding="utf-8"?>
<clbl:labelList xmlns:clbl="http://schemas.microsoft.com/office/2020/mipLabelMetadata">
  <clbl:label id="{58bb7255-ca8f-4031-9fe2-0e4ff45a2146}" enabled="0" method="" siteId="{58bb7255-ca8f-4031-9fe2-0e4ff45a21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รายงาน Cost Sheet</vt:lpstr>
      <vt:lpstr>Quotation</vt:lpstr>
      <vt:lpstr>Spec QT</vt:lpstr>
      <vt:lpstr>Customer</vt:lpstr>
      <vt:lpstr>New ค่าใช้จ่าย​ส่งออก</vt:lpstr>
      <vt:lpstr>ค่าใช้จ่าย​ส่งออก</vt:lpstr>
      <vt:lpstr>currency</vt:lpstr>
      <vt:lpstr>ราคาวัตถุดิบ</vt:lpstr>
      <vt:lpstr>Overhead</vt:lpstr>
      <vt:lpstr>Factory Expense</vt:lpstr>
      <vt:lpstr>ราคา PK</vt:lpstr>
      <vt:lpstr>Yield Loss %</vt:lpstr>
      <vt:lpstr>ข้อมูลที่แสดงในหัวข้อที่ 4</vt:lpstr>
      <vt:lpstr>ราคาวัตถุดิบ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FATIMA INDE</dc:creator>
  <cp:keywords/>
  <dc:description/>
  <cp:lastModifiedBy>FATIMA INDE</cp:lastModifiedBy>
  <cp:revision/>
  <cp:lastPrinted>2026-01-28T10:41:48Z</cp:lastPrinted>
  <dcterms:created xsi:type="dcterms:W3CDTF">2025-12-08T03:23:09Z</dcterms:created>
  <dcterms:modified xsi:type="dcterms:W3CDTF">2026-02-02T08:06:54Z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0x010100E3E9DF10A2D3054A81DA473217733159</vt:lpwstr>
  </property>
  <property fmtid="{D5CDD505-2E9C-101B-9397-08002B2CF9AE}" pid="3" name="MediaServiceImageTags">
    <vt:lpwstr/>
  </property>
</Properties>
</file>