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fir\Documents\Repository\13F_strategy\assets\backtest_summary\"/>
    </mc:Choice>
  </mc:AlternateContent>
  <bookViews>
    <workbookView xWindow="0" yWindow="0" windowWidth="18210" windowHeight="8100"/>
  </bookViews>
  <sheets>
    <sheet name="2024-01-25_summary_table" sheetId="1" r:id="rId1"/>
  </sheets>
  <calcPr calcId="152511"/>
</workbook>
</file>

<file path=xl/calcChain.xml><?xml version="1.0" encoding="utf-8"?>
<calcChain xmlns="http://schemas.openxmlformats.org/spreadsheetml/2006/main">
  <c r="M104" i="1" l="1"/>
  <c r="I1257" i="1" l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84" i="1"/>
  <c r="N93" i="1"/>
  <c r="M9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85" i="1"/>
</calcChain>
</file>

<file path=xl/sharedStrings.xml><?xml version="1.0" encoding="utf-8"?>
<sst xmlns="http://schemas.openxmlformats.org/spreadsheetml/2006/main" count="1262" uniqueCount="40">
  <si>
    <t>hedge_fund</t>
  </si>
  <si>
    <t>date</t>
  </si>
  <si>
    <t>Yacktman Asset Management</t>
  </si>
  <si>
    <t>Donald Smith</t>
  </si>
  <si>
    <t>Citadel Advisors</t>
  </si>
  <si>
    <t>Chou Associates Management</t>
  </si>
  <si>
    <t>Peconic Partners</t>
  </si>
  <si>
    <t>RR Advisors</t>
  </si>
  <si>
    <t>Lodge Hill Capital</t>
  </si>
  <si>
    <t>Contrarian Capital Management</t>
  </si>
  <si>
    <t>Dalal Street Holdings</t>
  </si>
  <si>
    <t>Duquesne Family Office</t>
  </si>
  <si>
    <t>Berkshire Hathaway</t>
  </si>
  <si>
    <t>Renaissance Technologies</t>
  </si>
  <si>
    <t>Brave Warrior Advisors</t>
  </si>
  <si>
    <t>Masters Capital Management</t>
  </si>
  <si>
    <t>Millennium Management</t>
  </si>
  <si>
    <t>Pershing Square Capital Management</t>
  </si>
  <si>
    <t>Fine Capital Partners</t>
  </si>
  <si>
    <t>Steinberg Asset Management</t>
  </si>
  <si>
    <t>Greenlight Capital</t>
  </si>
  <si>
    <t>Mangrove Partners</t>
  </si>
  <si>
    <t>Fairholme Capital Management</t>
  </si>
  <si>
    <t>Goldentree Asset Management</t>
  </si>
  <si>
    <t>SIR Capital Management</t>
  </si>
  <si>
    <t>Robotti Robert</t>
  </si>
  <si>
    <t>Encompass Capital Advisors</t>
  </si>
  <si>
    <t>Elm Ridge Management</t>
  </si>
  <si>
    <t>Point72 Asset Management</t>
  </si>
  <si>
    <t>Altarock Partners</t>
  </si>
  <si>
    <t>Stilwell Value</t>
  </si>
  <si>
    <t>Scion Asset Management</t>
  </si>
  <si>
    <t>Appaloosa</t>
  </si>
  <si>
    <t>Horizon Kinetics Asset Management</t>
  </si>
  <si>
    <t>市值</t>
    <phoneticPr fontId="18" type="noConversion"/>
  </si>
  <si>
    <t>加碼</t>
    <phoneticPr fontId="18" type="noConversion"/>
  </si>
  <si>
    <t>減碼</t>
    <phoneticPr fontId="18" type="noConversion"/>
  </si>
  <si>
    <t>XIRR</t>
    <phoneticPr fontId="18" type="noConversion"/>
  </si>
  <si>
    <t>Citadel Advisors</t>
    <phoneticPr fontId="18" type="noConversion"/>
  </si>
  <si>
    <t xml:space="preserve">         date      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</si>
</sst>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176" formatCode="0.0%"/>
    <numFmt numFmtId="177" formatCode="0.000000000%"/>
    <numFmt numFmtId="178" formatCode="0.00_);[Red]\(0.00\)"/>
    <numFmt numFmtId="179" formatCode="0.0000000000%"/>
    <numFmt numFmtId="180" formatCode="0.0000000000000_);[Red]\(0.0000000000000\)"/>
    <numFmt numFmtId="181" formatCode="0.0_);[Red]\(0.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42" applyFont="1">
      <alignment vertical="center"/>
    </xf>
    <xf numFmtId="176" fontId="0" fillId="0" borderId="0" xfId="42" applyNumberFormat="1" applyFont="1">
      <alignment vertical="center"/>
    </xf>
    <xf numFmtId="0" fontId="0" fillId="33" borderId="10" xfId="0" applyFont="1" applyFill="1" applyBorder="1">
      <alignment vertical="center"/>
    </xf>
    <xf numFmtId="177" fontId="0" fillId="0" borderId="0" xfId="42" applyNumberFormat="1" applyFon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33" borderId="10" xfId="0" applyNumberFormat="1" applyFont="1" applyFill="1" applyBorder="1">
      <alignment vertical="center"/>
    </xf>
    <xf numFmtId="179" fontId="0" fillId="34" borderId="0" xfId="42" applyNumberFormat="1" applyFont="1" applyFill="1">
      <alignment vertical="center"/>
    </xf>
    <xf numFmtId="181" fontId="0" fillId="0" borderId="0" xfId="0" applyNumberFormat="1">
      <alignment vertical="center"/>
    </xf>
    <xf numFmtId="180" fontId="0" fillId="34" borderId="0" xfId="43" applyNumberFormat="1" applyFont="1" applyFill="1">
      <alignment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貨幣" xfId="43" builtinId="4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numFmt numFmtId="176" formatCode="0.0%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F1256" totalsRowShown="0">
  <autoFilter ref="A1:F1256">
    <filterColumn colId="0">
      <filters>
        <filter val="Citadel Advisors"/>
      </filters>
    </filterColumn>
  </autoFilter>
  <tableColumns count="6">
    <tableColumn id="1" name="hedge_fund"/>
    <tableColumn id="2" name="date" dataDxfId="1"/>
    <tableColumn id="3" name="市值"/>
    <tableColumn id="4" name="加碼"/>
    <tableColumn id="5" name="減碼"/>
    <tableColumn id="6" name="XIRR" dataDxfId="0" dataCellStyle="百分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9"/>
  <sheetViews>
    <sheetView tabSelected="1" topLeftCell="B1" workbookViewId="0">
      <selection activeCell="M105" sqref="M105"/>
    </sheetView>
  </sheetViews>
  <sheetFormatPr defaultRowHeight="16.5" x14ac:dyDescent="0.25"/>
  <cols>
    <col min="1" max="1" width="33" bestFit="1" customWidth="1"/>
    <col min="2" max="2" width="10.5" bestFit="1" customWidth="1"/>
    <col min="3" max="3" width="17.25" style="6" customWidth="1"/>
    <col min="4" max="4" width="17.375" style="6" bestFit="1" customWidth="1"/>
    <col min="5" max="5" width="16.25" style="6" bestFit="1" customWidth="1"/>
    <col min="6" max="6" width="13.5" style="2" bestFit="1" customWidth="1"/>
    <col min="8" max="8" width="18" bestFit="1" customWidth="1"/>
    <col min="9" max="9" width="18" customWidth="1"/>
    <col min="10" max="10" width="16.25" bestFit="1" customWidth="1"/>
    <col min="11" max="11" width="25.75" customWidth="1"/>
    <col min="12" max="12" width="16.25" bestFit="1" customWidth="1"/>
    <col min="13" max="13" width="28.625" customWidth="1"/>
    <col min="14" max="14" width="19.125" bestFit="1" customWidth="1"/>
  </cols>
  <sheetData>
    <row r="1" spans="1:6" x14ac:dyDescent="0.25">
      <c r="A1" t="s">
        <v>0</v>
      </c>
      <c r="B1" t="s">
        <v>1</v>
      </c>
      <c r="C1" s="6" t="s">
        <v>34</v>
      </c>
      <c r="D1" s="6" t="s">
        <v>35</v>
      </c>
      <c r="E1" s="6" t="s">
        <v>36</v>
      </c>
      <c r="F1" s="2" t="s">
        <v>37</v>
      </c>
    </row>
    <row r="2" spans="1:6" hidden="1" x14ac:dyDescent="0.25">
      <c r="A2" t="s">
        <v>2</v>
      </c>
      <c r="B2" s="1">
        <v>41684</v>
      </c>
      <c r="C2">
        <v>16934431097.870001</v>
      </c>
      <c r="D2">
        <v>0</v>
      </c>
      <c r="E2">
        <v>0</v>
      </c>
      <c r="F2" s="3">
        <v>0</v>
      </c>
    </row>
    <row r="3" spans="1:6" hidden="1" x14ac:dyDescent="0.25">
      <c r="A3" t="s">
        <v>2</v>
      </c>
      <c r="B3" s="1">
        <v>41774</v>
      </c>
      <c r="C3">
        <v>17653211175.490002</v>
      </c>
      <c r="D3">
        <v>203872100.24000001</v>
      </c>
      <c r="E3">
        <v>406782529.39999998</v>
      </c>
      <c r="F3" s="3">
        <v>0.23978046792893601</v>
      </c>
    </row>
    <row r="4" spans="1:6" hidden="1" x14ac:dyDescent="0.25">
      <c r="A4" t="s">
        <v>2</v>
      </c>
      <c r="B4" s="1">
        <v>41865</v>
      </c>
      <c r="C4">
        <v>17671457337.399899</v>
      </c>
      <c r="D4">
        <v>142646892.55000001</v>
      </c>
      <c r="E4">
        <v>444518040.09999901</v>
      </c>
      <c r="F4" s="3">
        <v>0.15433622251175</v>
      </c>
    </row>
    <row r="5" spans="1:6" hidden="1" x14ac:dyDescent="0.25">
      <c r="A5" t="s">
        <v>2</v>
      </c>
      <c r="B5" s="1">
        <v>41957</v>
      </c>
      <c r="C5">
        <v>18040468298.789902</v>
      </c>
      <c r="D5">
        <v>198901901.519999</v>
      </c>
      <c r="E5">
        <v>856254856.80999994</v>
      </c>
      <c r="F5" s="3">
        <v>0.185583223378844</v>
      </c>
    </row>
    <row r="6" spans="1:6" hidden="1" x14ac:dyDescent="0.25">
      <c r="A6" t="s">
        <v>2</v>
      </c>
      <c r="B6" s="1">
        <v>42052</v>
      </c>
      <c r="C6">
        <v>17567461166.059898</v>
      </c>
      <c r="D6">
        <v>312946021.69999999</v>
      </c>
      <c r="E6">
        <v>1153558235.5799999</v>
      </c>
      <c r="F6" s="3">
        <v>0.15857723484368699</v>
      </c>
    </row>
    <row r="7" spans="1:6" hidden="1" x14ac:dyDescent="0.25">
      <c r="A7" t="s">
        <v>2</v>
      </c>
      <c r="B7" s="1">
        <v>42139</v>
      </c>
      <c r="C7">
        <v>16482996117.129999</v>
      </c>
      <c r="D7">
        <v>14225685.609999999</v>
      </c>
      <c r="E7">
        <v>1100654742.9299901</v>
      </c>
      <c r="F7" s="3">
        <v>0.128673117121825</v>
      </c>
    </row>
    <row r="8" spans="1:6" hidden="1" x14ac:dyDescent="0.25">
      <c r="A8" t="s">
        <v>2</v>
      </c>
      <c r="B8" s="1">
        <v>42230</v>
      </c>
      <c r="C8">
        <v>13839417863.43</v>
      </c>
      <c r="D8">
        <v>106005263.72</v>
      </c>
      <c r="E8">
        <v>2045460946.1799901</v>
      </c>
      <c r="F8" s="3">
        <v>8.0168684799913195E-2</v>
      </c>
    </row>
    <row r="9" spans="1:6" hidden="1" x14ac:dyDescent="0.25">
      <c r="A9" t="s">
        <v>2</v>
      </c>
      <c r="B9" s="1">
        <v>42324</v>
      </c>
      <c r="C9">
        <v>11865954245.83</v>
      </c>
      <c r="D9">
        <v>12052084.68</v>
      </c>
      <c r="E9">
        <v>1680343945.6199999</v>
      </c>
      <c r="F9" s="3">
        <v>5.9543557758921201E-2</v>
      </c>
    </row>
    <row r="10" spans="1:6" hidden="1" x14ac:dyDescent="0.25">
      <c r="A10" t="s">
        <v>2</v>
      </c>
      <c r="B10" s="1">
        <v>42416</v>
      </c>
      <c r="C10">
        <v>9837389710.9499893</v>
      </c>
      <c r="D10">
        <v>5520696</v>
      </c>
      <c r="E10">
        <v>2183720966.0999999</v>
      </c>
      <c r="F10" s="3">
        <v>5.8756684658201101E-2</v>
      </c>
    </row>
    <row r="11" spans="1:6" hidden="1" x14ac:dyDescent="0.25">
      <c r="A11" t="s">
        <v>2</v>
      </c>
      <c r="B11" s="1">
        <v>42506</v>
      </c>
      <c r="C11">
        <v>9682146497.9799995</v>
      </c>
      <c r="D11">
        <v>8532698.1199999992</v>
      </c>
      <c r="E11">
        <v>791055088.27999997</v>
      </c>
      <c r="F11" s="3">
        <v>7.2945366498256503E-2</v>
      </c>
    </row>
    <row r="12" spans="1:6" hidden="1" x14ac:dyDescent="0.25">
      <c r="A12" t="s">
        <v>2</v>
      </c>
      <c r="B12" s="1">
        <v>42597</v>
      </c>
      <c r="C12">
        <v>9470000494.2600002</v>
      </c>
      <c r="D12">
        <v>5236133.2699999996</v>
      </c>
      <c r="E12">
        <v>856137896.77999997</v>
      </c>
      <c r="F12" s="3">
        <v>8.5236718654959701E-2</v>
      </c>
    </row>
    <row r="13" spans="1:6" hidden="1" x14ac:dyDescent="0.25">
      <c r="A13" t="s">
        <v>2</v>
      </c>
      <c r="B13" s="1">
        <v>42688</v>
      </c>
      <c r="C13">
        <v>8570908373.7899904</v>
      </c>
      <c r="D13">
        <v>1081088.1299999999</v>
      </c>
      <c r="E13">
        <v>745513150.19000006</v>
      </c>
      <c r="F13" s="3">
        <v>7.6721460608424302E-2</v>
      </c>
    </row>
    <row r="14" spans="1:6" hidden="1" x14ac:dyDescent="0.25">
      <c r="A14" t="s">
        <v>2</v>
      </c>
      <c r="B14" s="1">
        <v>42780</v>
      </c>
      <c r="C14">
        <v>8220165990.9300003</v>
      </c>
      <c r="D14">
        <v>90902.7</v>
      </c>
      <c r="E14">
        <v>609859990.14999902</v>
      </c>
      <c r="F14" s="3">
        <v>7.8962760721453404E-2</v>
      </c>
    </row>
    <row r="15" spans="1:6" hidden="1" x14ac:dyDescent="0.25">
      <c r="A15" t="s">
        <v>2</v>
      </c>
      <c r="B15" s="1">
        <v>42870</v>
      </c>
      <c r="C15">
        <v>8164957846.5900002</v>
      </c>
      <c r="D15">
        <v>50047591.5</v>
      </c>
      <c r="E15">
        <v>483718453.17000002</v>
      </c>
      <c r="F15" s="3">
        <v>8.3727160692310801E-2</v>
      </c>
    </row>
    <row r="16" spans="1:6" hidden="1" x14ac:dyDescent="0.25">
      <c r="A16" t="s">
        <v>2</v>
      </c>
      <c r="B16" s="1">
        <v>42961</v>
      </c>
      <c r="C16">
        <v>8208336406.8000002</v>
      </c>
      <c r="D16">
        <v>0</v>
      </c>
      <c r="E16">
        <v>359502964.549999</v>
      </c>
      <c r="F16" s="3">
        <v>8.8449231935652295E-2</v>
      </c>
    </row>
    <row r="17" spans="1:6" hidden="1" x14ac:dyDescent="0.25">
      <c r="A17" t="s">
        <v>2</v>
      </c>
      <c r="B17" s="1">
        <v>43053</v>
      </c>
      <c r="C17">
        <v>8405872543.6300001</v>
      </c>
      <c r="D17">
        <v>16585666.859999999</v>
      </c>
      <c r="E17">
        <v>60924263.399999999</v>
      </c>
      <c r="F17" s="3">
        <v>8.9650809909549198E-2</v>
      </c>
    </row>
    <row r="18" spans="1:6" hidden="1" x14ac:dyDescent="0.25">
      <c r="A18" t="s">
        <v>2</v>
      </c>
      <c r="B18" s="1">
        <v>43145</v>
      </c>
      <c r="C18">
        <v>7533550337.7299995</v>
      </c>
      <c r="D18">
        <v>678652.39999999898</v>
      </c>
      <c r="E18">
        <v>781953853.30999994</v>
      </c>
      <c r="F18" s="3">
        <v>8.4791141096891301E-2</v>
      </c>
    </row>
    <row r="19" spans="1:6" hidden="1" x14ac:dyDescent="0.25">
      <c r="A19" t="s">
        <v>2</v>
      </c>
      <c r="B19" s="1">
        <v>43235</v>
      </c>
      <c r="C19">
        <v>7011124830.6999998</v>
      </c>
      <c r="D19">
        <v>16399848.73</v>
      </c>
      <c r="E19">
        <v>449414311.81999999</v>
      </c>
      <c r="F19" s="3">
        <v>8.0652515556330004E-2</v>
      </c>
    </row>
    <row r="20" spans="1:6" hidden="1" x14ac:dyDescent="0.25">
      <c r="A20" t="s">
        <v>2</v>
      </c>
      <c r="B20" s="1">
        <v>43326</v>
      </c>
      <c r="C20">
        <v>6547038676.3400002</v>
      </c>
      <c r="D20">
        <v>19128611.93</v>
      </c>
      <c r="E20">
        <v>883071565.38999999</v>
      </c>
      <c r="F20" s="3">
        <v>8.49374077949092E-2</v>
      </c>
    </row>
    <row r="21" spans="1:6" hidden="1" x14ac:dyDescent="0.25">
      <c r="A21" t="s">
        <v>2</v>
      </c>
      <c r="B21" s="1">
        <v>43418</v>
      </c>
      <c r="C21">
        <v>6778259513.4899998</v>
      </c>
      <c r="D21">
        <v>54726847.030000001</v>
      </c>
      <c r="E21">
        <v>161929160.83999899</v>
      </c>
      <c r="F21" s="3">
        <v>8.8042494720541306E-2</v>
      </c>
    </row>
    <row r="22" spans="1:6" hidden="1" x14ac:dyDescent="0.25">
      <c r="A22" t="s">
        <v>2</v>
      </c>
      <c r="B22" s="1">
        <v>43510</v>
      </c>
      <c r="C22">
        <v>6589290375.4099998</v>
      </c>
      <c r="D22">
        <v>234088877.30999899</v>
      </c>
      <c r="E22">
        <v>468637105.63999999</v>
      </c>
      <c r="F22" s="3">
        <v>8.6579649801957204E-2</v>
      </c>
    </row>
    <row r="23" spans="1:6" hidden="1" x14ac:dyDescent="0.25">
      <c r="A23" t="s">
        <v>2</v>
      </c>
      <c r="B23" s="1">
        <v>43600</v>
      </c>
      <c r="C23">
        <v>7363451780.5799999</v>
      </c>
      <c r="D23">
        <v>16358902.5</v>
      </c>
      <c r="E23">
        <v>590983374.78999996</v>
      </c>
      <c r="F23" s="3">
        <v>0.102919214598854</v>
      </c>
    </row>
    <row r="24" spans="1:6" hidden="1" x14ac:dyDescent="0.25">
      <c r="A24" t="s">
        <v>2</v>
      </c>
      <c r="B24" s="1">
        <v>43691</v>
      </c>
      <c r="C24">
        <v>7363445643.7099895</v>
      </c>
      <c r="D24">
        <v>83962471.290000007</v>
      </c>
      <c r="E24">
        <v>481446688.15999901</v>
      </c>
      <c r="F24" s="3">
        <v>0.105561893396938</v>
      </c>
    </row>
    <row r="25" spans="1:6" hidden="1" x14ac:dyDescent="0.25">
      <c r="A25" t="s">
        <v>2</v>
      </c>
      <c r="B25" s="1">
        <v>43783</v>
      </c>
      <c r="C25">
        <v>7400892023.26999</v>
      </c>
      <c r="D25">
        <v>478310430.47000003</v>
      </c>
      <c r="E25">
        <v>723849059.50999999</v>
      </c>
      <c r="F25" s="3">
        <v>0.106656665453279</v>
      </c>
    </row>
    <row r="26" spans="1:6" hidden="1" x14ac:dyDescent="0.25">
      <c r="A26" t="s">
        <v>2</v>
      </c>
      <c r="B26" s="1">
        <v>43875</v>
      </c>
      <c r="C26">
        <v>7078820563.8299999</v>
      </c>
      <c r="D26">
        <v>166993333.25</v>
      </c>
      <c r="E26">
        <v>957264238.09000003</v>
      </c>
      <c r="F26" s="3">
        <v>0.10968946068385201</v>
      </c>
    </row>
    <row r="27" spans="1:6" hidden="1" x14ac:dyDescent="0.25">
      <c r="A27" t="s">
        <v>2</v>
      </c>
      <c r="B27" s="1">
        <v>43966</v>
      </c>
      <c r="C27">
        <v>5516716416.2299995</v>
      </c>
      <c r="D27">
        <v>592943533.30999994</v>
      </c>
      <c r="E27">
        <v>875314974.50999999</v>
      </c>
      <c r="F27" s="3">
        <v>9.3652106273795097E-2</v>
      </c>
    </row>
    <row r="28" spans="1:6" hidden="1" x14ac:dyDescent="0.25">
      <c r="A28" t="s">
        <v>2</v>
      </c>
      <c r="B28" s="1">
        <v>44057</v>
      </c>
      <c r="C28">
        <v>5714245830.54</v>
      </c>
      <c r="D28">
        <v>258449.66</v>
      </c>
      <c r="E28">
        <v>857128093.86000001</v>
      </c>
      <c r="F28" s="3">
        <v>0.10363499849394001</v>
      </c>
    </row>
    <row r="29" spans="1:6" hidden="1" x14ac:dyDescent="0.25">
      <c r="A29" t="s">
        <v>2</v>
      </c>
      <c r="B29" s="1">
        <v>44151</v>
      </c>
      <c r="C29">
        <v>6426749930.4499998</v>
      </c>
      <c r="D29">
        <v>226078044.63</v>
      </c>
      <c r="E29">
        <v>50159317.600000001</v>
      </c>
      <c r="F29" s="3">
        <v>0.10747306669034</v>
      </c>
    </row>
    <row r="30" spans="1:6" hidden="1" x14ac:dyDescent="0.25">
      <c r="A30" t="s">
        <v>2</v>
      </c>
      <c r="B30" s="1">
        <v>44243</v>
      </c>
      <c r="C30">
        <v>7286944692.93999</v>
      </c>
      <c r="D30">
        <v>336395025.68000001</v>
      </c>
      <c r="E30">
        <v>445133442.02999997</v>
      </c>
      <c r="F30" s="3">
        <v>0.11476144031506599</v>
      </c>
    </row>
    <row r="31" spans="1:6" hidden="1" x14ac:dyDescent="0.25">
      <c r="A31" t="s">
        <v>2</v>
      </c>
      <c r="B31" s="1">
        <v>44333</v>
      </c>
      <c r="C31">
        <v>8460739088.1499901</v>
      </c>
      <c r="D31">
        <v>174834104.37</v>
      </c>
      <c r="E31">
        <v>538718318.70999897</v>
      </c>
      <c r="F31" s="3">
        <v>0.12569342390626001</v>
      </c>
    </row>
    <row r="32" spans="1:6" hidden="1" x14ac:dyDescent="0.25">
      <c r="A32" t="s">
        <v>2</v>
      </c>
      <c r="B32" s="1">
        <v>44424</v>
      </c>
      <c r="C32">
        <v>8674810496.5799999</v>
      </c>
      <c r="D32">
        <v>400501052.05000001</v>
      </c>
      <c r="E32">
        <v>267066165.389999</v>
      </c>
      <c r="F32" s="3">
        <v>0.124390921694865</v>
      </c>
    </row>
    <row r="33" spans="1:6" hidden="1" x14ac:dyDescent="0.25">
      <c r="A33" t="s">
        <v>2</v>
      </c>
      <c r="B33" s="1">
        <v>44515</v>
      </c>
      <c r="C33">
        <v>9187751326.9300003</v>
      </c>
      <c r="D33">
        <v>272890081.52999997</v>
      </c>
      <c r="E33">
        <v>331499695.32999998</v>
      </c>
      <c r="F33" s="3">
        <v>0.12664867220522799</v>
      </c>
    </row>
    <row r="34" spans="1:6" hidden="1" x14ac:dyDescent="0.25">
      <c r="A34" t="s">
        <v>2</v>
      </c>
      <c r="B34" s="1">
        <v>44606</v>
      </c>
      <c r="C34">
        <v>9413654625.5799999</v>
      </c>
      <c r="D34">
        <v>59685408.879999898</v>
      </c>
      <c r="E34">
        <v>265498976.19999999</v>
      </c>
      <c r="F34" s="3">
        <v>0.12769643720181001</v>
      </c>
    </row>
    <row r="35" spans="1:6" hidden="1" x14ac:dyDescent="0.25">
      <c r="A35" t="s">
        <v>2</v>
      </c>
      <c r="B35" s="1">
        <v>44697</v>
      </c>
      <c r="C35">
        <v>8545508896.3299999</v>
      </c>
      <c r="D35">
        <v>69643649.590000004</v>
      </c>
      <c r="E35">
        <v>454234906.27999997</v>
      </c>
      <c r="F35" s="3">
        <v>0.122610083007925</v>
      </c>
    </row>
    <row r="36" spans="1:6" hidden="1" x14ac:dyDescent="0.25">
      <c r="A36" t="s">
        <v>2</v>
      </c>
      <c r="B36" s="1">
        <v>44788</v>
      </c>
      <c r="C36">
        <v>8578613958.2700005</v>
      </c>
      <c r="D36">
        <v>17408946.530000001</v>
      </c>
      <c r="E36">
        <v>138781881.90000001</v>
      </c>
      <c r="F36" s="3">
        <v>0.121989435888733</v>
      </c>
    </row>
    <row r="37" spans="1:6" hidden="1" x14ac:dyDescent="0.25">
      <c r="A37" t="s">
        <v>2</v>
      </c>
      <c r="B37" s="1">
        <v>44879</v>
      </c>
      <c r="C37">
        <v>9063699948.8499908</v>
      </c>
      <c r="D37">
        <v>593292632.83000004</v>
      </c>
      <c r="E37">
        <v>728172892.47000003</v>
      </c>
      <c r="F37" s="3">
        <v>0.124280092046822</v>
      </c>
    </row>
    <row r="38" spans="1:6" hidden="1" x14ac:dyDescent="0.25">
      <c r="A38" t="s">
        <v>2</v>
      </c>
      <c r="B38" s="1">
        <v>44971</v>
      </c>
      <c r="C38">
        <v>9150339787.2099991</v>
      </c>
      <c r="D38">
        <v>208617051.06999999</v>
      </c>
      <c r="E38">
        <v>357435236.299999</v>
      </c>
      <c r="F38" s="3">
        <v>0.124067649478766</v>
      </c>
    </row>
    <row r="39" spans="1:6" hidden="1" x14ac:dyDescent="0.25">
      <c r="A39" t="s">
        <v>2</v>
      </c>
      <c r="B39" s="1">
        <v>45061</v>
      </c>
      <c r="C39">
        <v>8929120420.4399891</v>
      </c>
      <c r="D39">
        <v>283743992.69</v>
      </c>
      <c r="E39">
        <v>115820857.689999</v>
      </c>
      <c r="F39" s="3">
        <v>0.120286858054711</v>
      </c>
    </row>
    <row r="40" spans="1:6" hidden="1" x14ac:dyDescent="0.25">
      <c r="A40" t="s">
        <v>2</v>
      </c>
      <c r="B40" s="1">
        <v>45152</v>
      </c>
      <c r="C40">
        <v>9459508215.3400002</v>
      </c>
      <c r="D40">
        <v>30578565.449999999</v>
      </c>
      <c r="E40">
        <v>110522962.78</v>
      </c>
      <c r="F40" s="3">
        <v>0.122261140656252</v>
      </c>
    </row>
    <row r="41" spans="1:6" hidden="1" x14ac:dyDescent="0.25">
      <c r="A41" t="s">
        <v>2</v>
      </c>
      <c r="B41" s="1">
        <v>45244</v>
      </c>
      <c r="C41">
        <v>8940956835.9799995</v>
      </c>
      <c r="D41">
        <v>7266509.9900000002</v>
      </c>
      <c r="E41">
        <v>362326251.17000002</v>
      </c>
      <c r="F41" s="3">
        <v>0.119884797826843</v>
      </c>
    </row>
    <row r="42" spans="1:6" hidden="1" x14ac:dyDescent="0.25">
      <c r="A42" t="s">
        <v>2</v>
      </c>
      <c r="B42" s="1">
        <v>45300</v>
      </c>
      <c r="C42">
        <v>9372911765.3099995</v>
      </c>
      <c r="D42">
        <v>0</v>
      </c>
      <c r="E42">
        <v>0</v>
      </c>
      <c r="F42" s="3">
        <v>0.121334838556972</v>
      </c>
    </row>
    <row r="43" spans="1:6" hidden="1" x14ac:dyDescent="0.25">
      <c r="A43" t="s">
        <v>3</v>
      </c>
      <c r="B43" s="1">
        <v>41684</v>
      </c>
      <c r="C43">
        <v>4315197134.0599899</v>
      </c>
      <c r="D43">
        <v>0</v>
      </c>
      <c r="E43">
        <v>0</v>
      </c>
      <c r="F43" s="3">
        <v>0</v>
      </c>
    </row>
    <row r="44" spans="1:6" hidden="1" x14ac:dyDescent="0.25">
      <c r="A44" t="s">
        <v>3</v>
      </c>
      <c r="B44" s="1">
        <v>41774</v>
      </c>
      <c r="C44">
        <v>4951074293.8900003</v>
      </c>
      <c r="D44">
        <v>101789846.40000001</v>
      </c>
      <c r="E44">
        <v>200018780.34</v>
      </c>
      <c r="F44" s="3">
        <v>0.89109718132778604</v>
      </c>
    </row>
    <row r="45" spans="1:6" hidden="1" x14ac:dyDescent="0.25">
      <c r="A45" t="s">
        <v>3</v>
      </c>
      <c r="B45" s="1">
        <v>41865</v>
      </c>
      <c r="C45">
        <v>5047882389.3799896</v>
      </c>
      <c r="D45">
        <v>894188851.72000003</v>
      </c>
      <c r="E45">
        <v>1056268891.39</v>
      </c>
      <c r="F45" s="3">
        <v>0.52467717620125898</v>
      </c>
    </row>
    <row r="46" spans="1:6" hidden="1" x14ac:dyDescent="0.25">
      <c r="A46" t="s">
        <v>3</v>
      </c>
      <c r="B46" s="1">
        <v>41957</v>
      </c>
      <c r="C46">
        <v>4381414766.0699997</v>
      </c>
      <c r="D46">
        <v>446673113.739999</v>
      </c>
      <c r="E46">
        <v>281220037.47000003</v>
      </c>
      <c r="F46" s="3">
        <v>5.16552262673746E-2</v>
      </c>
    </row>
    <row r="47" spans="1:6" hidden="1" x14ac:dyDescent="0.25">
      <c r="A47" t="s">
        <v>3</v>
      </c>
      <c r="B47" s="1">
        <v>42052</v>
      </c>
      <c r="C47">
        <v>4419307641.6899996</v>
      </c>
      <c r="D47">
        <v>427313074</v>
      </c>
      <c r="E47">
        <v>118512256.64</v>
      </c>
      <c r="F47" s="3">
        <v>-2.59345596802114E-2</v>
      </c>
    </row>
    <row r="48" spans="1:6" hidden="1" x14ac:dyDescent="0.25">
      <c r="A48" t="s">
        <v>3</v>
      </c>
      <c r="B48" s="1">
        <v>42139</v>
      </c>
      <c r="C48">
        <v>4521160928.7299995</v>
      </c>
      <c r="D48">
        <v>53769265.890000001</v>
      </c>
      <c r="E48">
        <v>142593892.06999901</v>
      </c>
      <c r="F48" s="3">
        <v>1.51820243876589E-2</v>
      </c>
    </row>
    <row r="49" spans="1:6" hidden="1" x14ac:dyDescent="0.25">
      <c r="A49" t="s">
        <v>3</v>
      </c>
      <c r="B49" s="1">
        <v>42230</v>
      </c>
      <c r="C49">
        <v>3599194814.9899998</v>
      </c>
      <c r="D49">
        <v>93794423.719999894</v>
      </c>
      <c r="E49">
        <v>246769075.43999901</v>
      </c>
      <c r="F49" s="3">
        <v>-0.110105614015915</v>
      </c>
    </row>
    <row r="50" spans="1:6" hidden="1" x14ac:dyDescent="0.25">
      <c r="A50" t="s">
        <v>3</v>
      </c>
      <c r="B50" s="1">
        <v>42324</v>
      </c>
      <c r="C50">
        <v>3097993586.5299902</v>
      </c>
      <c r="D50">
        <v>180971456.40000001</v>
      </c>
      <c r="E50">
        <v>169329328.16</v>
      </c>
      <c r="F50" s="3">
        <v>-0.170468653953602</v>
      </c>
    </row>
    <row r="51" spans="1:6" hidden="1" x14ac:dyDescent="0.25">
      <c r="A51" t="s">
        <v>3</v>
      </c>
      <c r="B51" s="1">
        <v>42416</v>
      </c>
      <c r="C51">
        <v>2537277674.5799999</v>
      </c>
      <c r="D51">
        <v>201997928.84999999</v>
      </c>
      <c r="E51">
        <v>110011107.17999899</v>
      </c>
      <c r="F51" s="3">
        <v>-0.24511851042945601</v>
      </c>
    </row>
    <row r="52" spans="1:6" hidden="1" x14ac:dyDescent="0.25">
      <c r="A52" t="s">
        <v>3</v>
      </c>
      <c r="B52" s="1">
        <v>42506</v>
      </c>
      <c r="C52">
        <v>2926439705.1799998</v>
      </c>
      <c r="D52">
        <v>37596804.449999899</v>
      </c>
      <c r="E52">
        <v>215693643.50999999</v>
      </c>
      <c r="F52" s="3">
        <v>-0.14567124797884601</v>
      </c>
    </row>
    <row r="53" spans="1:6" hidden="1" x14ac:dyDescent="0.25">
      <c r="A53" t="s">
        <v>3</v>
      </c>
      <c r="B53" s="1">
        <v>42597</v>
      </c>
      <c r="C53">
        <v>2854638706.6700001</v>
      </c>
      <c r="D53">
        <v>84706008.519999996</v>
      </c>
      <c r="E53">
        <v>225739351.84999999</v>
      </c>
      <c r="F53" s="3">
        <v>-0.124647511035618</v>
      </c>
    </row>
    <row r="54" spans="1:6" hidden="1" x14ac:dyDescent="0.25">
      <c r="A54" t="s">
        <v>3</v>
      </c>
      <c r="B54" s="1">
        <v>42688</v>
      </c>
      <c r="C54">
        <v>3044402901.9400001</v>
      </c>
      <c r="D54">
        <v>92068770.75</v>
      </c>
      <c r="E54">
        <v>64107619.390000001</v>
      </c>
      <c r="F54" s="3">
        <v>-9.7969841752181305E-2</v>
      </c>
    </row>
    <row r="55" spans="1:6" hidden="1" x14ac:dyDescent="0.25">
      <c r="A55" t="s">
        <v>3</v>
      </c>
      <c r="B55" s="1">
        <v>42780</v>
      </c>
      <c r="C55">
        <v>3681186365.68999</v>
      </c>
      <c r="D55">
        <v>256419250.46000001</v>
      </c>
      <c r="E55">
        <v>215348712.72</v>
      </c>
      <c r="F55" s="3">
        <v>-3.73223030011577E-2</v>
      </c>
    </row>
    <row r="56" spans="1:6" hidden="1" x14ac:dyDescent="0.25">
      <c r="A56" t="s">
        <v>3</v>
      </c>
      <c r="B56" s="1">
        <v>42870</v>
      </c>
      <c r="C56">
        <v>3300918885.8699999</v>
      </c>
      <c r="D56">
        <v>50800427.210000001</v>
      </c>
      <c r="E56">
        <v>267173469.97999999</v>
      </c>
      <c r="F56" s="3">
        <v>-4.7670579406064097E-2</v>
      </c>
    </row>
    <row r="57" spans="1:6" hidden="1" x14ac:dyDescent="0.25">
      <c r="A57" t="s">
        <v>3</v>
      </c>
      <c r="B57" s="1">
        <v>42961</v>
      </c>
      <c r="C57">
        <v>3632047328.9699998</v>
      </c>
      <c r="D57">
        <v>416173163.22000003</v>
      </c>
      <c r="E57">
        <v>43784845.799999997</v>
      </c>
      <c r="F57" s="3">
        <v>-4.7770556642165299E-2</v>
      </c>
    </row>
    <row r="58" spans="1:6" hidden="1" x14ac:dyDescent="0.25">
      <c r="A58" t="s">
        <v>3</v>
      </c>
      <c r="B58" s="1">
        <v>43053</v>
      </c>
      <c r="C58">
        <v>3684216074.4000001</v>
      </c>
      <c r="D58">
        <v>94607317.480000004</v>
      </c>
      <c r="E58">
        <v>251384701.56999999</v>
      </c>
      <c r="F58" s="3">
        <v>-2.9943269575540301E-2</v>
      </c>
    </row>
    <row r="59" spans="1:6" hidden="1" x14ac:dyDescent="0.25">
      <c r="A59" t="s">
        <v>3</v>
      </c>
      <c r="B59" s="1">
        <v>43145</v>
      </c>
      <c r="C59">
        <v>3670414069.3299999</v>
      </c>
      <c r="D59">
        <v>323506378.989999</v>
      </c>
      <c r="E59">
        <v>367360988.07999998</v>
      </c>
      <c r="F59" s="3">
        <v>-2.6194142068984499E-2</v>
      </c>
    </row>
    <row r="60" spans="1:6" hidden="1" x14ac:dyDescent="0.25">
      <c r="A60" t="s">
        <v>3</v>
      </c>
      <c r="B60" s="1">
        <v>43235</v>
      </c>
      <c r="C60">
        <v>3885082222.99999</v>
      </c>
      <c r="D60">
        <v>154437802.53999999</v>
      </c>
      <c r="E60">
        <v>344832254.35000002</v>
      </c>
      <c r="F60" s="3">
        <v>-1.16129496898897E-3</v>
      </c>
    </row>
    <row r="61" spans="1:6" hidden="1" x14ac:dyDescent="0.25">
      <c r="A61" t="s">
        <v>3</v>
      </c>
      <c r="B61" s="1">
        <v>43326</v>
      </c>
      <c r="C61">
        <v>3414666294.3099999</v>
      </c>
      <c r="D61">
        <v>179240435.99999899</v>
      </c>
      <c r="E61">
        <v>299224744.21999902</v>
      </c>
      <c r="F61" s="3">
        <v>-2.0362969621758702E-2</v>
      </c>
    </row>
    <row r="62" spans="1:6" hidden="1" x14ac:dyDescent="0.25">
      <c r="A62" t="s">
        <v>3</v>
      </c>
      <c r="B62" s="1">
        <v>43418</v>
      </c>
      <c r="C62">
        <v>2948450327.9299898</v>
      </c>
      <c r="D62">
        <v>74806423.1199999</v>
      </c>
      <c r="E62">
        <v>96797236.5</v>
      </c>
      <c r="F62" s="3">
        <v>-4.4741452927716703E-2</v>
      </c>
    </row>
    <row r="63" spans="1:6" hidden="1" x14ac:dyDescent="0.25">
      <c r="A63" t="s">
        <v>3</v>
      </c>
      <c r="B63" s="1">
        <v>43510</v>
      </c>
      <c r="C63">
        <v>2774341281.2199998</v>
      </c>
      <c r="D63">
        <v>118889564.59</v>
      </c>
      <c r="E63">
        <v>86072652.290000007</v>
      </c>
      <c r="F63" s="3">
        <v>-5.5006681065924698E-2</v>
      </c>
    </row>
    <row r="64" spans="1:6" hidden="1" x14ac:dyDescent="0.25">
      <c r="A64" t="s">
        <v>3</v>
      </c>
      <c r="B64" s="1">
        <v>43600</v>
      </c>
      <c r="C64">
        <v>2216807516.5599999</v>
      </c>
      <c r="D64">
        <v>6109254.6299999999</v>
      </c>
      <c r="E64">
        <v>419641642.26999903</v>
      </c>
      <c r="F64" s="3">
        <v>-6.13171568930308E-2</v>
      </c>
    </row>
    <row r="65" spans="1:6" hidden="1" x14ac:dyDescent="0.25">
      <c r="A65" t="s">
        <v>3</v>
      </c>
      <c r="B65" s="1">
        <v>43691</v>
      </c>
      <c r="C65">
        <v>2009866752.2899899</v>
      </c>
      <c r="D65">
        <v>46191059.829999998</v>
      </c>
      <c r="E65">
        <v>207042359.13</v>
      </c>
      <c r="F65" s="3">
        <v>-6.1996154934894597E-2</v>
      </c>
    </row>
    <row r="66" spans="1:6" hidden="1" x14ac:dyDescent="0.25">
      <c r="A66" t="s">
        <v>3</v>
      </c>
      <c r="B66" s="1">
        <v>43783</v>
      </c>
      <c r="C66">
        <v>2028434010.3099999</v>
      </c>
      <c r="D66">
        <v>185253865.03</v>
      </c>
      <c r="E66">
        <v>154167831.13</v>
      </c>
      <c r="F66" s="3">
        <v>-6.0844972655227099E-2</v>
      </c>
    </row>
    <row r="67" spans="1:6" hidden="1" x14ac:dyDescent="0.25">
      <c r="A67" t="s">
        <v>3</v>
      </c>
      <c r="B67" s="1">
        <v>43875</v>
      </c>
      <c r="C67">
        <v>2033860971.4100001</v>
      </c>
      <c r="D67">
        <v>28853213.09</v>
      </c>
      <c r="E67">
        <v>171525732.19999999</v>
      </c>
      <c r="F67" s="3">
        <v>-5.0784798566810001E-2</v>
      </c>
    </row>
    <row r="68" spans="1:6" hidden="1" x14ac:dyDescent="0.25">
      <c r="A68" t="s">
        <v>3</v>
      </c>
      <c r="B68" s="1">
        <v>43966</v>
      </c>
      <c r="C68">
        <v>1381487828.49</v>
      </c>
      <c r="D68">
        <v>73030822.75</v>
      </c>
      <c r="E68">
        <v>77523199.799999997</v>
      </c>
      <c r="F68" s="3">
        <v>-8.7909876421940897E-2</v>
      </c>
    </row>
    <row r="69" spans="1:6" hidden="1" x14ac:dyDescent="0.25">
      <c r="A69" t="s">
        <v>3</v>
      </c>
      <c r="B69" s="1">
        <v>44057</v>
      </c>
      <c r="C69">
        <v>1675191185.8899901</v>
      </c>
      <c r="D69">
        <v>41022569.960000001</v>
      </c>
      <c r="E69">
        <v>253145597.66</v>
      </c>
      <c r="F69" s="3">
        <v>-5.5598995105881899E-2</v>
      </c>
    </row>
    <row r="70" spans="1:6" hidden="1" x14ac:dyDescent="0.25">
      <c r="A70" t="s">
        <v>3</v>
      </c>
      <c r="B70" s="1">
        <v>44151</v>
      </c>
      <c r="C70">
        <v>1650407824.21</v>
      </c>
      <c r="D70">
        <v>83611732.420000002</v>
      </c>
      <c r="E70">
        <v>260226635.25999999</v>
      </c>
      <c r="F70" s="3">
        <v>-4.6395779647475599E-2</v>
      </c>
    </row>
    <row r="71" spans="1:6" hidden="1" x14ac:dyDescent="0.25">
      <c r="A71" t="s">
        <v>3</v>
      </c>
      <c r="B71" s="1">
        <v>44243</v>
      </c>
      <c r="C71">
        <v>1877961430.6799901</v>
      </c>
      <c r="D71">
        <v>39885861</v>
      </c>
      <c r="E71">
        <v>144340221.88999999</v>
      </c>
      <c r="F71" s="3">
        <v>-2.9750334680820299E-2</v>
      </c>
    </row>
    <row r="72" spans="1:6" hidden="1" x14ac:dyDescent="0.25">
      <c r="A72" t="s">
        <v>3</v>
      </c>
      <c r="B72" s="1">
        <v>44333</v>
      </c>
      <c r="C72">
        <v>1947064614.1900001</v>
      </c>
      <c r="D72">
        <v>26570619.379999999</v>
      </c>
      <c r="E72">
        <v>261277758.55999899</v>
      </c>
      <c r="F72" s="3">
        <v>-1.6373715678094002E-2</v>
      </c>
    </row>
    <row r="73" spans="1:6" hidden="1" x14ac:dyDescent="0.25">
      <c r="A73" t="s">
        <v>3</v>
      </c>
      <c r="B73" s="1">
        <v>44424</v>
      </c>
      <c r="C73">
        <v>1805587131.25999</v>
      </c>
      <c r="D73">
        <v>72846940.379999906</v>
      </c>
      <c r="E73">
        <v>48786015.429999903</v>
      </c>
      <c r="F73" s="3">
        <v>-2.27544050042893E-2</v>
      </c>
    </row>
    <row r="74" spans="1:6" hidden="1" x14ac:dyDescent="0.25">
      <c r="A74" t="s">
        <v>3</v>
      </c>
      <c r="B74" s="1">
        <v>44515</v>
      </c>
      <c r="C74">
        <v>2068251802.9299901</v>
      </c>
      <c r="D74">
        <v>93589342.590000004</v>
      </c>
      <c r="E74">
        <v>47712086.909999996</v>
      </c>
      <c r="F74" s="3">
        <v>-1.3776724553077E-2</v>
      </c>
    </row>
    <row r="75" spans="1:6" hidden="1" x14ac:dyDescent="0.25">
      <c r="A75" t="s">
        <v>3</v>
      </c>
      <c r="B75" s="1">
        <v>44606</v>
      </c>
      <c r="C75">
        <v>2178810274.0299902</v>
      </c>
      <c r="D75">
        <v>107207744.639999</v>
      </c>
      <c r="E75">
        <v>91147449.049999997</v>
      </c>
      <c r="F75" s="3">
        <v>-1.0013245544945299E-2</v>
      </c>
    </row>
    <row r="76" spans="1:6" hidden="1" x14ac:dyDescent="0.25">
      <c r="A76" t="s">
        <v>3</v>
      </c>
      <c r="B76" s="1">
        <v>44697</v>
      </c>
      <c r="C76">
        <v>1993744286.8499999</v>
      </c>
      <c r="D76">
        <v>119046380.43000001</v>
      </c>
      <c r="E76">
        <v>315512819.25</v>
      </c>
      <c r="F76" s="3">
        <v>-9.4101871755994104E-3</v>
      </c>
    </row>
    <row r="77" spans="1:6" hidden="1" x14ac:dyDescent="0.25">
      <c r="A77" t="s">
        <v>3</v>
      </c>
      <c r="B77" s="1">
        <v>44788</v>
      </c>
      <c r="C77">
        <v>2143523977.8799901</v>
      </c>
      <c r="D77">
        <v>146050129.269999</v>
      </c>
      <c r="E77">
        <v>151804913.12</v>
      </c>
      <c r="F77" s="3">
        <v>-3.9113060138917201E-3</v>
      </c>
    </row>
    <row r="78" spans="1:6" hidden="1" x14ac:dyDescent="0.25">
      <c r="A78" t="s">
        <v>3</v>
      </c>
      <c r="B78" s="1">
        <v>44879</v>
      </c>
      <c r="C78">
        <v>2257525042.3000002</v>
      </c>
      <c r="D78">
        <v>39915611.689999998</v>
      </c>
      <c r="E78">
        <v>46140362.130000003</v>
      </c>
      <c r="F78" s="3">
        <v>5.1941466233014702E-5</v>
      </c>
    </row>
    <row r="79" spans="1:6" hidden="1" x14ac:dyDescent="0.25">
      <c r="A79" t="s">
        <v>3</v>
      </c>
      <c r="B79" s="1">
        <v>44971</v>
      </c>
      <c r="C79">
        <v>2436625876.7199998</v>
      </c>
      <c r="D79">
        <v>123037750.09</v>
      </c>
      <c r="E79">
        <v>192366732.84</v>
      </c>
      <c r="F79" s="3">
        <v>7.5615332054921403E-3</v>
      </c>
    </row>
    <row r="80" spans="1:6" hidden="1" x14ac:dyDescent="0.25">
      <c r="A80" t="s">
        <v>3</v>
      </c>
      <c r="B80" s="1">
        <v>45061</v>
      </c>
      <c r="C80">
        <v>2304655497.98</v>
      </c>
      <c r="D80">
        <v>96346652.980000004</v>
      </c>
      <c r="E80">
        <v>130065678.56</v>
      </c>
      <c r="F80" s="3">
        <v>4.5726094683771097E-3</v>
      </c>
    </row>
    <row r="81" spans="1:14" hidden="1" x14ac:dyDescent="0.25">
      <c r="A81" t="s">
        <v>3</v>
      </c>
      <c r="B81" s="1">
        <v>45152</v>
      </c>
      <c r="C81">
        <v>2543014520.8000002</v>
      </c>
      <c r="D81">
        <v>68023042</v>
      </c>
      <c r="E81">
        <v>96360488.109999895</v>
      </c>
      <c r="F81" s="3">
        <v>1.1954390652412199E-2</v>
      </c>
    </row>
    <row r="82" spans="1:14" hidden="1" x14ac:dyDescent="0.25">
      <c r="A82" t="s">
        <v>3</v>
      </c>
      <c r="B82" s="1">
        <v>45244</v>
      </c>
      <c r="C82">
        <v>2463849775.1999998</v>
      </c>
      <c r="D82">
        <v>78735507.639999896</v>
      </c>
      <c r="E82">
        <v>116332319.90000001</v>
      </c>
      <c r="F82" s="3">
        <v>1.0644306114207301E-2</v>
      </c>
    </row>
    <row r="83" spans="1:14" hidden="1" x14ac:dyDescent="0.25">
      <c r="A83" t="s">
        <v>3</v>
      </c>
      <c r="B83" s="1">
        <v>45300</v>
      </c>
      <c r="C83">
        <v>2805945827.0299902</v>
      </c>
      <c r="D83">
        <v>0</v>
      </c>
      <c r="E83">
        <v>0</v>
      </c>
      <c r="F83" s="3">
        <v>1.9223295679574301E-2</v>
      </c>
    </row>
    <row r="84" spans="1:14" x14ac:dyDescent="0.25">
      <c r="A84" t="s">
        <v>38</v>
      </c>
      <c r="B84" s="1">
        <v>41684</v>
      </c>
      <c r="C84" s="6">
        <v>39164576324.18</v>
      </c>
      <c r="D84" s="6">
        <v>0</v>
      </c>
      <c r="E84" s="6">
        <v>0</v>
      </c>
      <c r="F84" s="3">
        <v>0</v>
      </c>
      <c r="H84" s="6">
        <v>-39164576324.18</v>
      </c>
      <c r="I84" s="10">
        <f>ROUND(H84,0)</f>
        <v>-39164576324</v>
      </c>
      <c r="J84" s="8">
        <v>39164576324.18</v>
      </c>
      <c r="L84" t="s">
        <v>39</v>
      </c>
    </row>
    <row r="85" spans="1:14" x14ac:dyDescent="0.25">
      <c r="A85" t="s">
        <v>4</v>
      </c>
      <c r="B85" s="1">
        <v>41774</v>
      </c>
      <c r="C85" s="6">
        <v>51429025135.6399</v>
      </c>
      <c r="D85" s="6">
        <v>24620938707.2299</v>
      </c>
      <c r="E85" s="6">
        <v>11185032912.110001</v>
      </c>
      <c r="F85" s="3">
        <v>-0.115875587101346</v>
      </c>
      <c r="H85" s="6">
        <v>-13435905795.1199</v>
      </c>
      <c r="I85" s="10">
        <f t="shared" ref="I85:I124" si="0">ROUND(H85,0)</f>
        <v>-13435905795</v>
      </c>
      <c r="J85">
        <f>表格1[[#This Row],[減碼]]-表格1[[#This Row],[加碼]]</f>
        <v>-13435905795.1199</v>
      </c>
      <c r="L85" s="1">
        <v>41684</v>
      </c>
      <c r="M85">
        <v>-39164576324</v>
      </c>
    </row>
    <row r="86" spans="1:14" x14ac:dyDescent="0.25">
      <c r="A86" t="s">
        <v>4</v>
      </c>
      <c r="B86" s="1">
        <v>41865</v>
      </c>
      <c r="C86" s="6">
        <v>132854035712.8</v>
      </c>
      <c r="D86" s="6">
        <v>22652113804.599998</v>
      </c>
      <c r="E86" s="6">
        <v>16648241575.73</v>
      </c>
      <c r="F86" s="3">
        <v>6.2796259524060103</v>
      </c>
      <c r="H86" s="6">
        <v>-6003872228.8699903</v>
      </c>
      <c r="I86" s="10">
        <f t="shared" si="0"/>
        <v>-6003872229</v>
      </c>
      <c r="J86">
        <f>表格1[[#This Row],[減碼]]-表格1[[#This Row],[加碼]]</f>
        <v>-6003872228.8699989</v>
      </c>
      <c r="L86" s="1">
        <v>41774</v>
      </c>
      <c r="M86">
        <v>-13435905795</v>
      </c>
    </row>
    <row r="87" spans="1:14" x14ac:dyDescent="0.25">
      <c r="A87" t="s">
        <v>4</v>
      </c>
      <c r="B87" s="1">
        <v>41957</v>
      </c>
      <c r="C87" s="6">
        <v>741808584661.67102</v>
      </c>
      <c r="D87" s="6">
        <v>11397794161.91</v>
      </c>
      <c r="E87" s="6">
        <v>26264833045.889999</v>
      </c>
      <c r="F87" s="3">
        <v>42.0027907551978</v>
      </c>
      <c r="H87" s="6">
        <v>14867038883.98</v>
      </c>
      <c r="I87" s="10">
        <f t="shared" si="0"/>
        <v>14867038884</v>
      </c>
      <c r="J87">
        <f>表格1[[#This Row],[減碼]]-表格1[[#This Row],[加碼]]</f>
        <v>14867038883.98</v>
      </c>
      <c r="L87" s="1">
        <v>41865</v>
      </c>
      <c r="M87">
        <v>-6003872228</v>
      </c>
    </row>
    <row r="88" spans="1:14" x14ac:dyDescent="0.25">
      <c r="A88" t="s">
        <v>4</v>
      </c>
      <c r="B88" s="1">
        <v>42052</v>
      </c>
      <c r="C88" s="6">
        <v>1266563827718.5601</v>
      </c>
      <c r="D88" s="6">
        <v>486447189562.12</v>
      </c>
      <c r="E88" s="6">
        <v>13533856654.8999</v>
      </c>
      <c r="F88" s="3">
        <v>16.029434348855499</v>
      </c>
      <c r="H88" s="6">
        <v>-472913332907.21997</v>
      </c>
      <c r="I88" s="10">
        <f t="shared" si="0"/>
        <v>-472913332907</v>
      </c>
      <c r="J88">
        <f>表格1[[#This Row],[減碼]]-表格1[[#This Row],[加碼]]</f>
        <v>-472913332907.22009</v>
      </c>
      <c r="L88" s="1">
        <v>41957</v>
      </c>
      <c r="M88">
        <v>14867038883</v>
      </c>
    </row>
    <row r="89" spans="1:14" x14ac:dyDescent="0.25">
      <c r="A89" t="s">
        <v>4</v>
      </c>
      <c r="B89" s="1">
        <v>42139</v>
      </c>
      <c r="C89" s="6">
        <v>1050605876915.87</v>
      </c>
      <c r="D89" s="6">
        <v>33387760125.329899</v>
      </c>
      <c r="E89" s="6">
        <v>27529247147.310001</v>
      </c>
      <c r="F89" s="3">
        <v>4.0453314936009699</v>
      </c>
      <c r="H89" s="6">
        <v>-5858512978.0199499</v>
      </c>
      <c r="I89" s="10">
        <f t="shared" si="0"/>
        <v>-5858512978</v>
      </c>
      <c r="J89">
        <f>表格1[[#This Row],[減碼]]-表格1[[#This Row],[加碼]]</f>
        <v>-5858512978.0198975</v>
      </c>
      <c r="L89" s="1">
        <v>42052</v>
      </c>
      <c r="M89">
        <v>-472913332907</v>
      </c>
    </row>
    <row r="90" spans="1:14" x14ac:dyDescent="0.25">
      <c r="A90" t="s">
        <v>4</v>
      </c>
      <c r="B90" s="1">
        <v>42230</v>
      </c>
      <c r="C90" s="6">
        <v>1492782936131.5901</v>
      </c>
      <c r="D90" s="6">
        <v>808614147045.40002</v>
      </c>
      <c r="E90" s="6">
        <v>37007113705.830002</v>
      </c>
      <c r="F90" s="3">
        <v>0.70416359467709999</v>
      </c>
      <c r="H90" s="6">
        <v>-771607033339.56995</v>
      </c>
      <c r="I90" s="10">
        <f t="shared" si="0"/>
        <v>-771607033340</v>
      </c>
      <c r="J90">
        <f>表格1[[#This Row],[減碼]]-表格1[[#This Row],[加碼]]</f>
        <v>-771607033339.57007</v>
      </c>
      <c r="L90" s="1">
        <v>42139</v>
      </c>
      <c r="M90">
        <v>-5858512978</v>
      </c>
    </row>
    <row r="91" spans="1:14" x14ac:dyDescent="0.25">
      <c r="A91" t="s">
        <v>4</v>
      </c>
      <c r="B91" s="1">
        <v>42324</v>
      </c>
      <c r="C91" s="6">
        <v>80572125759.149902</v>
      </c>
      <c r="D91" s="6">
        <v>35885951661.869904</v>
      </c>
      <c r="E91" s="6">
        <v>13334784566.120001</v>
      </c>
      <c r="F91" s="3"/>
      <c r="H91" s="6">
        <v>-22551167095.749901</v>
      </c>
      <c r="I91" s="10">
        <f t="shared" si="0"/>
        <v>-22551167096</v>
      </c>
      <c r="J91">
        <f>表格1[[#This Row],[減碼]]-表格1[[#This Row],[加碼]]</f>
        <v>-22551167095.749901</v>
      </c>
      <c r="L91" s="1">
        <v>42230</v>
      </c>
      <c r="M91">
        <v>-771607033339</v>
      </c>
    </row>
    <row r="92" spans="1:14" x14ac:dyDescent="0.25">
      <c r="A92" t="s">
        <v>4</v>
      </c>
      <c r="B92" s="1">
        <v>42416</v>
      </c>
      <c r="C92" s="6">
        <v>414414350395.87</v>
      </c>
      <c r="D92" s="6">
        <v>8482872977.7200003</v>
      </c>
      <c r="E92" s="6">
        <v>14589140286.58</v>
      </c>
      <c r="F92" s="3">
        <v>-0.822736049363199</v>
      </c>
      <c r="H92" s="6">
        <v>6106267308.8599997</v>
      </c>
      <c r="I92" s="10">
        <f t="shared" si="0"/>
        <v>6106267309</v>
      </c>
      <c r="J92">
        <f>表格1[[#This Row],[減碼]]-表格1[[#This Row],[加碼]]</f>
        <v>6106267308.8599997</v>
      </c>
      <c r="K92" s="7"/>
      <c r="L92" s="1">
        <v>42324</v>
      </c>
      <c r="M92" s="4">
        <v>-22551167095</v>
      </c>
    </row>
    <row r="93" spans="1:14" x14ac:dyDescent="0.25">
      <c r="A93" t="s">
        <v>4</v>
      </c>
      <c r="B93" s="1">
        <v>42506</v>
      </c>
      <c r="C93" s="6">
        <v>489181731456.84003</v>
      </c>
      <c r="D93" s="6">
        <v>210986696692.039</v>
      </c>
      <c r="E93" s="6">
        <v>18176970749.669998</v>
      </c>
      <c r="F93" s="3">
        <v>-0.80290430535393598</v>
      </c>
      <c r="H93" s="6">
        <v>-192809725942.36899</v>
      </c>
      <c r="I93" s="10">
        <f t="shared" si="0"/>
        <v>-192809725942</v>
      </c>
      <c r="J93">
        <f>表格1[[#This Row],[減碼]]-表格1[[#This Row],[加碼]]</f>
        <v>-192809725942.36902</v>
      </c>
      <c r="K93" s="7"/>
      <c r="L93" s="1">
        <v>42324</v>
      </c>
      <c r="M93">
        <v>80572125759</v>
      </c>
      <c r="N93" s="6">
        <f>SUM(M85:M93)</f>
        <v>-1236095236024</v>
      </c>
    </row>
    <row r="94" spans="1:14" x14ac:dyDescent="0.25">
      <c r="A94" t="s">
        <v>4</v>
      </c>
      <c r="B94" s="1">
        <v>42597</v>
      </c>
      <c r="C94" s="6">
        <v>33487144789.169998</v>
      </c>
      <c r="D94" s="6">
        <v>12423613729.8999</v>
      </c>
      <c r="E94" s="6">
        <v>9793594056.2599907</v>
      </c>
      <c r="F94" s="3"/>
      <c r="H94" s="6">
        <v>-2630019673.6399899</v>
      </c>
      <c r="I94" s="10">
        <f t="shared" si="0"/>
        <v>-2630019674</v>
      </c>
      <c r="J94">
        <f>表格1[[#This Row],[減碼]]-表格1[[#This Row],[加碼]]</f>
        <v>-2630019673.6399097</v>
      </c>
      <c r="K94" s="7"/>
      <c r="M94" s="11">
        <f>XIRR(M85:M93,L85:L93)</f>
        <v>2.9802322387695314E-9</v>
      </c>
    </row>
    <row r="95" spans="1:14" x14ac:dyDescent="0.25">
      <c r="A95" t="s">
        <v>4</v>
      </c>
      <c r="B95" s="1">
        <v>42688</v>
      </c>
      <c r="C95" s="6">
        <v>120934775630.42</v>
      </c>
      <c r="D95" s="6">
        <v>18407060946.259998</v>
      </c>
      <c r="E95" s="6">
        <v>13296197848.219999</v>
      </c>
      <c r="F95" s="3"/>
      <c r="H95" s="6">
        <v>-5110863098.04</v>
      </c>
      <c r="I95" s="10">
        <f t="shared" si="0"/>
        <v>-5110863098</v>
      </c>
      <c r="J95">
        <f>表格1[[#This Row],[減碼]]-表格1[[#This Row],[加碼]]</f>
        <v>-5110863098.039999</v>
      </c>
      <c r="K95" s="7"/>
    </row>
    <row r="96" spans="1:14" x14ac:dyDescent="0.25">
      <c r="A96" t="s">
        <v>4</v>
      </c>
      <c r="B96" s="1">
        <v>42780</v>
      </c>
      <c r="C96" s="6">
        <v>29983601835.57</v>
      </c>
      <c r="D96" s="6">
        <v>10189211319.57</v>
      </c>
      <c r="E96" s="6">
        <v>21464914927.319901</v>
      </c>
      <c r="F96" s="3"/>
      <c r="H96" s="6">
        <v>11275703607.749901</v>
      </c>
      <c r="I96" s="10">
        <f t="shared" si="0"/>
        <v>11275703608</v>
      </c>
      <c r="J96">
        <f>表格1[[#This Row],[減碼]]-表格1[[#This Row],[加碼]]</f>
        <v>11275703607.749901</v>
      </c>
      <c r="K96" s="7"/>
      <c r="L96" s="1">
        <v>41684</v>
      </c>
      <c r="M96">
        <v>-39164576324</v>
      </c>
    </row>
    <row r="97" spans="1:13" x14ac:dyDescent="0.25">
      <c r="A97" t="s">
        <v>4</v>
      </c>
      <c r="B97" s="1">
        <v>42870</v>
      </c>
      <c r="C97" s="6">
        <v>695404225464.53894</v>
      </c>
      <c r="D97" s="6">
        <v>16844863354.1399</v>
      </c>
      <c r="E97" s="6">
        <v>10871665683.99</v>
      </c>
      <c r="F97" s="3">
        <v>-0.34756185805066098</v>
      </c>
      <c r="H97" s="6">
        <v>-5973197670.1499596</v>
      </c>
      <c r="I97" s="10">
        <f t="shared" si="0"/>
        <v>-5973197670</v>
      </c>
      <c r="J97">
        <f>表格1[[#This Row],[減碼]]-表格1[[#This Row],[加碼]]</f>
        <v>-5973197670.1499004</v>
      </c>
      <c r="K97" s="7"/>
      <c r="L97" s="1">
        <v>41774</v>
      </c>
      <c r="M97">
        <v>-13435905795</v>
      </c>
    </row>
    <row r="98" spans="1:13" x14ac:dyDescent="0.25">
      <c r="A98" t="s">
        <v>4</v>
      </c>
      <c r="B98" s="1">
        <v>42961</v>
      </c>
      <c r="C98" s="6">
        <v>40410340359.239998</v>
      </c>
      <c r="D98" s="6">
        <v>15330476534.429899</v>
      </c>
      <c r="E98" s="6">
        <v>12737414148.09</v>
      </c>
      <c r="F98" s="3"/>
      <c r="H98" s="6">
        <v>-2593062386.3399901</v>
      </c>
      <c r="I98" s="10">
        <f t="shared" si="0"/>
        <v>-2593062386</v>
      </c>
      <c r="J98">
        <f>表格1[[#This Row],[減碼]]-表格1[[#This Row],[加碼]]</f>
        <v>-2593062386.3398991</v>
      </c>
      <c r="K98" s="7"/>
      <c r="L98" s="1">
        <v>41865</v>
      </c>
      <c r="M98">
        <v>-6003872228</v>
      </c>
    </row>
    <row r="99" spans="1:13" x14ac:dyDescent="0.25">
      <c r="A99" t="s">
        <v>4</v>
      </c>
      <c r="B99" s="1">
        <v>43053</v>
      </c>
      <c r="C99" s="6">
        <v>374973350272.64001</v>
      </c>
      <c r="D99" s="6">
        <v>15870996467.58</v>
      </c>
      <c r="E99" s="6">
        <v>13436012323.099899</v>
      </c>
      <c r="F99" s="3">
        <v>-0.45785990429554402</v>
      </c>
      <c r="H99" s="6">
        <v>-2434984144.48</v>
      </c>
      <c r="I99" s="10">
        <f t="shared" si="0"/>
        <v>-2434984144</v>
      </c>
      <c r="J99">
        <f>表格1[[#This Row],[減碼]]-表格1[[#This Row],[加碼]]</f>
        <v>-2434984144.4801006</v>
      </c>
      <c r="K99" s="7"/>
      <c r="L99" s="1">
        <v>41957</v>
      </c>
      <c r="M99">
        <v>14867038883</v>
      </c>
    </row>
    <row r="100" spans="1:13" x14ac:dyDescent="0.25">
      <c r="A100" t="s">
        <v>4</v>
      </c>
      <c r="B100" s="1">
        <v>43145</v>
      </c>
      <c r="C100" s="6">
        <v>654547060515.35999</v>
      </c>
      <c r="D100" s="6">
        <v>460884112516.16901</v>
      </c>
      <c r="E100" s="6">
        <v>15250554943.98</v>
      </c>
      <c r="F100" s="3">
        <v>-0.54593945649640296</v>
      </c>
      <c r="H100" s="6">
        <v>-445633557572.18903</v>
      </c>
      <c r="I100" s="10">
        <f t="shared" si="0"/>
        <v>-445633557572</v>
      </c>
      <c r="J100">
        <f>表格1[[#This Row],[減碼]]-表格1[[#This Row],[加碼]]</f>
        <v>-445633557572.18903</v>
      </c>
      <c r="K100" s="7"/>
      <c r="L100" s="1">
        <v>42052</v>
      </c>
      <c r="M100">
        <v>-472913332907</v>
      </c>
    </row>
    <row r="101" spans="1:13" x14ac:dyDescent="0.25">
      <c r="A101" t="s">
        <v>4</v>
      </c>
      <c r="B101" s="1">
        <v>43235</v>
      </c>
      <c r="C101" s="6">
        <v>52878657648.639999</v>
      </c>
      <c r="D101" s="6">
        <v>17830591048.659901</v>
      </c>
      <c r="E101" s="6">
        <v>21168123790.319901</v>
      </c>
      <c r="F101" s="3"/>
      <c r="H101" s="6">
        <v>3337532741.6599898</v>
      </c>
      <c r="I101" s="10">
        <f t="shared" si="0"/>
        <v>3337532742</v>
      </c>
      <c r="J101">
        <f>表格1[[#This Row],[減碼]]-表格1[[#This Row],[加碼]]</f>
        <v>3337532741.6599998</v>
      </c>
      <c r="K101" s="5"/>
      <c r="L101" s="1">
        <v>42139</v>
      </c>
      <c r="M101">
        <v>-5858512978</v>
      </c>
    </row>
    <row r="102" spans="1:13" x14ac:dyDescent="0.25">
      <c r="A102" t="s">
        <v>4</v>
      </c>
      <c r="B102" s="1">
        <v>43326</v>
      </c>
      <c r="C102" s="6">
        <v>60850017207.169899</v>
      </c>
      <c r="D102" s="6">
        <v>22691558885.429901</v>
      </c>
      <c r="E102" s="6">
        <v>15942888811.549999</v>
      </c>
      <c r="F102" s="3"/>
      <c r="H102" s="6">
        <v>-6748670073.8799801</v>
      </c>
      <c r="I102" s="10">
        <f t="shared" si="0"/>
        <v>-6748670074</v>
      </c>
      <c r="J102">
        <f>表格1[[#This Row],[減碼]]-表格1[[#This Row],[加碼]]</f>
        <v>-6748670073.8799019</v>
      </c>
      <c r="K102" s="5"/>
      <c r="L102" s="1">
        <v>42230</v>
      </c>
      <c r="M102">
        <v>-771607033339</v>
      </c>
    </row>
    <row r="103" spans="1:13" x14ac:dyDescent="0.25">
      <c r="A103" t="s">
        <v>4</v>
      </c>
      <c r="B103" s="1">
        <v>43418</v>
      </c>
      <c r="C103" s="6">
        <v>56246128964.830002</v>
      </c>
      <c r="D103" s="6">
        <v>18238249193.599998</v>
      </c>
      <c r="E103" s="6">
        <v>18283581879.220001</v>
      </c>
      <c r="F103" s="3"/>
      <c r="H103" s="6">
        <v>45332685.620002702</v>
      </c>
      <c r="I103" s="10">
        <f t="shared" si="0"/>
        <v>45332686</v>
      </c>
      <c r="J103">
        <f>表格1[[#This Row],[減碼]]-表格1[[#This Row],[加碼]]</f>
        <v>45332685.620002747</v>
      </c>
      <c r="L103" s="1">
        <v>42230</v>
      </c>
      <c r="M103">
        <v>1492782936131</v>
      </c>
    </row>
    <row r="104" spans="1:13" x14ac:dyDescent="0.25">
      <c r="A104" t="s">
        <v>4</v>
      </c>
      <c r="B104" s="1">
        <v>43510</v>
      </c>
      <c r="C104" s="6">
        <v>55767137471.019997</v>
      </c>
      <c r="D104" s="6">
        <v>21167089471.899899</v>
      </c>
      <c r="E104" s="6">
        <v>21309738728.23</v>
      </c>
      <c r="F104" s="3"/>
      <c r="H104" s="6">
        <v>142649256.330017</v>
      </c>
      <c r="I104" s="10">
        <f t="shared" si="0"/>
        <v>142649256</v>
      </c>
      <c r="J104">
        <f>表格1[[#This Row],[減碼]]-表格1[[#This Row],[加碼]]</f>
        <v>142649256.33010101</v>
      </c>
      <c r="M104">
        <f>XIRR(M96:M103,L96:L103)</f>
        <v>0.70416358709335336</v>
      </c>
    </row>
    <row r="105" spans="1:13" x14ac:dyDescent="0.25">
      <c r="A105" t="s">
        <v>4</v>
      </c>
      <c r="B105" s="1">
        <v>43600</v>
      </c>
      <c r="C105" s="6">
        <v>55577778452.859901</v>
      </c>
      <c r="D105" s="6">
        <v>18644985426.439899</v>
      </c>
      <c r="E105" s="6">
        <v>20969394635.039902</v>
      </c>
      <c r="F105" s="3"/>
      <c r="H105" s="6">
        <v>2324409208.5999899</v>
      </c>
      <c r="I105" s="10">
        <f t="shared" si="0"/>
        <v>2324409209</v>
      </c>
      <c r="J105">
        <f>表格1[[#This Row],[減碼]]-表格1[[#This Row],[加碼]]</f>
        <v>2324409208.6000023</v>
      </c>
      <c r="K105" s="6"/>
    </row>
    <row r="106" spans="1:13" x14ac:dyDescent="0.25">
      <c r="A106" t="s">
        <v>4</v>
      </c>
      <c r="B106" s="1">
        <v>43691</v>
      </c>
      <c r="C106" s="6">
        <v>56695090170.269897</v>
      </c>
      <c r="D106" s="6">
        <v>17649642854.249901</v>
      </c>
      <c r="E106" s="6">
        <v>16303003006.159901</v>
      </c>
      <c r="F106" s="3">
        <v>-0.76581948023018798</v>
      </c>
      <c r="H106" s="6">
        <v>-1346639848.0899899</v>
      </c>
      <c r="I106" s="10">
        <f t="shared" si="0"/>
        <v>-1346639848</v>
      </c>
      <c r="J106">
        <f>表格1[[#This Row],[減碼]]-表格1[[#This Row],[加碼]]</f>
        <v>-1346639848.0900002</v>
      </c>
      <c r="K106" s="6"/>
    </row>
    <row r="107" spans="1:13" x14ac:dyDescent="0.25">
      <c r="A107" t="s">
        <v>4</v>
      </c>
      <c r="B107" s="1">
        <v>43783</v>
      </c>
      <c r="C107" s="6">
        <v>61640155712.669998</v>
      </c>
      <c r="D107" s="6">
        <v>19750723541.419998</v>
      </c>
      <c r="E107" s="6">
        <v>19092514662.189999</v>
      </c>
      <c r="F107" s="3"/>
      <c r="H107" s="6">
        <v>-658208879.23001099</v>
      </c>
      <c r="I107" s="10">
        <f t="shared" si="0"/>
        <v>-658208879</v>
      </c>
      <c r="J107">
        <f>表格1[[#This Row],[減碼]]-表格1[[#This Row],[加碼]]</f>
        <v>-658208879.22999954</v>
      </c>
      <c r="K107" s="6"/>
    </row>
    <row r="108" spans="1:13" x14ac:dyDescent="0.25">
      <c r="A108" t="s">
        <v>4</v>
      </c>
      <c r="B108" s="1">
        <v>43875</v>
      </c>
      <c r="C108" s="6">
        <v>67212424937.749901</v>
      </c>
      <c r="D108" s="6">
        <v>22740463133.719898</v>
      </c>
      <c r="E108" s="6">
        <v>20951397654.91</v>
      </c>
      <c r="F108" s="3"/>
      <c r="H108" s="6">
        <v>-1789065478.8099699</v>
      </c>
      <c r="I108" s="10">
        <f t="shared" si="0"/>
        <v>-1789065479</v>
      </c>
      <c r="J108">
        <f>表格1[[#This Row],[減碼]]-表格1[[#This Row],[加碼]]</f>
        <v>-1789065478.8098984</v>
      </c>
      <c r="K108" s="6"/>
    </row>
    <row r="109" spans="1:13" x14ac:dyDescent="0.25">
      <c r="A109" t="s">
        <v>4</v>
      </c>
      <c r="B109" s="1">
        <v>43966</v>
      </c>
      <c r="C109" s="6">
        <v>48713486776.739899</v>
      </c>
      <c r="D109" s="6">
        <v>18046333448.290001</v>
      </c>
      <c r="E109" s="6">
        <v>20772812893.639999</v>
      </c>
      <c r="F109" s="3"/>
      <c r="H109" s="6">
        <v>2726479445.3499999</v>
      </c>
      <c r="I109" s="10">
        <f t="shared" si="0"/>
        <v>2726479445</v>
      </c>
      <c r="J109">
        <f>表格1[[#This Row],[減碼]]-表格1[[#This Row],[加碼]]</f>
        <v>2726479445.3499985</v>
      </c>
      <c r="K109" s="6"/>
    </row>
    <row r="110" spans="1:13" x14ac:dyDescent="0.25">
      <c r="A110" t="s">
        <v>4</v>
      </c>
      <c r="B110" s="1">
        <v>44057</v>
      </c>
      <c r="C110" s="6">
        <v>51056910992.980003</v>
      </c>
      <c r="D110" s="6">
        <v>17559315720.9599</v>
      </c>
      <c r="E110" s="6">
        <v>24990953407.439999</v>
      </c>
      <c r="F110" s="3"/>
      <c r="H110" s="6">
        <v>7431637686.4800301</v>
      </c>
      <c r="I110" s="10">
        <f t="shared" si="0"/>
        <v>7431637686</v>
      </c>
      <c r="J110">
        <f>表格1[[#This Row],[減碼]]-表格1[[#This Row],[加碼]]</f>
        <v>7431637686.4800987</v>
      </c>
      <c r="K110" s="6"/>
    </row>
    <row r="111" spans="1:13" x14ac:dyDescent="0.25">
      <c r="A111" t="s">
        <v>4</v>
      </c>
      <c r="B111" s="1">
        <v>44151</v>
      </c>
      <c r="C111" s="6">
        <v>57391971479.559898</v>
      </c>
      <c r="D111" s="6">
        <v>19368047701.900002</v>
      </c>
      <c r="E111" s="6">
        <v>19646721031.259998</v>
      </c>
      <c r="F111" s="3"/>
      <c r="H111" s="6">
        <v>278673329.36000401</v>
      </c>
      <c r="I111" s="10">
        <f t="shared" si="0"/>
        <v>278673329</v>
      </c>
      <c r="J111">
        <f>表格1[[#This Row],[減碼]]-表格1[[#This Row],[加碼]]</f>
        <v>278673329.3599968</v>
      </c>
      <c r="K111" s="6"/>
    </row>
    <row r="112" spans="1:13" x14ac:dyDescent="0.25">
      <c r="A112" t="s">
        <v>4</v>
      </c>
      <c r="B112" s="1">
        <v>44243</v>
      </c>
      <c r="C112" s="6">
        <v>68177995912.569901</v>
      </c>
      <c r="D112" s="6">
        <v>24058121609.07</v>
      </c>
      <c r="E112" s="6">
        <v>24957030455.16</v>
      </c>
      <c r="F112" s="3"/>
      <c r="H112" s="6">
        <v>898908846.09000003</v>
      </c>
      <c r="I112" s="10">
        <f t="shared" si="0"/>
        <v>898908846</v>
      </c>
      <c r="J112">
        <f>表格1[[#This Row],[減碼]]-表格1[[#This Row],[加碼]]</f>
        <v>898908846.09000015</v>
      </c>
      <c r="K112" s="6"/>
    </row>
    <row r="113" spans="1:12" x14ac:dyDescent="0.25">
      <c r="A113" t="s">
        <v>4</v>
      </c>
      <c r="B113" s="1">
        <v>44333</v>
      </c>
      <c r="C113" s="6">
        <v>65919779137.539902</v>
      </c>
      <c r="D113" s="6">
        <v>20365463165.189999</v>
      </c>
      <c r="E113" s="6">
        <v>24967789385.2999</v>
      </c>
      <c r="F113" s="3"/>
      <c r="H113" s="6">
        <v>4602326220.1099796</v>
      </c>
      <c r="I113" s="10">
        <f t="shared" si="0"/>
        <v>4602326220</v>
      </c>
      <c r="J113">
        <f>表格1[[#This Row],[減碼]]-表格1[[#This Row],[加碼]]</f>
        <v>4602326220.1099014</v>
      </c>
      <c r="K113" s="6"/>
      <c r="L113" s="6"/>
    </row>
    <row r="114" spans="1:12" x14ac:dyDescent="0.25">
      <c r="A114" t="s">
        <v>4</v>
      </c>
      <c r="B114" s="1">
        <v>44424</v>
      </c>
      <c r="C114" s="6">
        <v>68407965279.239998</v>
      </c>
      <c r="D114" s="6">
        <v>22428004492.77</v>
      </c>
      <c r="E114" s="6">
        <v>23773580359.040001</v>
      </c>
      <c r="F114" s="3">
        <v>-0.47394212077089598</v>
      </c>
      <c r="H114" s="6">
        <v>1345575866.26999</v>
      </c>
      <c r="I114" s="10">
        <f t="shared" si="0"/>
        <v>1345575866</v>
      </c>
      <c r="J114">
        <f>表格1[[#This Row],[減碼]]-表格1[[#This Row],[加碼]]</f>
        <v>1345575866.2700005</v>
      </c>
      <c r="K114" s="6"/>
      <c r="L114" s="6"/>
    </row>
    <row r="115" spans="1:12" x14ac:dyDescent="0.25">
      <c r="A115" t="s">
        <v>4</v>
      </c>
      <c r="B115" s="1">
        <v>44515</v>
      </c>
      <c r="C115" s="6">
        <v>70408365393.079895</v>
      </c>
      <c r="D115" s="6">
        <v>22873955997.380001</v>
      </c>
      <c r="E115" s="6">
        <v>23190320510.999901</v>
      </c>
      <c r="F115" s="3"/>
      <c r="H115" s="6">
        <v>316364513.61995298</v>
      </c>
      <c r="I115" s="10">
        <f t="shared" si="0"/>
        <v>316364514</v>
      </c>
      <c r="J115">
        <f>表格1[[#This Row],[減碼]]-表格1[[#This Row],[加碼]]</f>
        <v>316364513.61989975</v>
      </c>
      <c r="K115" s="2"/>
    </row>
    <row r="116" spans="1:12" x14ac:dyDescent="0.25">
      <c r="A116" t="s">
        <v>4</v>
      </c>
      <c r="B116" s="1">
        <v>44606</v>
      </c>
      <c r="C116" s="6">
        <v>63471597703.049896</v>
      </c>
      <c r="D116" s="6">
        <v>21075665586.199902</v>
      </c>
      <c r="E116" s="6">
        <v>21086070825.099899</v>
      </c>
      <c r="F116" s="3">
        <v>-0.449737048018505</v>
      </c>
      <c r="H116" s="6">
        <v>10405238.9000053</v>
      </c>
      <c r="I116" s="10">
        <f t="shared" si="0"/>
        <v>10405239</v>
      </c>
      <c r="J116">
        <f>表格1[[#This Row],[減碼]]-表格1[[#This Row],[加碼]]</f>
        <v>10405238.899997711</v>
      </c>
    </row>
    <row r="117" spans="1:12" x14ac:dyDescent="0.25">
      <c r="A117" t="s">
        <v>4</v>
      </c>
      <c r="B117" s="1">
        <v>44697</v>
      </c>
      <c r="C117" s="6">
        <v>55007540424.199898</v>
      </c>
      <c r="D117" s="6">
        <v>19909360146.75</v>
      </c>
      <c r="E117" s="6">
        <v>19408570586.5299</v>
      </c>
      <c r="F117" s="3"/>
      <c r="H117" s="6">
        <v>-500789560.22003901</v>
      </c>
      <c r="I117" s="10">
        <f t="shared" si="0"/>
        <v>-500789560</v>
      </c>
      <c r="J117">
        <f>表格1[[#This Row],[減碼]]-表格1[[#This Row],[加碼]]</f>
        <v>-500789560.2201004</v>
      </c>
    </row>
    <row r="118" spans="1:12" x14ac:dyDescent="0.25">
      <c r="A118" t="s">
        <v>4</v>
      </c>
      <c r="B118" s="1">
        <v>44788</v>
      </c>
      <c r="C118" s="6">
        <v>63241283516.400002</v>
      </c>
      <c r="D118" s="6">
        <v>25335061665.659901</v>
      </c>
      <c r="E118" s="6">
        <v>19689774396.41</v>
      </c>
      <c r="F118" s="3"/>
      <c r="H118" s="6">
        <v>-5645287269.2499704</v>
      </c>
      <c r="I118" s="10">
        <f t="shared" si="0"/>
        <v>-5645287269</v>
      </c>
      <c r="J118">
        <f>表格1[[#This Row],[減碼]]-表格1[[#This Row],[加碼]]</f>
        <v>-5645287269.2499008</v>
      </c>
    </row>
    <row r="119" spans="1:12" x14ac:dyDescent="0.25">
      <c r="A119" t="s">
        <v>4</v>
      </c>
      <c r="B119" s="1">
        <v>44879</v>
      </c>
      <c r="C119" s="6">
        <v>69206877090.749893</v>
      </c>
      <c r="D119" s="6">
        <v>27185936137.790001</v>
      </c>
      <c r="E119" s="6">
        <v>17375960507.040001</v>
      </c>
      <c r="F119" s="3"/>
      <c r="H119" s="6">
        <v>-9809975630.75</v>
      </c>
      <c r="I119" s="10">
        <f t="shared" si="0"/>
        <v>-9809975631</v>
      </c>
      <c r="J119">
        <f>表格1[[#This Row],[減碼]]-表格1[[#This Row],[加碼]]</f>
        <v>-9809975630.75</v>
      </c>
    </row>
    <row r="120" spans="1:12" x14ac:dyDescent="0.25">
      <c r="A120" t="s">
        <v>4</v>
      </c>
      <c r="B120" s="1">
        <v>44971</v>
      </c>
      <c r="C120" s="6">
        <v>77488576303.559692</v>
      </c>
      <c r="D120" s="6">
        <v>29358896682.060001</v>
      </c>
      <c r="E120" s="6">
        <v>24963651852.490002</v>
      </c>
      <c r="F120" s="3">
        <v>-0.40269415852845902</v>
      </c>
      <c r="H120" s="6">
        <v>-4395244829.5699902</v>
      </c>
      <c r="I120" s="10">
        <f t="shared" si="0"/>
        <v>-4395244830</v>
      </c>
      <c r="J120">
        <f>表格1[[#This Row],[減碼]]-表格1[[#This Row],[加碼]]</f>
        <v>-4395244829.5699997</v>
      </c>
    </row>
    <row r="121" spans="1:12" x14ac:dyDescent="0.25">
      <c r="A121" t="s">
        <v>4</v>
      </c>
      <c r="B121" s="1">
        <v>45061</v>
      </c>
      <c r="C121" s="6">
        <v>75283771882.690002</v>
      </c>
      <c r="D121" s="6">
        <v>31069362537.7099</v>
      </c>
      <c r="E121" s="6">
        <v>28603188021.2299</v>
      </c>
      <c r="F121" s="3"/>
      <c r="H121" s="6">
        <v>-2466174516.47999</v>
      </c>
      <c r="I121" s="10">
        <f t="shared" si="0"/>
        <v>-2466174516</v>
      </c>
      <c r="J121">
        <f>表格1[[#This Row],[減碼]]-表格1[[#This Row],[加碼]]</f>
        <v>-2466174516.4799995</v>
      </c>
    </row>
    <row r="122" spans="1:12" x14ac:dyDescent="0.25">
      <c r="A122" t="s">
        <v>4</v>
      </c>
      <c r="B122" s="1">
        <v>45152</v>
      </c>
      <c r="C122" s="6">
        <v>74423190144.220001</v>
      </c>
      <c r="D122" s="6">
        <v>24936122440.470001</v>
      </c>
      <c r="E122" s="6">
        <v>30171126078.789902</v>
      </c>
      <c r="F122" s="3"/>
      <c r="H122" s="6">
        <v>5235003638.3199797</v>
      </c>
      <c r="I122" s="10">
        <f t="shared" si="0"/>
        <v>5235003638</v>
      </c>
      <c r="J122">
        <f>表格1[[#This Row],[減碼]]-表格1[[#This Row],[加碼]]</f>
        <v>5235003638.3199005</v>
      </c>
    </row>
    <row r="123" spans="1:12" x14ac:dyDescent="0.25">
      <c r="A123" t="s">
        <v>4</v>
      </c>
      <c r="B123" s="1">
        <v>45244</v>
      </c>
      <c r="C123" s="6">
        <v>74837913239.630096</v>
      </c>
      <c r="D123" s="6">
        <v>29119182306.559898</v>
      </c>
      <c r="E123" s="6">
        <v>24124286497.189999</v>
      </c>
      <c r="F123" s="3"/>
      <c r="H123" s="6">
        <v>-4994895809</v>
      </c>
      <c r="I123" s="10">
        <f t="shared" si="0"/>
        <v>-4994895809</v>
      </c>
      <c r="J123">
        <f>表格1[[#This Row],[減碼]]-表格1[[#This Row],[加碼]]</f>
        <v>-4994895809.3698997</v>
      </c>
    </row>
    <row r="124" spans="1:12" x14ac:dyDescent="0.25">
      <c r="A124" t="s">
        <v>4</v>
      </c>
      <c r="B124" s="1">
        <v>45300</v>
      </c>
      <c r="C124" s="6">
        <v>81441167930.789993</v>
      </c>
      <c r="D124" s="6">
        <v>0</v>
      </c>
      <c r="E124" s="6">
        <v>0</v>
      </c>
      <c r="F124" s="3"/>
      <c r="H124" s="6">
        <v>81441167930</v>
      </c>
      <c r="I124" s="10">
        <f t="shared" si="0"/>
        <v>81441167930</v>
      </c>
      <c r="J124" s="8">
        <v>81441167930.789993</v>
      </c>
    </row>
    <row r="125" spans="1:12" hidden="1" x14ac:dyDescent="0.25">
      <c r="A125" t="s">
        <v>5</v>
      </c>
      <c r="B125" s="1">
        <v>41684</v>
      </c>
      <c r="C125">
        <v>150617315.41999999</v>
      </c>
      <c r="D125">
        <v>0</v>
      </c>
      <c r="E125">
        <v>0</v>
      </c>
      <c r="F125" s="3">
        <v>0</v>
      </c>
    </row>
    <row r="126" spans="1:12" hidden="1" x14ac:dyDescent="0.25">
      <c r="A126" t="s">
        <v>5</v>
      </c>
      <c r="B126" s="1">
        <v>41774</v>
      </c>
      <c r="C126">
        <v>126943560.72</v>
      </c>
      <c r="D126">
        <v>0</v>
      </c>
      <c r="E126">
        <v>1714900</v>
      </c>
      <c r="F126" s="3">
        <v>-0.47222141567419701</v>
      </c>
    </row>
    <row r="127" spans="1:12" hidden="1" x14ac:dyDescent="0.25">
      <c r="A127" t="s">
        <v>5</v>
      </c>
      <c r="B127" s="1">
        <v>41865</v>
      </c>
      <c r="C127">
        <v>204473116.69</v>
      </c>
      <c r="D127">
        <v>0</v>
      </c>
      <c r="E127">
        <v>0</v>
      </c>
      <c r="F127" s="3">
        <v>0.88924685545331805</v>
      </c>
    </row>
    <row r="128" spans="1:12" hidden="1" x14ac:dyDescent="0.25">
      <c r="A128" t="s">
        <v>5</v>
      </c>
      <c r="B128" s="1">
        <v>41957</v>
      </c>
      <c r="C128">
        <v>219850142.80000001</v>
      </c>
      <c r="D128">
        <v>0</v>
      </c>
      <c r="E128">
        <v>4284947.6100000003</v>
      </c>
      <c r="F128" s="3">
        <v>0.724333772770272</v>
      </c>
    </row>
    <row r="129" spans="1:6" hidden="1" x14ac:dyDescent="0.25">
      <c r="A129" t="s">
        <v>5</v>
      </c>
      <c r="B129" s="1">
        <v>42052</v>
      </c>
      <c r="C129">
        <v>142966423.13999999</v>
      </c>
      <c r="D129">
        <v>0</v>
      </c>
      <c r="E129">
        <v>684418.59</v>
      </c>
      <c r="F129" s="3">
        <v>-6.4689227223697797E-3</v>
      </c>
    </row>
    <row r="130" spans="1:6" hidden="1" x14ac:dyDescent="0.25">
      <c r="A130" t="s">
        <v>5</v>
      </c>
      <c r="B130" s="1">
        <v>42139</v>
      </c>
      <c r="C130">
        <v>118216049.48999999</v>
      </c>
      <c r="D130">
        <v>0</v>
      </c>
      <c r="E130">
        <v>0</v>
      </c>
      <c r="F130" s="3">
        <v>-0.142698229089468</v>
      </c>
    </row>
    <row r="131" spans="1:6" hidden="1" x14ac:dyDescent="0.25">
      <c r="A131" t="s">
        <v>5</v>
      </c>
      <c r="B131" s="1">
        <v>42230</v>
      </c>
      <c r="C131">
        <v>103129346.70999999</v>
      </c>
      <c r="D131">
        <v>0</v>
      </c>
      <c r="E131">
        <v>0</v>
      </c>
      <c r="F131" s="3">
        <v>-0.19594580235329701</v>
      </c>
    </row>
    <row r="132" spans="1:6" hidden="1" x14ac:dyDescent="0.25">
      <c r="A132" t="s">
        <v>5</v>
      </c>
      <c r="B132" s="1">
        <v>42324</v>
      </c>
      <c r="C132">
        <v>87670681.680000007</v>
      </c>
      <c r="D132">
        <v>2071228.22</v>
      </c>
      <c r="E132">
        <v>0</v>
      </c>
      <c r="F132" s="3">
        <v>-0.25232925267782202</v>
      </c>
    </row>
    <row r="133" spans="1:6" hidden="1" x14ac:dyDescent="0.25">
      <c r="A133" t="s">
        <v>5</v>
      </c>
      <c r="B133" s="1">
        <v>42416</v>
      </c>
      <c r="C133">
        <v>68680333.159999996</v>
      </c>
      <c r="D133">
        <v>1817634.39</v>
      </c>
      <c r="E133">
        <v>0</v>
      </c>
      <c r="F133" s="3">
        <v>-0.322738436771566</v>
      </c>
    </row>
    <row r="134" spans="1:6" hidden="1" x14ac:dyDescent="0.25">
      <c r="A134" t="s">
        <v>5</v>
      </c>
      <c r="B134" s="1">
        <v>42506</v>
      </c>
      <c r="C134">
        <v>102852429.70999999</v>
      </c>
      <c r="D134">
        <v>1097138.07</v>
      </c>
      <c r="E134">
        <v>0</v>
      </c>
      <c r="F134" s="3">
        <v>-0.15448671001931299</v>
      </c>
    </row>
    <row r="135" spans="1:6" hidden="1" x14ac:dyDescent="0.25">
      <c r="A135" t="s">
        <v>5</v>
      </c>
      <c r="B135" s="1">
        <v>42597</v>
      </c>
      <c r="C135">
        <v>120474802.11</v>
      </c>
      <c r="D135">
        <v>12046100</v>
      </c>
      <c r="E135">
        <v>0</v>
      </c>
      <c r="F135" s="3">
        <v>-0.121137153384756</v>
      </c>
    </row>
    <row r="136" spans="1:6" hidden="1" x14ac:dyDescent="0.25">
      <c r="A136" t="s">
        <v>5</v>
      </c>
      <c r="B136" s="1">
        <v>42688</v>
      </c>
      <c r="C136">
        <v>105838433</v>
      </c>
      <c r="D136">
        <v>0</v>
      </c>
      <c r="E136">
        <v>0</v>
      </c>
      <c r="F136" s="3">
        <v>-0.15550682461620599</v>
      </c>
    </row>
    <row r="137" spans="1:6" hidden="1" x14ac:dyDescent="0.25">
      <c r="A137" t="s">
        <v>5</v>
      </c>
      <c r="B137" s="1">
        <v>42780</v>
      </c>
      <c r="C137">
        <v>117473579.63</v>
      </c>
      <c r="D137">
        <v>7995306.5999999996</v>
      </c>
      <c r="E137">
        <v>0</v>
      </c>
      <c r="F137" s="3">
        <v>-0.131155448597636</v>
      </c>
    </row>
    <row r="138" spans="1:6" hidden="1" x14ac:dyDescent="0.25">
      <c r="A138" t="s">
        <v>5</v>
      </c>
      <c r="B138" s="1">
        <v>42870</v>
      </c>
      <c r="C138">
        <v>117890422.91</v>
      </c>
      <c r="D138">
        <v>5399820</v>
      </c>
      <c r="E138">
        <v>0</v>
      </c>
      <c r="F138" s="3">
        <v>-0.13388370682595099</v>
      </c>
    </row>
    <row r="139" spans="1:6" hidden="1" x14ac:dyDescent="0.25">
      <c r="A139" t="s">
        <v>5</v>
      </c>
      <c r="B139" s="1">
        <v>42961</v>
      </c>
      <c r="C139">
        <v>132506781.04000001</v>
      </c>
      <c r="D139">
        <v>9814000</v>
      </c>
      <c r="E139">
        <v>0</v>
      </c>
      <c r="F139" s="3">
        <v>-0.110943610135598</v>
      </c>
    </row>
    <row r="140" spans="1:6" hidden="1" x14ac:dyDescent="0.25">
      <c r="A140" t="s">
        <v>5</v>
      </c>
      <c r="B140" s="1">
        <v>43053</v>
      </c>
      <c r="C140">
        <v>160214032.84999999</v>
      </c>
      <c r="D140">
        <v>0</v>
      </c>
      <c r="E140">
        <v>16510432.85</v>
      </c>
      <c r="F140" s="3">
        <v>-1.3081596878031501E-2</v>
      </c>
    </row>
    <row r="141" spans="1:6" hidden="1" x14ac:dyDescent="0.25">
      <c r="A141" t="s">
        <v>5</v>
      </c>
      <c r="B141" s="1">
        <v>43145</v>
      </c>
      <c r="C141">
        <v>92302089.25</v>
      </c>
      <c r="D141">
        <v>0</v>
      </c>
      <c r="E141">
        <v>70774378.209999993</v>
      </c>
      <c r="F141" s="3">
        <v>-7.4591956544145599E-3</v>
      </c>
    </row>
    <row r="142" spans="1:6" hidden="1" x14ac:dyDescent="0.25">
      <c r="A142" t="s">
        <v>5</v>
      </c>
      <c r="B142" s="1">
        <v>43235</v>
      </c>
      <c r="C142">
        <v>134077511.59999999</v>
      </c>
      <c r="D142">
        <v>31875000</v>
      </c>
      <c r="E142">
        <v>0</v>
      </c>
      <c r="F142" s="3">
        <v>8.1249222207302792E-3</v>
      </c>
    </row>
    <row r="143" spans="1:6" hidden="1" x14ac:dyDescent="0.25">
      <c r="A143" t="s">
        <v>5</v>
      </c>
      <c r="B143" s="1">
        <v>43326</v>
      </c>
      <c r="C143">
        <v>158804868.09999999</v>
      </c>
      <c r="D143">
        <v>0</v>
      </c>
      <c r="E143">
        <v>305925.59999999998</v>
      </c>
      <c r="F143" s="3">
        <v>4.1656288324948998E-2</v>
      </c>
    </row>
    <row r="144" spans="1:6" hidden="1" x14ac:dyDescent="0.25">
      <c r="A144" t="s">
        <v>5</v>
      </c>
      <c r="B144" s="1">
        <v>43418</v>
      </c>
      <c r="C144">
        <v>192851116.63</v>
      </c>
      <c r="D144">
        <v>0</v>
      </c>
      <c r="E144">
        <v>8544932</v>
      </c>
      <c r="F144" s="3">
        <v>8.72104665891303E-2</v>
      </c>
    </row>
    <row r="145" spans="1:6" hidden="1" x14ac:dyDescent="0.25">
      <c r="A145" t="s">
        <v>5</v>
      </c>
      <c r="B145" s="1">
        <v>43510</v>
      </c>
      <c r="C145">
        <v>164963807.269999</v>
      </c>
      <c r="D145">
        <v>0</v>
      </c>
      <c r="E145">
        <v>2618811.14</v>
      </c>
      <c r="F145" s="3">
        <v>5.7320799998904E-2</v>
      </c>
    </row>
    <row r="146" spans="1:6" hidden="1" x14ac:dyDescent="0.25">
      <c r="A146" t="s">
        <v>5</v>
      </c>
      <c r="B146" s="1">
        <v>43600</v>
      </c>
      <c r="C146">
        <v>152001998.86000001</v>
      </c>
      <c r="D146">
        <v>0</v>
      </c>
      <c r="E146">
        <v>2053000</v>
      </c>
      <c r="F146" s="3">
        <v>4.3473234222765902E-2</v>
      </c>
    </row>
    <row r="147" spans="1:6" hidden="1" x14ac:dyDescent="0.25">
      <c r="A147" t="s">
        <v>5</v>
      </c>
      <c r="B147" s="1">
        <v>43691</v>
      </c>
      <c r="C147">
        <v>126552363.3</v>
      </c>
      <c r="D147">
        <v>0</v>
      </c>
      <c r="E147">
        <v>10843200</v>
      </c>
      <c r="F147" s="3">
        <v>2.6126833713919301E-2</v>
      </c>
    </row>
    <row r="148" spans="1:6" hidden="1" x14ac:dyDescent="0.25">
      <c r="A148" t="s">
        <v>5</v>
      </c>
      <c r="B148" s="1">
        <v>43783</v>
      </c>
      <c r="C148">
        <v>117940915.309999</v>
      </c>
      <c r="D148">
        <v>0</v>
      </c>
      <c r="E148">
        <v>22912400</v>
      </c>
      <c r="F148" s="3">
        <v>4.0038738586475199E-2</v>
      </c>
    </row>
    <row r="149" spans="1:6" hidden="1" x14ac:dyDescent="0.25">
      <c r="A149" t="s">
        <v>5</v>
      </c>
      <c r="B149" s="1">
        <v>43875</v>
      </c>
      <c r="C149">
        <v>104938109.19</v>
      </c>
      <c r="D149">
        <v>0</v>
      </c>
      <c r="E149">
        <v>11078600</v>
      </c>
      <c r="F149" s="3">
        <v>3.7037945562940898E-2</v>
      </c>
    </row>
    <row r="150" spans="1:6" hidden="1" x14ac:dyDescent="0.25">
      <c r="A150" t="s">
        <v>5</v>
      </c>
      <c r="B150" s="1">
        <v>43966</v>
      </c>
      <c r="C150">
        <v>57618270.789999999</v>
      </c>
      <c r="D150">
        <v>0</v>
      </c>
      <c r="E150">
        <v>7355300</v>
      </c>
      <c r="F150" s="3">
        <v>-6.4184398701351399E-3</v>
      </c>
    </row>
    <row r="151" spans="1:6" hidden="1" x14ac:dyDescent="0.25">
      <c r="A151" t="s">
        <v>5</v>
      </c>
      <c r="B151" s="1">
        <v>44057</v>
      </c>
      <c r="C151">
        <v>67428653.149999902</v>
      </c>
      <c r="D151">
        <v>0</v>
      </c>
      <c r="E151">
        <v>1646100</v>
      </c>
      <c r="F151" s="3">
        <v>6.7210533600791404E-3</v>
      </c>
    </row>
    <row r="152" spans="1:6" hidden="1" x14ac:dyDescent="0.25">
      <c r="A152" t="s">
        <v>5</v>
      </c>
      <c r="B152" s="1">
        <v>44151</v>
      </c>
      <c r="C152">
        <v>81374061.590000004</v>
      </c>
      <c r="D152">
        <v>0</v>
      </c>
      <c r="E152">
        <v>0</v>
      </c>
      <c r="F152" s="3">
        <v>2.0885024076015501E-2</v>
      </c>
    </row>
    <row r="153" spans="1:6" hidden="1" x14ac:dyDescent="0.25">
      <c r="A153" t="s">
        <v>5</v>
      </c>
      <c r="B153" s="1">
        <v>44243</v>
      </c>
      <c r="C153">
        <v>129398571.23999999</v>
      </c>
      <c r="D153">
        <v>0</v>
      </c>
      <c r="E153">
        <v>2111546.86</v>
      </c>
      <c r="F153" s="3">
        <v>6.2339685888491703E-2</v>
      </c>
    </row>
    <row r="154" spans="1:6" hidden="1" x14ac:dyDescent="0.25">
      <c r="A154" t="s">
        <v>5</v>
      </c>
      <c r="B154" s="1">
        <v>44333</v>
      </c>
      <c r="C154">
        <v>157711745.49000001</v>
      </c>
      <c r="D154">
        <v>5169208.9400000004</v>
      </c>
      <c r="E154">
        <v>0</v>
      </c>
      <c r="F154" s="3">
        <v>7.6652050300652905E-2</v>
      </c>
    </row>
    <row r="155" spans="1:6" hidden="1" x14ac:dyDescent="0.25">
      <c r="A155" t="s">
        <v>5</v>
      </c>
      <c r="B155" s="1">
        <v>44424</v>
      </c>
      <c r="C155">
        <v>116563067.88</v>
      </c>
      <c r="D155">
        <v>0</v>
      </c>
      <c r="E155">
        <v>17982621.82</v>
      </c>
      <c r="F155" s="3">
        <v>5.9561520738260203E-2</v>
      </c>
    </row>
    <row r="156" spans="1:6" hidden="1" x14ac:dyDescent="0.25">
      <c r="A156" t="s">
        <v>5</v>
      </c>
      <c r="B156" s="1">
        <v>44515</v>
      </c>
      <c r="C156">
        <v>108844838.31</v>
      </c>
      <c r="D156">
        <v>0</v>
      </c>
      <c r="E156">
        <v>7229270</v>
      </c>
      <c r="F156" s="3">
        <v>5.8088229372449902E-2</v>
      </c>
    </row>
    <row r="157" spans="1:6" hidden="1" x14ac:dyDescent="0.25">
      <c r="A157" t="s">
        <v>5</v>
      </c>
      <c r="B157" s="1">
        <v>44606</v>
      </c>
      <c r="C157">
        <v>80744156.049999997</v>
      </c>
      <c r="D157">
        <v>0</v>
      </c>
      <c r="E157">
        <v>29506340</v>
      </c>
      <c r="F157" s="3">
        <v>5.79978218774038E-2</v>
      </c>
    </row>
    <row r="158" spans="1:6" hidden="1" x14ac:dyDescent="0.25">
      <c r="A158" t="s">
        <v>5</v>
      </c>
      <c r="B158" s="1">
        <v>44697</v>
      </c>
      <c r="C158">
        <v>70061791.840000004</v>
      </c>
      <c r="D158">
        <v>0</v>
      </c>
      <c r="E158">
        <v>1185400</v>
      </c>
      <c r="F158" s="3">
        <v>5.0988152962645597E-2</v>
      </c>
    </row>
    <row r="159" spans="1:6" hidden="1" x14ac:dyDescent="0.25">
      <c r="A159" t="s">
        <v>5</v>
      </c>
      <c r="B159" s="1">
        <v>44788</v>
      </c>
      <c r="C159">
        <v>83032325.259999901</v>
      </c>
      <c r="D159">
        <v>0</v>
      </c>
      <c r="E159">
        <v>5511500</v>
      </c>
      <c r="F159" s="3">
        <v>6.2110854934800799E-2</v>
      </c>
    </row>
    <row r="160" spans="1:6" hidden="1" x14ac:dyDescent="0.25">
      <c r="A160" t="s">
        <v>5</v>
      </c>
      <c r="B160" s="1">
        <v>44879</v>
      </c>
      <c r="C160">
        <v>61236395.460000001</v>
      </c>
      <c r="D160">
        <v>0</v>
      </c>
      <c r="E160">
        <v>23778380.48</v>
      </c>
      <c r="F160" s="3">
        <v>6.2536584463912803E-2</v>
      </c>
    </row>
    <row r="161" spans="1:6" hidden="1" x14ac:dyDescent="0.25">
      <c r="A161" t="s">
        <v>5</v>
      </c>
      <c r="B161" s="1">
        <v>44971</v>
      </c>
      <c r="C161">
        <v>27354994.710000001</v>
      </c>
      <c r="D161">
        <v>1783827.69</v>
      </c>
      <c r="E161">
        <v>37622250</v>
      </c>
      <c r="F161" s="3">
        <v>6.3114752259076007E-2</v>
      </c>
    </row>
    <row r="162" spans="1:6" hidden="1" x14ac:dyDescent="0.25">
      <c r="A162" t="s">
        <v>5</v>
      </c>
      <c r="B162" s="1">
        <v>45061</v>
      </c>
      <c r="C162">
        <v>21551379.530000001</v>
      </c>
      <c r="D162">
        <v>1693840</v>
      </c>
      <c r="E162">
        <v>0</v>
      </c>
      <c r="F162" s="3">
        <v>5.8601769376992102E-2</v>
      </c>
    </row>
    <row r="163" spans="1:6" hidden="1" x14ac:dyDescent="0.25">
      <c r="A163" t="s">
        <v>5</v>
      </c>
      <c r="B163" s="1">
        <v>45152</v>
      </c>
      <c r="C163">
        <v>26726470.919999901</v>
      </c>
      <c r="D163">
        <v>0</v>
      </c>
      <c r="E163">
        <v>0</v>
      </c>
      <c r="F163" s="3">
        <v>6.13512398696449E-2</v>
      </c>
    </row>
    <row r="164" spans="1:6" hidden="1" x14ac:dyDescent="0.25">
      <c r="A164" t="s">
        <v>5</v>
      </c>
      <c r="B164" s="1">
        <v>45244</v>
      </c>
      <c r="C164">
        <v>23044287.59</v>
      </c>
      <c r="D164">
        <v>0</v>
      </c>
      <c r="E164">
        <v>0</v>
      </c>
      <c r="F164" s="3">
        <v>5.9089441163279202E-2</v>
      </c>
    </row>
    <row r="165" spans="1:6" hidden="1" x14ac:dyDescent="0.25">
      <c r="A165" t="s">
        <v>5</v>
      </c>
      <c r="B165" s="1">
        <v>45300</v>
      </c>
      <c r="C165">
        <v>25828079.259999901</v>
      </c>
      <c r="D165">
        <v>0</v>
      </c>
      <c r="E165">
        <v>0</v>
      </c>
      <c r="F165" s="3">
        <v>6.0508143767187397E-2</v>
      </c>
    </row>
    <row r="166" spans="1:6" hidden="1" x14ac:dyDescent="0.25">
      <c r="A166" t="s">
        <v>6</v>
      </c>
      <c r="B166" s="1">
        <v>41684</v>
      </c>
      <c r="C166">
        <v>778436388.549999</v>
      </c>
      <c r="D166">
        <v>0</v>
      </c>
      <c r="E166">
        <v>0</v>
      </c>
      <c r="F166" s="3">
        <v>0</v>
      </c>
    </row>
    <row r="167" spans="1:6" hidden="1" x14ac:dyDescent="0.25">
      <c r="A167" t="s">
        <v>6</v>
      </c>
      <c r="B167" s="1">
        <v>41774</v>
      </c>
      <c r="C167">
        <v>745360235.02999997</v>
      </c>
      <c r="D167">
        <v>70076292.079999998</v>
      </c>
      <c r="E167">
        <v>50606486.100000001</v>
      </c>
      <c r="F167" s="3">
        <v>-0.24680827693194499</v>
      </c>
    </row>
    <row r="168" spans="1:6" hidden="1" x14ac:dyDescent="0.25">
      <c r="A168" t="s">
        <v>6</v>
      </c>
      <c r="B168" s="1">
        <v>41865</v>
      </c>
      <c r="C168">
        <v>561971448.45000005</v>
      </c>
      <c r="D168">
        <v>31252413</v>
      </c>
      <c r="E168">
        <v>163646007.27000001</v>
      </c>
      <c r="F168" s="3">
        <v>-0.24712380575260801</v>
      </c>
    </row>
    <row r="169" spans="1:6" hidden="1" x14ac:dyDescent="0.25">
      <c r="A169" t="s">
        <v>6</v>
      </c>
      <c r="B169" s="1">
        <v>41957</v>
      </c>
      <c r="C169">
        <v>504924012.75999999</v>
      </c>
      <c r="D169">
        <v>31895349.559999999</v>
      </c>
      <c r="E169">
        <v>2246253</v>
      </c>
      <c r="F169" s="3">
        <v>-0.32659221607871303</v>
      </c>
    </row>
    <row r="170" spans="1:6" hidden="1" x14ac:dyDescent="0.25">
      <c r="A170" t="s">
        <v>6</v>
      </c>
      <c r="B170" s="1">
        <v>42052</v>
      </c>
      <c r="C170">
        <v>406638775.37</v>
      </c>
      <c r="D170">
        <v>42657382</v>
      </c>
      <c r="E170">
        <v>103006220.20999999</v>
      </c>
      <c r="F170" s="3">
        <v>-0.31085428495566297</v>
      </c>
    </row>
    <row r="171" spans="1:6" hidden="1" x14ac:dyDescent="0.25">
      <c r="A171" t="s">
        <v>6</v>
      </c>
      <c r="B171" s="1">
        <v>42139</v>
      </c>
      <c r="C171">
        <v>498151567.299999</v>
      </c>
      <c r="D171">
        <v>27405060.32</v>
      </c>
      <c r="E171">
        <v>15703232.800000001</v>
      </c>
      <c r="F171" s="3">
        <v>-0.171162866604127</v>
      </c>
    </row>
    <row r="172" spans="1:6" hidden="1" x14ac:dyDescent="0.25">
      <c r="A172" t="s">
        <v>6</v>
      </c>
      <c r="B172" s="1">
        <v>42230</v>
      </c>
      <c r="C172">
        <v>478406181.66000003</v>
      </c>
      <c r="D172">
        <v>51652811.700000003</v>
      </c>
      <c r="E172">
        <v>26360506.6399999</v>
      </c>
      <c r="F172" s="3">
        <v>-0.19488835514818401</v>
      </c>
    </row>
    <row r="173" spans="1:6" hidden="1" x14ac:dyDescent="0.25">
      <c r="A173" t="s">
        <v>6</v>
      </c>
      <c r="B173" s="1">
        <v>42324</v>
      </c>
      <c r="C173">
        <v>542589211.04999995</v>
      </c>
      <c r="D173">
        <v>74200472.599999994</v>
      </c>
      <c r="E173">
        <v>7769869.7999999998</v>
      </c>
      <c r="F173" s="3">
        <v>-0.17199865941607201</v>
      </c>
    </row>
    <row r="174" spans="1:6" hidden="1" x14ac:dyDescent="0.25">
      <c r="A174" t="s">
        <v>6</v>
      </c>
      <c r="B174" s="1">
        <v>42416</v>
      </c>
      <c r="C174">
        <v>300623959.44999999</v>
      </c>
      <c r="D174">
        <v>7378538.1200000001</v>
      </c>
      <c r="E174">
        <v>95179097.849999994</v>
      </c>
      <c r="F174" s="3">
        <v>-0.29259389078409698</v>
      </c>
    </row>
    <row r="175" spans="1:6" hidden="1" x14ac:dyDescent="0.25">
      <c r="A175" t="s">
        <v>6</v>
      </c>
      <c r="B175" s="1">
        <v>42506</v>
      </c>
      <c r="C175">
        <v>396085147.67000002</v>
      </c>
      <c r="D175">
        <v>24307604.5</v>
      </c>
      <c r="E175">
        <v>15569881.5</v>
      </c>
      <c r="F175" s="3">
        <v>-0.19077847265518</v>
      </c>
    </row>
    <row r="176" spans="1:6" hidden="1" x14ac:dyDescent="0.25">
      <c r="A176" t="s">
        <v>6</v>
      </c>
      <c r="B176" s="1">
        <v>42597</v>
      </c>
      <c r="C176">
        <v>509037319.75999999</v>
      </c>
      <c r="D176">
        <v>51775780.140000001</v>
      </c>
      <c r="E176">
        <v>1741180.95</v>
      </c>
      <c r="F176" s="3">
        <v>-0.12780253567108099</v>
      </c>
    </row>
    <row r="177" spans="1:6" hidden="1" x14ac:dyDescent="0.25">
      <c r="A177" t="s">
        <v>6</v>
      </c>
      <c r="B177" s="1">
        <v>42688</v>
      </c>
      <c r="C177">
        <v>645251685.54999995</v>
      </c>
      <c r="D177">
        <v>56777624.189999998</v>
      </c>
      <c r="E177">
        <v>32995536.300000001</v>
      </c>
      <c r="F177" s="3">
        <v>-4.7917345631098798E-2</v>
      </c>
    </row>
    <row r="178" spans="1:6" hidden="1" x14ac:dyDescent="0.25">
      <c r="A178" t="s">
        <v>6</v>
      </c>
      <c r="B178" s="1">
        <v>42780</v>
      </c>
      <c r="C178">
        <v>658803020.63</v>
      </c>
      <c r="D178">
        <v>93121910.930000007</v>
      </c>
      <c r="E178">
        <v>110740009.81</v>
      </c>
      <c r="F178" s="3">
        <v>-2.7748536203017302E-2</v>
      </c>
    </row>
    <row r="179" spans="1:6" hidden="1" x14ac:dyDescent="0.25">
      <c r="A179" t="s">
        <v>6</v>
      </c>
      <c r="B179" s="1">
        <v>42870</v>
      </c>
      <c r="C179">
        <v>701289713.16999996</v>
      </c>
      <c r="D179">
        <v>96152206.950000003</v>
      </c>
      <c r="E179">
        <v>3927133.33</v>
      </c>
      <c r="F179" s="3">
        <v>-4.9481266579519102E-2</v>
      </c>
    </row>
    <row r="180" spans="1:6" hidden="1" x14ac:dyDescent="0.25">
      <c r="A180" t="s">
        <v>6</v>
      </c>
      <c r="B180" s="1">
        <v>42961</v>
      </c>
      <c r="C180">
        <v>559960709.54999995</v>
      </c>
      <c r="D180">
        <v>72080886.5</v>
      </c>
      <c r="E180">
        <v>118188098.20999999</v>
      </c>
      <c r="F180" s="3">
        <v>-9.1309728799003398E-2</v>
      </c>
    </row>
    <row r="181" spans="1:6" hidden="1" x14ac:dyDescent="0.25">
      <c r="A181" t="s">
        <v>6</v>
      </c>
      <c r="B181" s="1">
        <v>43053</v>
      </c>
      <c r="C181">
        <v>498908412.36000001</v>
      </c>
      <c r="D181">
        <v>12843396.07</v>
      </c>
      <c r="E181">
        <v>69411153.760000005</v>
      </c>
      <c r="F181" s="3">
        <v>-8.7026233034817199E-2</v>
      </c>
    </row>
    <row r="182" spans="1:6" hidden="1" x14ac:dyDescent="0.25">
      <c r="A182" t="s">
        <v>6</v>
      </c>
      <c r="B182" s="1">
        <v>43145</v>
      </c>
      <c r="C182">
        <v>396346875.15999901</v>
      </c>
      <c r="D182">
        <v>28186842.260000002</v>
      </c>
      <c r="E182">
        <v>22365255.309999999</v>
      </c>
      <c r="F182" s="3">
        <v>-0.135396611418447</v>
      </c>
    </row>
    <row r="183" spans="1:6" hidden="1" x14ac:dyDescent="0.25">
      <c r="A183" t="s">
        <v>6</v>
      </c>
      <c r="B183" s="1">
        <v>43235</v>
      </c>
      <c r="C183">
        <v>468867279.56999999</v>
      </c>
      <c r="D183">
        <v>17653475.5</v>
      </c>
      <c r="E183">
        <v>27702898.800000001</v>
      </c>
      <c r="F183" s="3">
        <v>-8.8602078091085806E-2</v>
      </c>
    </row>
    <row r="184" spans="1:6" hidden="1" x14ac:dyDescent="0.25">
      <c r="A184" t="s">
        <v>6</v>
      </c>
      <c r="B184" s="1">
        <v>43326</v>
      </c>
      <c r="C184">
        <v>487562697.27999997</v>
      </c>
      <c r="D184">
        <v>23841994.620000001</v>
      </c>
      <c r="E184">
        <v>3335123.83</v>
      </c>
      <c r="F184" s="3">
        <v>-8.4780734550207307E-2</v>
      </c>
    </row>
    <row r="185" spans="1:6" hidden="1" x14ac:dyDescent="0.25">
      <c r="A185" t="s">
        <v>6</v>
      </c>
      <c r="B185" s="1">
        <v>43418</v>
      </c>
      <c r="C185">
        <v>367628866.06</v>
      </c>
      <c r="D185">
        <v>2637306.2599999998</v>
      </c>
      <c r="E185">
        <v>75898513.519999996</v>
      </c>
      <c r="F185" s="3">
        <v>-0.100035358965954</v>
      </c>
    </row>
    <row r="186" spans="1:6" hidden="1" x14ac:dyDescent="0.25">
      <c r="A186" t="s">
        <v>6</v>
      </c>
      <c r="B186" s="1">
        <v>43510</v>
      </c>
      <c r="C186">
        <v>434819951.38</v>
      </c>
      <c r="D186">
        <v>46696320.270000003</v>
      </c>
      <c r="E186">
        <v>10224608.939999999</v>
      </c>
      <c r="F186" s="3">
        <v>-8.3285602602425596E-2</v>
      </c>
    </row>
    <row r="187" spans="1:6" hidden="1" x14ac:dyDescent="0.25">
      <c r="A187" t="s">
        <v>6</v>
      </c>
      <c r="B187" s="1">
        <v>43600</v>
      </c>
      <c r="C187">
        <v>556170728.19000006</v>
      </c>
      <c r="D187">
        <v>24907070</v>
      </c>
      <c r="E187">
        <v>40832377.649999999</v>
      </c>
      <c r="F187" s="3">
        <v>-3.24504522615192E-2</v>
      </c>
    </row>
    <row r="188" spans="1:6" hidden="1" x14ac:dyDescent="0.25">
      <c r="A188" t="s">
        <v>6</v>
      </c>
      <c r="B188" s="1">
        <v>43691</v>
      </c>
      <c r="C188">
        <v>517932939.77999997</v>
      </c>
      <c r="D188">
        <v>15156480</v>
      </c>
      <c r="E188">
        <v>342441.2</v>
      </c>
      <c r="F188" s="3">
        <v>-4.7497789665785703E-2</v>
      </c>
    </row>
    <row r="189" spans="1:6" hidden="1" x14ac:dyDescent="0.25">
      <c r="A189" t="s">
        <v>6</v>
      </c>
      <c r="B189" s="1">
        <v>43783</v>
      </c>
      <c r="C189">
        <v>441736177.88</v>
      </c>
      <c r="D189">
        <v>90817733</v>
      </c>
      <c r="E189">
        <v>324083065.24000001</v>
      </c>
      <c r="F189" s="3">
        <v>-2.0608290340663501E-3</v>
      </c>
    </row>
    <row r="190" spans="1:6" hidden="1" x14ac:dyDescent="0.25">
      <c r="A190" t="s">
        <v>6</v>
      </c>
      <c r="B190" s="1">
        <v>43875</v>
      </c>
      <c r="C190">
        <v>368884477.57999998</v>
      </c>
      <c r="D190">
        <v>27035159.84</v>
      </c>
      <c r="E190">
        <v>30540458.699999999</v>
      </c>
      <c r="F190" s="3">
        <v>-1.9620863462643801E-2</v>
      </c>
    </row>
    <row r="191" spans="1:6" hidden="1" x14ac:dyDescent="0.25">
      <c r="A191" t="s">
        <v>6</v>
      </c>
      <c r="B191" s="1">
        <v>43966</v>
      </c>
      <c r="C191">
        <v>219186798.27000001</v>
      </c>
      <c r="D191">
        <v>14802307.7099999</v>
      </c>
      <c r="E191">
        <v>11871080</v>
      </c>
      <c r="F191" s="3">
        <v>-6.4151058936075603E-2</v>
      </c>
    </row>
    <row r="192" spans="1:6" hidden="1" x14ac:dyDescent="0.25">
      <c r="A192" t="s">
        <v>6</v>
      </c>
      <c r="B192" s="1">
        <v>44057</v>
      </c>
      <c r="C192">
        <v>411424743.97000003</v>
      </c>
      <c r="D192">
        <v>67390870.480000004</v>
      </c>
      <c r="E192">
        <v>24142845.0499999</v>
      </c>
      <c r="F192" s="3">
        <v>-1.9620252498969499E-2</v>
      </c>
    </row>
    <row r="193" spans="1:6" hidden="1" x14ac:dyDescent="0.25">
      <c r="A193" t="s">
        <v>6</v>
      </c>
      <c r="B193" s="1">
        <v>44151</v>
      </c>
      <c r="C193">
        <v>642426786.92999995</v>
      </c>
      <c r="D193">
        <v>44698471.340000004</v>
      </c>
      <c r="E193">
        <v>7574763</v>
      </c>
      <c r="F193" s="3">
        <v>2.3248677298866399E-2</v>
      </c>
    </row>
    <row r="194" spans="1:6" hidden="1" x14ac:dyDescent="0.25">
      <c r="A194" t="s">
        <v>6</v>
      </c>
      <c r="B194" s="1">
        <v>44243</v>
      </c>
      <c r="C194">
        <v>830110363.02999997</v>
      </c>
      <c r="D194">
        <v>69744795.390000001</v>
      </c>
      <c r="E194">
        <v>35098398.969999999</v>
      </c>
      <c r="F194" s="3">
        <v>4.8892861725465801E-2</v>
      </c>
    </row>
    <row r="195" spans="1:6" hidden="1" x14ac:dyDescent="0.25">
      <c r="A195" t="s">
        <v>6</v>
      </c>
      <c r="B195" s="1">
        <v>44333</v>
      </c>
      <c r="C195">
        <v>999358395.51999998</v>
      </c>
      <c r="D195">
        <v>86622715.879999995</v>
      </c>
      <c r="E195">
        <v>58860116.579999998</v>
      </c>
      <c r="F195" s="3">
        <v>6.7809975082307003E-2</v>
      </c>
    </row>
    <row r="196" spans="1:6" hidden="1" x14ac:dyDescent="0.25">
      <c r="A196" t="s">
        <v>6</v>
      </c>
      <c r="B196" s="1">
        <v>44424</v>
      </c>
      <c r="C196">
        <v>1053314900.55</v>
      </c>
      <c r="D196">
        <v>82029481.549999997</v>
      </c>
      <c r="E196">
        <v>18711129.039999999</v>
      </c>
      <c r="F196" s="3">
        <v>6.4431595522209603E-2</v>
      </c>
    </row>
    <row r="197" spans="1:6" hidden="1" x14ac:dyDescent="0.25">
      <c r="A197" t="s">
        <v>6</v>
      </c>
      <c r="B197" s="1">
        <v>44515</v>
      </c>
      <c r="C197">
        <v>1217442482.1300001</v>
      </c>
      <c r="D197">
        <v>107502715.16</v>
      </c>
      <c r="E197">
        <v>26447182.530000001</v>
      </c>
      <c r="F197" s="3">
        <v>7.2592429937508501E-2</v>
      </c>
    </row>
    <row r="198" spans="1:6" hidden="1" x14ac:dyDescent="0.25">
      <c r="A198" t="s">
        <v>6</v>
      </c>
      <c r="B198" s="1">
        <v>44606</v>
      </c>
      <c r="C198">
        <v>1087882117.48</v>
      </c>
      <c r="D198">
        <v>85521804.379999995</v>
      </c>
      <c r="E198">
        <v>33615546.339999899</v>
      </c>
      <c r="F198" s="3">
        <v>4.7533152303442697E-2</v>
      </c>
    </row>
    <row r="199" spans="1:6" hidden="1" x14ac:dyDescent="0.25">
      <c r="A199" t="s">
        <v>6</v>
      </c>
      <c r="B199" s="1">
        <v>44697</v>
      </c>
      <c r="C199">
        <v>1120465222.4200001</v>
      </c>
      <c r="D199">
        <v>46021705.579999998</v>
      </c>
      <c r="E199">
        <v>8044700</v>
      </c>
      <c r="F199" s="3">
        <v>4.51878925989612E-2</v>
      </c>
    </row>
    <row r="200" spans="1:6" hidden="1" x14ac:dyDescent="0.25">
      <c r="A200" t="s">
        <v>6</v>
      </c>
      <c r="B200" s="1">
        <v>44788</v>
      </c>
      <c r="C200">
        <v>1544285466.5699999</v>
      </c>
      <c r="D200">
        <v>121606682.68000001</v>
      </c>
      <c r="E200">
        <v>2293450</v>
      </c>
      <c r="F200" s="3">
        <v>7.7588585217204006E-2</v>
      </c>
    </row>
    <row r="201" spans="1:6" hidden="1" x14ac:dyDescent="0.25">
      <c r="A201" t="s">
        <v>6</v>
      </c>
      <c r="B201" s="1">
        <v>44879</v>
      </c>
      <c r="C201">
        <v>1604822234.74</v>
      </c>
      <c r="D201">
        <v>181697512.03999999</v>
      </c>
      <c r="E201">
        <v>746600</v>
      </c>
      <c r="F201" s="3">
        <v>6.2797591657650406E-2</v>
      </c>
    </row>
    <row r="202" spans="1:6" hidden="1" x14ac:dyDescent="0.25">
      <c r="A202" t="s">
        <v>6</v>
      </c>
      <c r="B202" s="1">
        <v>44971</v>
      </c>
      <c r="C202">
        <v>1688146728.79</v>
      </c>
      <c r="D202">
        <v>42850301.519999899</v>
      </c>
      <c r="E202">
        <v>51194358.100000001</v>
      </c>
      <c r="F202" s="3">
        <v>6.9257431782527704E-2</v>
      </c>
    </row>
    <row r="203" spans="1:6" hidden="1" x14ac:dyDescent="0.25">
      <c r="A203" t="s">
        <v>6</v>
      </c>
      <c r="B203" s="1">
        <v>45061</v>
      </c>
      <c r="C203">
        <v>1742849540.6500001</v>
      </c>
      <c r="D203">
        <v>67328389.480000004</v>
      </c>
      <c r="E203">
        <v>65816795.759999998</v>
      </c>
      <c r="F203" s="3">
        <v>7.1483394177793702E-2</v>
      </c>
    </row>
    <row r="204" spans="1:6" hidden="1" x14ac:dyDescent="0.25">
      <c r="A204" t="s">
        <v>6</v>
      </c>
      <c r="B204" s="1">
        <v>45152</v>
      </c>
      <c r="C204">
        <v>1955967939.1199999</v>
      </c>
      <c r="D204">
        <v>45498406.399999999</v>
      </c>
      <c r="E204">
        <v>122192112</v>
      </c>
      <c r="F204" s="3">
        <v>9.1510216715214796E-2</v>
      </c>
    </row>
    <row r="205" spans="1:6" hidden="1" x14ac:dyDescent="0.25">
      <c r="A205" t="s">
        <v>6</v>
      </c>
      <c r="B205" s="1">
        <v>45244</v>
      </c>
      <c r="C205">
        <v>1661841651.3199999</v>
      </c>
      <c r="D205">
        <v>12894986.0599999</v>
      </c>
      <c r="E205">
        <v>74433179.539999902</v>
      </c>
      <c r="F205" s="3">
        <v>7.1259441038710097E-2</v>
      </c>
    </row>
    <row r="206" spans="1:6" hidden="1" x14ac:dyDescent="0.25">
      <c r="A206" t="s">
        <v>6</v>
      </c>
      <c r="B206" s="1">
        <v>45300</v>
      </c>
      <c r="C206">
        <v>1943425708.3</v>
      </c>
      <c r="D206">
        <v>0</v>
      </c>
      <c r="E206">
        <v>0</v>
      </c>
      <c r="F206" s="3">
        <v>9.0133688990257393E-2</v>
      </c>
    </row>
    <row r="207" spans="1:6" hidden="1" x14ac:dyDescent="0.25">
      <c r="A207" t="s">
        <v>7</v>
      </c>
      <c r="B207" s="1">
        <v>41684</v>
      </c>
      <c r="C207">
        <v>461033810</v>
      </c>
      <c r="D207">
        <v>0</v>
      </c>
      <c r="E207">
        <v>0</v>
      </c>
      <c r="F207" s="3">
        <v>0</v>
      </c>
    </row>
    <row r="208" spans="1:6" hidden="1" x14ac:dyDescent="0.25">
      <c r="A208" t="s">
        <v>7</v>
      </c>
      <c r="B208" s="1">
        <v>41774</v>
      </c>
      <c r="C208">
        <v>530595130</v>
      </c>
      <c r="D208">
        <v>88823200</v>
      </c>
      <c r="E208">
        <v>83990550</v>
      </c>
      <c r="F208" s="3">
        <v>0.70371552843715501</v>
      </c>
    </row>
    <row r="209" spans="1:6" hidden="1" x14ac:dyDescent="0.25">
      <c r="A209" t="s">
        <v>7</v>
      </c>
      <c r="B209" s="1">
        <v>41865</v>
      </c>
      <c r="C209">
        <v>554572300</v>
      </c>
      <c r="D209">
        <v>86879100</v>
      </c>
      <c r="E209">
        <v>67642980</v>
      </c>
      <c r="F209" s="3">
        <v>0.32538077522683401</v>
      </c>
    </row>
    <row r="210" spans="1:6" hidden="1" x14ac:dyDescent="0.25">
      <c r="A210" t="s">
        <v>7</v>
      </c>
      <c r="B210" s="1">
        <v>41957</v>
      </c>
      <c r="C210">
        <v>476295880</v>
      </c>
      <c r="D210">
        <v>115659710</v>
      </c>
      <c r="E210">
        <v>32483620</v>
      </c>
      <c r="F210" s="3">
        <v>-0.25193288482234999</v>
      </c>
    </row>
    <row r="211" spans="1:6" hidden="1" x14ac:dyDescent="0.25">
      <c r="A211" t="s">
        <v>7</v>
      </c>
      <c r="B211" s="1">
        <v>42052</v>
      </c>
      <c r="C211">
        <v>469691760</v>
      </c>
      <c r="D211">
        <v>33109680</v>
      </c>
      <c r="E211">
        <v>75373060</v>
      </c>
      <c r="F211" s="3">
        <v>-0.112402882438824</v>
      </c>
    </row>
    <row r="212" spans="1:6" hidden="1" x14ac:dyDescent="0.25">
      <c r="A212" t="s">
        <v>7</v>
      </c>
      <c r="B212" s="1">
        <v>42139</v>
      </c>
      <c r="C212">
        <v>475231330</v>
      </c>
      <c r="D212">
        <v>48569830</v>
      </c>
      <c r="E212">
        <v>172507550</v>
      </c>
      <c r="F212" s="3">
        <v>0.115669985882773</v>
      </c>
    </row>
    <row r="213" spans="1:6" hidden="1" x14ac:dyDescent="0.25">
      <c r="A213" t="s">
        <v>7</v>
      </c>
      <c r="B213" s="1">
        <v>42230</v>
      </c>
      <c r="C213">
        <v>402331690</v>
      </c>
      <c r="D213">
        <v>52752580</v>
      </c>
      <c r="E213">
        <v>69700920</v>
      </c>
      <c r="F213" s="3">
        <v>2.3569134710956102E-2</v>
      </c>
    </row>
    <row r="214" spans="1:6" hidden="1" x14ac:dyDescent="0.25">
      <c r="A214" t="s">
        <v>7</v>
      </c>
      <c r="B214" s="1">
        <v>42324</v>
      </c>
      <c r="C214">
        <v>377292220</v>
      </c>
      <c r="D214">
        <v>57519460</v>
      </c>
      <c r="E214">
        <v>61937920</v>
      </c>
      <c r="F214" s="3">
        <v>-4.1515446797853097E-3</v>
      </c>
    </row>
    <row r="215" spans="1:6" hidden="1" x14ac:dyDescent="0.25">
      <c r="A215" t="s">
        <v>7</v>
      </c>
      <c r="B215" s="1">
        <v>42416</v>
      </c>
      <c r="C215">
        <v>295339200</v>
      </c>
      <c r="D215">
        <v>61264890</v>
      </c>
      <c r="E215">
        <v>39183740</v>
      </c>
      <c r="F215" s="3">
        <v>-0.125294326692418</v>
      </c>
    </row>
    <row r="216" spans="1:6" hidden="1" x14ac:dyDescent="0.25">
      <c r="A216" t="s">
        <v>7</v>
      </c>
      <c r="B216" s="1">
        <v>42506</v>
      </c>
      <c r="C216">
        <v>453068630</v>
      </c>
      <c r="D216">
        <v>18547500</v>
      </c>
      <c r="E216">
        <v>70961940</v>
      </c>
      <c r="F216" s="3">
        <v>9.4557726581740498E-2</v>
      </c>
    </row>
    <row r="217" spans="1:6" hidden="1" x14ac:dyDescent="0.25">
      <c r="A217" t="s">
        <v>7</v>
      </c>
      <c r="B217" s="1">
        <v>42597</v>
      </c>
      <c r="C217">
        <v>577001480</v>
      </c>
      <c r="D217">
        <v>37452440</v>
      </c>
      <c r="E217">
        <v>70332450</v>
      </c>
      <c r="F217" s="3">
        <v>0.20020705667143801</v>
      </c>
    </row>
    <row r="218" spans="1:6" hidden="1" x14ac:dyDescent="0.25">
      <c r="A218" t="s">
        <v>7</v>
      </c>
      <c r="B218" s="1">
        <v>42688</v>
      </c>
      <c r="C218">
        <v>648570370</v>
      </c>
      <c r="D218">
        <v>58360290</v>
      </c>
      <c r="E218">
        <v>117672400</v>
      </c>
      <c r="F218" s="3">
        <v>0.25915489220895399</v>
      </c>
    </row>
    <row r="219" spans="1:6" hidden="1" x14ac:dyDescent="0.25">
      <c r="A219" t="s">
        <v>7</v>
      </c>
      <c r="B219" s="1">
        <v>42780</v>
      </c>
      <c r="C219">
        <v>560636340</v>
      </c>
      <c r="D219">
        <v>62425910</v>
      </c>
      <c r="E219">
        <v>67347660</v>
      </c>
      <c r="F219" s="3">
        <v>0.197747791762655</v>
      </c>
    </row>
    <row r="220" spans="1:6" hidden="1" x14ac:dyDescent="0.25">
      <c r="A220" t="s">
        <v>7</v>
      </c>
      <c r="B220" s="1">
        <v>42870</v>
      </c>
      <c r="C220">
        <v>516060710</v>
      </c>
      <c r="D220">
        <v>81428870</v>
      </c>
      <c r="E220">
        <v>63558550</v>
      </c>
      <c r="F220" s="3">
        <v>0.15349700961545301</v>
      </c>
    </row>
    <row r="221" spans="1:6" hidden="1" x14ac:dyDescent="0.25">
      <c r="A221" t="s">
        <v>7</v>
      </c>
      <c r="B221" s="1">
        <v>42961</v>
      </c>
      <c r="C221">
        <v>493866600</v>
      </c>
      <c r="D221">
        <v>32352630</v>
      </c>
      <c r="E221">
        <v>48009840</v>
      </c>
      <c r="F221" s="3">
        <v>0.14117293603928099</v>
      </c>
    </row>
    <row r="222" spans="1:6" hidden="1" x14ac:dyDescent="0.25">
      <c r="A222" t="s">
        <v>7</v>
      </c>
      <c r="B222" s="1">
        <v>43053</v>
      </c>
      <c r="C222">
        <v>460391890</v>
      </c>
      <c r="D222">
        <v>54858530</v>
      </c>
      <c r="E222">
        <v>17050670</v>
      </c>
      <c r="F222" s="3">
        <v>9.8749003276744296E-2</v>
      </c>
    </row>
    <row r="223" spans="1:6" hidden="1" x14ac:dyDescent="0.25">
      <c r="A223" t="s">
        <v>7</v>
      </c>
      <c r="B223" s="1">
        <v>43145</v>
      </c>
      <c r="C223">
        <v>463888120</v>
      </c>
      <c r="D223">
        <v>49694950</v>
      </c>
      <c r="E223">
        <v>44705260</v>
      </c>
      <c r="F223" s="3">
        <v>9.2738591128506201E-2</v>
      </c>
    </row>
    <row r="224" spans="1:6" hidden="1" x14ac:dyDescent="0.25">
      <c r="A224" t="s">
        <v>7</v>
      </c>
      <c r="B224" s="1">
        <v>43235</v>
      </c>
      <c r="C224">
        <v>515453750</v>
      </c>
      <c r="D224">
        <v>27542080</v>
      </c>
      <c r="E224">
        <v>24769350</v>
      </c>
      <c r="F224" s="3">
        <v>0.109598709341779</v>
      </c>
    </row>
    <row r="225" spans="1:6" hidden="1" x14ac:dyDescent="0.25">
      <c r="A225" t="s">
        <v>7</v>
      </c>
      <c r="B225" s="1">
        <v>43326</v>
      </c>
      <c r="C225">
        <v>620412340</v>
      </c>
      <c r="D225">
        <v>91797410</v>
      </c>
      <c r="E225">
        <v>24573410</v>
      </c>
      <c r="F225" s="3">
        <v>0.118999281649285</v>
      </c>
    </row>
    <row r="226" spans="1:6" hidden="1" x14ac:dyDescent="0.25">
      <c r="A226" t="s">
        <v>7</v>
      </c>
      <c r="B226" s="1">
        <v>43418</v>
      </c>
      <c r="C226">
        <v>681477910</v>
      </c>
      <c r="D226">
        <v>154833250</v>
      </c>
      <c r="E226">
        <v>11646540</v>
      </c>
      <c r="F226" s="3">
        <v>8.1166694485204499E-2</v>
      </c>
    </row>
    <row r="227" spans="1:6" hidden="1" x14ac:dyDescent="0.25">
      <c r="A227" t="s">
        <v>7</v>
      </c>
      <c r="B227" s="1">
        <v>43510</v>
      </c>
      <c r="C227">
        <v>628242070</v>
      </c>
      <c r="D227">
        <v>77464810</v>
      </c>
      <c r="E227">
        <v>58504810</v>
      </c>
      <c r="F227" s="3">
        <v>4.66750557051002E-2</v>
      </c>
    </row>
    <row r="228" spans="1:6" hidden="1" x14ac:dyDescent="0.25">
      <c r="A228" t="s">
        <v>7</v>
      </c>
      <c r="B228" s="1">
        <v>43600</v>
      </c>
      <c r="C228">
        <v>678271120</v>
      </c>
      <c r="D228">
        <v>107306090</v>
      </c>
      <c r="E228">
        <v>1407070</v>
      </c>
      <c r="F228" s="3">
        <v>1.9840356774637E-2</v>
      </c>
    </row>
    <row r="229" spans="1:6" hidden="1" x14ac:dyDescent="0.25">
      <c r="A229" t="s">
        <v>7</v>
      </c>
      <c r="B229" s="1">
        <v>43691</v>
      </c>
      <c r="C229">
        <v>600746380</v>
      </c>
      <c r="D229">
        <v>17622350</v>
      </c>
      <c r="E229">
        <v>32568860</v>
      </c>
      <c r="F229" s="3">
        <v>-9.6751292120152901E-3</v>
      </c>
    </row>
    <row r="230" spans="1:6" hidden="1" x14ac:dyDescent="0.25">
      <c r="A230" t="s">
        <v>7</v>
      </c>
      <c r="B230" s="1">
        <v>43783</v>
      </c>
      <c r="C230">
        <v>580895820</v>
      </c>
      <c r="D230">
        <v>51365790</v>
      </c>
      <c r="E230">
        <v>43848360</v>
      </c>
      <c r="F230" s="3">
        <v>-2.1614787741560001E-2</v>
      </c>
    </row>
    <row r="231" spans="1:6" hidden="1" x14ac:dyDescent="0.25">
      <c r="A231" t="s">
        <v>7</v>
      </c>
      <c r="B231" s="1">
        <v>43875</v>
      </c>
      <c r="C231">
        <v>539065850</v>
      </c>
      <c r="D231">
        <v>25802040</v>
      </c>
      <c r="E231">
        <v>24499990</v>
      </c>
      <c r="F231" s="3">
        <v>-4.0234829412715799E-2</v>
      </c>
    </row>
    <row r="232" spans="1:6" hidden="1" x14ac:dyDescent="0.25">
      <c r="A232" t="s">
        <v>7</v>
      </c>
      <c r="B232" s="1">
        <v>43966</v>
      </c>
      <c r="C232">
        <v>211703810</v>
      </c>
      <c r="D232">
        <v>16965930</v>
      </c>
      <c r="E232">
        <v>57755970</v>
      </c>
      <c r="F232" s="3">
        <v>-0.25158422798469099</v>
      </c>
    </row>
    <row r="233" spans="1:6" hidden="1" x14ac:dyDescent="0.25">
      <c r="A233" t="s">
        <v>7</v>
      </c>
      <c r="B233" s="1">
        <v>44057</v>
      </c>
      <c r="C233">
        <v>255959560</v>
      </c>
      <c r="D233">
        <v>10066880</v>
      </c>
      <c r="E233">
        <v>49910490</v>
      </c>
      <c r="F233" s="3">
        <v>-0.15199665595891099</v>
      </c>
    </row>
    <row r="234" spans="1:6" hidden="1" x14ac:dyDescent="0.25">
      <c r="A234" t="s">
        <v>7</v>
      </c>
      <c r="B234" s="1">
        <v>44151</v>
      </c>
      <c r="C234">
        <v>268601660</v>
      </c>
      <c r="D234">
        <v>54623150</v>
      </c>
      <c r="E234">
        <v>12624080</v>
      </c>
      <c r="F234" s="3">
        <v>-0.16715576078381</v>
      </c>
    </row>
    <row r="235" spans="1:6" hidden="1" x14ac:dyDescent="0.25">
      <c r="A235" t="s">
        <v>7</v>
      </c>
      <c r="B235" s="1">
        <v>44243</v>
      </c>
      <c r="C235">
        <v>339537400</v>
      </c>
      <c r="D235">
        <v>22633560</v>
      </c>
      <c r="E235">
        <v>14612260</v>
      </c>
      <c r="F235" s="3">
        <v>-0.113875321227833</v>
      </c>
    </row>
    <row r="236" spans="1:6" hidden="1" x14ac:dyDescent="0.25">
      <c r="A236" t="s">
        <v>7</v>
      </c>
      <c r="B236" s="1">
        <v>44333</v>
      </c>
      <c r="C236">
        <v>415278940</v>
      </c>
      <c r="D236">
        <v>12636390</v>
      </c>
      <c r="E236">
        <v>7838000</v>
      </c>
      <c r="F236" s="3">
        <v>-7.1245691246676596E-2</v>
      </c>
    </row>
    <row r="237" spans="1:6" hidden="1" x14ac:dyDescent="0.25">
      <c r="A237" t="s">
        <v>7</v>
      </c>
      <c r="B237" s="1">
        <v>44424</v>
      </c>
      <c r="C237">
        <v>398712940</v>
      </c>
      <c r="D237">
        <v>12263530</v>
      </c>
      <c r="E237">
        <v>18290960</v>
      </c>
      <c r="F237" s="3">
        <v>-7.2586588538483807E-2</v>
      </c>
    </row>
    <row r="238" spans="1:6" hidden="1" x14ac:dyDescent="0.25">
      <c r="A238" t="s">
        <v>7</v>
      </c>
      <c r="B238" s="1">
        <v>44515</v>
      </c>
      <c r="C238">
        <v>467319920</v>
      </c>
      <c r="D238">
        <v>5958820</v>
      </c>
      <c r="E238">
        <v>37972270</v>
      </c>
      <c r="F238" s="3">
        <v>-3.07135786362694E-2</v>
      </c>
    </row>
    <row r="239" spans="1:6" hidden="1" x14ac:dyDescent="0.25">
      <c r="A239" t="s">
        <v>7</v>
      </c>
      <c r="B239" s="1">
        <v>44606</v>
      </c>
      <c r="C239">
        <v>462185900</v>
      </c>
      <c r="D239">
        <v>9179880</v>
      </c>
      <c r="E239">
        <v>52814760</v>
      </c>
      <c r="F239" s="3">
        <v>-1.7374513977060899E-2</v>
      </c>
    </row>
    <row r="240" spans="1:6" hidden="1" x14ac:dyDescent="0.25">
      <c r="A240" t="s">
        <v>7</v>
      </c>
      <c r="B240" s="1">
        <v>44697</v>
      </c>
      <c r="C240">
        <v>515218810</v>
      </c>
      <c r="D240">
        <v>89391100</v>
      </c>
      <c r="E240">
        <v>52550320</v>
      </c>
      <c r="F240" s="3">
        <v>-1.2106472707437799E-2</v>
      </c>
    </row>
    <row r="241" spans="1:6" hidden="1" x14ac:dyDescent="0.25">
      <c r="A241" t="s">
        <v>7</v>
      </c>
      <c r="B241" s="1">
        <v>44788</v>
      </c>
      <c r="C241">
        <v>529814950</v>
      </c>
      <c r="D241">
        <v>12317490</v>
      </c>
      <c r="E241">
        <v>33704120</v>
      </c>
      <c r="F241" s="3">
        <v>-2.1271416858609101E-3</v>
      </c>
    </row>
    <row r="242" spans="1:6" hidden="1" x14ac:dyDescent="0.25">
      <c r="A242" t="s">
        <v>7</v>
      </c>
      <c r="B242" s="1">
        <v>44879</v>
      </c>
      <c r="C242">
        <v>546213170</v>
      </c>
      <c r="D242">
        <v>35954880</v>
      </c>
      <c r="E242">
        <v>60773210</v>
      </c>
      <c r="F242" s="3">
        <v>7.8337643108254505E-3</v>
      </c>
    </row>
    <row r="243" spans="1:6" hidden="1" x14ac:dyDescent="0.25">
      <c r="A243" t="s">
        <v>7</v>
      </c>
      <c r="B243" s="1">
        <v>44971</v>
      </c>
      <c r="C243">
        <v>557482210</v>
      </c>
      <c r="D243">
        <v>6645690</v>
      </c>
      <c r="E243">
        <v>31070570</v>
      </c>
      <c r="F243" s="3">
        <v>1.53870912651555E-2</v>
      </c>
    </row>
    <row r="244" spans="1:6" hidden="1" x14ac:dyDescent="0.25">
      <c r="A244" t="s">
        <v>7</v>
      </c>
      <c r="B244" s="1">
        <v>45061</v>
      </c>
      <c r="C244">
        <v>489566440</v>
      </c>
      <c r="D244">
        <v>33714040</v>
      </c>
      <c r="E244">
        <v>25424100</v>
      </c>
      <c r="F244" s="3">
        <v>-1.77373663836103E-3</v>
      </c>
    </row>
    <row r="245" spans="1:6" hidden="1" x14ac:dyDescent="0.25">
      <c r="A245" t="s">
        <v>7</v>
      </c>
      <c r="B245" s="1">
        <v>45152</v>
      </c>
      <c r="C245">
        <v>496902520</v>
      </c>
      <c r="D245">
        <v>3141600</v>
      </c>
      <c r="E245">
        <v>40470400</v>
      </c>
      <c r="F245" s="3">
        <v>8.0519723583412396E-3</v>
      </c>
    </row>
    <row r="246" spans="1:6" hidden="1" x14ac:dyDescent="0.25">
      <c r="A246" t="s">
        <v>7</v>
      </c>
      <c r="B246" s="1">
        <v>45244</v>
      </c>
      <c r="C246">
        <v>523104620</v>
      </c>
      <c r="D246">
        <v>12025370</v>
      </c>
      <c r="E246">
        <v>10366450</v>
      </c>
      <c r="F246" s="3">
        <v>1.27856210495848E-2</v>
      </c>
    </row>
    <row r="247" spans="1:6" hidden="1" x14ac:dyDescent="0.25">
      <c r="A247" t="s">
        <v>7</v>
      </c>
      <c r="B247" s="1">
        <v>45300</v>
      </c>
      <c r="C247">
        <v>532132950</v>
      </c>
      <c r="D247">
        <v>0</v>
      </c>
      <c r="E247">
        <v>0</v>
      </c>
      <c r="F247" s="3">
        <v>1.4328730895781801E-2</v>
      </c>
    </row>
    <row r="248" spans="1:6" hidden="1" x14ac:dyDescent="0.25">
      <c r="A248" t="s">
        <v>8</v>
      </c>
      <c r="B248" s="1">
        <v>41684</v>
      </c>
      <c r="C248">
        <v>166610159.72999999</v>
      </c>
      <c r="D248">
        <v>0</v>
      </c>
      <c r="E248">
        <v>0</v>
      </c>
      <c r="F248" s="3">
        <v>0</v>
      </c>
    </row>
    <row r="249" spans="1:6" hidden="1" x14ac:dyDescent="0.25">
      <c r="A249" t="s">
        <v>8</v>
      </c>
      <c r="B249" s="1">
        <v>41774</v>
      </c>
      <c r="C249">
        <v>241634432.68000001</v>
      </c>
      <c r="D249">
        <v>70302805.299999997</v>
      </c>
      <c r="E249">
        <v>5204250</v>
      </c>
      <c r="F249" s="3">
        <v>0.26450978058511898</v>
      </c>
    </row>
    <row r="250" spans="1:6" hidden="1" x14ac:dyDescent="0.25">
      <c r="A250" t="s">
        <v>8</v>
      </c>
      <c r="B250" s="1">
        <v>41865</v>
      </c>
      <c r="C250">
        <v>315086731.76999998</v>
      </c>
      <c r="D250">
        <v>83875075.25</v>
      </c>
      <c r="E250">
        <v>30076211.120000001</v>
      </c>
      <c r="F250" s="3">
        <v>0.32378505076096797</v>
      </c>
    </row>
    <row r="251" spans="1:6" hidden="1" x14ac:dyDescent="0.25">
      <c r="A251" t="s">
        <v>8</v>
      </c>
      <c r="B251" s="1">
        <v>41957</v>
      </c>
      <c r="C251">
        <v>254897809.59999999</v>
      </c>
      <c r="D251">
        <v>17111978</v>
      </c>
      <c r="E251">
        <v>57474599.600000001</v>
      </c>
      <c r="F251" s="3">
        <v>5.76440750642601E-2</v>
      </c>
    </row>
    <row r="252" spans="1:6" hidden="1" x14ac:dyDescent="0.25">
      <c r="A252" t="s">
        <v>8</v>
      </c>
      <c r="B252" s="1">
        <v>42052</v>
      </c>
      <c r="C252">
        <v>340781486.12</v>
      </c>
      <c r="D252">
        <v>29187150</v>
      </c>
      <c r="E252">
        <v>24577578.539999999</v>
      </c>
      <c r="F252" s="3">
        <v>0.392565152273538</v>
      </c>
    </row>
    <row r="253" spans="1:6" hidden="1" x14ac:dyDescent="0.25">
      <c r="A253" t="s">
        <v>8</v>
      </c>
      <c r="B253" s="1">
        <v>42139</v>
      </c>
      <c r="C253">
        <v>317991381.22000003</v>
      </c>
      <c r="D253">
        <v>42978979.799999997</v>
      </c>
      <c r="E253">
        <v>49701191.270000003</v>
      </c>
      <c r="F253" s="3">
        <v>0.24980282973237999</v>
      </c>
    </row>
    <row r="254" spans="1:6" hidden="1" x14ac:dyDescent="0.25">
      <c r="A254" t="s">
        <v>8</v>
      </c>
      <c r="B254" s="1">
        <v>42230</v>
      </c>
      <c r="C254">
        <v>322409712.23000002</v>
      </c>
      <c r="D254">
        <v>35369894</v>
      </c>
      <c r="E254">
        <v>65112955</v>
      </c>
      <c r="F254" s="3">
        <v>0.29048167791645901</v>
      </c>
    </row>
    <row r="255" spans="1:6" hidden="1" x14ac:dyDescent="0.25">
      <c r="A255" t="s">
        <v>8</v>
      </c>
      <c r="B255" s="1">
        <v>42324</v>
      </c>
      <c r="C255">
        <v>296872999</v>
      </c>
      <c r="D255">
        <v>76631066</v>
      </c>
      <c r="E255">
        <v>9863980</v>
      </c>
      <c r="F255" s="3">
        <v>4.0465387046082497E-2</v>
      </c>
    </row>
    <row r="256" spans="1:6" hidden="1" x14ac:dyDescent="0.25">
      <c r="A256" t="s">
        <v>8</v>
      </c>
      <c r="B256" s="1">
        <v>42416</v>
      </c>
      <c r="C256">
        <v>248039871.02000001</v>
      </c>
      <c r="D256">
        <v>44085208</v>
      </c>
      <c r="E256">
        <v>10532441.98</v>
      </c>
      <c r="F256" s="3">
        <v>-0.14655138194148101</v>
      </c>
    </row>
    <row r="257" spans="1:6" hidden="1" x14ac:dyDescent="0.25">
      <c r="A257" t="s">
        <v>8</v>
      </c>
      <c r="B257" s="1">
        <v>42506</v>
      </c>
      <c r="C257">
        <v>413468181.63999999</v>
      </c>
      <c r="D257">
        <v>47469046</v>
      </c>
      <c r="E257">
        <v>26151604</v>
      </c>
      <c r="F257" s="3">
        <v>0.13111755940202499</v>
      </c>
    </row>
    <row r="258" spans="1:6" hidden="1" x14ac:dyDescent="0.25">
      <c r="A258" t="s">
        <v>8</v>
      </c>
      <c r="B258" s="1">
        <v>42597</v>
      </c>
      <c r="C258">
        <v>499321434.74000001</v>
      </c>
      <c r="D258">
        <v>46147650</v>
      </c>
      <c r="E258">
        <v>98721208</v>
      </c>
      <c r="F258" s="3">
        <v>0.28342310087037897</v>
      </c>
    </row>
    <row r="259" spans="1:6" hidden="1" x14ac:dyDescent="0.25">
      <c r="A259" t="s">
        <v>8</v>
      </c>
      <c r="B259" s="1">
        <v>42688</v>
      </c>
      <c r="C259">
        <v>459832603.88</v>
      </c>
      <c r="D259">
        <v>68747250</v>
      </c>
      <c r="E259">
        <v>68276245</v>
      </c>
      <c r="F259" s="3">
        <v>0.212072174763973</v>
      </c>
    </row>
    <row r="260" spans="1:6" hidden="1" x14ac:dyDescent="0.25">
      <c r="A260" t="s">
        <v>8</v>
      </c>
      <c r="B260" s="1">
        <v>42780</v>
      </c>
      <c r="C260">
        <v>517259563</v>
      </c>
      <c r="D260">
        <v>29394450</v>
      </c>
      <c r="E260">
        <v>56178027</v>
      </c>
      <c r="F260" s="3">
        <v>0.26511206290302303</v>
      </c>
    </row>
    <row r="261" spans="1:6" hidden="1" x14ac:dyDescent="0.25">
      <c r="A261" t="s">
        <v>8</v>
      </c>
      <c r="B261" s="1">
        <v>42870</v>
      </c>
      <c r="C261">
        <v>652004487</v>
      </c>
      <c r="D261">
        <v>104038986</v>
      </c>
      <c r="E261">
        <v>67007538</v>
      </c>
      <c r="F261" s="3">
        <v>0.311658672738372</v>
      </c>
    </row>
    <row r="262" spans="1:6" hidden="1" x14ac:dyDescent="0.25">
      <c r="A262" t="s">
        <v>8</v>
      </c>
      <c r="B262" s="1">
        <v>42961</v>
      </c>
      <c r="C262">
        <v>592545744.09000003</v>
      </c>
      <c r="D262">
        <v>57160840</v>
      </c>
      <c r="E262">
        <v>75512363.909999996</v>
      </c>
      <c r="F262" s="3">
        <v>0.25902559214430299</v>
      </c>
    </row>
    <row r="263" spans="1:6" hidden="1" x14ac:dyDescent="0.25">
      <c r="A263" t="s">
        <v>8</v>
      </c>
      <c r="B263" s="1">
        <v>43053</v>
      </c>
      <c r="C263">
        <v>629741659.10000002</v>
      </c>
      <c r="D263">
        <v>47894659</v>
      </c>
      <c r="E263">
        <v>36856149.899999999</v>
      </c>
      <c r="F263" s="3">
        <v>0.25382044497724499</v>
      </c>
    </row>
    <row r="264" spans="1:6" hidden="1" x14ac:dyDescent="0.25">
      <c r="A264" t="s">
        <v>8</v>
      </c>
      <c r="B264" s="1">
        <v>43145</v>
      </c>
      <c r="C264">
        <v>645109843</v>
      </c>
      <c r="D264">
        <v>27525900</v>
      </c>
      <c r="E264">
        <v>169641667.59999999</v>
      </c>
      <c r="F264" s="3">
        <v>0.31015626132019303</v>
      </c>
    </row>
    <row r="265" spans="1:6" hidden="1" x14ac:dyDescent="0.25">
      <c r="A265" t="s">
        <v>8</v>
      </c>
      <c r="B265" s="1">
        <v>43235</v>
      </c>
      <c r="C265">
        <v>571603428.70000005</v>
      </c>
      <c r="D265">
        <v>150416125</v>
      </c>
      <c r="E265">
        <v>20086700</v>
      </c>
      <c r="F265" s="3">
        <v>0.199438602905608</v>
      </c>
    </row>
    <row r="266" spans="1:6" hidden="1" x14ac:dyDescent="0.25">
      <c r="A266" t="s">
        <v>8</v>
      </c>
      <c r="B266" s="1">
        <v>43326</v>
      </c>
      <c r="C266">
        <v>378420400.60000002</v>
      </c>
      <c r="D266">
        <v>26421250</v>
      </c>
      <c r="E266">
        <v>159344625</v>
      </c>
      <c r="F266" s="3">
        <v>0.156705408060233</v>
      </c>
    </row>
    <row r="267" spans="1:6" hidden="1" x14ac:dyDescent="0.25">
      <c r="A267" t="s">
        <v>8</v>
      </c>
      <c r="B267" s="1">
        <v>43418</v>
      </c>
      <c r="C267">
        <v>312011654.39999998</v>
      </c>
      <c r="D267">
        <v>16160645</v>
      </c>
      <c r="E267">
        <v>98960460.700000003</v>
      </c>
      <c r="F267" s="3">
        <v>0.15779223094091899</v>
      </c>
    </row>
    <row r="268" spans="1:6" hidden="1" x14ac:dyDescent="0.25">
      <c r="A268" t="s">
        <v>8</v>
      </c>
      <c r="B268" s="1">
        <v>43510</v>
      </c>
      <c r="C268">
        <v>283560686.72000003</v>
      </c>
      <c r="D268">
        <v>49151961</v>
      </c>
      <c r="E268">
        <v>62931373.129999898</v>
      </c>
      <c r="F268" s="3">
        <v>0.14564198100905401</v>
      </c>
    </row>
    <row r="269" spans="1:6" hidden="1" x14ac:dyDescent="0.25">
      <c r="A269" t="s">
        <v>8</v>
      </c>
      <c r="B269" s="1">
        <v>43600</v>
      </c>
      <c r="C269">
        <v>259674586.97999999</v>
      </c>
      <c r="D269">
        <v>20154763.399999999</v>
      </c>
      <c r="E269">
        <v>50375889.799999997</v>
      </c>
      <c r="F269" s="3">
        <v>0.14416514633357</v>
      </c>
    </row>
    <row r="270" spans="1:6" hidden="1" x14ac:dyDescent="0.25">
      <c r="A270" t="s">
        <v>8</v>
      </c>
      <c r="B270" s="1">
        <v>43691</v>
      </c>
      <c r="C270">
        <v>295301985.06999898</v>
      </c>
      <c r="D270">
        <v>18447492.960000001</v>
      </c>
      <c r="E270">
        <v>61168183.199999899</v>
      </c>
      <c r="F270" s="3">
        <v>0.17167365028551801</v>
      </c>
    </row>
    <row r="271" spans="1:6" hidden="1" x14ac:dyDescent="0.25">
      <c r="A271" t="s">
        <v>8</v>
      </c>
      <c r="B271" s="1">
        <v>43783</v>
      </c>
      <c r="C271">
        <v>277043514.91000003</v>
      </c>
      <c r="D271">
        <v>37150399.700000003</v>
      </c>
      <c r="E271">
        <v>45898890.18</v>
      </c>
      <c r="F271" s="3">
        <v>0.163973645700245</v>
      </c>
    </row>
    <row r="272" spans="1:6" hidden="1" x14ac:dyDescent="0.25">
      <c r="A272" t="s">
        <v>8</v>
      </c>
      <c r="B272" s="1">
        <v>43875</v>
      </c>
      <c r="C272">
        <v>275463493.20999998</v>
      </c>
      <c r="D272">
        <v>30689818.600000001</v>
      </c>
      <c r="E272">
        <v>61872395.600000001</v>
      </c>
      <c r="F272" s="3">
        <v>0.17031391406532101</v>
      </c>
    </row>
    <row r="273" spans="1:6" hidden="1" x14ac:dyDescent="0.25">
      <c r="A273" t="s">
        <v>8</v>
      </c>
      <c r="B273" s="1">
        <v>43966</v>
      </c>
      <c r="C273">
        <v>169763025.63</v>
      </c>
      <c r="D273">
        <v>21932477.489999998</v>
      </c>
      <c r="E273">
        <v>26528977.649999999</v>
      </c>
      <c r="F273" s="3">
        <v>0.13160462700105899</v>
      </c>
    </row>
    <row r="274" spans="1:6" hidden="1" x14ac:dyDescent="0.25">
      <c r="A274" t="s">
        <v>8</v>
      </c>
      <c r="B274" s="1">
        <v>44057</v>
      </c>
      <c r="C274">
        <v>236071591.93000001</v>
      </c>
      <c r="D274">
        <v>49072287.699999899</v>
      </c>
      <c r="E274">
        <v>30263643.399999999</v>
      </c>
      <c r="F274" s="3">
        <v>0.146390679371845</v>
      </c>
    </row>
    <row r="275" spans="1:6" hidden="1" x14ac:dyDescent="0.25">
      <c r="A275" t="s">
        <v>8</v>
      </c>
      <c r="B275" s="1">
        <v>44151</v>
      </c>
      <c r="C275">
        <v>241956447.38</v>
      </c>
      <c r="D275">
        <v>30421590</v>
      </c>
      <c r="E275">
        <v>72681225</v>
      </c>
      <c r="F275" s="3">
        <v>0.158618634118282</v>
      </c>
    </row>
    <row r="276" spans="1:6" hidden="1" x14ac:dyDescent="0.25">
      <c r="A276" t="s">
        <v>8</v>
      </c>
      <c r="B276" s="1">
        <v>44243</v>
      </c>
      <c r="C276">
        <v>265596446.62</v>
      </c>
      <c r="D276">
        <v>27192566.460000001</v>
      </c>
      <c r="E276">
        <v>52107377.450000003</v>
      </c>
      <c r="F276" s="3">
        <v>0.16938624735598901</v>
      </c>
    </row>
    <row r="277" spans="1:6" hidden="1" x14ac:dyDescent="0.25">
      <c r="A277" t="s">
        <v>8</v>
      </c>
      <c r="B277" s="1">
        <v>44333</v>
      </c>
      <c r="C277">
        <v>198444444.81</v>
      </c>
      <c r="D277">
        <v>1013549.99999999</v>
      </c>
      <c r="E277">
        <v>50525054.380000003</v>
      </c>
      <c r="F277" s="3">
        <v>0.162177822218074</v>
      </c>
    </row>
    <row r="278" spans="1:6" hidden="1" x14ac:dyDescent="0.25">
      <c r="A278" t="s">
        <v>8</v>
      </c>
      <c r="B278" s="1">
        <v>44424</v>
      </c>
      <c r="C278">
        <v>253007482.47999999</v>
      </c>
      <c r="D278">
        <v>14876818.26</v>
      </c>
      <c r="E278">
        <v>41446992.079999998</v>
      </c>
      <c r="F278" s="3">
        <v>0.17953955875805999</v>
      </c>
    </row>
    <row r="279" spans="1:6" hidden="1" x14ac:dyDescent="0.25">
      <c r="A279" t="s">
        <v>8</v>
      </c>
      <c r="B279" s="1">
        <v>44515</v>
      </c>
      <c r="C279">
        <v>267195581.34</v>
      </c>
      <c r="D279">
        <v>43802324.799999997</v>
      </c>
      <c r="E279">
        <v>24639800</v>
      </c>
      <c r="F279" s="3">
        <v>0.176199121249138</v>
      </c>
    </row>
    <row r="280" spans="1:6" hidden="1" x14ac:dyDescent="0.25">
      <c r="A280" t="s">
        <v>8</v>
      </c>
      <c r="B280" s="1">
        <v>44606</v>
      </c>
      <c r="C280">
        <v>327645890.25999999</v>
      </c>
      <c r="D280">
        <v>31128074.559999999</v>
      </c>
      <c r="E280">
        <v>28070550</v>
      </c>
      <c r="F280" s="3">
        <v>0.18541131414812101</v>
      </c>
    </row>
    <row r="281" spans="1:6" hidden="1" x14ac:dyDescent="0.25">
      <c r="A281" t="s">
        <v>8</v>
      </c>
      <c r="B281" s="1">
        <v>44697</v>
      </c>
      <c r="C281">
        <v>163613351.22</v>
      </c>
      <c r="D281">
        <v>9796346</v>
      </c>
      <c r="E281">
        <v>59009830.640000001</v>
      </c>
      <c r="F281" s="3">
        <v>0.159593588033901</v>
      </c>
    </row>
    <row r="282" spans="1:6" hidden="1" x14ac:dyDescent="0.25">
      <c r="A282" t="s">
        <v>8</v>
      </c>
      <c r="B282" s="1">
        <v>44788</v>
      </c>
      <c r="C282">
        <v>310131930.38999999</v>
      </c>
      <c r="D282">
        <v>44829691.780000001</v>
      </c>
      <c r="E282">
        <v>22726000</v>
      </c>
      <c r="F282" s="3">
        <v>0.182397470608653</v>
      </c>
    </row>
    <row r="283" spans="1:6" hidden="1" x14ac:dyDescent="0.25">
      <c r="A283" t="s">
        <v>8</v>
      </c>
      <c r="B283" s="1">
        <v>44879</v>
      </c>
      <c r="C283">
        <v>282097519.99000001</v>
      </c>
      <c r="D283">
        <v>50265294.240000002</v>
      </c>
      <c r="E283">
        <v>42623797.399999999</v>
      </c>
      <c r="F283" s="3">
        <v>0.173927589838894</v>
      </c>
    </row>
    <row r="284" spans="1:6" hidden="1" x14ac:dyDescent="0.25">
      <c r="A284" t="s">
        <v>8</v>
      </c>
      <c r="B284" s="1">
        <v>44971</v>
      </c>
      <c r="C284">
        <v>289340787.58999997</v>
      </c>
      <c r="D284">
        <v>30156470</v>
      </c>
      <c r="E284">
        <v>57708844.619999997</v>
      </c>
      <c r="F284" s="3">
        <v>0.17780837821235301</v>
      </c>
    </row>
    <row r="285" spans="1:6" hidden="1" x14ac:dyDescent="0.25">
      <c r="A285" t="s">
        <v>8</v>
      </c>
      <c r="B285" s="1">
        <v>45061</v>
      </c>
      <c r="C285">
        <v>234229816.84</v>
      </c>
      <c r="D285">
        <v>27980087.399999999</v>
      </c>
      <c r="E285">
        <v>42357525</v>
      </c>
      <c r="F285" s="3">
        <v>0.16923912429910201</v>
      </c>
    </row>
    <row r="286" spans="1:6" hidden="1" x14ac:dyDescent="0.25">
      <c r="A286" t="s">
        <v>8</v>
      </c>
      <c r="B286" s="1">
        <v>45152</v>
      </c>
      <c r="C286">
        <v>255590839.11000001</v>
      </c>
      <c r="D286">
        <v>25871690.640000001</v>
      </c>
      <c r="E286">
        <v>86988714.150000006</v>
      </c>
      <c r="F286" s="3">
        <v>0.1804421927081</v>
      </c>
    </row>
    <row r="287" spans="1:6" hidden="1" x14ac:dyDescent="0.25">
      <c r="A287" t="s">
        <v>8</v>
      </c>
      <c r="B287" s="1">
        <v>45244</v>
      </c>
      <c r="C287">
        <v>255367890.66999999</v>
      </c>
      <c r="D287">
        <v>55420650</v>
      </c>
      <c r="E287">
        <v>39181824.390000001</v>
      </c>
      <c r="F287" s="3">
        <v>0.176581862155715</v>
      </c>
    </row>
    <row r="288" spans="1:6" hidden="1" x14ac:dyDescent="0.25">
      <c r="A288" t="s">
        <v>8</v>
      </c>
      <c r="B288" s="1">
        <v>45300</v>
      </c>
      <c r="C288">
        <v>286003883.65999901</v>
      </c>
      <c r="D288">
        <v>0</v>
      </c>
      <c r="E288">
        <v>0</v>
      </c>
      <c r="F288" s="3">
        <v>0.17989976866669599</v>
      </c>
    </row>
    <row r="289" spans="1:6" hidden="1" x14ac:dyDescent="0.25">
      <c r="A289" t="s">
        <v>9</v>
      </c>
      <c r="B289" s="1">
        <v>41684</v>
      </c>
      <c r="C289">
        <v>240061255.00999999</v>
      </c>
      <c r="D289">
        <v>0</v>
      </c>
      <c r="E289">
        <v>0</v>
      </c>
      <c r="F289" s="3">
        <v>0</v>
      </c>
    </row>
    <row r="290" spans="1:6" hidden="1" x14ac:dyDescent="0.25">
      <c r="A290" t="s">
        <v>9</v>
      </c>
      <c r="B290" s="1">
        <v>41774</v>
      </c>
      <c r="C290">
        <v>199848961.81</v>
      </c>
      <c r="D290">
        <v>3160056.3099999898</v>
      </c>
      <c r="E290">
        <v>25884840.759999901</v>
      </c>
      <c r="F290" s="3">
        <v>-0.264161414237083</v>
      </c>
    </row>
    <row r="291" spans="1:6" hidden="1" x14ac:dyDescent="0.25">
      <c r="A291" t="s">
        <v>9</v>
      </c>
      <c r="B291" s="1">
        <v>41865</v>
      </c>
      <c r="C291">
        <v>229930259.03999999</v>
      </c>
      <c r="D291">
        <v>38659194.899999999</v>
      </c>
      <c r="E291">
        <v>12200735.25</v>
      </c>
      <c r="F291" s="3">
        <v>-0.118608019211584</v>
      </c>
    </row>
    <row r="292" spans="1:6" hidden="1" x14ac:dyDescent="0.25">
      <c r="A292" t="s">
        <v>9</v>
      </c>
      <c r="B292" s="1">
        <v>41957</v>
      </c>
      <c r="C292">
        <v>313246147.17000002</v>
      </c>
      <c r="D292">
        <v>1713711.51</v>
      </c>
      <c r="E292">
        <v>1678669.49999999</v>
      </c>
      <c r="F292" s="3">
        <v>0.41593404912605397</v>
      </c>
    </row>
    <row r="293" spans="1:6" hidden="1" x14ac:dyDescent="0.25">
      <c r="A293" t="s">
        <v>9</v>
      </c>
      <c r="B293" s="1">
        <v>42052</v>
      </c>
      <c r="C293">
        <v>304231734.62</v>
      </c>
      <c r="D293">
        <v>4298678.3599999901</v>
      </c>
      <c r="E293">
        <v>16949559.399999999</v>
      </c>
      <c r="F293" s="3">
        <v>0.30662412978445602</v>
      </c>
    </row>
    <row r="294" spans="1:6" hidden="1" x14ac:dyDescent="0.25">
      <c r="A294" t="s">
        <v>9</v>
      </c>
      <c r="B294" s="1">
        <v>42139</v>
      </c>
      <c r="C294">
        <v>245134116.36000001</v>
      </c>
      <c r="D294">
        <v>877099.51</v>
      </c>
      <c r="E294">
        <v>51986885.009999998</v>
      </c>
      <c r="F294" s="3">
        <v>0.21637268578343999</v>
      </c>
    </row>
    <row r="295" spans="1:6" hidden="1" x14ac:dyDescent="0.25">
      <c r="A295" t="s">
        <v>9</v>
      </c>
      <c r="B295" s="1">
        <v>42230</v>
      </c>
      <c r="C295">
        <v>235086600.16</v>
      </c>
      <c r="D295">
        <v>967624.55</v>
      </c>
      <c r="E295">
        <v>8040051.8099999903</v>
      </c>
      <c r="F295" s="3">
        <v>0.17544529926483701</v>
      </c>
    </row>
    <row r="296" spans="1:6" hidden="1" x14ac:dyDescent="0.25">
      <c r="A296" t="s">
        <v>9</v>
      </c>
      <c r="B296" s="1">
        <v>42324</v>
      </c>
      <c r="C296">
        <v>236373984</v>
      </c>
      <c r="D296">
        <v>8996933.4900000002</v>
      </c>
      <c r="E296">
        <v>5457384</v>
      </c>
      <c r="F296" s="3">
        <v>0.14723325698340001</v>
      </c>
    </row>
    <row r="297" spans="1:6" hidden="1" x14ac:dyDescent="0.25">
      <c r="A297" t="s">
        <v>9</v>
      </c>
      <c r="B297" s="1">
        <v>42416</v>
      </c>
      <c r="C297">
        <v>150016896.93000001</v>
      </c>
      <c r="D297">
        <v>5062027</v>
      </c>
      <c r="E297">
        <v>6397155.5599999996</v>
      </c>
      <c r="F297" s="3">
        <v>-6.1047615758914001E-2</v>
      </c>
    </row>
    <row r="298" spans="1:6" hidden="1" x14ac:dyDescent="0.25">
      <c r="A298" t="s">
        <v>9</v>
      </c>
      <c r="B298" s="1">
        <v>42506</v>
      </c>
      <c r="C298">
        <v>125054756.23999999</v>
      </c>
      <c r="D298">
        <v>138414.26999999999</v>
      </c>
      <c r="E298">
        <v>20150530.239999998</v>
      </c>
      <c r="F298" s="3">
        <v>-6.7205668382293998E-2</v>
      </c>
    </row>
    <row r="299" spans="1:6" hidden="1" x14ac:dyDescent="0.25">
      <c r="A299" t="s">
        <v>9</v>
      </c>
      <c r="B299" s="1">
        <v>42597</v>
      </c>
      <c r="C299">
        <v>129348244.25999901</v>
      </c>
      <c r="D299">
        <v>5342269.02999999</v>
      </c>
      <c r="E299">
        <v>644605.56999999995</v>
      </c>
      <c r="F299" s="3">
        <v>-6.3355216501086595E-2</v>
      </c>
    </row>
    <row r="300" spans="1:6" hidden="1" x14ac:dyDescent="0.25">
      <c r="A300" t="s">
        <v>9</v>
      </c>
      <c r="B300" s="1">
        <v>42688</v>
      </c>
      <c r="C300">
        <v>129479500.55</v>
      </c>
      <c r="D300">
        <v>35669650.219999999</v>
      </c>
      <c r="E300">
        <v>42096757.219999999</v>
      </c>
      <c r="F300" s="3">
        <v>-4.5727440915998702E-2</v>
      </c>
    </row>
    <row r="301" spans="1:6" hidden="1" x14ac:dyDescent="0.25">
      <c r="A301" t="s">
        <v>9</v>
      </c>
      <c r="B301" s="1">
        <v>42780</v>
      </c>
      <c r="C301">
        <v>277974023.86000001</v>
      </c>
      <c r="D301">
        <v>50651209.759999998</v>
      </c>
      <c r="E301">
        <v>2355632.6</v>
      </c>
      <c r="F301" s="3">
        <v>0.11420177817707</v>
      </c>
    </row>
    <row r="302" spans="1:6" hidden="1" x14ac:dyDescent="0.25">
      <c r="A302" t="s">
        <v>9</v>
      </c>
      <c r="B302" s="1">
        <v>42870</v>
      </c>
      <c r="C302">
        <v>220877231.019999</v>
      </c>
      <c r="D302">
        <v>26333700.670000002</v>
      </c>
      <c r="E302">
        <v>25565250.359999999</v>
      </c>
      <c r="F302" s="3">
        <v>2.7810671547251399E-2</v>
      </c>
    </row>
    <row r="303" spans="1:6" hidden="1" x14ac:dyDescent="0.25">
      <c r="A303" t="s">
        <v>9</v>
      </c>
      <c r="B303" s="1">
        <v>42961</v>
      </c>
      <c r="C303">
        <v>407167634.61000001</v>
      </c>
      <c r="D303">
        <v>19976049.469999999</v>
      </c>
      <c r="E303">
        <v>8239811.1600000001</v>
      </c>
      <c r="F303" s="3">
        <v>0.211989827545879</v>
      </c>
    </row>
    <row r="304" spans="1:6" hidden="1" x14ac:dyDescent="0.25">
      <c r="A304" t="s">
        <v>9</v>
      </c>
      <c r="B304" s="1">
        <v>43053</v>
      </c>
      <c r="C304">
        <v>467092338.17999899</v>
      </c>
      <c r="D304">
        <v>74902137.430000007</v>
      </c>
      <c r="E304">
        <v>6229758.7000000002</v>
      </c>
      <c r="F304" s="3">
        <v>0.18912747895715801</v>
      </c>
    </row>
    <row r="305" spans="1:6" hidden="1" x14ac:dyDescent="0.25">
      <c r="A305" t="s">
        <v>9</v>
      </c>
      <c r="B305" s="1">
        <v>43145</v>
      </c>
      <c r="C305">
        <v>676018849.49000001</v>
      </c>
      <c r="D305">
        <v>49942118.030000001</v>
      </c>
      <c r="E305">
        <v>23602274.559999999</v>
      </c>
      <c r="F305" s="3">
        <v>0.29102761528898702</v>
      </c>
    </row>
    <row r="306" spans="1:6" hidden="1" x14ac:dyDescent="0.25">
      <c r="A306" t="s">
        <v>9</v>
      </c>
      <c r="B306" s="1">
        <v>43235</v>
      </c>
      <c r="C306">
        <v>1049375185.72999</v>
      </c>
      <c r="D306">
        <v>215940305.81</v>
      </c>
      <c r="E306">
        <v>0</v>
      </c>
      <c r="F306" s="3">
        <v>0.34281782561526902</v>
      </c>
    </row>
    <row r="307" spans="1:6" hidden="1" x14ac:dyDescent="0.25">
      <c r="A307" t="s">
        <v>9</v>
      </c>
      <c r="B307" s="1">
        <v>43326</v>
      </c>
      <c r="C307">
        <v>1037786065.88</v>
      </c>
      <c r="D307">
        <v>23825864.129999999</v>
      </c>
      <c r="E307">
        <v>127876524.16</v>
      </c>
      <c r="F307" s="3">
        <v>0.34735727228369701</v>
      </c>
    </row>
    <row r="308" spans="1:6" hidden="1" x14ac:dyDescent="0.25">
      <c r="A308" t="s">
        <v>9</v>
      </c>
      <c r="B308" s="1">
        <v>43418</v>
      </c>
      <c r="C308">
        <v>952312570.08999896</v>
      </c>
      <c r="D308">
        <v>42542356.509999998</v>
      </c>
      <c r="E308">
        <v>46473882.859999999</v>
      </c>
      <c r="F308" s="3">
        <v>0.29228640747943901</v>
      </c>
    </row>
    <row r="309" spans="1:6" hidden="1" x14ac:dyDescent="0.25">
      <c r="A309" t="s">
        <v>9</v>
      </c>
      <c r="B309" s="1">
        <v>43510</v>
      </c>
      <c r="C309">
        <v>955912670.80999994</v>
      </c>
      <c r="D309">
        <v>35521496.890000001</v>
      </c>
      <c r="E309">
        <v>38018843.649999999</v>
      </c>
      <c r="F309" s="3">
        <v>0.27328889466695699</v>
      </c>
    </row>
    <row r="310" spans="1:6" hidden="1" x14ac:dyDescent="0.25">
      <c r="A310" t="s">
        <v>9</v>
      </c>
      <c r="B310" s="1">
        <v>43600</v>
      </c>
      <c r="C310">
        <v>893694411.06999898</v>
      </c>
      <c r="D310">
        <v>61422618.259999998</v>
      </c>
      <c r="E310">
        <v>1380002.89</v>
      </c>
      <c r="F310" s="3">
        <v>0.213417374113408</v>
      </c>
    </row>
    <row r="311" spans="1:6" hidden="1" x14ac:dyDescent="0.25">
      <c r="A311" t="s">
        <v>9</v>
      </c>
      <c r="B311" s="1">
        <v>43691</v>
      </c>
      <c r="C311">
        <v>689745510.54999995</v>
      </c>
      <c r="D311">
        <v>30326678.27</v>
      </c>
      <c r="E311">
        <v>31512712.640000001</v>
      </c>
      <c r="F311" s="3">
        <v>0.119349153159692</v>
      </c>
    </row>
    <row r="312" spans="1:6" hidden="1" x14ac:dyDescent="0.25">
      <c r="A312" t="s">
        <v>9</v>
      </c>
      <c r="B312" s="1">
        <v>43783</v>
      </c>
      <c r="C312">
        <v>533255298.75</v>
      </c>
      <c r="D312">
        <v>20700661.699999999</v>
      </c>
      <c r="E312">
        <v>146310584.06999999</v>
      </c>
      <c r="F312" s="3">
        <v>9.7750869843652596E-2</v>
      </c>
    </row>
    <row r="313" spans="1:6" hidden="1" x14ac:dyDescent="0.25">
      <c r="A313" t="s">
        <v>9</v>
      </c>
      <c r="B313" s="1">
        <v>43875</v>
      </c>
      <c r="C313">
        <v>515601223.35000002</v>
      </c>
      <c r="D313">
        <v>18055426.059999999</v>
      </c>
      <c r="E313">
        <v>42029070.189999998</v>
      </c>
      <c r="F313" s="3">
        <v>9.5126582392188699E-2</v>
      </c>
    </row>
    <row r="314" spans="1:6" hidden="1" x14ac:dyDescent="0.25">
      <c r="A314" t="s">
        <v>9</v>
      </c>
      <c r="B314" s="1">
        <v>43966</v>
      </c>
      <c r="C314">
        <v>159205768.34</v>
      </c>
      <c r="D314">
        <v>49934.979999999901</v>
      </c>
      <c r="E314">
        <v>42805333.109999999</v>
      </c>
      <c r="F314" s="3">
        <v>-8.32640483254425E-2</v>
      </c>
    </row>
    <row r="315" spans="1:6" hidden="1" x14ac:dyDescent="0.25">
      <c r="A315" t="s">
        <v>9</v>
      </c>
      <c r="B315" s="1">
        <v>44057</v>
      </c>
      <c r="C315">
        <v>212232726.84</v>
      </c>
      <c r="D315">
        <v>1909912</v>
      </c>
      <c r="E315">
        <v>5311537</v>
      </c>
      <c r="F315" s="3">
        <v>-3.9592874053824903E-2</v>
      </c>
    </row>
    <row r="316" spans="1:6" hidden="1" x14ac:dyDescent="0.25">
      <c r="A316" t="s">
        <v>9</v>
      </c>
      <c r="B316" s="1">
        <v>44151</v>
      </c>
      <c r="C316">
        <v>238666719.46000001</v>
      </c>
      <c r="D316">
        <v>6576447.96</v>
      </c>
      <c r="E316">
        <v>3671092.7</v>
      </c>
      <c r="F316" s="3">
        <v>-2.3664379425089699E-2</v>
      </c>
    </row>
    <row r="317" spans="1:6" hidden="1" x14ac:dyDescent="0.25">
      <c r="A317" t="s">
        <v>9</v>
      </c>
      <c r="B317" s="1">
        <v>44243</v>
      </c>
      <c r="C317">
        <v>306080913.93000001</v>
      </c>
      <c r="D317">
        <v>540000</v>
      </c>
      <c r="E317">
        <v>14560822.16</v>
      </c>
      <c r="F317" s="3">
        <v>1.9184231228235701E-2</v>
      </c>
    </row>
    <row r="318" spans="1:6" hidden="1" x14ac:dyDescent="0.25">
      <c r="A318" t="s">
        <v>9</v>
      </c>
      <c r="B318" s="1">
        <v>44333</v>
      </c>
      <c r="C318">
        <v>397881244.50999999</v>
      </c>
      <c r="D318">
        <v>14768146.27</v>
      </c>
      <c r="E318">
        <v>3905130.52</v>
      </c>
      <c r="F318" s="3">
        <v>5.1758519616590698E-2</v>
      </c>
    </row>
    <row r="319" spans="1:6" hidden="1" x14ac:dyDescent="0.25">
      <c r="A319" t="s">
        <v>9</v>
      </c>
      <c r="B319" s="1">
        <v>44424</v>
      </c>
      <c r="C319">
        <v>451320213.04000002</v>
      </c>
      <c r="D319">
        <v>31717023.3699999</v>
      </c>
      <c r="E319">
        <v>4320030.6899999902</v>
      </c>
      <c r="F319" s="3">
        <v>5.9151528260652703E-2</v>
      </c>
    </row>
    <row r="320" spans="1:6" hidden="1" x14ac:dyDescent="0.25">
      <c r="A320" t="s">
        <v>9</v>
      </c>
      <c r="B320" s="1">
        <v>44515</v>
      </c>
      <c r="C320">
        <v>373219271.32999998</v>
      </c>
      <c r="D320">
        <v>31073366.129999999</v>
      </c>
      <c r="E320">
        <v>15164980.8199999</v>
      </c>
      <c r="F320" s="3">
        <v>2.2606296495198502E-2</v>
      </c>
    </row>
    <row r="321" spans="1:6" hidden="1" x14ac:dyDescent="0.25">
      <c r="A321" t="s">
        <v>9</v>
      </c>
      <c r="B321" s="1">
        <v>44606</v>
      </c>
      <c r="C321">
        <v>499984486.5</v>
      </c>
      <c r="D321">
        <v>1337252.0999999901</v>
      </c>
      <c r="E321">
        <v>19288505.66</v>
      </c>
      <c r="F321" s="3">
        <v>7.0423195691337995E-2</v>
      </c>
    </row>
    <row r="322" spans="1:6" hidden="1" x14ac:dyDescent="0.25">
      <c r="A322" t="s">
        <v>9</v>
      </c>
      <c r="B322" s="1">
        <v>44697</v>
      </c>
      <c r="C322">
        <v>518172578.26999998</v>
      </c>
      <c r="D322">
        <v>23499422.419999901</v>
      </c>
      <c r="E322">
        <v>20101028.449999999</v>
      </c>
      <c r="F322" s="3">
        <v>7.2144703621361397E-2</v>
      </c>
    </row>
    <row r="323" spans="1:6" hidden="1" x14ac:dyDescent="0.25">
      <c r="A323" t="s">
        <v>9</v>
      </c>
      <c r="B323" s="1">
        <v>44788</v>
      </c>
      <c r="C323">
        <v>445304076.38</v>
      </c>
      <c r="D323">
        <v>3052864.46</v>
      </c>
      <c r="E323">
        <v>41121321.3699999</v>
      </c>
      <c r="F323" s="3">
        <v>6.0240337312536703E-2</v>
      </c>
    </row>
    <row r="324" spans="1:6" hidden="1" x14ac:dyDescent="0.25">
      <c r="A324" t="s">
        <v>9</v>
      </c>
      <c r="B324" s="1">
        <v>44879</v>
      </c>
      <c r="C324">
        <v>390306773.75</v>
      </c>
      <c r="D324">
        <v>1928995.29999999</v>
      </c>
      <c r="E324">
        <v>62595076.890000001</v>
      </c>
      <c r="F324" s="3">
        <v>6.0004608837946699E-2</v>
      </c>
    </row>
    <row r="325" spans="1:6" hidden="1" x14ac:dyDescent="0.25">
      <c r="A325" t="s">
        <v>9</v>
      </c>
      <c r="B325" s="1">
        <v>44971</v>
      </c>
      <c r="C325">
        <v>332868641.70999998</v>
      </c>
      <c r="D325">
        <v>5097000.07</v>
      </c>
      <c r="E325">
        <v>88071036.120000005</v>
      </c>
      <c r="F325" s="3">
        <v>6.5048816893411895E-2</v>
      </c>
    </row>
    <row r="326" spans="1:6" hidden="1" x14ac:dyDescent="0.25">
      <c r="A326" t="s">
        <v>9</v>
      </c>
      <c r="B326" s="1">
        <v>45061</v>
      </c>
      <c r="C326">
        <v>284574080.55000001</v>
      </c>
      <c r="D326">
        <v>8425380.7799999993</v>
      </c>
      <c r="E326">
        <v>12418426.92</v>
      </c>
      <c r="F326" s="3">
        <v>5.24981826143655E-2</v>
      </c>
    </row>
    <row r="327" spans="1:6" hidden="1" x14ac:dyDescent="0.25">
      <c r="A327" t="s">
        <v>9</v>
      </c>
      <c r="B327" s="1">
        <v>45152</v>
      </c>
      <c r="C327">
        <v>292500292.39999998</v>
      </c>
      <c r="D327">
        <v>1936445.68</v>
      </c>
      <c r="E327">
        <v>7472902.54</v>
      </c>
      <c r="F327" s="3">
        <v>5.4999159296155203E-2</v>
      </c>
    </row>
    <row r="328" spans="1:6" hidden="1" x14ac:dyDescent="0.25">
      <c r="A328" t="s">
        <v>9</v>
      </c>
      <c r="B328" s="1">
        <v>45244</v>
      </c>
      <c r="C328">
        <v>276681666.22999901</v>
      </c>
      <c r="D328">
        <v>1200754.8</v>
      </c>
      <c r="E328">
        <v>15174808.869999999</v>
      </c>
      <c r="F328" s="3">
        <v>5.35663780442776E-2</v>
      </c>
    </row>
    <row r="329" spans="1:6" hidden="1" x14ac:dyDescent="0.25">
      <c r="A329" t="s">
        <v>9</v>
      </c>
      <c r="B329" s="1">
        <v>45300</v>
      </c>
      <c r="C329">
        <v>302201751.70999998</v>
      </c>
      <c r="D329">
        <v>0</v>
      </c>
      <c r="E329">
        <v>0</v>
      </c>
      <c r="F329" s="3">
        <v>5.9106624656470701E-2</v>
      </c>
    </row>
    <row r="330" spans="1:6" hidden="1" x14ac:dyDescent="0.25">
      <c r="A330" t="s">
        <v>10</v>
      </c>
      <c r="B330" s="1">
        <v>41684</v>
      </c>
      <c r="C330">
        <v>141346673.78999999</v>
      </c>
      <c r="D330">
        <v>0</v>
      </c>
      <c r="E330">
        <v>0</v>
      </c>
      <c r="F330" s="3">
        <v>0</v>
      </c>
    </row>
    <row r="331" spans="1:6" hidden="1" x14ac:dyDescent="0.25">
      <c r="A331" t="s">
        <v>10</v>
      </c>
      <c r="B331" s="1">
        <v>41774</v>
      </c>
      <c r="C331">
        <v>90012175.519999996</v>
      </c>
      <c r="D331">
        <v>0</v>
      </c>
      <c r="E331">
        <v>37435320</v>
      </c>
      <c r="F331" s="3">
        <v>-0.34281840861380197</v>
      </c>
    </row>
    <row r="332" spans="1:6" hidden="1" x14ac:dyDescent="0.25">
      <c r="A332" t="s">
        <v>10</v>
      </c>
      <c r="B332" s="1">
        <v>41865</v>
      </c>
      <c r="C332">
        <v>172873827.81</v>
      </c>
      <c r="D332">
        <v>0</v>
      </c>
      <c r="E332">
        <v>0</v>
      </c>
      <c r="F332" s="3">
        <v>1.43124165369621</v>
      </c>
    </row>
    <row r="333" spans="1:6" hidden="1" x14ac:dyDescent="0.25">
      <c r="A333" t="s">
        <v>10</v>
      </c>
      <c r="B333" s="1">
        <v>41957</v>
      </c>
      <c r="C333">
        <v>140557761.25</v>
      </c>
      <c r="D333">
        <v>0</v>
      </c>
      <c r="E333">
        <v>9385070</v>
      </c>
      <c r="F333" s="3">
        <v>0.555060746130695</v>
      </c>
    </row>
    <row r="334" spans="1:6" hidden="1" x14ac:dyDescent="0.25">
      <c r="A334" t="s">
        <v>10</v>
      </c>
      <c r="B334" s="1">
        <v>42052</v>
      </c>
      <c r="C334">
        <v>203528292.19</v>
      </c>
      <c r="D334">
        <v>17000.400000000001</v>
      </c>
      <c r="E334">
        <v>60904246.719999999</v>
      </c>
      <c r="F334" s="3">
        <v>1.46244148833788</v>
      </c>
    </row>
    <row r="335" spans="1:6" hidden="1" x14ac:dyDescent="0.25">
      <c r="A335" t="s">
        <v>10</v>
      </c>
      <c r="B335" s="1">
        <v>42139</v>
      </c>
      <c r="C335">
        <v>198101238.19999999</v>
      </c>
      <c r="D335">
        <v>39653066.5</v>
      </c>
      <c r="E335">
        <v>1106243.29</v>
      </c>
      <c r="F335" s="3">
        <v>0.89967431427436995</v>
      </c>
    </row>
    <row r="336" spans="1:6" hidden="1" x14ac:dyDescent="0.25">
      <c r="A336" t="s">
        <v>10</v>
      </c>
      <c r="B336" s="1">
        <v>42230</v>
      </c>
      <c r="C336">
        <v>180469382.59999999</v>
      </c>
      <c r="D336">
        <v>0</v>
      </c>
      <c r="E336">
        <v>55216</v>
      </c>
      <c r="F336" s="3">
        <v>0.64615854860168498</v>
      </c>
    </row>
    <row r="337" spans="1:6" hidden="1" x14ac:dyDescent="0.25">
      <c r="A337" t="s">
        <v>10</v>
      </c>
      <c r="B337" s="1">
        <v>42324</v>
      </c>
      <c r="C337">
        <v>156334995.59999999</v>
      </c>
      <c r="D337">
        <v>0</v>
      </c>
      <c r="E337">
        <v>46640</v>
      </c>
      <c r="F337" s="3">
        <v>0.44208451812912503</v>
      </c>
    </row>
    <row r="338" spans="1:6" hidden="1" x14ac:dyDescent="0.25">
      <c r="A338" t="s">
        <v>10</v>
      </c>
      <c r="B338" s="1">
        <v>42416</v>
      </c>
      <c r="C338">
        <v>88847622.599999994</v>
      </c>
      <c r="D338">
        <v>0</v>
      </c>
      <c r="E338">
        <v>43890</v>
      </c>
      <c r="F338" s="3">
        <v>9.1050180596527294E-2</v>
      </c>
    </row>
    <row r="339" spans="1:6" hidden="1" x14ac:dyDescent="0.25">
      <c r="A339" t="s">
        <v>10</v>
      </c>
      <c r="B339" s="1">
        <v>42506</v>
      </c>
      <c r="C339">
        <v>187679043.24000001</v>
      </c>
      <c r="D339">
        <v>0</v>
      </c>
      <c r="E339">
        <v>15143.9</v>
      </c>
      <c r="F339" s="3">
        <v>0.44237980606029398</v>
      </c>
    </row>
    <row r="340" spans="1:6" hidden="1" x14ac:dyDescent="0.25">
      <c r="A340" t="s">
        <v>10</v>
      </c>
      <c r="B340" s="1">
        <v>42597</v>
      </c>
      <c r="C340">
        <v>198264930.43000001</v>
      </c>
      <c r="D340">
        <v>0</v>
      </c>
      <c r="E340">
        <v>10156030.539999999</v>
      </c>
      <c r="F340" s="3">
        <v>0.44931359453771402</v>
      </c>
    </row>
    <row r="341" spans="1:6" hidden="1" x14ac:dyDescent="0.25">
      <c r="A341" t="s">
        <v>10</v>
      </c>
      <c r="B341" s="1">
        <v>42688</v>
      </c>
      <c r="C341">
        <v>215708170.88999999</v>
      </c>
      <c r="D341">
        <v>0</v>
      </c>
      <c r="E341">
        <v>21198333</v>
      </c>
      <c r="F341" s="3">
        <v>0.48857931469788701</v>
      </c>
    </row>
    <row r="342" spans="1:6" hidden="1" x14ac:dyDescent="0.25">
      <c r="A342" t="s">
        <v>10</v>
      </c>
      <c r="B342" s="1">
        <v>42780</v>
      </c>
      <c r="C342">
        <v>235997528.56999999</v>
      </c>
      <c r="D342">
        <v>2204209.5</v>
      </c>
      <c r="E342">
        <v>50494403.850000001</v>
      </c>
      <c r="F342" s="3">
        <v>0.560670207945835</v>
      </c>
    </row>
    <row r="343" spans="1:6" hidden="1" x14ac:dyDescent="0.25">
      <c r="A343" t="s">
        <v>10</v>
      </c>
      <c r="B343" s="1">
        <v>42870</v>
      </c>
      <c r="C343">
        <v>235643352.97</v>
      </c>
      <c r="D343">
        <v>17186505</v>
      </c>
      <c r="E343">
        <v>20217502.890000001</v>
      </c>
      <c r="F343" s="3">
        <v>0.52854223110179099</v>
      </c>
    </row>
    <row r="344" spans="1:6" hidden="1" x14ac:dyDescent="0.25">
      <c r="A344" t="s">
        <v>10</v>
      </c>
      <c r="B344" s="1">
        <v>42961</v>
      </c>
      <c r="C344">
        <v>273820278.42000002</v>
      </c>
      <c r="D344">
        <v>11141503.4</v>
      </c>
      <c r="E344">
        <v>0</v>
      </c>
      <c r="F344" s="3">
        <v>0.52938876039060501</v>
      </c>
    </row>
    <row r="345" spans="1:6" hidden="1" x14ac:dyDescent="0.25">
      <c r="A345" t="s">
        <v>10</v>
      </c>
      <c r="B345" s="1">
        <v>43053</v>
      </c>
      <c r="C345">
        <v>345618316.57999998</v>
      </c>
      <c r="D345">
        <v>2384862.5</v>
      </c>
      <c r="E345">
        <v>0</v>
      </c>
      <c r="F345" s="3">
        <v>0.56552267769531095</v>
      </c>
    </row>
    <row r="346" spans="1:6" hidden="1" x14ac:dyDescent="0.25">
      <c r="A346" t="s">
        <v>10</v>
      </c>
      <c r="B346" s="1">
        <v>43145</v>
      </c>
      <c r="C346">
        <v>387807796.81999999</v>
      </c>
      <c r="D346">
        <v>0</v>
      </c>
      <c r="E346">
        <v>13760247</v>
      </c>
      <c r="F346" s="3">
        <v>0.57663633893777799</v>
      </c>
    </row>
    <row r="347" spans="1:6" hidden="1" x14ac:dyDescent="0.25">
      <c r="A347" t="s">
        <v>10</v>
      </c>
      <c r="B347" s="1">
        <v>43235</v>
      </c>
      <c r="C347">
        <v>346744812.56</v>
      </c>
      <c r="D347">
        <v>0</v>
      </c>
      <c r="E347">
        <v>0</v>
      </c>
      <c r="F347" s="3">
        <v>0.51650076628150599</v>
      </c>
    </row>
    <row r="348" spans="1:6" hidden="1" x14ac:dyDescent="0.25">
      <c r="A348" t="s">
        <v>10</v>
      </c>
      <c r="B348" s="1">
        <v>43326</v>
      </c>
      <c r="C348">
        <v>257697889.09999999</v>
      </c>
      <c r="D348">
        <v>0</v>
      </c>
      <c r="E348">
        <v>0</v>
      </c>
      <c r="F348" s="3">
        <v>0.42391458149333699</v>
      </c>
    </row>
    <row r="349" spans="1:6" hidden="1" x14ac:dyDescent="0.25">
      <c r="A349" t="s">
        <v>10</v>
      </c>
      <c r="B349" s="1">
        <v>43418</v>
      </c>
      <c r="C349">
        <v>219056570.09999999</v>
      </c>
      <c r="D349">
        <v>0</v>
      </c>
      <c r="E349">
        <v>0</v>
      </c>
      <c r="F349" s="3">
        <v>0.37406919661238702</v>
      </c>
    </row>
    <row r="350" spans="1:6" hidden="1" x14ac:dyDescent="0.25">
      <c r="A350" t="s">
        <v>10</v>
      </c>
      <c r="B350" s="1">
        <v>43510</v>
      </c>
      <c r="C350">
        <v>214132459.13</v>
      </c>
      <c r="D350">
        <v>0</v>
      </c>
      <c r="E350">
        <v>159650.4</v>
      </c>
      <c r="F350" s="3">
        <v>0.355732167930152</v>
      </c>
    </row>
    <row r="351" spans="1:6" hidden="1" x14ac:dyDescent="0.25">
      <c r="A351" t="s">
        <v>10</v>
      </c>
      <c r="B351" s="1">
        <v>43600</v>
      </c>
      <c r="C351">
        <v>250100659.49000001</v>
      </c>
      <c r="D351">
        <v>43770971.889999896</v>
      </c>
      <c r="E351">
        <v>0</v>
      </c>
      <c r="F351" s="3">
        <v>0.33694953277706702</v>
      </c>
    </row>
    <row r="352" spans="1:6" hidden="1" x14ac:dyDescent="0.25">
      <c r="A352" t="s">
        <v>10</v>
      </c>
      <c r="B352" s="1">
        <v>43691</v>
      </c>
      <c r="C352">
        <v>241515468.13999999</v>
      </c>
      <c r="D352">
        <v>3708262.3999999999</v>
      </c>
      <c r="E352">
        <v>3063980</v>
      </c>
      <c r="F352" s="3">
        <v>0.31608243101032302</v>
      </c>
    </row>
    <row r="353" spans="1:6" hidden="1" x14ac:dyDescent="0.25">
      <c r="A353" t="s">
        <v>10</v>
      </c>
      <c r="B353" s="1">
        <v>43783</v>
      </c>
      <c r="C353">
        <v>222505391.68000001</v>
      </c>
      <c r="D353">
        <v>377722.8</v>
      </c>
      <c r="E353">
        <v>65573000.640000001</v>
      </c>
      <c r="F353" s="3">
        <v>0.33547891389592999</v>
      </c>
    </row>
    <row r="354" spans="1:6" hidden="1" x14ac:dyDescent="0.25">
      <c r="A354" t="s">
        <v>10</v>
      </c>
      <c r="B354" s="1">
        <v>43875</v>
      </c>
      <c r="C354">
        <v>220536579.56</v>
      </c>
      <c r="D354">
        <v>2053922.55999999</v>
      </c>
      <c r="E354">
        <v>6790476.7999999998</v>
      </c>
      <c r="F354" s="3">
        <v>0.327121097545644</v>
      </c>
    </row>
    <row r="355" spans="1:6" hidden="1" x14ac:dyDescent="0.25">
      <c r="A355" t="s">
        <v>10</v>
      </c>
      <c r="B355" s="1">
        <v>43966</v>
      </c>
      <c r="C355">
        <v>83403684.620000005</v>
      </c>
      <c r="D355">
        <v>0</v>
      </c>
      <c r="E355">
        <v>60236004.68</v>
      </c>
      <c r="F355" s="3">
        <v>0.26798544680173397</v>
      </c>
    </row>
    <row r="356" spans="1:6" hidden="1" x14ac:dyDescent="0.25">
      <c r="A356" t="s">
        <v>10</v>
      </c>
      <c r="B356" s="1">
        <v>44057</v>
      </c>
      <c r="C356">
        <v>139990049.519999</v>
      </c>
      <c r="D356">
        <v>731834.4</v>
      </c>
      <c r="E356">
        <v>0</v>
      </c>
      <c r="F356" s="3">
        <v>0.30007524355472498</v>
      </c>
    </row>
    <row r="357" spans="1:6" hidden="1" x14ac:dyDescent="0.25">
      <c r="A357" t="s">
        <v>10</v>
      </c>
      <c r="B357" s="1">
        <v>44151</v>
      </c>
      <c r="C357">
        <v>182451608.28</v>
      </c>
      <c r="D357">
        <v>4419.28</v>
      </c>
      <c r="E357">
        <v>0</v>
      </c>
      <c r="F357" s="3">
        <v>0.31672261490214099</v>
      </c>
    </row>
    <row r="358" spans="1:6" hidden="1" x14ac:dyDescent="0.25">
      <c r="A358" t="s">
        <v>10</v>
      </c>
      <c r="B358" s="1">
        <v>44243</v>
      </c>
      <c r="C358">
        <v>249262412.99000001</v>
      </c>
      <c r="D358">
        <v>568.85</v>
      </c>
      <c r="E358">
        <v>0</v>
      </c>
      <c r="F358" s="3">
        <v>0.33920786312073797</v>
      </c>
    </row>
    <row r="359" spans="1:6" hidden="1" x14ac:dyDescent="0.25">
      <c r="A359" t="s">
        <v>10</v>
      </c>
      <c r="B359" s="1">
        <v>44333</v>
      </c>
      <c r="C359">
        <v>233818144.75999999</v>
      </c>
      <c r="D359">
        <v>0</v>
      </c>
      <c r="E359">
        <v>21224764.649999999</v>
      </c>
      <c r="F359" s="3">
        <v>0.33453210416738499</v>
      </c>
    </row>
    <row r="360" spans="1:6" hidden="1" x14ac:dyDescent="0.25">
      <c r="A360" t="s">
        <v>10</v>
      </c>
      <c r="B360" s="1">
        <v>44424</v>
      </c>
      <c r="C360">
        <v>228425860.34</v>
      </c>
      <c r="D360">
        <v>16627430</v>
      </c>
      <c r="E360">
        <v>0</v>
      </c>
      <c r="F360" s="3">
        <v>0.32060030194587702</v>
      </c>
    </row>
    <row r="361" spans="1:6" hidden="1" x14ac:dyDescent="0.25">
      <c r="A361" t="s">
        <v>10</v>
      </c>
      <c r="B361" s="1">
        <v>44515</v>
      </c>
      <c r="C361">
        <v>203996344.68000001</v>
      </c>
      <c r="D361">
        <v>2111184</v>
      </c>
      <c r="E361">
        <v>33673760.280000001</v>
      </c>
      <c r="F361" s="3">
        <v>0.31742931976365701</v>
      </c>
    </row>
    <row r="362" spans="1:6" hidden="1" x14ac:dyDescent="0.25">
      <c r="A362" t="s">
        <v>10</v>
      </c>
      <c r="B362" s="1">
        <v>44606</v>
      </c>
      <c r="C362">
        <v>199682854.96000001</v>
      </c>
      <c r="D362">
        <v>22506457.379999999</v>
      </c>
      <c r="E362">
        <v>10971660</v>
      </c>
      <c r="F362" s="3">
        <v>0.30741983574031301</v>
      </c>
    </row>
    <row r="363" spans="1:6" hidden="1" x14ac:dyDescent="0.25">
      <c r="A363" t="s">
        <v>10</v>
      </c>
      <c r="B363" s="1">
        <v>44697</v>
      </c>
      <c r="C363">
        <v>130573016.87</v>
      </c>
      <c r="D363">
        <v>0</v>
      </c>
      <c r="E363">
        <v>28905252.75</v>
      </c>
      <c r="F363" s="3">
        <v>0.28924265732608101</v>
      </c>
    </row>
    <row r="364" spans="1:6" hidden="1" x14ac:dyDescent="0.25">
      <c r="A364" t="s">
        <v>10</v>
      </c>
      <c r="B364" s="1">
        <v>44788</v>
      </c>
      <c r="C364">
        <v>118046840.15000001</v>
      </c>
      <c r="D364">
        <v>0</v>
      </c>
      <c r="E364">
        <v>206390.44</v>
      </c>
      <c r="F364" s="3">
        <v>0.28205561346914898</v>
      </c>
    </row>
    <row r="365" spans="1:6" hidden="1" x14ac:dyDescent="0.25">
      <c r="A365" t="s">
        <v>10</v>
      </c>
      <c r="B365" s="1">
        <v>44879</v>
      </c>
      <c r="C365">
        <v>119743988.39</v>
      </c>
      <c r="D365">
        <v>0</v>
      </c>
      <c r="E365">
        <v>0</v>
      </c>
      <c r="F365" s="3">
        <v>0.28010777662199099</v>
      </c>
    </row>
    <row r="366" spans="1:6" hidden="1" x14ac:dyDescent="0.25">
      <c r="A366" t="s">
        <v>10</v>
      </c>
      <c r="B366" s="1">
        <v>44971</v>
      </c>
      <c r="C366">
        <v>143142643.41999999</v>
      </c>
      <c r="D366">
        <v>21700626.399999999</v>
      </c>
      <c r="E366">
        <v>0</v>
      </c>
      <c r="F366" s="3">
        <v>0.27821642286301002</v>
      </c>
    </row>
    <row r="367" spans="1:6" hidden="1" x14ac:dyDescent="0.25">
      <c r="A367" t="s">
        <v>10</v>
      </c>
      <c r="B367" s="1">
        <v>45061</v>
      </c>
      <c r="C367">
        <v>122860818.06999999</v>
      </c>
      <c r="D367">
        <v>1852995</v>
      </c>
      <c r="E367">
        <v>16719831.939999999</v>
      </c>
      <c r="F367" s="3">
        <v>0.27387356104209898</v>
      </c>
    </row>
    <row r="368" spans="1:6" hidden="1" x14ac:dyDescent="0.25">
      <c r="A368" t="s">
        <v>10</v>
      </c>
      <c r="B368" s="1">
        <v>45152</v>
      </c>
      <c r="C368">
        <v>84487947.209999993</v>
      </c>
      <c r="D368">
        <v>0</v>
      </c>
      <c r="E368">
        <v>0</v>
      </c>
      <c r="F368" s="3">
        <v>0.25969427165006498</v>
      </c>
    </row>
    <row r="369" spans="1:6" hidden="1" x14ac:dyDescent="0.25">
      <c r="A369" t="s">
        <v>10</v>
      </c>
      <c r="B369" s="1">
        <v>45244</v>
      </c>
      <c r="C369">
        <v>153036716.25999999</v>
      </c>
      <c r="D369">
        <v>37018895.009999998</v>
      </c>
      <c r="E369">
        <v>0</v>
      </c>
      <c r="F369" s="3">
        <v>0.26757128131129698</v>
      </c>
    </row>
    <row r="370" spans="1:6" hidden="1" x14ac:dyDescent="0.25">
      <c r="A370" t="s">
        <v>10</v>
      </c>
      <c r="B370" s="1">
        <v>45300</v>
      </c>
      <c r="C370">
        <v>214891773.09999999</v>
      </c>
      <c r="D370">
        <v>0</v>
      </c>
      <c r="E370">
        <v>0</v>
      </c>
      <c r="F370" s="3">
        <v>0.28193860080786198</v>
      </c>
    </row>
    <row r="371" spans="1:6" hidden="1" x14ac:dyDescent="0.25">
      <c r="A371" t="s">
        <v>11</v>
      </c>
      <c r="B371" s="1">
        <v>41684</v>
      </c>
      <c r="C371">
        <v>782136733</v>
      </c>
      <c r="D371">
        <v>0</v>
      </c>
      <c r="E371">
        <v>0</v>
      </c>
      <c r="F371" s="3">
        <v>0</v>
      </c>
    </row>
    <row r="372" spans="1:6" hidden="1" x14ac:dyDescent="0.25">
      <c r="A372" t="s">
        <v>11</v>
      </c>
      <c r="B372" s="1">
        <v>41774</v>
      </c>
      <c r="C372">
        <v>354777293.29000002</v>
      </c>
      <c r="D372">
        <v>38848329</v>
      </c>
      <c r="E372">
        <v>47363257.710000001</v>
      </c>
      <c r="F372" s="3">
        <v>-0.955394111903767</v>
      </c>
    </row>
    <row r="373" spans="1:6" hidden="1" x14ac:dyDescent="0.25">
      <c r="A373" t="s">
        <v>11</v>
      </c>
      <c r="B373" s="1">
        <v>41865</v>
      </c>
      <c r="C373">
        <v>672570514.22000003</v>
      </c>
      <c r="D373">
        <v>35283660</v>
      </c>
      <c r="E373">
        <v>23660304</v>
      </c>
      <c r="F373" s="3">
        <v>-0.27067093497704597</v>
      </c>
    </row>
    <row r="374" spans="1:6" hidden="1" x14ac:dyDescent="0.25">
      <c r="A374" t="s">
        <v>11</v>
      </c>
      <c r="B374" s="1">
        <v>41957</v>
      </c>
      <c r="C374">
        <v>490447090.88</v>
      </c>
      <c r="D374">
        <v>0</v>
      </c>
      <c r="E374">
        <v>39545600</v>
      </c>
      <c r="F374" s="3">
        <v>-0.411119583004395</v>
      </c>
    </row>
    <row r="375" spans="1:6" hidden="1" x14ac:dyDescent="0.25">
      <c r="A375" t="s">
        <v>11</v>
      </c>
      <c r="B375" s="1">
        <v>42052</v>
      </c>
      <c r="C375">
        <v>842304337.23000002</v>
      </c>
      <c r="D375">
        <v>300912715</v>
      </c>
      <c r="E375">
        <v>6387300</v>
      </c>
      <c r="F375" s="3">
        <v>-0.25508710207423102</v>
      </c>
    </row>
    <row r="376" spans="1:6" hidden="1" x14ac:dyDescent="0.25">
      <c r="A376" t="s">
        <v>11</v>
      </c>
      <c r="B376" s="1">
        <v>42139</v>
      </c>
      <c r="C376">
        <v>596280462.83000004</v>
      </c>
      <c r="D376">
        <v>35992973</v>
      </c>
      <c r="E376">
        <v>106131068.58</v>
      </c>
      <c r="F376" s="3">
        <v>-0.37902100360443203</v>
      </c>
    </row>
    <row r="377" spans="1:6" hidden="1" x14ac:dyDescent="0.25">
      <c r="A377" t="s">
        <v>11</v>
      </c>
      <c r="B377" s="1">
        <v>42230</v>
      </c>
      <c r="C377">
        <v>824688455.98000002</v>
      </c>
      <c r="D377">
        <v>151600278</v>
      </c>
      <c r="E377">
        <v>110798414</v>
      </c>
      <c r="F377" s="3">
        <v>-0.151765886224733</v>
      </c>
    </row>
    <row r="378" spans="1:6" hidden="1" x14ac:dyDescent="0.25">
      <c r="A378" t="s">
        <v>11</v>
      </c>
      <c r="B378" s="1">
        <v>42324</v>
      </c>
      <c r="C378">
        <v>779894755.22000003</v>
      </c>
      <c r="D378">
        <v>264273663.99999899</v>
      </c>
      <c r="E378">
        <v>54368167</v>
      </c>
      <c r="F378" s="3">
        <v>-0.32293919151419698</v>
      </c>
    </row>
    <row r="379" spans="1:6" hidden="1" x14ac:dyDescent="0.25">
      <c r="A379" t="s">
        <v>11</v>
      </c>
      <c r="B379" s="1">
        <v>42416</v>
      </c>
      <c r="C379">
        <v>437937315.19999999</v>
      </c>
      <c r="D379">
        <v>13649537</v>
      </c>
      <c r="E379">
        <v>187940112.799999</v>
      </c>
      <c r="F379" s="3">
        <v>-0.39598318135209498</v>
      </c>
    </row>
    <row r="380" spans="1:6" hidden="1" x14ac:dyDescent="0.25">
      <c r="A380" t="s">
        <v>11</v>
      </c>
      <c r="B380" s="1">
        <v>42506</v>
      </c>
      <c r="C380">
        <v>846909620.72000003</v>
      </c>
      <c r="D380">
        <v>5449782</v>
      </c>
      <c r="E380">
        <v>109183292</v>
      </c>
      <c r="F380" s="3">
        <v>-4.6959357577556399E-2</v>
      </c>
    </row>
    <row r="381" spans="1:6" hidden="1" x14ac:dyDescent="0.25">
      <c r="A381" t="s">
        <v>11</v>
      </c>
      <c r="B381" s="1">
        <v>42597</v>
      </c>
      <c r="C381">
        <v>615338396.93999898</v>
      </c>
      <c r="D381">
        <v>3717000</v>
      </c>
      <c r="E381">
        <v>137927763</v>
      </c>
      <c r="F381" s="3">
        <v>-8.8076313573949405E-2</v>
      </c>
    </row>
    <row r="382" spans="1:6" hidden="1" x14ac:dyDescent="0.25">
      <c r="A382" t="s">
        <v>11</v>
      </c>
      <c r="B382" s="1">
        <v>42688</v>
      </c>
      <c r="C382">
        <v>722391799.22000003</v>
      </c>
      <c r="D382">
        <v>36470745</v>
      </c>
      <c r="E382">
        <v>90810609</v>
      </c>
      <c r="F382" s="3">
        <v>-1.27097336219326E-2</v>
      </c>
    </row>
    <row r="383" spans="1:6" hidden="1" x14ac:dyDescent="0.25">
      <c r="A383" t="s">
        <v>11</v>
      </c>
      <c r="B383" s="1">
        <v>42780</v>
      </c>
      <c r="C383">
        <v>692660360.09999895</v>
      </c>
      <c r="D383">
        <v>107453930.65000001</v>
      </c>
      <c r="E383">
        <v>18949415.350000001</v>
      </c>
      <c r="F383" s="3">
        <v>-5.8395414628379098E-2</v>
      </c>
    </row>
    <row r="384" spans="1:6" hidden="1" x14ac:dyDescent="0.25">
      <c r="A384" t="s">
        <v>11</v>
      </c>
      <c r="B384" s="1">
        <v>42870</v>
      </c>
      <c r="C384">
        <v>1028659064.83999</v>
      </c>
      <c r="D384">
        <v>76875525.450000003</v>
      </c>
      <c r="E384">
        <v>56878116</v>
      </c>
      <c r="F384" s="3">
        <v>5.34676958938443E-2</v>
      </c>
    </row>
    <row r="385" spans="1:6" hidden="1" x14ac:dyDescent="0.25">
      <c r="A385" t="s">
        <v>11</v>
      </c>
      <c r="B385" s="1">
        <v>42961</v>
      </c>
      <c r="C385">
        <v>1269011531.76</v>
      </c>
      <c r="D385">
        <v>422810490.95999998</v>
      </c>
      <c r="E385">
        <v>20456982</v>
      </c>
      <c r="F385" s="3">
        <v>1.2504637020625999E-3</v>
      </c>
    </row>
    <row r="386" spans="1:6" hidden="1" x14ac:dyDescent="0.25">
      <c r="A386" t="s">
        <v>11</v>
      </c>
      <c r="B386" s="1">
        <v>43053</v>
      </c>
      <c r="C386">
        <v>1354793887.53</v>
      </c>
      <c r="D386">
        <v>127363430</v>
      </c>
      <c r="E386">
        <v>0</v>
      </c>
      <c r="F386" s="3">
        <v>-1.10317807666155E-2</v>
      </c>
    </row>
    <row r="387" spans="1:6" hidden="1" x14ac:dyDescent="0.25">
      <c r="A387" t="s">
        <v>11</v>
      </c>
      <c r="B387" s="1">
        <v>43145</v>
      </c>
      <c r="C387">
        <v>1295209132.9300001</v>
      </c>
      <c r="D387">
        <v>103581039</v>
      </c>
      <c r="E387">
        <v>123732668</v>
      </c>
      <c r="F387" s="3">
        <v>-2.0805190164852699E-2</v>
      </c>
    </row>
    <row r="388" spans="1:6" hidden="1" x14ac:dyDescent="0.25">
      <c r="A388" t="s">
        <v>11</v>
      </c>
      <c r="B388" s="1">
        <v>43235</v>
      </c>
      <c r="C388">
        <v>1070104062.27</v>
      </c>
      <c r="D388">
        <v>25378965.499999899</v>
      </c>
      <c r="E388">
        <v>182204590</v>
      </c>
      <c r="F388" s="3">
        <v>-3.6965121671922702E-2</v>
      </c>
    </row>
    <row r="389" spans="1:6" hidden="1" x14ac:dyDescent="0.25">
      <c r="A389" t="s">
        <v>11</v>
      </c>
      <c r="B389" s="1">
        <v>43326</v>
      </c>
      <c r="C389">
        <v>1627066535.8699999</v>
      </c>
      <c r="D389">
        <v>106939526</v>
      </c>
      <c r="E389">
        <v>1497132</v>
      </c>
      <c r="F389" s="3">
        <v>6.2306774486655003E-2</v>
      </c>
    </row>
    <row r="390" spans="1:6" hidden="1" x14ac:dyDescent="0.25">
      <c r="A390" t="s">
        <v>11</v>
      </c>
      <c r="B390" s="1">
        <v>43418</v>
      </c>
      <c r="C390">
        <v>969619477.76999998</v>
      </c>
      <c r="D390">
        <v>114789263.41</v>
      </c>
      <c r="E390">
        <v>384525494.75999999</v>
      </c>
      <c r="F390" s="3">
        <v>-1.75406881854356E-2</v>
      </c>
    </row>
    <row r="391" spans="1:6" hidden="1" x14ac:dyDescent="0.25">
      <c r="A391" t="s">
        <v>11</v>
      </c>
      <c r="B391" s="1">
        <v>43510</v>
      </c>
      <c r="C391">
        <v>1247828112.6799901</v>
      </c>
      <c r="D391">
        <v>311595550.31</v>
      </c>
      <c r="E391">
        <v>87869666.539999902</v>
      </c>
      <c r="F391" s="3">
        <v>-5.4094294753976703E-3</v>
      </c>
    </row>
    <row r="392" spans="1:6" hidden="1" x14ac:dyDescent="0.25">
      <c r="A392" t="s">
        <v>11</v>
      </c>
      <c r="B392" s="1">
        <v>43600</v>
      </c>
      <c r="C392">
        <v>2909924688.5</v>
      </c>
      <c r="D392">
        <v>615401698</v>
      </c>
      <c r="E392">
        <v>55309739.670000002</v>
      </c>
      <c r="F392" s="3">
        <v>0.15009514109813399</v>
      </c>
    </row>
    <row r="393" spans="1:6" hidden="1" x14ac:dyDescent="0.25">
      <c r="A393" t="s">
        <v>11</v>
      </c>
      <c r="B393" s="1">
        <v>43691</v>
      </c>
      <c r="C393">
        <v>3057518158.6099901</v>
      </c>
      <c r="D393">
        <v>246494938.75</v>
      </c>
      <c r="E393">
        <v>291480637.32999998</v>
      </c>
      <c r="F393" s="3">
        <v>0.15870697534974401</v>
      </c>
    </row>
    <row r="394" spans="1:6" hidden="1" x14ac:dyDescent="0.25">
      <c r="A394" t="s">
        <v>11</v>
      </c>
      <c r="B394" s="1">
        <v>43783</v>
      </c>
      <c r="C394">
        <v>2965458355.73</v>
      </c>
      <c r="D394">
        <v>843521222.80999994</v>
      </c>
      <c r="E394">
        <v>701435596.36000001</v>
      </c>
      <c r="F394" s="3">
        <v>0.126779470547109</v>
      </c>
    </row>
    <row r="395" spans="1:6" hidden="1" x14ac:dyDescent="0.25">
      <c r="A395" t="s">
        <v>11</v>
      </c>
      <c r="B395" s="1">
        <v>43875</v>
      </c>
      <c r="C395">
        <v>3732457003.75</v>
      </c>
      <c r="D395">
        <v>643462829.91999996</v>
      </c>
      <c r="E395">
        <v>980919811.28999996</v>
      </c>
      <c r="F395" s="3">
        <v>0.20371694406358801</v>
      </c>
    </row>
    <row r="396" spans="1:6" hidden="1" x14ac:dyDescent="0.25">
      <c r="A396" t="s">
        <v>11</v>
      </c>
      <c r="B396" s="1">
        <v>43966</v>
      </c>
      <c r="C396">
        <v>2533445650.1900001</v>
      </c>
      <c r="D396">
        <v>461864330.17000002</v>
      </c>
      <c r="E396">
        <v>497166212.44</v>
      </c>
      <c r="F396" s="3">
        <v>0.107100560406273</v>
      </c>
    </row>
    <row r="397" spans="1:6" hidden="1" x14ac:dyDescent="0.25">
      <c r="A397" t="s">
        <v>11</v>
      </c>
      <c r="B397" s="1">
        <v>44057</v>
      </c>
      <c r="C397">
        <v>2875615879.9499998</v>
      </c>
      <c r="D397">
        <v>228606177.08000001</v>
      </c>
      <c r="E397">
        <v>1114939919.9000001</v>
      </c>
      <c r="F397" s="3">
        <v>0.18709503386868001</v>
      </c>
    </row>
    <row r="398" spans="1:6" hidden="1" x14ac:dyDescent="0.25">
      <c r="A398" t="s">
        <v>11</v>
      </c>
      <c r="B398" s="1">
        <v>44151</v>
      </c>
      <c r="C398">
        <v>3009995870.98</v>
      </c>
      <c r="D398">
        <v>501818092.97000003</v>
      </c>
      <c r="E398">
        <v>496072889.97999901</v>
      </c>
      <c r="F398" s="3">
        <v>0.18702898006975199</v>
      </c>
    </row>
    <row r="399" spans="1:6" hidden="1" x14ac:dyDescent="0.25">
      <c r="A399" t="s">
        <v>11</v>
      </c>
      <c r="B399" s="1">
        <v>44243</v>
      </c>
      <c r="C399">
        <v>3299304702.9200001</v>
      </c>
      <c r="D399">
        <v>552148837.16999996</v>
      </c>
      <c r="E399">
        <v>423614481.03999901</v>
      </c>
      <c r="F399" s="3">
        <v>0.18841299711148099</v>
      </c>
    </row>
    <row r="400" spans="1:6" hidden="1" x14ac:dyDescent="0.25">
      <c r="A400" t="s">
        <v>11</v>
      </c>
      <c r="B400" s="1">
        <v>44333</v>
      </c>
      <c r="C400">
        <v>3123904735.9299898</v>
      </c>
      <c r="D400">
        <v>150286860.84999999</v>
      </c>
      <c r="E400">
        <v>463396036.47000003</v>
      </c>
      <c r="F400" s="3">
        <v>0.18814865478828699</v>
      </c>
    </row>
    <row r="401" spans="1:6" hidden="1" x14ac:dyDescent="0.25">
      <c r="A401" t="s">
        <v>11</v>
      </c>
      <c r="B401" s="1">
        <v>44424</v>
      </c>
      <c r="C401">
        <v>2737738807.73</v>
      </c>
      <c r="D401">
        <v>144831381.30999899</v>
      </c>
      <c r="E401">
        <v>537573722.44999897</v>
      </c>
      <c r="F401" s="3">
        <v>0.1824815537743</v>
      </c>
    </row>
    <row r="402" spans="1:6" hidden="1" x14ac:dyDescent="0.25">
      <c r="A402" t="s">
        <v>11</v>
      </c>
      <c r="B402" s="1">
        <v>44515</v>
      </c>
      <c r="C402">
        <v>1999268961.5599899</v>
      </c>
      <c r="D402">
        <v>78157420.329999998</v>
      </c>
      <c r="E402">
        <v>715814983.87</v>
      </c>
      <c r="F402" s="3">
        <v>0.173293720530179</v>
      </c>
    </row>
    <row r="403" spans="1:6" hidden="1" x14ac:dyDescent="0.25">
      <c r="A403" t="s">
        <v>11</v>
      </c>
      <c r="B403" s="1">
        <v>44606</v>
      </c>
      <c r="C403">
        <v>1688128451.47</v>
      </c>
      <c r="D403">
        <v>179556823.03</v>
      </c>
      <c r="E403">
        <v>241120420.769999</v>
      </c>
      <c r="F403" s="3">
        <v>0.159220114087398</v>
      </c>
    </row>
    <row r="404" spans="1:6" hidden="1" x14ac:dyDescent="0.25">
      <c r="A404" t="s">
        <v>11</v>
      </c>
      <c r="B404" s="1">
        <v>44697</v>
      </c>
      <c r="C404">
        <v>1360757574.6600001</v>
      </c>
      <c r="D404">
        <v>175055175.53</v>
      </c>
      <c r="E404">
        <v>166329621.86000001</v>
      </c>
      <c r="F404" s="3">
        <v>0.14148023164196999</v>
      </c>
    </row>
    <row r="405" spans="1:6" hidden="1" x14ac:dyDescent="0.25">
      <c r="A405" t="s">
        <v>11</v>
      </c>
      <c r="B405" s="1">
        <v>44788</v>
      </c>
      <c r="C405">
        <v>1465876258.75</v>
      </c>
      <c r="D405">
        <v>35079689.049999997</v>
      </c>
      <c r="E405">
        <v>289007612.91000003</v>
      </c>
      <c r="F405" s="3">
        <v>0.15491393545719201</v>
      </c>
    </row>
    <row r="406" spans="1:6" hidden="1" x14ac:dyDescent="0.25">
      <c r="A406" t="s">
        <v>11</v>
      </c>
      <c r="B406" s="1">
        <v>44879</v>
      </c>
      <c r="C406">
        <v>1819677953.4199901</v>
      </c>
      <c r="D406">
        <v>208275461.63999999</v>
      </c>
      <c r="E406">
        <v>294059013.19</v>
      </c>
      <c r="F406" s="3">
        <v>0.16927057028057599</v>
      </c>
    </row>
    <row r="407" spans="1:6" hidden="1" x14ac:dyDescent="0.25">
      <c r="A407" t="s">
        <v>11</v>
      </c>
      <c r="B407" s="1">
        <v>44971</v>
      </c>
      <c r="C407">
        <v>2018132164.8800001</v>
      </c>
      <c r="D407">
        <v>425810557.169999</v>
      </c>
      <c r="E407">
        <v>156473639.88999999</v>
      </c>
      <c r="F407" s="3">
        <v>0.164345210189457</v>
      </c>
    </row>
    <row r="408" spans="1:6" hidden="1" x14ac:dyDescent="0.25">
      <c r="A408" t="s">
        <v>11</v>
      </c>
      <c r="B408" s="1">
        <v>45061</v>
      </c>
      <c r="C408">
        <v>2149449161.0099902</v>
      </c>
      <c r="D408">
        <v>123968988.41</v>
      </c>
      <c r="E408">
        <v>416191177.14999998</v>
      </c>
      <c r="F408" s="3">
        <v>0.175328049481764</v>
      </c>
    </row>
    <row r="409" spans="1:6" hidden="1" x14ac:dyDescent="0.25">
      <c r="A409" t="s">
        <v>11</v>
      </c>
      <c r="B409" s="1">
        <v>45152</v>
      </c>
      <c r="C409">
        <v>2527883797.9000001</v>
      </c>
      <c r="D409">
        <v>265104632.47999999</v>
      </c>
      <c r="E409">
        <v>382247259.85000002</v>
      </c>
      <c r="F409" s="3">
        <v>0.186587852254333</v>
      </c>
    </row>
    <row r="410" spans="1:6" hidden="1" x14ac:dyDescent="0.25">
      <c r="A410" t="s">
        <v>11</v>
      </c>
      <c r="B410" s="1">
        <v>45244</v>
      </c>
      <c r="C410">
        <v>2499393682.7799902</v>
      </c>
      <c r="D410">
        <v>184670765.66</v>
      </c>
      <c r="E410">
        <v>188521926.41</v>
      </c>
      <c r="F410" s="3">
        <v>0.183136234420538</v>
      </c>
    </row>
    <row r="411" spans="1:6" hidden="1" x14ac:dyDescent="0.25">
      <c r="A411" t="s">
        <v>11</v>
      </c>
      <c r="B411" s="1">
        <v>45300</v>
      </c>
      <c r="C411">
        <v>2668710993.3599901</v>
      </c>
      <c r="D411">
        <v>0</v>
      </c>
      <c r="E411">
        <v>0</v>
      </c>
      <c r="F411" s="3">
        <v>0.18569473479773099</v>
      </c>
    </row>
    <row r="412" spans="1:6" hidden="1" x14ac:dyDescent="0.25">
      <c r="A412" t="s">
        <v>12</v>
      </c>
      <c r="B412" s="1">
        <v>41684</v>
      </c>
      <c r="C412">
        <v>91285489988.479996</v>
      </c>
      <c r="D412">
        <v>0</v>
      </c>
      <c r="E412">
        <v>0</v>
      </c>
      <c r="F412" s="3">
        <v>0</v>
      </c>
    </row>
    <row r="413" spans="1:6" hidden="1" x14ac:dyDescent="0.25">
      <c r="A413" t="s">
        <v>12</v>
      </c>
      <c r="B413" s="1">
        <v>41774</v>
      </c>
      <c r="C413">
        <v>95267981044.690002</v>
      </c>
      <c r="D413">
        <v>1271158105.3099999</v>
      </c>
      <c r="E413">
        <v>1792351271.1500001</v>
      </c>
      <c r="F413" s="3">
        <v>0.21568382813962</v>
      </c>
    </row>
    <row r="414" spans="1:6" hidden="1" x14ac:dyDescent="0.25">
      <c r="A414" t="s">
        <v>12</v>
      </c>
      <c r="B414" s="1">
        <v>41865</v>
      </c>
      <c r="C414">
        <v>95008595121.519897</v>
      </c>
      <c r="D414">
        <v>989392012.04999995</v>
      </c>
      <c r="E414">
        <v>1918403734.53</v>
      </c>
      <c r="F414" s="3">
        <v>0.11791902936795</v>
      </c>
    </row>
    <row r="415" spans="1:6" hidden="1" x14ac:dyDescent="0.25">
      <c r="A415" t="s">
        <v>12</v>
      </c>
      <c r="B415" s="1">
        <v>41957</v>
      </c>
      <c r="C415">
        <v>97951729797.050003</v>
      </c>
      <c r="D415">
        <v>664804588.97000003</v>
      </c>
      <c r="E415">
        <v>199797702.709999</v>
      </c>
      <c r="F415" s="3">
        <v>0.114444860017601</v>
      </c>
    </row>
    <row r="416" spans="1:6" hidden="1" x14ac:dyDescent="0.25">
      <c r="A416" t="s">
        <v>12</v>
      </c>
      <c r="B416" s="1">
        <v>42052</v>
      </c>
      <c r="C416">
        <v>95279215269.300003</v>
      </c>
      <c r="D416">
        <v>1329563158.8399999</v>
      </c>
      <c r="E416">
        <v>113151697</v>
      </c>
      <c r="F416" s="3">
        <v>4.1208588809552499E-2</v>
      </c>
    </row>
    <row r="417" spans="1:6" hidden="1" x14ac:dyDescent="0.25">
      <c r="A417" t="s">
        <v>12</v>
      </c>
      <c r="B417" s="1">
        <v>42139</v>
      </c>
      <c r="C417">
        <v>98057867946</v>
      </c>
      <c r="D417">
        <v>909387681.11999905</v>
      </c>
      <c r="E417">
        <v>265405822.94999999</v>
      </c>
      <c r="F417" s="3">
        <v>5.1815544830912302E-2</v>
      </c>
    </row>
    <row r="418" spans="1:6" hidden="1" x14ac:dyDescent="0.25">
      <c r="A418" t="s">
        <v>12</v>
      </c>
      <c r="B418" s="1">
        <v>42230</v>
      </c>
      <c r="C418">
        <v>95856744685.660004</v>
      </c>
      <c r="D418">
        <v>0</v>
      </c>
      <c r="E418">
        <v>0</v>
      </c>
      <c r="F418" s="3">
        <v>2.6983457525074798E-2</v>
      </c>
    </row>
    <row r="419" spans="1:6" hidden="1" x14ac:dyDescent="0.25">
      <c r="A419" t="s">
        <v>12</v>
      </c>
      <c r="B419" s="1">
        <v>42324</v>
      </c>
      <c r="C419">
        <v>120180614414.269</v>
      </c>
      <c r="D419">
        <v>978070506.46999896</v>
      </c>
      <c r="E419">
        <v>597772375.24000001</v>
      </c>
      <c r="F419" s="3">
        <v>0.16312846493588901</v>
      </c>
    </row>
    <row r="420" spans="1:6" hidden="1" x14ac:dyDescent="0.25">
      <c r="A420" t="s">
        <v>12</v>
      </c>
      <c r="B420" s="1">
        <v>42416</v>
      </c>
      <c r="C420">
        <v>114222041363.39999</v>
      </c>
      <c r="D420">
        <v>935803460.04999995</v>
      </c>
      <c r="E420">
        <v>352998218.59999901</v>
      </c>
      <c r="F420" s="3">
        <v>0.109253025143653</v>
      </c>
    </row>
    <row r="421" spans="1:6" hidden="1" x14ac:dyDescent="0.25">
      <c r="A421" t="s">
        <v>12</v>
      </c>
      <c r="B421" s="1">
        <v>42506</v>
      </c>
      <c r="C421">
        <v>120328543193.59</v>
      </c>
      <c r="D421">
        <v>1342210639.0999999</v>
      </c>
      <c r="E421">
        <v>4340998724.5799999</v>
      </c>
      <c r="F421" s="3">
        <v>0.13510375413524101</v>
      </c>
    </row>
    <row r="422" spans="1:6" hidden="1" x14ac:dyDescent="0.25">
      <c r="A422" t="s">
        <v>12</v>
      </c>
      <c r="B422" s="1">
        <v>42597</v>
      </c>
      <c r="C422">
        <v>125021515238.44</v>
      </c>
      <c r="D422">
        <v>522121432.16000003</v>
      </c>
      <c r="E422">
        <v>1430647386.0699999</v>
      </c>
      <c r="F422" s="3">
        <v>0.14137379268567801</v>
      </c>
    </row>
    <row r="423" spans="1:6" hidden="1" x14ac:dyDescent="0.25">
      <c r="A423" t="s">
        <v>12</v>
      </c>
      <c r="B423" s="1">
        <v>42688</v>
      </c>
      <c r="C423">
        <v>122922267779.05</v>
      </c>
      <c r="D423">
        <v>225219030.24000001</v>
      </c>
      <c r="E423">
        <v>2153568784.9299998</v>
      </c>
      <c r="F423" s="3">
        <v>0.12742695187599701</v>
      </c>
    </row>
    <row r="424" spans="1:6" hidden="1" x14ac:dyDescent="0.25">
      <c r="A424" t="s">
        <v>12</v>
      </c>
      <c r="B424" s="1">
        <v>42780</v>
      </c>
      <c r="C424">
        <v>136535598742.57001</v>
      </c>
      <c r="D424">
        <v>4347490837.25</v>
      </c>
      <c r="E424">
        <v>1510568780.6799901</v>
      </c>
      <c r="F424" s="3">
        <v>0.14724856592579799</v>
      </c>
    </row>
    <row r="425" spans="1:6" hidden="1" x14ac:dyDescent="0.25">
      <c r="A425" t="s">
        <v>12</v>
      </c>
      <c r="B425" s="1">
        <v>42870</v>
      </c>
      <c r="C425">
        <v>134461551866.89999</v>
      </c>
      <c r="D425">
        <v>3791990625.52</v>
      </c>
      <c r="E425">
        <v>2400530112</v>
      </c>
      <c r="F425" s="3">
        <v>0.126521586264073</v>
      </c>
    </row>
    <row r="426" spans="1:6" hidden="1" x14ac:dyDescent="0.25">
      <c r="A426" t="s">
        <v>12</v>
      </c>
      <c r="B426" s="1">
        <v>42961</v>
      </c>
      <c r="C426">
        <v>134447268474.94</v>
      </c>
      <c r="D426">
        <v>1292216013.1199999</v>
      </c>
      <c r="E426">
        <v>2389938022.6399999</v>
      </c>
      <c r="F426" s="3">
        <v>0.119533536666293</v>
      </c>
    </row>
    <row r="427" spans="1:6" hidden="1" x14ac:dyDescent="0.25">
      <c r="A427" t="s">
        <v>12</v>
      </c>
      <c r="B427" s="1">
        <v>43053</v>
      </c>
      <c r="C427">
        <v>151217919322.14999</v>
      </c>
      <c r="D427">
        <v>276865359.71999902</v>
      </c>
      <c r="E427">
        <v>2939282021.04</v>
      </c>
      <c r="F427" s="3">
        <v>0.151680298417465</v>
      </c>
    </row>
    <row r="428" spans="1:6" hidden="1" x14ac:dyDescent="0.25">
      <c r="A428" t="s">
        <v>12</v>
      </c>
      <c r="B428" s="1">
        <v>43145</v>
      </c>
      <c r="C428">
        <v>151211476089.10999</v>
      </c>
      <c r="D428">
        <v>1850819300.1500001</v>
      </c>
      <c r="E428">
        <v>5831298584.5299997</v>
      </c>
      <c r="F428" s="3">
        <v>0.148959325049484</v>
      </c>
    </row>
    <row r="429" spans="1:6" hidden="1" x14ac:dyDescent="0.25">
      <c r="A429" t="s">
        <v>12</v>
      </c>
      <c r="B429" s="1">
        <v>43235</v>
      </c>
      <c r="C429">
        <v>146247162640.39899</v>
      </c>
      <c r="D429">
        <v>3544280637.2399998</v>
      </c>
      <c r="E429">
        <v>4529632975.71</v>
      </c>
      <c r="F429" s="3">
        <v>0.133310684998667</v>
      </c>
    </row>
    <row r="430" spans="1:6" hidden="1" x14ac:dyDescent="0.25">
      <c r="A430" t="s">
        <v>12</v>
      </c>
      <c r="B430" s="1">
        <v>43326</v>
      </c>
      <c r="C430">
        <v>151787672211.03</v>
      </c>
      <c r="D430">
        <v>1950116646.3399999</v>
      </c>
      <c r="E430">
        <v>1944806404.1700001</v>
      </c>
      <c r="F430" s="3">
        <v>0.134738524728057</v>
      </c>
    </row>
    <row r="431" spans="1:6" hidden="1" x14ac:dyDescent="0.25">
      <c r="A431" t="s">
        <v>12</v>
      </c>
      <c r="B431" s="1">
        <v>43418</v>
      </c>
      <c r="C431">
        <v>157088791583.20999</v>
      </c>
      <c r="D431">
        <v>7290098768.7399998</v>
      </c>
      <c r="E431">
        <v>2557392141.3200002</v>
      </c>
      <c r="F431" s="3">
        <v>0.12834754992324801</v>
      </c>
    </row>
    <row r="432" spans="1:6" hidden="1" x14ac:dyDescent="0.25">
      <c r="A432" t="s">
        <v>12</v>
      </c>
      <c r="B432" s="1">
        <v>43510</v>
      </c>
      <c r="C432">
        <v>151186454346.92001</v>
      </c>
      <c r="D432">
        <v>3516262724.6199999</v>
      </c>
      <c r="E432">
        <v>1748615197.9400001</v>
      </c>
      <c r="F432" s="3">
        <v>0.110627570956321</v>
      </c>
    </row>
    <row r="433" spans="1:6" hidden="1" x14ac:dyDescent="0.25">
      <c r="A433" t="s">
        <v>12</v>
      </c>
      <c r="B433" s="1">
        <v>43600</v>
      </c>
      <c r="C433">
        <v>147591277878.56</v>
      </c>
      <c r="D433">
        <v>1078980024.26</v>
      </c>
      <c r="E433">
        <v>1881801466.0499899</v>
      </c>
      <c r="F433" s="3">
        <v>0.101291906939331</v>
      </c>
    </row>
    <row r="434" spans="1:6" hidden="1" x14ac:dyDescent="0.25">
      <c r="A434" t="s">
        <v>12</v>
      </c>
      <c r="B434" s="1">
        <v>43691</v>
      </c>
      <c r="C434">
        <v>150150542105.97</v>
      </c>
      <c r="D434">
        <v>842163240</v>
      </c>
      <c r="E434">
        <v>106782577.72</v>
      </c>
      <c r="F434" s="3">
        <v>9.8958651392500194E-2</v>
      </c>
    </row>
    <row r="435" spans="1:6" hidden="1" x14ac:dyDescent="0.25">
      <c r="A435" t="s">
        <v>12</v>
      </c>
      <c r="B435" s="1">
        <v>43783</v>
      </c>
      <c r="C435">
        <v>166939378388.35999</v>
      </c>
      <c r="D435">
        <v>0</v>
      </c>
      <c r="E435">
        <v>1777664876.8</v>
      </c>
      <c r="F435" s="3">
        <v>0.116755311600857</v>
      </c>
    </row>
    <row r="436" spans="1:6" hidden="1" x14ac:dyDescent="0.25">
      <c r="A436" t="s">
        <v>12</v>
      </c>
      <c r="B436" s="1">
        <v>43875</v>
      </c>
      <c r="C436">
        <v>173790153140.35001</v>
      </c>
      <c r="D436">
        <v>824710291.69000006</v>
      </c>
      <c r="E436">
        <v>5847992276.5600004</v>
      </c>
      <c r="F436" s="3">
        <v>0.124276228335483</v>
      </c>
    </row>
    <row r="437" spans="1:6" hidden="1" x14ac:dyDescent="0.25">
      <c r="A437" t="s">
        <v>12</v>
      </c>
      <c r="B437" s="1">
        <v>43966</v>
      </c>
      <c r="C437">
        <v>120906882119.78</v>
      </c>
      <c r="D437">
        <v>55408732.619999997</v>
      </c>
      <c r="E437">
        <v>2033696162.8800001</v>
      </c>
      <c r="F437" s="3">
        <v>6.16676603099282E-2</v>
      </c>
    </row>
    <row r="438" spans="1:6" hidden="1" x14ac:dyDescent="0.25">
      <c r="A438" t="s">
        <v>12</v>
      </c>
      <c r="B438" s="1">
        <v>44057</v>
      </c>
      <c r="C438">
        <v>137287279157.92999</v>
      </c>
      <c r="D438">
        <v>321179193.06</v>
      </c>
      <c r="E438">
        <v>7259247896.8400002</v>
      </c>
      <c r="F438" s="3">
        <v>8.6669332660297194E-2</v>
      </c>
    </row>
    <row r="439" spans="1:6" hidden="1" x14ac:dyDescent="0.25">
      <c r="A439" t="s">
        <v>12</v>
      </c>
      <c r="B439" s="1">
        <v>44151</v>
      </c>
      <c r="C439">
        <v>233515236796</v>
      </c>
      <c r="D439">
        <v>85831610508.520004</v>
      </c>
      <c r="E439">
        <v>6389686174.5900002</v>
      </c>
      <c r="F439" s="3">
        <v>0.100396507142703</v>
      </c>
    </row>
    <row r="440" spans="1:6" hidden="1" x14ac:dyDescent="0.25">
      <c r="A440" t="s">
        <v>12</v>
      </c>
      <c r="B440" s="1">
        <v>44243</v>
      </c>
      <c r="C440">
        <v>262389144414.37</v>
      </c>
      <c r="D440">
        <v>1755629250.5799999</v>
      </c>
      <c r="E440">
        <v>10800435817.83</v>
      </c>
      <c r="F440" s="3">
        <v>0.12704113537981801</v>
      </c>
    </row>
    <row r="441" spans="1:6" hidden="1" x14ac:dyDescent="0.25">
      <c r="A441" t="s">
        <v>12</v>
      </c>
      <c r="B441" s="1">
        <v>44333</v>
      </c>
      <c r="C441">
        <v>271761717855.22</v>
      </c>
      <c r="D441">
        <v>1520141380.8599999</v>
      </c>
      <c r="E441">
        <v>7687500448.2600002</v>
      </c>
      <c r="F441" s="3">
        <v>0.13246653117767601</v>
      </c>
    </row>
    <row r="442" spans="1:6" hidden="1" x14ac:dyDescent="0.25">
      <c r="A442" t="s">
        <v>12</v>
      </c>
      <c r="B442" s="1">
        <v>44424</v>
      </c>
      <c r="C442">
        <v>290077566044.96997</v>
      </c>
      <c r="D442">
        <v>568125626.41999996</v>
      </c>
      <c r="E442">
        <v>1855251766.1399901</v>
      </c>
      <c r="F442" s="3">
        <v>0.13947309726650101</v>
      </c>
    </row>
    <row r="443" spans="1:6" hidden="1" x14ac:dyDescent="0.25">
      <c r="A443" t="s">
        <v>12</v>
      </c>
      <c r="B443" s="1">
        <v>44515</v>
      </c>
      <c r="C443">
        <v>298841466273.09003</v>
      </c>
      <c r="D443">
        <v>641374905.04999995</v>
      </c>
      <c r="E443">
        <v>2013088192.0999999</v>
      </c>
      <c r="F443" s="3">
        <v>0.13978428736430901</v>
      </c>
    </row>
    <row r="444" spans="1:6" hidden="1" x14ac:dyDescent="0.25">
      <c r="A444" t="s">
        <v>12</v>
      </c>
      <c r="B444" s="1">
        <v>44606</v>
      </c>
      <c r="C444">
        <v>313060420554.33002</v>
      </c>
      <c r="D444">
        <v>1328982626.26</v>
      </c>
      <c r="E444">
        <v>3624266303.3899999</v>
      </c>
      <c r="F444" s="3">
        <v>0.14330941477117001</v>
      </c>
    </row>
    <row r="445" spans="1:6" hidden="1" x14ac:dyDescent="0.25">
      <c r="A445" t="s">
        <v>12</v>
      </c>
      <c r="B445" s="1">
        <v>44697</v>
      </c>
      <c r="C445">
        <v>306920227190.35999</v>
      </c>
      <c r="D445">
        <v>25294587570</v>
      </c>
      <c r="E445">
        <v>8287528298.5699997</v>
      </c>
      <c r="F445" s="3">
        <v>0.125735803117446</v>
      </c>
    </row>
    <row r="446" spans="1:6" hidden="1" x14ac:dyDescent="0.25">
      <c r="A446" t="s">
        <v>12</v>
      </c>
      <c r="B446" s="1">
        <v>44788</v>
      </c>
      <c r="C446">
        <v>332437969491.10999</v>
      </c>
      <c r="D446">
        <v>5247106695.0200005</v>
      </c>
      <c r="E446">
        <v>846500151.17999995</v>
      </c>
      <c r="F446" s="3">
        <v>0.13175123746158701</v>
      </c>
    </row>
    <row r="447" spans="1:6" hidden="1" x14ac:dyDescent="0.25">
      <c r="A447" t="s">
        <v>12</v>
      </c>
      <c r="B447" s="1">
        <v>44879</v>
      </c>
      <c r="C447">
        <v>321685329008.64899</v>
      </c>
      <c r="D447">
        <v>3485145016.48</v>
      </c>
      <c r="E447">
        <v>1284418822.5799999</v>
      </c>
      <c r="F447" s="3">
        <v>0.12051909792505899</v>
      </c>
    </row>
    <row r="448" spans="1:6" hidden="1" x14ac:dyDescent="0.25">
      <c r="A448" t="s">
        <v>12</v>
      </c>
      <c r="B448" s="1">
        <v>44971</v>
      </c>
      <c r="C448">
        <v>318668610027</v>
      </c>
      <c r="D448">
        <v>133670013.8</v>
      </c>
      <c r="E448">
        <v>7999579994.0100002</v>
      </c>
      <c r="F448" s="3">
        <v>0.118393286229568</v>
      </c>
    </row>
    <row r="449" spans="1:6" hidden="1" x14ac:dyDescent="0.25">
      <c r="A449" t="s">
        <v>12</v>
      </c>
      <c r="B449" s="1">
        <v>45061</v>
      </c>
      <c r="C449">
        <v>320023112713.23999</v>
      </c>
      <c r="D449">
        <v>5648025656.9300003</v>
      </c>
      <c r="E449">
        <v>5748080172.6499996</v>
      </c>
      <c r="F449" s="3">
        <v>0.115020242149692</v>
      </c>
    </row>
    <row r="450" spans="1:6" hidden="1" x14ac:dyDescent="0.25">
      <c r="A450" t="s">
        <v>12</v>
      </c>
      <c r="B450" s="1">
        <v>45152</v>
      </c>
      <c r="C450">
        <v>328448612386.85999</v>
      </c>
      <c r="D450">
        <v>1093210468.8199999</v>
      </c>
      <c r="E450">
        <v>6163989883.9200001</v>
      </c>
      <c r="F450" s="3">
        <v>0.11702816309042</v>
      </c>
    </row>
    <row r="451" spans="1:6" hidden="1" x14ac:dyDescent="0.25">
      <c r="A451" t="s">
        <v>12</v>
      </c>
      <c r="B451" s="1">
        <v>45244</v>
      </c>
      <c r="C451">
        <v>321254277178.23999</v>
      </c>
      <c r="D451">
        <v>0</v>
      </c>
      <c r="E451">
        <v>3161075955.6999998</v>
      </c>
      <c r="F451" s="3">
        <v>0.111581233077473</v>
      </c>
    </row>
    <row r="452" spans="1:6" hidden="1" x14ac:dyDescent="0.25">
      <c r="A452" t="s">
        <v>12</v>
      </c>
      <c r="B452" s="1">
        <v>45300</v>
      </c>
      <c r="C452">
        <v>332859563256.42999</v>
      </c>
      <c r="D452">
        <v>0</v>
      </c>
      <c r="E452">
        <v>0</v>
      </c>
      <c r="F452" s="3">
        <v>0.114115323189811</v>
      </c>
    </row>
    <row r="453" spans="1:6" hidden="1" x14ac:dyDescent="0.25">
      <c r="A453" t="s">
        <v>13</v>
      </c>
      <c r="B453" s="1">
        <v>41684</v>
      </c>
      <c r="C453">
        <v>807847134697.71997</v>
      </c>
      <c r="D453">
        <v>0</v>
      </c>
      <c r="E453">
        <v>0</v>
      </c>
      <c r="F453" s="3">
        <v>0</v>
      </c>
    </row>
    <row r="454" spans="1:6" hidden="1" x14ac:dyDescent="0.25">
      <c r="A454" t="s">
        <v>13</v>
      </c>
      <c r="B454" s="1">
        <v>41774</v>
      </c>
      <c r="C454">
        <v>920151671573.47095</v>
      </c>
      <c r="D454">
        <v>272815816189.29999</v>
      </c>
      <c r="E454">
        <v>5281791453.0599899</v>
      </c>
      <c r="F454" s="3">
        <v>-0.57910851286958098</v>
      </c>
    </row>
    <row r="455" spans="1:6" hidden="1" x14ac:dyDescent="0.25">
      <c r="A455" t="s">
        <v>13</v>
      </c>
      <c r="B455" s="1">
        <v>41865</v>
      </c>
      <c r="C455">
        <v>333024723715.13898</v>
      </c>
      <c r="D455">
        <v>11074878159.5399</v>
      </c>
      <c r="E455">
        <v>498097503793.19897</v>
      </c>
      <c r="F455" s="3">
        <v>-0.46692986228766697</v>
      </c>
    </row>
    <row r="456" spans="1:6" hidden="1" x14ac:dyDescent="0.25">
      <c r="A456" t="s">
        <v>13</v>
      </c>
      <c r="B456" s="1">
        <v>41957</v>
      </c>
      <c r="C456">
        <v>382172072470.01001</v>
      </c>
      <c r="D456">
        <v>155043084608.14999</v>
      </c>
      <c r="E456">
        <v>7619350387.1499996</v>
      </c>
      <c r="F456" s="3">
        <v>-0.53720998324142699</v>
      </c>
    </row>
    <row r="457" spans="1:6" hidden="1" x14ac:dyDescent="0.25">
      <c r="A457" t="s">
        <v>13</v>
      </c>
      <c r="B457" s="1">
        <v>42052</v>
      </c>
      <c r="C457">
        <v>631176225174.15906</v>
      </c>
      <c r="D457">
        <v>204121809764.51901</v>
      </c>
      <c r="E457">
        <v>4489698869.2599897</v>
      </c>
      <c r="F457" s="3">
        <v>-0.38281682129228101</v>
      </c>
    </row>
    <row r="458" spans="1:6" hidden="1" x14ac:dyDescent="0.25">
      <c r="A458" t="s">
        <v>13</v>
      </c>
      <c r="B458" s="1">
        <v>42139</v>
      </c>
      <c r="C458">
        <v>956604072426.27905</v>
      </c>
      <c r="D458">
        <v>253403903974.48999</v>
      </c>
      <c r="E458">
        <v>5597513278.0799999</v>
      </c>
      <c r="F458" s="3">
        <v>-0.22704271415581101</v>
      </c>
    </row>
    <row r="459" spans="1:6" hidden="1" x14ac:dyDescent="0.25">
      <c r="A459" t="s">
        <v>13</v>
      </c>
      <c r="B459" s="1">
        <v>42230</v>
      </c>
      <c r="C459">
        <v>885080697222.21997</v>
      </c>
      <c r="D459">
        <v>158170868466.06</v>
      </c>
      <c r="E459">
        <v>6888084982.0699997</v>
      </c>
      <c r="F459" s="3">
        <v>-0.36897455430481102</v>
      </c>
    </row>
    <row r="460" spans="1:6" hidden="1" x14ac:dyDescent="0.25">
      <c r="A460" t="s">
        <v>13</v>
      </c>
      <c r="B460" s="1">
        <v>42324</v>
      </c>
      <c r="C460">
        <v>601677856008.30896</v>
      </c>
      <c r="D460">
        <v>63482819342.989899</v>
      </c>
      <c r="E460">
        <v>5724409627.9200001</v>
      </c>
      <c r="F460" s="3">
        <v>-0.56939545221152399</v>
      </c>
    </row>
    <row r="461" spans="1:6" hidden="1" x14ac:dyDescent="0.25">
      <c r="A461" t="s">
        <v>13</v>
      </c>
      <c r="B461" s="1">
        <v>42416</v>
      </c>
      <c r="C461">
        <v>1131496831832.5701</v>
      </c>
      <c r="D461">
        <v>35785015128.040001</v>
      </c>
      <c r="E461">
        <v>4640573778.9899902</v>
      </c>
      <c r="F461" s="3">
        <v>-0.153606305108175</v>
      </c>
    </row>
    <row r="462" spans="1:6" hidden="1" x14ac:dyDescent="0.25">
      <c r="A462" t="s">
        <v>13</v>
      </c>
      <c r="B462" s="1">
        <v>42506</v>
      </c>
      <c r="C462">
        <v>1340554778207.26</v>
      </c>
      <c r="D462">
        <v>313303232825.95898</v>
      </c>
      <c r="E462">
        <v>4134537563.8899999</v>
      </c>
      <c r="F462" s="3">
        <v>-0.18091109281513701</v>
      </c>
    </row>
    <row r="463" spans="1:6" hidden="1" x14ac:dyDescent="0.25">
      <c r="A463" t="s">
        <v>13</v>
      </c>
      <c r="B463" s="1">
        <v>42597</v>
      </c>
      <c r="C463">
        <v>1273040462659.0801</v>
      </c>
      <c r="D463">
        <v>153680629234.45001</v>
      </c>
      <c r="E463">
        <v>9948436437.4099998</v>
      </c>
      <c r="F463" s="3">
        <v>-0.24840620003658301</v>
      </c>
    </row>
    <row r="464" spans="1:6" hidden="1" x14ac:dyDescent="0.25">
      <c r="A464" t="s">
        <v>13</v>
      </c>
      <c r="B464" s="1">
        <v>42688</v>
      </c>
      <c r="C464">
        <v>127825518574.11</v>
      </c>
      <c r="D464">
        <v>9201936829.25</v>
      </c>
      <c r="E464">
        <v>197048278151.819</v>
      </c>
      <c r="F464" s="3"/>
    </row>
    <row r="465" spans="1:6" hidden="1" x14ac:dyDescent="0.25">
      <c r="A465" t="s">
        <v>13</v>
      </c>
      <c r="B465" s="1">
        <v>42780</v>
      </c>
      <c r="C465">
        <v>51714531913.800003</v>
      </c>
      <c r="D465">
        <v>10157644874.16</v>
      </c>
      <c r="E465">
        <v>8416216938.0299997</v>
      </c>
      <c r="F465" s="3"/>
    </row>
    <row r="466" spans="1:6" hidden="1" x14ac:dyDescent="0.25">
      <c r="A466" t="s">
        <v>13</v>
      </c>
      <c r="B466" s="1">
        <v>42870</v>
      </c>
      <c r="C466">
        <v>295464407730.29999</v>
      </c>
      <c r="D466">
        <v>13532837184.309999</v>
      </c>
      <c r="E466">
        <v>7824334959.3499899</v>
      </c>
      <c r="F466" s="3">
        <v>-0.55340490907046802</v>
      </c>
    </row>
    <row r="467" spans="1:6" hidden="1" x14ac:dyDescent="0.25">
      <c r="A467" t="s">
        <v>13</v>
      </c>
      <c r="B467" s="1">
        <v>42961</v>
      </c>
      <c r="C467">
        <v>60389565063.419899</v>
      </c>
      <c r="D467">
        <v>11768445679.719999</v>
      </c>
      <c r="E467">
        <v>8236714277.71</v>
      </c>
      <c r="F467" s="3">
        <v>-0.77329964154266695</v>
      </c>
    </row>
    <row r="468" spans="1:6" hidden="1" x14ac:dyDescent="0.25">
      <c r="A468" t="s">
        <v>13</v>
      </c>
      <c r="B468" s="1">
        <v>43053</v>
      </c>
      <c r="C468">
        <v>71174728030.519897</v>
      </c>
      <c r="D468">
        <v>13150897540.42</v>
      </c>
      <c r="E468">
        <v>8979638606.8299999</v>
      </c>
      <c r="F468" s="3"/>
    </row>
    <row r="469" spans="1:6" hidden="1" x14ac:dyDescent="0.25">
      <c r="A469" t="s">
        <v>13</v>
      </c>
      <c r="B469" s="1">
        <v>43145</v>
      </c>
      <c r="C469">
        <v>71409562678.919907</v>
      </c>
      <c r="D469">
        <v>15147726672.34</v>
      </c>
      <c r="E469">
        <v>14161414472.040001</v>
      </c>
      <c r="F469" s="3"/>
    </row>
    <row r="470" spans="1:6" hidden="1" x14ac:dyDescent="0.25">
      <c r="A470" t="s">
        <v>13</v>
      </c>
      <c r="B470" s="1">
        <v>43235</v>
      </c>
      <c r="C470">
        <v>79034255248.229904</v>
      </c>
      <c r="D470">
        <v>11618026511.239901</v>
      </c>
      <c r="E470">
        <v>13372808486.1099</v>
      </c>
      <c r="F470" s="3">
        <v>-0.63055158882685602</v>
      </c>
    </row>
    <row r="471" spans="1:6" hidden="1" x14ac:dyDescent="0.25">
      <c r="A471" t="s">
        <v>13</v>
      </c>
      <c r="B471" s="1">
        <v>43326</v>
      </c>
      <c r="C471">
        <v>128724165335.909</v>
      </c>
      <c r="D471">
        <v>59397108283.259903</v>
      </c>
      <c r="E471">
        <v>11197738080.4599</v>
      </c>
      <c r="F471" s="3"/>
    </row>
    <row r="472" spans="1:6" hidden="1" x14ac:dyDescent="0.25">
      <c r="A472" t="s">
        <v>13</v>
      </c>
      <c r="B472" s="1">
        <v>43418</v>
      </c>
      <c r="C472">
        <v>72531993528.630005</v>
      </c>
      <c r="D472">
        <v>11228643666.99</v>
      </c>
      <c r="E472">
        <v>8933159058.3699894</v>
      </c>
      <c r="F472" s="3"/>
    </row>
    <row r="473" spans="1:6" hidden="1" x14ac:dyDescent="0.25">
      <c r="A473" t="s">
        <v>13</v>
      </c>
      <c r="B473" s="1">
        <v>43510</v>
      </c>
      <c r="C473">
        <v>84416232144.069901</v>
      </c>
      <c r="D473">
        <v>15089219534.889999</v>
      </c>
      <c r="E473">
        <v>6390680360.9199896</v>
      </c>
      <c r="F473" s="3">
        <v>-0.61303831420910904</v>
      </c>
    </row>
    <row r="474" spans="1:6" hidden="1" x14ac:dyDescent="0.25">
      <c r="A474" t="s">
        <v>13</v>
      </c>
      <c r="B474" s="1">
        <v>43600</v>
      </c>
      <c r="C474">
        <v>92279988037.779999</v>
      </c>
      <c r="D474">
        <v>16130145472.07</v>
      </c>
      <c r="E474">
        <v>9999015544.9799995</v>
      </c>
      <c r="F474" s="3">
        <v>-0.57062028596160697</v>
      </c>
    </row>
    <row r="475" spans="1:6" hidden="1" x14ac:dyDescent="0.25">
      <c r="A475" t="s">
        <v>13</v>
      </c>
      <c r="B475" s="1">
        <v>43691</v>
      </c>
      <c r="C475">
        <v>102077647056.73</v>
      </c>
      <c r="D475">
        <v>22693299245.139999</v>
      </c>
      <c r="E475">
        <v>11151451528.719999</v>
      </c>
      <c r="F475" s="3">
        <v>-0.53990296637942103</v>
      </c>
    </row>
    <row r="476" spans="1:6" hidden="1" x14ac:dyDescent="0.25">
      <c r="A476" t="s">
        <v>13</v>
      </c>
      <c r="B476" s="1">
        <v>43783</v>
      </c>
      <c r="C476">
        <v>109472203278.49899</v>
      </c>
      <c r="D476">
        <v>16906512667.519899</v>
      </c>
      <c r="E476">
        <v>13031659061.0499</v>
      </c>
      <c r="F476" s="3">
        <v>-0.50255875383543003</v>
      </c>
    </row>
    <row r="477" spans="1:6" hidden="1" x14ac:dyDescent="0.25">
      <c r="A477" t="s">
        <v>13</v>
      </c>
      <c r="B477" s="1">
        <v>43875</v>
      </c>
      <c r="C477">
        <v>122646844776.589</v>
      </c>
      <c r="D477">
        <v>18590982138.309898</v>
      </c>
      <c r="E477">
        <v>15953141649.3999</v>
      </c>
      <c r="F477" s="3">
        <v>-0.46132697101351799</v>
      </c>
    </row>
    <row r="478" spans="1:6" hidden="1" x14ac:dyDescent="0.25">
      <c r="A478" t="s">
        <v>13</v>
      </c>
      <c r="B478" s="1">
        <v>43966</v>
      </c>
      <c r="C478">
        <v>93128169655.600006</v>
      </c>
      <c r="D478">
        <v>12245087368.7799</v>
      </c>
      <c r="E478">
        <v>12777531897.519899</v>
      </c>
      <c r="F478" s="3">
        <v>-0.47822354463143302</v>
      </c>
    </row>
    <row r="479" spans="1:6" hidden="1" x14ac:dyDescent="0.25">
      <c r="A479" t="s">
        <v>13</v>
      </c>
      <c r="B479" s="1">
        <v>44057</v>
      </c>
      <c r="C479">
        <v>101402181611.38901</v>
      </c>
      <c r="D479">
        <v>15212976050.09</v>
      </c>
      <c r="E479">
        <v>20427230952.069901</v>
      </c>
      <c r="F479" s="3">
        <v>-0.43760502042325</v>
      </c>
    </row>
    <row r="480" spans="1:6" hidden="1" x14ac:dyDescent="0.25">
      <c r="A480" t="s">
        <v>13</v>
      </c>
      <c r="B480" s="1">
        <v>44151</v>
      </c>
      <c r="C480">
        <v>90054288373.710007</v>
      </c>
      <c r="D480">
        <v>7075313561.5399904</v>
      </c>
      <c r="E480">
        <v>22322506712.299999</v>
      </c>
      <c r="F480" s="3">
        <v>-0.41453799876469</v>
      </c>
    </row>
    <row r="481" spans="1:6" hidden="1" x14ac:dyDescent="0.25">
      <c r="A481" t="s">
        <v>13</v>
      </c>
      <c r="B481" s="1">
        <v>44243</v>
      </c>
      <c r="C481">
        <v>83755437595.160095</v>
      </c>
      <c r="D481">
        <v>7320132181.4099903</v>
      </c>
      <c r="E481">
        <v>27430120931.6199</v>
      </c>
      <c r="F481" s="3"/>
    </row>
    <row r="482" spans="1:6" hidden="1" x14ac:dyDescent="0.25">
      <c r="A482" t="s">
        <v>13</v>
      </c>
      <c r="B482" s="1">
        <v>44333</v>
      </c>
      <c r="C482">
        <v>65185077499.309998</v>
      </c>
      <c r="D482">
        <v>8155244575.3400002</v>
      </c>
      <c r="E482">
        <v>23204947242.8699</v>
      </c>
      <c r="F482" s="3"/>
    </row>
    <row r="483" spans="1:6" hidden="1" x14ac:dyDescent="0.25">
      <c r="A483" t="s">
        <v>13</v>
      </c>
      <c r="B483" s="1">
        <v>44424</v>
      </c>
      <c r="C483">
        <v>67263454868.859901</v>
      </c>
      <c r="D483">
        <v>8477909161.2399902</v>
      </c>
      <c r="E483">
        <v>12396591789.25</v>
      </c>
      <c r="F483" s="3">
        <v>-0.36405120607164898</v>
      </c>
    </row>
    <row r="484" spans="1:6" hidden="1" x14ac:dyDescent="0.25">
      <c r="A484" t="s">
        <v>13</v>
      </c>
      <c r="B484" s="1">
        <v>44515</v>
      </c>
      <c r="C484">
        <v>74882581706.229904</v>
      </c>
      <c r="D484">
        <v>14674531216.179899</v>
      </c>
      <c r="E484">
        <v>11797437834.8799</v>
      </c>
      <c r="F484" s="3">
        <v>-0.35126289744280897</v>
      </c>
    </row>
    <row r="485" spans="1:6" hidden="1" x14ac:dyDescent="0.25">
      <c r="A485" t="s">
        <v>13</v>
      </c>
      <c r="B485" s="1">
        <v>44606</v>
      </c>
      <c r="C485">
        <v>63156141697.339996</v>
      </c>
      <c r="D485">
        <v>10288822838.3599</v>
      </c>
      <c r="E485">
        <v>14632453868.3899</v>
      </c>
      <c r="F485" s="3">
        <v>-0.35096065307804403</v>
      </c>
    </row>
    <row r="486" spans="1:6" hidden="1" x14ac:dyDescent="0.25">
      <c r="A486" t="s">
        <v>13</v>
      </c>
      <c r="B486" s="1">
        <v>44697</v>
      </c>
      <c r="C486">
        <v>63105138616.039902</v>
      </c>
      <c r="D486">
        <v>14985997235.129999</v>
      </c>
      <c r="E486">
        <v>8466752764.43999</v>
      </c>
      <c r="F486" s="3">
        <v>-0.35110090459193899</v>
      </c>
    </row>
    <row r="487" spans="1:6" hidden="1" x14ac:dyDescent="0.25">
      <c r="A487" t="s">
        <v>13</v>
      </c>
      <c r="B487" s="1">
        <v>44788</v>
      </c>
      <c r="C487">
        <v>80604750244.059906</v>
      </c>
      <c r="D487">
        <v>20263066749.319901</v>
      </c>
      <c r="E487">
        <v>8349875467.3299999</v>
      </c>
      <c r="F487" s="3">
        <v>-0.33667293691692401</v>
      </c>
    </row>
    <row r="488" spans="1:6" hidden="1" x14ac:dyDescent="0.25">
      <c r="A488" t="s">
        <v>13</v>
      </c>
      <c r="B488" s="1">
        <v>44879</v>
      </c>
      <c r="C488">
        <v>66506089789.7799</v>
      </c>
      <c r="D488">
        <v>9324753456.6000004</v>
      </c>
      <c r="E488">
        <v>18251964809.73</v>
      </c>
      <c r="F488" s="3">
        <v>-0.33352787303045101</v>
      </c>
    </row>
    <row r="489" spans="1:6" hidden="1" x14ac:dyDescent="0.25">
      <c r="A489" t="s">
        <v>13</v>
      </c>
      <c r="B489" s="1">
        <v>44971</v>
      </c>
      <c r="C489">
        <v>66846402336.609901</v>
      </c>
      <c r="D489">
        <v>13140812765.8999</v>
      </c>
      <c r="E489">
        <v>12872578497.540001</v>
      </c>
      <c r="F489" s="3"/>
    </row>
    <row r="490" spans="1:6" hidden="1" x14ac:dyDescent="0.25">
      <c r="A490" t="s">
        <v>13</v>
      </c>
      <c r="B490" s="1">
        <v>45061</v>
      </c>
      <c r="C490">
        <v>63033651303.800003</v>
      </c>
      <c r="D490">
        <v>11198590787.7799</v>
      </c>
      <c r="E490">
        <v>12632882829.57</v>
      </c>
      <c r="F490" s="3">
        <v>-0.321116765559114</v>
      </c>
    </row>
    <row r="491" spans="1:6" hidden="1" x14ac:dyDescent="0.25">
      <c r="A491" t="s">
        <v>13</v>
      </c>
      <c r="B491" s="1">
        <v>45152</v>
      </c>
      <c r="C491">
        <v>58419891613.859901</v>
      </c>
      <c r="D491">
        <v>8723506952.2999992</v>
      </c>
      <c r="E491">
        <v>15740198700.139999</v>
      </c>
      <c r="F491" s="3"/>
    </row>
    <row r="492" spans="1:6" hidden="1" x14ac:dyDescent="0.25">
      <c r="A492" t="s">
        <v>13</v>
      </c>
      <c r="B492" s="1">
        <v>45244</v>
      </c>
      <c r="C492">
        <v>48326309272.909897</v>
      </c>
      <c r="D492">
        <v>6138348745.3899899</v>
      </c>
      <c r="E492">
        <v>12287239646.08</v>
      </c>
      <c r="F492" s="3"/>
    </row>
    <row r="493" spans="1:6" hidden="1" x14ac:dyDescent="0.25">
      <c r="A493" t="s">
        <v>13</v>
      </c>
      <c r="B493" s="1">
        <v>45300</v>
      </c>
      <c r="C493">
        <v>52106401387.999901</v>
      </c>
      <c r="D493">
        <v>0</v>
      </c>
      <c r="E493">
        <v>0</v>
      </c>
      <c r="F493" s="3"/>
    </row>
    <row r="494" spans="1:6" hidden="1" x14ac:dyDescent="0.25">
      <c r="A494" t="s">
        <v>14</v>
      </c>
      <c r="B494" s="1">
        <v>41684</v>
      </c>
      <c r="C494">
        <v>2084666307.5</v>
      </c>
      <c r="D494">
        <v>0</v>
      </c>
      <c r="E494">
        <v>0</v>
      </c>
      <c r="F494" s="3">
        <v>0</v>
      </c>
    </row>
    <row r="495" spans="1:6" hidden="1" x14ac:dyDescent="0.25">
      <c r="A495" t="s">
        <v>14</v>
      </c>
      <c r="B495" s="1">
        <v>41774</v>
      </c>
      <c r="C495">
        <v>1943049243.6700001</v>
      </c>
      <c r="D495">
        <v>31498067.620000001</v>
      </c>
      <c r="E495">
        <v>128874114.67999899</v>
      </c>
      <c r="F495" s="3">
        <v>-8.3317258404032105E-2</v>
      </c>
    </row>
    <row r="496" spans="1:6" hidden="1" x14ac:dyDescent="0.25">
      <c r="A496" t="s">
        <v>14</v>
      </c>
      <c r="B496" s="1">
        <v>41865</v>
      </c>
      <c r="C496">
        <v>1795058498.1099999</v>
      </c>
      <c r="D496">
        <v>144433778.66</v>
      </c>
      <c r="E496">
        <v>280453874.00999999</v>
      </c>
      <c r="F496" s="3">
        <v>-5.4910958803272597E-2</v>
      </c>
    </row>
    <row r="497" spans="1:6" hidden="1" x14ac:dyDescent="0.25">
      <c r="A497" t="s">
        <v>14</v>
      </c>
      <c r="B497" s="1">
        <v>41957</v>
      </c>
      <c r="C497">
        <v>2076473537.74</v>
      </c>
      <c r="D497">
        <v>134267797.59999999</v>
      </c>
      <c r="E497">
        <v>1744592.44</v>
      </c>
      <c r="F497" s="3">
        <v>6.3240093509520395E-2</v>
      </c>
    </row>
    <row r="498" spans="1:6" hidden="1" x14ac:dyDescent="0.25">
      <c r="A498" t="s">
        <v>14</v>
      </c>
      <c r="B498" s="1">
        <v>42052</v>
      </c>
      <c r="C498">
        <v>2496974458.0499902</v>
      </c>
      <c r="D498">
        <v>47328205.019999899</v>
      </c>
      <c r="E498">
        <v>278581600.90999901</v>
      </c>
      <c r="F498" s="3">
        <v>0.37228527426608499</v>
      </c>
    </row>
    <row r="499" spans="1:6" hidden="1" x14ac:dyDescent="0.25">
      <c r="A499" t="s">
        <v>14</v>
      </c>
      <c r="B499" s="1">
        <v>42139</v>
      </c>
      <c r="C499">
        <v>2938978512.7599902</v>
      </c>
      <c r="D499">
        <v>186314715.67999899</v>
      </c>
      <c r="E499">
        <v>144020479.41999999</v>
      </c>
      <c r="F499" s="3">
        <v>0.44926588171203802</v>
      </c>
    </row>
    <row r="500" spans="1:6" hidden="1" x14ac:dyDescent="0.25">
      <c r="A500" t="s">
        <v>14</v>
      </c>
      <c r="B500" s="1">
        <v>42230</v>
      </c>
      <c r="C500">
        <v>2997754331.0599899</v>
      </c>
      <c r="D500">
        <v>36074860.450000003</v>
      </c>
      <c r="E500">
        <v>76838420.829999998</v>
      </c>
      <c r="F500" s="3">
        <v>0.395543182910574</v>
      </c>
    </row>
    <row r="501" spans="1:6" hidden="1" x14ac:dyDescent="0.25">
      <c r="A501" t="s">
        <v>14</v>
      </c>
      <c r="B501" s="1">
        <v>42324</v>
      </c>
      <c r="C501">
        <v>2341623463.4699998</v>
      </c>
      <c r="D501">
        <v>322200071.23000002</v>
      </c>
      <c r="E501">
        <v>13070315.640000001</v>
      </c>
      <c r="F501" s="3">
        <v>8.1464461255267406E-2</v>
      </c>
    </row>
    <row r="502" spans="1:6" hidden="1" x14ac:dyDescent="0.25">
      <c r="A502" t="s">
        <v>14</v>
      </c>
      <c r="B502" s="1">
        <v>42416</v>
      </c>
      <c r="C502">
        <v>1929466929.46999</v>
      </c>
      <c r="D502">
        <v>78722234.909999996</v>
      </c>
      <c r="E502">
        <v>41292499.82</v>
      </c>
      <c r="F502" s="3">
        <v>-4.57788671657808E-2</v>
      </c>
    </row>
    <row r="503" spans="1:6" hidden="1" x14ac:dyDescent="0.25">
      <c r="A503" t="s">
        <v>14</v>
      </c>
      <c r="B503" s="1">
        <v>42506</v>
      </c>
      <c r="C503">
        <v>1723301413.73</v>
      </c>
      <c r="D503">
        <v>36181175.469999999</v>
      </c>
      <c r="E503">
        <v>199385407.40000001</v>
      </c>
      <c r="F503" s="3">
        <v>-5.0868678172271697E-2</v>
      </c>
    </row>
    <row r="504" spans="1:6" hidden="1" x14ac:dyDescent="0.25">
      <c r="A504" t="s">
        <v>14</v>
      </c>
      <c r="B504" s="1">
        <v>42597</v>
      </c>
      <c r="C504">
        <v>1480955471.53</v>
      </c>
      <c r="D504">
        <v>143403528.34999999</v>
      </c>
      <c r="E504">
        <v>480981139.38999999</v>
      </c>
      <c r="F504" s="3">
        <v>-2.5084095586421599E-2</v>
      </c>
    </row>
    <row r="505" spans="1:6" hidden="1" x14ac:dyDescent="0.25">
      <c r="A505" t="s">
        <v>14</v>
      </c>
      <c r="B505" s="1">
        <v>42688</v>
      </c>
      <c r="C505">
        <v>1642541769.6300001</v>
      </c>
      <c r="D505">
        <v>0</v>
      </c>
      <c r="E505">
        <v>128830784.33</v>
      </c>
      <c r="F505" s="3">
        <v>3.18827141108705E-2</v>
      </c>
    </row>
    <row r="506" spans="1:6" hidden="1" x14ac:dyDescent="0.25">
      <c r="A506" t="s">
        <v>14</v>
      </c>
      <c r="B506" s="1">
        <v>42780</v>
      </c>
      <c r="C506">
        <v>1666281323.27</v>
      </c>
      <c r="D506">
        <v>150064401.77000001</v>
      </c>
      <c r="E506">
        <v>298203305.31999999</v>
      </c>
      <c r="F506" s="3">
        <v>5.7760178082756998E-2</v>
      </c>
    </row>
    <row r="507" spans="1:6" hidden="1" x14ac:dyDescent="0.25">
      <c r="A507" t="s">
        <v>14</v>
      </c>
      <c r="B507" s="1">
        <v>42870</v>
      </c>
      <c r="C507">
        <v>1491317331.3399999</v>
      </c>
      <c r="D507">
        <v>21044239.039999999</v>
      </c>
      <c r="E507">
        <v>150259534.209999</v>
      </c>
      <c r="F507" s="3">
        <v>4.7465255295362198E-2</v>
      </c>
    </row>
    <row r="508" spans="1:6" hidden="1" x14ac:dyDescent="0.25">
      <c r="A508" t="s">
        <v>14</v>
      </c>
      <c r="B508" s="1">
        <v>42961</v>
      </c>
      <c r="C508">
        <v>1695892355.0699899</v>
      </c>
      <c r="D508">
        <v>16048684.76</v>
      </c>
      <c r="E508">
        <v>106847376.03</v>
      </c>
      <c r="F508" s="3">
        <v>8.5005010167999606E-2</v>
      </c>
    </row>
    <row r="509" spans="1:6" hidden="1" x14ac:dyDescent="0.25">
      <c r="A509" t="s">
        <v>14</v>
      </c>
      <c r="B509" s="1">
        <v>43053</v>
      </c>
      <c r="C509">
        <v>1748321250.3299999</v>
      </c>
      <c r="D509">
        <v>114085326.16</v>
      </c>
      <c r="E509">
        <v>174393978.06</v>
      </c>
      <c r="F509" s="3">
        <v>9.4198755191511496E-2</v>
      </c>
    </row>
    <row r="510" spans="1:6" hidden="1" x14ac:dyDescent="0.25">
      <c r="A510" t="s">
        <v>14</v>
      </c>
      <c r="B510" s="1">
        <v>43145</v>
      </c>
      <c r="C510">
        <v>1684739790.05</v>
      </c>
      <c r="D510">
        <v>52620047.280000001</v>
      </c>
      <c r="E510">
        <v>126591938.03</v>
      </c>
      <c r="F510" s="3">
        <v>9.0931175978380796E-2</v>
      </c>
    </row>
    <row r="511" spans="1:6" hidden="1" x14ac:dyDescent="0.25">
      <c r="A511" t="s">
        <v>14</v>
      </c>
      <c r="B511" s="1">
        <v>43235</v>
      </c>
      <c r="C511">
        <v>1480922266.1300001</v>
      </c>
      <c r="D511">
        <v>11310010</v>
      </c>
      <c r="E511">
        <v>110546146.11999901</v>
      </c>
      <c r="F511" s="3">
        <v>7.5922155952399206E-2</v>
      </c>
    </row>
    <row r="512" spans="1:6" hidden="1" x14ac:dyDescent="0.25">
      <c r="A512" t="s">
        <v>14</v>
      </c>
      <c r="B512" s="1">
        <v>43326</v>
      </c>
      <c r="C512">
        <v>1555807403.6900001</v>
      </c>
      <c r="D512">
        <v>56058943.280000001</v>
      </c>
      <c r="E512">
        <v>4856998.1500000004</v>
      </c>
      <c r="F512" s="3">
        <v>7.5551965044938205E-2</v>
      </c>
    </row>
    <row r="513" spans="1:6" hidden="1" x14ac:dyDescent="0.25">
      <c r="A513" t="s">
        <v>14</v>
      </c>
      <c r="B513" s="1">
        <v>43418</v>
      </c>
      <c r="C513">
        <v>1343394382.8199999</v>
      </c>
      <c r="D513">
        <v>4173158.36</v>
      </c>
      <c r="E513">
        <v>401222531.21999902</v>
      </c>
      <c r="F513" s="3">
        <v>9.0351606852437705E-2</v>
      </c>
    </row>
    <row r="514" spans="1:6" hidden="1" x14ac:dyDescent="0.25">
      <c r="A514" t="s">
        <v>14</v>
      </c>
      <c r="B514" s="1">
        <v>43510</v>
      </c>
      <c r="C514">
        <v>1446056750.6599901</v>
      </c>
      <c r="D514">
        <v>105225173.03</v>
      </c>
      <c r="E514">
        <v>10128196.43</v>
      </c>
      <c r="F514" s="3">
        <v>8.8408544842176501E-2</v>
      </c>
    </row>
    <row r="515" spans="1:6" hidden="1" x14ac:dyDescent="0.25">
      <c r="A515" t="s">
        <v>14</v>
      </c>
      <c r="B515" s="1">
        <v>43600</v>
      </c>
      <c r="C515">
        <v>1309127897.5</v>
      </c>
      <c r="D515">
        <v>56093261.649999999</v>
      </c>
      <c r="E515">
        <v>195467776.33999899</v>
      </c>
      <c r="F515" s="3">
        <v>8.6030754696328399E-2</v>
      </c>
    </row>
    <row r="516" spans="1:6" hidden="1" x14ac:dyDescent="0.25">
      <c r="A516" t="s">
        <v>14</v>
      </c>
      <c r="B516" s="1">
        <v>43691</v>
      </c>
      <c r="C516">
        <v>929452009.21000004</v>
      </c>
      <c r="D516">
        <v>298744.5</v>
      </c>
      <c r="E516">
        <v>123702582.90000001</v>
      </c>
      <c r="F516" s="3">
        <v>6.15597347806702E-2</v>
      </c>
    </row>
    <row r="517" spans="1:6" hidden="1" x14ac:dyDescent="0.25">
      <c r="A517" t="s">
        <v>14</v>
      </c>
      <c r="B517" s="1">
        <v>43783</v>
      </c>
      <c r="C517">
        <v>1097662943.95</v>
      </c>
      <c r="D517">
        <v>23698489.890000001</v>
      </c>
      <c r="E517">
        <v>55508758.18</v>
      </c>
      <c r="F517" s="3">
        <v>7.7352485204755905E-2</v>
      </c>
    </row>
    <row r="518" spans="1:6" hidden="1" x14ac:dyDescent="0.25">
      <c r="A518" t="s">
        <v>14</v>
      </c>
      <c r="B518" s="1">
        <v>43875</v>
      </c>
      <c r="C518">
        <v>1238386510.3499999</v>
      </c>
      <c r="D518">
        <v>5797875.75</v>
      </c>
      <c r="E518">
        <v>160416562.31999999</v>
      </c>
      <c r="F518" s="3">
        <v>9.7669270980248898E-2</v>
      </c>
    </row>
    <row r="519" spans="1:6" hidden="1" x14ac:dyDescent="0.25">
      <c r="A519" t="s">
        <v>14</v>
      </c>
      <c r="B519" s="1">
        <v>43966</v>
      </c>
      <c r="C519">
        <v>1300141412.93999</v>
      </c>
      <c r="D519">
        <v>210156835.86999899</v>
      </c>
      <c r="E519">
        <v>41078010.869999997</v>
      </c>
      <c r="F519" s="3">
        <v>8.8262944995207801E-2</v>
      </c>
    </row>
    <row r="520" spans="1:6" hidden="1" x14ac:dyDescent="0.25">
      <c r="A520" t="s">
        <v>14</v>
      </c>
      <c r="B520" s="1">
        <v>44057</v>
      </c>
      <c r="C520">
        <v>1542734597.1700001</v>
      </c>
      <c r="D520">
        <v>96139157</v>
      </c>
      <c r="E520">
        <v>134147024.64</v>
      </c>
      <c r="F520" s="3">
        <v>0.104605338143581</v>
      </c>
    </row>
    <row r="521" spans="1:6" hidden="1" x14ac:dyDescent="0.25">
      <c r="A521" t="s">
        <v>14</v>
      </c>
      <c r="B521" s="1">
        <v>44151</v>
      </c>
      <c r="C521">
        <v>1989881909.27</v>
      </c>
      <c r="D521">
        <v>201750483.78999999</v>
      </c>
      <c r="E521">
        <v>50808031.899999999</v>
      </c>
      <c r="F521" s="3">
        <v>0.11897226914829501</v>
      </c>
    </row>
    <row r="522" spans="1:6" hidden="1" x14ac:dyDescent="0.25">
      <c r="A522" t="s">
        <v>14</v>
      </c>
      <c r="B522" s="1">
        <v>44243</v>
      </c>
      <c r="C522">
        <v>2284120770.6799998</v>
      </c>
      <c r="D522">
        <v>154474873.71000001</v>
      </c>
      <c r="E522">
        <v>56072576.049999997</v>
      </c>
      <c r="F522" s="3">
        <v>0.125879063068529</v>
      </c>
    </row>
    <row r="523" spans="1:6" hidden="1" x14ac:dyDescent="0.25">
      <c r="A523" t="s">
        <v>14</v>
      </c>
      <c r="B523" s="1">
        <v>44333</v>
      </c>
      <c r="C523">
        <v>2855067431.0899901</v>
      </c>
      <c r="D523">
        <v>370892104.81</v>
      </c>
      <c r="E523">
        <v>469237968.52999997</v>
      </c>
      <c r="F523" s="3">
        <v>0.151414979325034</v>
      </c>
    </row>
    <row r="524" spans="1:6" hidden="1" x14ac:dyDescent="0.25">
      <c r="A524" t="s">
        <v>14</v>
      </c>
      <c r="B524" s="1">
        <v>44424</v>
      </c>
      <c r="C524">
        <v>2418804422.8099999</v>
      </c>
      <c r="D524">
        <v>0</v>
      </c>
      <c r="E524">
        <v>386526858.30000001</v>
      </c>
      <c r="F524" s="3">
        <v>0.14570461718950101</v>
      </c>
    </row>
    <row r="525" spans="1:6" hidden="1" x14ac:dyDescent="0.25">
      <c r="A525" t="s">
        <v>14</v>
      </c>
      <c r="B525" s="1">
        <v>44515</v>
      </c>
      <c r="C525">
        <v>2471374553.5599999</v>
      </c>
      <c r="D525">
        <v>168637311.44999999</v>
      </c>
      <c r="E525">
        <v>434201116.75999999</v>
      </c>
      <c r="F525" s="3">
        <v>0.15398468877591401</v>
      </c>
    </row>
    <row r="526" spans="1:6" hidden="1" x14ac:dyDescent="0.25">
      <c r="A526" t="s">
        <v>14</v>
      </c>
      <c r="B526" s="1">
        <v>44606</v>
      </c>
      <c r="C526">
        <v>2361586396.7600002</v>
      </c>
      <c r="D526">
        <v>59148661.710000001</v>
      </c>
      <c r="E526">
        <v>78544070.590000004</v>
      </c>
      <c r="F526" s="3">
        <v>0.14800179868152299</v>
      </c>
    </row>
    <row r="527" spans="1:6" hidden="1" x14ac:dyDescent="0.25">
      <c r="A527" t="s">
        <v>14</v>
      </c>
      <c r="B527" s="1">
        <v>44697</v>
      </c>
      <c r="C527">
        <v>2711523991.27</v>
      </c>
      <c r="D527">
        <v>188288711.94</v>
      </c>
      <c r="E527">
        <v>169553031.63</v>
      </c>
      <c r="F527" s="3">
        <v>0.15577667115734001</v>
      </c>
    </row>
    <row r="528" spans="1:6" hidden="1" x14ac:dyDescent="0.25">
      <c r="A528" t="s">
        <v>14</v>
      </c>
      <c r="B528" s="1">
        <v>44788</v>
      </c>
      <c r="C528">
        <v>2864700541.2800002</v>
      </c>
      <c r="D528">
        <v>237979853.78</v>
      </c>
      <c r="E528">
        <v>334187524.41000003</v>
      </c>
      <c r="F528" s="3">
        <v>0.160019276504409</v>
      </c>
    </row>
    <row r="529" spans="1:6" hidden="1" x14ac:dyDescent="0.25">
      <c r="A529" t="s">
        <v>14</v>
      </c>
      <c r="B529" s="1">
        <v>44879</v>
      </c>
      <c r="C529">
        <v>3109819386.0799999</v>
      </c>
      <c r="D529">
        <v>173377873.22</v>
      </c>
      <c r="E529">
        <v>80491556.549999997</v>
      </c>
      <c r="F529" s="3">
        <v>0.16118213270605</v>
      </c>
    </row>
    <row r="530" spans="1:6" hidden="1" x14ac:dyDescent="0.25">
      <c r="A530" t="s">
        <v>14</v>
      </c>
      <c r="B530" s="1">
        <v>44971</v>
      </c>
      <c r="C530">
        <v>3219114579.5100002</v>
      </c>
      <c r="D530">
        <v>24316259.5499999</v>
      </c>
      <c r="E530">
        <v>203140522.84</v>
      </c>
      <c r="F530" s="3">
        <v>0.16529114760041499</v>
      </c>
    </row>
    <row r="531" spans="1:6" hidden="1" x14ac:dyDescent="0.25">
      <c r="A531" t="s">
        <v>14</v>
      </c>
      <c r="B531" s="1">
        <v>45061</v>
      </c>
      <c r="C531">
        <v>2881229761.6799998</v>
      </c>
      <c r="D531">
        <v>116170132.91</v>
      </c>
      <c r="E531">
        <v>116158227.75999901</v>
      </c>
      <c r="F531" s="3">
        <v>0.15432205870738899</v>
      </c>
    </row>
    <row r="532" spans="1:6" hidden="1" x14ac:dyDescent="0.25">
      <c r="A532" t="s">
        <v>14</v>
      </c>
      <c r="B532" s="1">
        <v>45152</v>
      </c>
      <c r="C532">
        <v>3639713439.8599901</v>
      </c>
      <c r="D532">
        <v>178741450.859999</v>
      </c>
      <c r="E532">
        <v>80587976.489999995</v>
      </c>
      <c r="F532" s="3">
        <v>0.16675904171945499</v>
      </c>
    </row>
    <row r="533" spans="1:6" hidden="1" x14ac:dyDescent="0.25">
      <c r="A533" t="s">
        <v>14</v>
      </c>
      <c r="B533" s="1">
        <v>45244</v>
      </c>
      <c r="C533">
        <v>3741630721.04</v>
      </c>
      <c r="D533">
        <v>177778512.68000001</v>
      </c>
      <c r="E533">
        <v>260934807.84</v>
      </c>
      <c r="F533" s="3">
        <v>0.167575004167346</v>
      </c>
    </row>
    <row r="534" spans="1:6" hidden="1" x14ac:dyDescent="0.25">
      <c r="A534" t="s">
        <v>14</v>
      </c>
      <c r="B534" s="1">
        <v>45300</v>
      </c>
      <c r="C534">
        <v>4160739597</v>
      </c>
      <c r="D534">
        <v>0</v>
      </c>
      <c r="E534">
        <v>0</v>
      </c>
      <c r="F534" s="3">
        <v>0.17374130471906701</v>
      </c>
    </row>
    <row r="535" spans="1:6" hidden="1" x14ac:dyDescent="0.25">
      <c r="A535" t="s">
        <v>15</v>
      </c>
      <c r="B535" s="1">
        <v>41684</v>
      </c>
      <c r="C535">
        <v>153602980.44</v>
      </c>
      <c r="D535">
        <v>0</v>
      </c>
      <c r="E535">
        <v>0</v>
      </c>
      <c r="F535" s="3">
        <v>0</v>
      </c>
    </row>
    <row r="536" spans="1:6" hidden="1" x14ac:dyDescent="0.25">
      <c r="A536" t="s">
        <v>15</v>
      </c>
      <c r="B536" s="1">
        <v>41774</v>
      </c>
      <c r="C536">
        <v>147195525.28999999</v>
      </c>
      <c r="D536">
        <v>54385405.409999996</v>
      </c>
      <c r="E536">
        <v>227367.9</v>
      </c>
      <c r="F536" s="3">
        <v>-0.86910092728801502</v>
      </c>
    </row>
    <row r="537" spans="1:6" hidden="1" x14ac:dyDescent="0.25">
      <c r="A537" t="s">
        <v>15</v>
      </c>
      <c r="B537" s="1">
        <v>41865</v>
      </c>
      <c r="C537">
        <v>190489000</v>
      </c>
      <c r="D537">
        <v>0</v>
      </c>
      <c r="E537">
        <v>31116028.390000001</v>
      </c>
      <c r="F537" s="3">
        <v>0.160855989302292</v>
      </c>
    </row>
    <row r="538" spans="1:6" hidden="1" x14ac:dyDescent="0.25">
      <c r="A538" t="s">
        <v>15</v>
      </c>
      <c r="B538" s="1">
        <v>41957</v>
      </c>
      <c r="C538">
        <v>263951710.40000001</v>
      </c>
      <c r="D538">
        <v>31922710.399999999</v>
      </c>
      <c r="E538">
        <v>0</v>
      </c>
      <c r="F538" s="3">
        <v>0.43467780326775801</v>
      </c>
    </row>
    <row r="539" spans="1:6" hidden="1" x14ac:dyDescent="0.25">
      <c r="A539" t="s">
        <v>15</v>
      </c>
      <c r="B539" s="1">
        <v>42052</v>
      </c>
      <c r="C539">
        <v>367112335.19999999</v>
      </c>
      <c r="D539">
        <v>14540207.199999999</v>
      </c>
      <c r="E539">
        <v>19153864.300000001</v>
      </c>
      <c r="F539" s="3">
        <v>0.875833424906026</v>
      </c>
    </row>
    <row r="540" spans="1:6" hidden="1" x14ac:dyDescent="0.25">
      <c r="A540" t="s">
        <v>15</v>
      </c>
      <c r="B540" s="1">
        <v>42139</v>
      </c>
      <c r="C540">
        <v>469636323.47000003</v>
      </c>
      <c r="D540">
        <v>107896030.40000001</v>
      </c>
      <c r="E540">
        <v>18032854.899999999</v>
      </c>
      <c r="F540" s="3">
        <v>0.70024382648640304</v>
      </c>
    </row>
    <row r="541" spans="1:6" hidden="1" x14ac:dyDescent="0.25">
      <c r="A541" t="s">
        <v>15</v>
      </c>
      <c r="B541" s="1">
        <v>42230</v>
      </c>
      <c r="C541">
        <v>211354799.93000001</v>
      </c>
      <c r="D541">
        <v>21030220</v>
      </c>
      <c r="E541">
        <v>19009871.25</v>
      </c>
      <c r="F541" s="3">
        <v>-0.28716924631686502</v>
      </c>
    </row>
    <row r="542" spans="1:6" hidden="1" x14ac:dyDescent="0.25">
      <c r="A542" t="s">
        <v>15</v>
      </c>
      <c r="B542" s="1">
        <v>42324</v>
      </c>
      <c r="C542">
        <v>234162369.47</v>
      </c>
      <c r="D542">
        <v>52309756.189999998</v>
      </c>
      <c r="E542">
        <v>1371012.15</v>
      </c>
      <c r="F542" s="3">
        <v>-0.319860345647906</v>
      </c>
    </row>
    <row r="543" spans="1:6" hidden="1" x14ac:dyDescent="0.25">
      <c r="A543" t="s">
        <v>15</v>
      </c>
      <c r="B543" s="1">
        <v>42416</v>
      </c>
      <c r="C543">
        <v>273067817.63999999</v>
      </c>
      <c r="D543">
        <v>40202587.75</v>
      </c>
      <c r="E543">
        <v>5738209.0999999996</v>
      </c>
      <c r="F543" s="3">
        <v>-0.25073741481954398</v>
      </c>
    </row>
    <row r="544" spans="1:6" hidden="1" x14ac:dyDescent="0.25">
      <c r="A544" t="s">
        <v>15</v>
      </c>
      <c r="B544" s="1">
        <v>42506</v>
      </c>
      <c r="C544">
        <v>227817966</v>
      </c>
      <c r="D544">
        <v>52836209.399999999</v>
      </c>
      <c r="E544">
        <v>11108025.32</v>
      </c>
      <c r="F544" s="3">
        <v>-0.417707435552989</v>
      </c>
    </row>
    <row r="545" spans="1:6" hidden="1" x14ac:dyDescent="0.25">
      <c r="A545" t="s">
        <v>15</v>
      </c>
      <c r="B545" s="1">
        <v>42597</v>
      </c>
      <c r="C545">
        <v>189631435</v>
      </c>
      <c r="D545">
        <v>6341539.0499999998</v>
      </c>
      <c r="E545">
        <v>51490656.299999997</v>
      </c>
      <c r="F545" s="3">
        <v>-0.33527734642708901</v>
      </c>
    </row>
    <row r="546" spans="1:6" hidden="1" x14ac:dyDescent="0.25">
      <c r="A546" t="s">
        <v>15</v>
      </c>
      <c r="B546" s="1">
        <v>42688</v>
      </c>
      <c r="C546">
        <v>310351698.63999999</v>
      </c>
      <c r="D546">
        <v>36193486.939999998</v>
      </c>
      <c r="E546">
        <v>22077178.5</v>
      </c>
      <c r="F546" s="3">
        <v>-0.114385365484634</v>
      </c>
    </row>
    <row r="547" spans="1:6" hidden="1" x14ac:dyDescent="0.25">
      <c r="A547" t="s">
        <v>15</v>
      </c>
      <c r="B547" s="1">
        <v>42780</v>
      </c>
      <c r="C547">
        <v>407467961.12</v>
      </c>
      <c r="D547">
        <v>1615089</v>
      </c>
      <c r="E547">
        <v>55750207.119999997</v>
      </c>
      <c r="F547" s="3">
        <v>7.6029514496742501E-2</v>
      </c>
    </row>
    <row r="548" spans="1:6" hidden="1" x14ac:dyDescent="0.25">
      <c r="A548" t="s">
        <v>15</v>
      </c>
      <c r="B548" s="1">
        <v>42870</v>
      </c>
      <c r="C548">
        <v>394400952.89999998</v>
      </c>
      <c r="D548">
        <v>25853358.190000001</v>
      </c>
      <c r="E548">
        <v>17611047.099999901</v>
      </c>
      <c r="F548" s="3">
        <v>4.8814898171923402E-2</v>
      </c>
    </row>
    <row r="549" spans="1:6" hidden="1" x14ac:dyDescent="0.25">
      <c r="A549" t="s">
        <v>15</v>
      </c>
      <c r="B549" s="1">
        <v>42961</v>
      </c>
      <c r="C549">
        <v>298200903.86000001</v>
      </c>
      <c r="D549">
        <v>614992.4</v>
      </c>
      <c r="E549">
        <v>26138713.399999999</v>
      </c>
      <c r="F549" s="3">
        <v>-2.2022120636823E-2</v>
      </c>
    </row>
    <row r="550" spans="1:6" hidden="1" x14ac:dyDescent="0.25">
      <c r="A550" t="s">
        <v>15</v>
      </c>
      <c r="B550" s="1">
        <v>43053</v>
      </c>
      <c r="C550">
        <v>338620000</v>
      </c>
      <c r="D550">
        <v>8659658.2699999996</v>
      </c>
      <c r="E550">
        <v>27220000</v>
      </c>
      <c r="F550" s="3">
        <v>3.1678424905511302E-2</v>
      </c>
    </row>
    <row r="551" spans="1:6" hidden="1" x14ac:dyDescent="0.25">
      <c r="A551" t="s">
        <v>15</v>
      </c>
      <c r="B551" s="1">
        <v>43145</v>
      </c>
      <c r="C551">
        <v>380519750</v>
      </c>
      <c r="D551">
        <v>7419000</v>
      </c>
      <c r="E551">
        <v>11190500</v>
      </c>
      <c r="F551" s="3">
        <v>6.3693042484569903E-2</v>
      </c>
    </row>
    <row r="552" spans="1:6" hidden="1" x14ac:dyDescent="0.25">
      <c r="A552" t="s">
        <v>15</v>
      </c>
      <c r="B552" s="1">
        <v>43235</v>
      </c>
      <c r="C552">
        <v>1082150924.4000001</v>
      </c>
      <c r="D552">
        <v>8743500</v>
      </c>
      <c r="E552">
        <v>8240075.5999999996</v>
      </c>
      <c r="F552" s="3">
        <v>0.37328947136868701</v>
      </c>
    </row>
    <row r="553" spans="1:6" hidden="1" x14ac:dyDescent="0.25">
      <c r="A553" t="s">
        <v>15</v>
      </c>
      <c r="B553" s="1">
        <v>43326</v>
      </c>
      <c r="C553">
        <v>1003732964.35</v>
      </c>
      <c r="D553">
        <v>43982471.399999999</v>
      </c>
      <c r="E553">
        <v>34756999.5</v>
      </c>
      <c r="F553" s="3">
        <v>0.32095023078747698</v>
      </c>
    </row>
    <row r="554" spans="1:6" hidden="1" x14ac:dyDescent="0.25">
      <c r="A554" t="s">
        <v>15</v>
      </c>
      <c r="B554" s="1">
        <v>43418</v>
      </c>
      <c r="C554">
        <v>1195313100.5999999</v>
      </c>
      <c r="D554">
        <v>341594680.64999998</v>
      </c>
      <c r="E554">
        <v>30428370.550000001</v>
      </c>
      <c r="F554" s="3">
        <v>0.263565094273426</v>
      </c>
    </row>
    <row r="555" spans="1:6" hidden="1" x14ac:dyDescent="0.25">
      <c r="A555" t="s">
        <v>15</v>
      </c>
      <c r="B555" s="1">
        <v>43510</v>
      </c>
      <c r="C555">
        <v>383024816.38999999</v>
      </c>
      <c r="D555">
        <v>11590000</v>
      </c>
      <c r="E555">
        <v>15940470.609999999</v>
      </c>
      <c r="F555" s="3">
        <v>-0.20888038486919699</v>
      </c>
    </row>
    <row r="556" spans="1:6" hidden="1" x14ac:dyDescent="0.25">
      <c r="A556" t="s">
        <v>15</v>
      </c>
      <c r="B556" s="1">
        <v>43600</v>
      </c>
      <c r="C556">
        <v>366235184.09999901</v>
      </c>
      <c r="D556">
        <v>16534146.4</v>
      </c>
      <c r="E556">
        <v>107016541.78999899</v>
      </c>
      <c r="F556" s="3">
        <v>-0.11075896829965701</v>
      </c>
    </row>
    <row r="557" spans="1:6" hidden="1" x14ac:dyDescent="0.25">
      <c r="A557" t="s">
        <v>15</v>
      </c>
      <c r="B557" s="1">
        <v>43691</v>
      </c>
      <c r="C557">
        <v>226834730</v>
      </c>
      <c r="D557">
        <v>14736081.199999999</v>
      </c>
      <c r="E557">
        <v>19217994.399999999</v>
      </c>
      <c r="F557" s="3">
        <v>-0.239779414309578</v>
      </c>
    </row>
    <row r="558" spans="1:6" hidden="1" x14ac:dyDescent="0.25">
      <c r="A558" t="s">
        <v>15</v>
      </c>
      <c r="B558" s="1">
        <v>43783</v>
      </c>
      <c r="C558">
        <v>181970482.5</v>
      </c>
      <c r="D558">
        <v>723000</v>
      </c>
      <c r="E558">
        <v>15603527.5</v>
      </c>
      <c r="F558" s="3">
        <v>-0.26006603110860199</v>
      </c>
    </row>
    <row r="559" spans="1:6" hidden="1" x14ac:dyDescent="0.25">
      <c r="A559" t="s">
        <v>15</v>
      </c>
      <c r="B559" s="1">
        <v>43875</v>
      </c>
      <c r="C559">
        <v>187357212.83000001</v>
      </c>
      <c r="D559">
        <v>18799148.93</v>
      </c>
      <c r="E559">
        <v>17287604.099999901</v>
      </c>
      <c r="F559" s="3">
        <v>-0.23697643338796101</v>
      </c>
    </row>
    <row r="560" spans="1:6" hidden="1" x14ac:dyDescent="0.25">
      <c r="A560" t="s">
        <v>15</v>
      </c>
      <c r="B560" s="1">
        <v>43966</v>
      </c>
      <c r="C560">
        <v>196938500.88</v>
      </c>
      <c r="D560">
        <v>26999756.600000001</v>
      </c>
      <c r="E560">
        <v>12255974.7999999</v>
      </c>
      <c r="F560" s="3">
        <v>-0.22819409153297601</v>
      </c>
    </row>
    <row r="561" spans="1:6" hidden="1" x14ac:dyDescent="0.25">
      <c r="A561" t="s">
        <v>15</v>
      </c>
      <c r="B561" s="1">
        <v>44057</v>
      </c>
      <c r="C561">
        <v>189804314.44999999</v>
      </c>
      <c r="D561">
        <v>16308450</v>
      </c>
      <c r="E561">
        <v>16936000</v>
      </c>
      <c r="F561" s="3">
        <v>-0.22128855841140499</v>
      </c>
    </row>
    <row r="562" spans="1:6" hidden="1" x14ac:dyDescent="0.25">
      <c r="A562" t="s">
        <v>15</v>
      </c>
      <c r="B562" s="1">
        <v>44151</v>
      </c>
      <c r="C562">
        <v>187267000</v>
      </c>
      <c r="D562">
        <v>17711632.170000002</v>
      </c>
      <c r="E562">
        <v>11092000</v>
      </c>
      <c r="F562" s="3">
        <v>-0.21819385131812</v>
      </c>
    </row>
    <row r="563" spans="1:6" hidden="1" x14ac:dyDescent="0.25">
      <c r="A563" t="s">
        <v>15</v>
      </c>
      <c r="B563" s="1">
        <v>44243</v>
      </c>
      <c r="C563">
        <v>243839687.18000001</v>
      </c>
      <c r="D563">
        <v>607500</v>
      </c>
      <c r="E563">
        <v>92597000</v>
      </c>
      <c r="F563" s="3">
        <v>-8.9640031776047999E-2</v>
      </c>
    </row>
    <row r="564" spans="1:6" hidden="1" x14ac:dyDescent="0.25">
      <c r="A564" t="s">
        <v>15</v>
      </c>
      <c r="B564" s="1">
        <v>44333</v>
      </c>
      <c r="C564">
        <v>445309346.07999998</v>
      </c>
      <c r="D564">
        <v>38370448.18</v>
      </c>
      <c r="E564">
        <v>2953500</v>
      </c>
      <c r="F564" s="3">
        <v>-9.4213986994404891E-3</v>
      </c>
    </row>
    <row r="565" spans="1:6" hidden="1" x14ac:dyDescent="0.25">
      <c r="A565" t="s">
        <v>15</v>
      </c>
      <c r="B565" s="1">
        <v>44424</v>
      </c>
      <c r="C565">
        <v>407770931.15999901</v>
      </c>
      <c r="D565">
        <v>40398431.159999996</v>
      </c>
      <c r="E565">
        <v>39291059.979999997</v>
      </c>
      <c r="F565" s="3">
        <v>-2.3774079959183798E-2</v>
      </c>
    </row>
    <row r="566" spans="1:6" hidden="1" x14ac:dyDescent="0.25">
      <c r="A566" t="s">
        <v>15</v>
      </c>
      <c r="B566" s="1">
        <v>44515</v>
      </c>
      <c r="C566">
        <v>423070421.36000001</v>
      </c>
      <c r="D566">
        <v>33506982.699999999</v>
      </c>
      <c r="E566">
        <v>56373694.640000001</v>
      </c>
      <c r="F566" s="3">
        <v>-8.8493544090742799E-3</v>
      </c>
    </row>
    <row r="567" spans="1:6" hidden="1" x14ac:dyDescent="0.25">
      <c r="A567" t="s">
        <v>15</v>
      </c>
      <c r="B567" s="1">
        <v>44606</v>
      </c>
      <c r="C567">
        <v>327237681.19999999</v>
      </c>
      <c r="D567">
        <v>41424929.119999997</v>
      </c>
      <c r="E567">
        <v>65611600</v>
      </c>
      <c r="F567" s="3">
        <v>-3.48200668199442E-2</v>
      </c>
    </row>
    <row r="568" spans="1:6" hidden="1" x14ac:dyDescent="0.25">
      <c r="A568" t="s">
        <v>15</v>
      </c>
      <c r="B568" s="1">
        <v>44697</v>
      </c>
      <c r="C568">
        <v>323525716.89999998</v>
      </c>
      <c r="D568">
        <v>38949968.100000001</v>
      </c>
      <c r="E568">
        <v>26444783.100000001</v>
      </c>
      <c r="F568" s="3">
        <v>-4.0074883739610302E-2</v>
      </c>
    </row>
    <row r="569" spans="1:6" hidden="1" x14ac:dyDescent="0.25">
      <c r="A569" t="s">
        <v>15</v>
      </c>
      <c r="B569" s="1">
        <v>44788</v>
      </c>
      <c r="C569">
        <v>358205300</v>
      </c>
      <c r="D569">
        <v>41333810.740000002</v>
      </c>
      <c r="E569">
        <v>9930000</v>
      </c>
      <c r="F569" s="3">
        <v>-3.7529127847571703E-2</v>
      </c>
    </row>
    <row r="570" spans="1:6" hidden="1" x14ac:dyDescent="0.25">
      <c r="A570" t="s">
        <v>15</v>
      </c>
      <c r="B570" s="1">
        <v>44879</v>
      </c>
      <c r="C570">
        <v>273692343.39999998</v>
      </c>
      <c r="D570">
        <v>32194000</v>
      </c>
      <c r="E570">
        <v>32882656.600000001</v>
      </c>
      <c r="F570" s="3">
        <v>-7.13235482759315E-2</v>
      </c>
    </row>
    <row r="571" spans="1:6" hidden="1" x14ac:dyDescent="0.25">
      <c r="A571" t="s">
        <v>15</v>
      </c>
      <c r="B571" s="1">
        <v>44971</v>
      </c>
      <c r="C571">
        <v>266345248.019999</v>
      </c>
      <c r="D571">
        <v>29229519.25</v>
      </c>
      <c r="E571">
        <v>27548751.98</v>
      </c>
      <c r="F571" s="3">
        <v>-7.3184740660336006E-2</v>
      </c>
    </row>
    <row r="572" spans="1:6" hidden="1" x14ac:dyDescent="0.25">
      <c r="A572" t="s">
        <v>15</v>
      </c>
      <c r="B572" s="1">
        <v>45061</v>
      </c>
      <c r="C572">
        <v>260549234.5</v>
      </c>
      <c r="D572">
        <v>22563500</v>
      </c>
      <c r="E572">
        <v>26692995.5</v>
      </c>
      <c r="F572" s="3">
        <v>-7.1668057863056397E-2</v>
      </c>
    </row>
    <row r="573" spans="1:6" hidden="1" x14ac:dyDescent="0.25">
      <c r="A573" t="s">
        <v>15</v>
      </c>
      <c r="B573" s="1">
        <v>45152</v>
      </c>
      <c r="C573">
        <v>336703508.49000001</v>
      </c>
      <c r="D573">
        <v>39142236.990000002</v>
      </c>
      <c r="E573">
        <v>3460000</v>
      </c>
      <c r="F573" s="3">
        <v>-5.25885523505683E-2</v>
      </c>
    </row>
    <row r="574" spans="1:6" hidden="1" x14ac:dyDescent="0.25">
      <c r="A574" t="s">
        <v>15</v>
      </c>
      <c r="B574" s="1">
        <v>45244</v>
      </c>
      <c r="C574">
        <v>355874090</v>
      </c>
      <c r="D574">
        <v>4314700</v>
      </c>
      <c r="E574">
        <v>22816909.219999999</v>
      </c>
      <c r="F574" s="3">
        <v>-3.7315103549475301E-2</v>
      </c>
    </row>
    <row r="575" spans="1:6" hidden="1" x14ac:dyDescent="0.25">
      <c r="A575" t="s">
        <v>15</v>
      </c>
      <c r="B575" s="1">
        <v>45300</v>
      </c>
      <c r="C575">
        <v>388466340</v>
      </c>
      <c r="D575">
        <v>0</v>
      </c>
      <c r="E575">
        <v>0</v>
      </c>
      <c r="F575" s="3">
        <v>-2.6155092284162899E-2</v>
      </c>
    </row>
    <row r="576" spans="1:6" hidden="1" x14ac:dyDescent="0.25">
      <c r="A576" t="s">
        <v>16</v>
      </c>
      <c r="B576" s="1">
        <v>41684</v>
      </c>
      <c r="C576">
        <v>13585928200866.5</v>
      </c>
      <c r="D576">
        <v>0</v>
      </c>
      <c r="E576">
        <v>0</v>
      </c>
      <c r="F576" s="3">
        <v>0</v>
      </c>
    </row>
    <row r="577" spans="1:6" hidden="1" x14ac:dyDescent="0.25">
      <c r="A577" t="s">
        <v>16</v>
      </c>
      <c r="B577" s="1">
        <v>41774</v>
      </c>
      <c r="C577">
        <v>7435568098128.8096</v>
      </c>
      <c r="D577">
        <v>12413407098.519899</v>
      </c>
      <c r="E577">
        <v>1349551174343.79</v>
      </c>
      <c r="F577" s="3">
        <v>-0.83032263303267295</v>
      </c>
    </row>
    <row r="578" spans="1:6" hidden="1" x14ac:dyDescent="0.25">
      <c r="A578" t="s">
        <v>16</v>
      </c>
      <c r="B578" s="1">
        <v>41865</v>
      </c>
      <c r="C578">
        <v>124024402800.88</v>
      </c>
      <c r="D578">
        <v>61257791822.019897</v>
      </c>
      <c r="E578">
        <v>11099775787.329901</v>
      </c>
      <c r="F578" s="3"/>
    </row>
    <row r="579" spans="1:6" hidden="1" x14ac:dyDescent="0.25">
      <c r="A579" t="s">
        <v>16</v>
      </c>
      <c r="B579" s="1">
        <v>41957</v>
      </c>
      <c r="C579">
        <v>34082632344.259998</v>
      </c>
      <c r="D579">
        <v>7659712576.3299999</v>
      </c>
      <c r="E579">
        <v>11807477054.440001</v>
      </c>
      <c r="F579" s="3"/>
    </row>
    <row r="580" spans="1:6" hidden="1" x14ac:dyDescent="0.25">
      <c r="A580" t="s">
        <v>16</v>
      </c>
      <c r="B580" s="1">
        <v>42052</v>
      </c>
      <c r="C580">
        <v>55131289452.589897</v>
      </c>
      <c r="D580">
        <v>29189476834.02</v>
      </c>
      <c r="E580">
        <v>7579716379.8299904</v>
      </c>
      <c r="F580" s="3"/>
    </row>
    <row r="581" spans="1:6" hidden="1" x14ac:dyDescent="0.25">
      <c r="A581" t="s">
        <v>16</v>
      </c>
      <c r="B581" s="1">
        <v>42139</v>
      </c>
      <c r="C581">
        <v>141808311589.66901</v>
      </c>
      <c r="D581">
        <v>13976054983.8699</v>
      </c>
      <c r="E581">
        <v>18004561670.989899</v>
      </c>
      <c r="F581" s="3"/>
    </row>
    <row r="582" spans="1:6" hidden="1" x14ac:dyDescent="0.25">
      <c r="A582" t="s">
        <v>16</v>
      </c>
      <c r="B582" s="1">
        <v>42230</v>
      </c>
      <c r="C582">
        <v>1229220487647.1799</v>
      </c>
      <c r="D582">
        <v>36264078598.519997</v>
      </c>
      <c r="E582">
        <v>29255288032.849998</v>
      </c>
      <c r="F582" s="3"/>
    </row>
    <row r="583" spans="1:6" hidden="1" x14ac:dyDescent="0.25">
      <c r="A583" t="s">
        <v>16</v>
      </c>
      <c r="B583" s="1">
        <v>42324</v>
      </c>
      <c r="C583">
        <v>43961909039.649902</v>
      </c>
      <c r="D583">
        <v>11069887673.469999</v>
      </c>
      <c r="E583">
        <v>11937483629.190001</v>
      </c>
      <c r="F583" s="3"/>
    </row>
    <row r="584" spans="1:6" hidden="1" x14ac:dyDescent="0.25">
      <c r="A584" t="s">
        <v>16</v>
      </c>
      <c r="B584" s="1">
        <v>42416</v>
      </c>
      <c r="C584">
        <v>29054635019.9799</v>
      </c>
      <c r="D584">
        <v>8081134059.5</v>
      </c>
      <c r="E584">
        <v>10773665068.1099</v>
      </c>
      <c r="F584" s="3"/>
    </row>
    <row r="585" spans="1:6" hidden="1" x14ac:dyDescent="0.25">
      <c r="A585" t="s">
        <v>16</v>
      </c>
      <c r="B585" s="1">
        <v>42506</v>
      </c>
      <c r="C585">
        <v>29500551052.380001</v>
      </c>
      <c r="D585">
        <v>7658463160.7599897</v>
      </c>
      <c r="E585">
        <v>12861876175.98</v>
      </c>
      <c r="F585" s="3"/>
    </row>
    <row r="586" spans="1:6" hidden="1" x14ac:dyDescent="0.25">
      <c r="A586" t="s">
        <v>16</v>
      </c>
      <c r="B586" s="1">
        <v>42597</v>
      </c>
      <c r="C586">
        <v>32644650234.989899</v>
      </c>
      <c r="D586">
        <v>11114865711.58</v>
      </c>
      <c r="E586">
        <v>9767035627.0999908</v>
      </c>
      <c r="F586" s="3"/>
    </row>
    <row r="587" spans="1:6" hidden="1" x14ac:dyDescent="0.25">
      <c r="A587" t="s">
        <v>16</v>
      </c>
      <c r="B587" s="1">
        <v>42688</v>
      </c>
      <c r="C587">
        <v>43365834519.080002</v>
      </c>
      <c r="D587">
        <v>18285019284.429901</v>
      </c>
      <c r="E587">
        <v>8349844733.5099897</v>
      </c>
      <c r="F587" s="3"/>
    </row>
    <row r="588" spans="1:6" hidden="1" x14ac:dyDescent="0.25">
      <c r="A588" t="s">
        <v>16</v>
      </c>
      <c r="B588" s="1">
        <v>42780</v>
      </c>
      <c r="C588">
        <v>52613624167.68</v>
      </c>
      <c r="D588">
        <v>22784524809.429901</v>
      </c>
      <c r="E588">
        <v>11146190863.429899</v>
      </c>
      <c r="F588" s="3"/>
    </row>
    <row r="589" spans="1:6" hidden="1" x14ac:dyDescent="0.25">
      <c r="A589" t="s">
        <v>16</v>
      </c>
      <c r="B589" s="1">
        <v>42870</v>
      </c>
      <c r="C589">
        <v>649852809538.10901</v>
      </c>
      <c r="D589">
        <v>12388023446.499901</v>
      </c>
      <c r="E589">
        <v>14851034672.309999</v>
      </c>
      <c r="F589" s="3"/>
    </row>
    <row r="590" spans="1:6" hidden="1" x14ac:dyDescent="0.25">
      <c r="A590" t="s">
        <v>16</v>
      </c>
      <c r="B590" s="1">
        <v>42961</v>
      </c>
      <c r="C590">
        <v>120769866682.629</v>
      </c>
      <c r="D590">
        <v>12748747460.739901</v>
      </c>
      <c r="E590">
        <v>14277283948.84</v>
      </c>
      <c r="F590" s="3"/>
    </row>
    <row r="591" spans="1:6" hidden="1" x14ac:dyDescent="0.25">
      <c r="A591" t="s">
        <v>16</v>
      </c>
      <c r="B591" s="1">
        <v>43053</v>
      </c>
      <c r="C591">
        <v>140474450536.14999</v>
      </c>
      <c r="D591">
        <v>15628656677.769899</v>
      </c>
      <c r="E591">
        <v>12105953564.59</v>
      </c>
      <c r="F591" s="3">
        <v>-0.69889700452162895</v>
      </c>
    </row>
    <row r="592" spans="1:6" hidden="1" x14ac:dyDescent="0.25">
      <c r="A592" t="s">
        <v>16</v>
      </c>
      <c r="B592" s="1">
        <v>43145</v>
      </c>
      <c r="C592">
        <v>85430892304.720001</v>
      </c>
      <c r="D592">
        <v>17161179522.719999</v>
      </c>
      <c r="E592">
        <v>15502143661.989901</v>
      </c>
      <c r="F592" s="3">
        <v>-0.71529482510977405</v>
      </c>
    </row>
    <row r="593" spans="1:6" hidden="1" x14ac:dyDescent="0.25">
      <c r="A593" t="s">
        <v>16</v>
      </c>
      <c r="B593" s="1">
        <v>43235</v>
      </c>
      <c r="C593">
        <v>70327095038.869995</v>
      </c>
      <c r="D593">
        <v>28243789731.639999</v>
      </c>
      <c r="E593">
        <v>14822278696.85</v>
      </c>
      <c r="F593" s="3">
        <v>-0.72213195984336598</v>
      </c>
    </row>
    <row r="594" spans="1:6" hidden="1" x14ac:dyDescent="0.25">
      <c r="A594" t="s">
        <v>16</v>
      </c>
      <c r="B594" s="1">
        <v>43326</v>
      </c>
      <c r="C594">
        <v>62201164596.209999</v>
      </c>
      <c r="D594">
        <v>16235247234.84</v>
      </c>
      <c r="E594">
        <v>24195850640.189999</v>
      </c>
      <c r="F594" s="3"/>
    </row>
    <row r="595" spans="1:6" hidden="1" x14ac:dyDescent="0.25">
      <c r="A595" t="s">
        <v>16</v>
      </c>
      <c r="B595" s="1">
        <v>43418</v>
      </c>
      <c r="C595">
        <v>54217817352.429901</v>
      </c>
      <c r="D595">
        <v>15437062688.700001</v>
      </c>
      <c r="E595">
        <v>20414955961.349998</v>
      </c>
      <c r="F595" s="3">
        <v>-0.67892615363719799</v>
      </c>
    </row>
    <row r="596" spans="1:6" hidden="1" x14ac:dyDescent="0.25">
      <c r="A596" t="s">
        <v>16</v>
      </c>
      <c r="B596" s="1">
        <v>43510</v>
      </c>
      <c r="C596">
        <v>57939009599.139999</v>
      </c>
      <c r="D596">
        <v>23443092406.669998</v>
      </c>
      <c r="E596">
        <v>18099674208.819901</v>
      </c>
      <c r="F596" s="3"/>
    </row>
    <row r="597" spans="1:6" hidden="1" x14ac:dyDescent="0.25">
      <c r="A597" t="s">
        <v>16</v>
      </c>
      <c r="B597" s="1">
        <v>43600</v>
      </c>
      <c r="C597">
        <v>58438154485.409897</v>
      </c>
      <c r="D597">
        <v>24977993478.389999</v>
      </c>
      <c r="E597">
        <v>20060110960.84</v>
      </c>
      <c r="F597" s="3"/>
    </row>
    <row r="598" spans="1:6" hidden="1" x14ac:dyDescent="0.25">
      <c r="A598" t="s">
        <v>16</v>
      </c>
      <c r="B598" s="1">
        <v>43691</v>
      </c>
      <c r="C598">
        <v>68430150731.509903</v>
      </c>
      <c r="D598">
        <v>40601122635.019897</v>
      </c>
      <c r="E598">
        <v>23164796228.75</v>
      </c>
      <c r="F598" s="3"/>
    </row>
    <row r="599" spans="1:6" hidden="1" x14ac:dyDescent="0.25">
      <c r="A599" t="s">
        <v>16</v>
      </c>
      <c r="B599" s="1">
        <v>43783</v>
      </c>
      <c r="C599">
        <v>39301045220.3899</v>
      </c>
      <c r="D599">
        <v>19341446314.169899</v>
      </c>
      <c r="E599">
        <v>47311877996.229897</v>
      </c>
      <c r="F599" s="3"/>
    </row>
    <row r="600" spans="1:6" hidden="1" x14ac:dyDescent="0.25">
      <c r="A600" t="s">
        <v>16</v>
      </c>
      <c r="B600" s="1">
        <v>43875</v>
      </c>
      <c r="C600">
        <v>65683051699.730003</v>
      </c>
      <c r="D600">
        <v>35042059546.989998</v>
      </c>
      <c r="E600">
        <v>13895063448.019899</v>
      </c>
      <c r="F600" s="3"/>
    </row>
    <row r="601" spans="1:6" hidden="1" x14ac:dyDescent="0.25">
      <c r="A601" t="s">
        <v>16</v>
      </c>
      <c r="B601" s="1">
        <v>43966</v>
      </c>
      <c r="C601">
        <v>21768426359.43</v>
      </c>
      <c r="D601">
        <v>5302690625.4899998</v>
      </c>
      <c r="E601">
        <v>28882663043.66</v>
      </c>
      <c r="F601" s="3"/>
    </row>
    <row r="602" spans="1:6" hidden="1" x14ac:dyDescent="0.25">
      <c r="A602" t="s">
        <v>16</v>
      </c>
      <c r="B602" s="1">
        <v>44057</v>
      </c>
      <c r="C602">
        <v>36818516927.550003</v>
      </c>
      <c r="D602">
        <v>16836098564.6099</v>
      </c>
      <c r="E602">
        <v>7633335631.6999998</v>
      </c>
      <c r="F602" s="3"/>
    </row>
    <row r="603" spans="1:6" hidden="1" x14ac:dyDescent="0.25">
      <c r="A603" t="s">
        <v>16</v>
      </c>
      <c r="B603" s="1">
        <v>44151</v>
      </c>
      <c r="C603">
        <v>36681405979.5</v>
      </c>
      <c r="D603">
        <v>11338261335.07</v>
      </c>
      <c r="E603">
        <v>15610405748.24</v>
      </c>
      <c r="F603" s="3">
        <v>-0.56930730467897195</v>
      </c>
    </row>
    <row r="604" spans="1:6" hidden="1" x14ac:dyDescent="0.25">
      <c r="A604" t="s">
        <v>16</v>
      </c>
      <c r="B604" s="1">
        <v>44243</v>
      </c>
      <c r="C604">
        <v>68205807381.099998</v>
      </c>
      <c r="D604">
        <v>34248382388.609901</v>
      </c>
      <c r="E604">
        <v>12445350489.519899</v>
      </c>
      <c r="F604" s="3"/>
    </row>
    <row r="605" spans="1:6" hidden="1" x14ac:dyDescent="0.25">
      <c r="A605" t="s">
        <v>16</v>
      </c>
      <c r="B605" s="1">
        <v>44333</v>
      </c>
      <c r="C605">
        <v>54372043467.549896</v>
      </c>
      <c r="D605">
        <v>15482003536.1999</v>
      </c>
      <c r="E605">
        <v>30107840913.720001</v>
      </c>
      <c r="F605" s="3"/>
    </row>
    <row r="606" spans="1:6" hidden="1" x14ac:dyDescent="0.25">
      <c r="A606" t="s">
        <v>16</v>
      </c>
      <c r="B606" s="1">
        <v>44424</v>
      </c>
      <c r="C606">
        <v>65653117564.300003</v>
      </c>
      <c r="D606">
        <v>26901144751.549999</v>
      </c>
      <c r="E606">
        <v>19231186540.23</v>
      </c>
      <c r="F606" s="3"/>
    </row>
    <row r="607" spans="1:6" hidden="1" x14ac:dyDescent="0.25">
      <c r="A607" t="s">
        <v>16</v>
      </c>
      <c r="B607" s="1">
        <v>44515</v>
      </c>
      <c r="C607">
        <v>72302000712.639893</v>
      </c>
      <c r="D607">
        <v>23000866773.439999</v>
      </c>
      <c r="E607">
        <v>20232574380.810001</v>
      </c>
      <c r="F607" s="3"/>
    </row>
    <row r="608" spans="1:6" hidden="1" x14ac:dyDescent="0.25">
      <c r="A608" t="s">
        <v>16</v>
      </c>
      <c r="B608" s="1">
        <v>44606</v>
      </c>
      <c r="C608">
        <v>69732067778.909897</v>
      </c>
      <c r="D608">
        <v>24439494428.150002</v>
      </c>
      <c r="E608">
        <v>18315038719.7099</v>
      </c>
      <c r="F608" s="3"/>
    </row>
    <row r="609" spans="1:6" hidden="1" x14ac:dyDescent="0.25">
      <c r="A609" t="s">
        <v>16</v>
      </c>
      <c r="B609" s="1">
        <v>44697</v>
      </c>
      <c r="C609">
        <v>57893549285.299896</v>
      </c>
      <c r="D609">
        <v>18815529732.309898</v>
      </c>
      <c r="E609">
        <v>21121372964.849899</v>
      </c>
      <c r="F609" s="3"/>
    </row>
    <row r="610" spans="1:6" hidden="1" x14ac:dyDescent="0.25">
      <c r="A610" t="s">
        <v>16</v>
      </c>
      <c r="B610" s="1">
        <v>44788</v>
      </c>
      <c r="C610">
        <v>70764719287.069794</v>
      </c>
      <c r="D610">
        <v>27225448697.439899</v>
      </c>
      <c r="E610">
        <v>17154593174.019899</v>
      </c>
      <c r="F610" s="3"/>
    </row>
    <row r="611" spans="1:6" hidden="1" x14ac:dyDescent="0.25">
      <c r="A611" t="s">
        <v>16</v>
      </c>
      <c r="B611" s="1">
        <v>44879</v>
      </c>
      <c r="C611">
        <v>73084783984.380005</v>
      </c>
      <c r="D611">
        <v>26045919890.489899</v>
      </c>
      <c r="E611">
        <v>20285465641.199902</v>
      </c>
      <c r="F611" s="3"/>
    </row>
    <row r="612" spans="1:6" hidden="1" x14ac:dyDescent="0.25">
      <c r="A612" t="s">
        <v>16</v>
      </c>
      <c r="B612" s="1">
        <v>44971</v>
      </c>
      <c r="C612">
        <v>82467417771.860001</v>
      </c>
      <c r="D612">
        <v>29864225048.7299</v>
      </c>
      <c r="E612">
        <v>22875230771.419998</v>
      </c>
      <c r="F612" s="3"/>
    </row>
    <row r="613" spans="1:6" hidden="1" x14ac:dyDescent="0.25">
      <c r="A613" t="s">
        <v>16</v>
      </c>
      <c r="B613" s="1">
        <v>45061</v>
      </c>
      <c r="C613">
        <v>72362342714.449997</v>
      </c>
      <c r="D613">
        <v>24007396644.2299</v>
      </c>
      <c r="E613">
        <v>27422007538.379902</v>
      </c>
      <c r="F613" s="3">
        <v>-0.44475416053542199</v>
      </c>
    </row>
    <row r="614" spans="1:6" hidden="1" x14ac:dyDescent="0.25">
      <c r="A614" t="s">
        <v>16</v>
      </c>
      <c r="B614" s="1">
        <v>45152</v>
      </c>
      <c r="C614">
        <v>80701151862.730103</v>
      </c>
      <c r="D614">
        <v>27592852177.25</v>
      </c>
      <c r="E614">
        <v>24006157264.289902</v>
      </c>
      <c r="F614" s="3"/>
    </row>
    <row r="615" spans="1:6" hidden="1" x14ac:dyDescent="0.25">
      <c r="A615" t="s">
        <v>16</v>
      </c>
      <c r="B615" s="1">
        <v>45244</v>
      </c>
      <c r="C615"/>
      <c r="D615">
        <v>26546069994.919998</v>
      </c>
      <c r="E615">
        <v>21435767943.25</v>
      </c>
      <c r="F615" s="3"/>
    </row>
    <row r="616" spans="1:6" hidden="1" x14ac:dyDescent="0.25">
      <c r="A616" t="s">
        <v>16</v>
      </c>
      <c r="B616" s="1">
        <v>45300</v>
      </c>
      <c r="C616"/>
      <c r="D616">
        <v>0</v>
      </c>
      <c r="E616">
        <v>0</v>
      </c>
      <c r="F616" s="3"/>
    </row>
    <row r="617" spans="1:6" hidden="1" x14ac:dyDescent="0.25">
      <c r="A617" t="s">
        <v>17</v>
      </c>
      <c r="B617" s="1">
        <v>41684</v>
      </c>
      <c r="C617">
        <v>3267821634.9099998</v>
      </c>
      <c r="D617">
        <v>0</v>
      </c>
      <c r="E617">
        <v>0</v>
      </c>
      <c r="F617" s="3">
        <v>0</v>
      </c>
    </row>
    <row r="618" spans="1:6" hidden="1" x14ac:dyDescent="0.25">
      <c r="A618" t="s">
        <v>17</v>
      </c>
      <c r="B618" s="1">
        <v>41774</v>
      </c>
      <c r="C618">
        <v>4013541359.0599899</v>
      </c>
      <c r="D618">
        <v>0</v>
      </c>
      <c r="E618">
        <v>0</v>
      </c>
      <c r="F618" s="3">
        <v>1.3016379350180101</v>
      </c>
    </row>
    <row r="619" spans="1:6" hidden="1" x14ac:dyDescent="0.25">
      <c r="A619" t="s">
        <v>17</v>
      </c>
      <c r="B619" s="1">
        <v>41865</v>
      </c>
      <c r="C619">
        <v>4482248839.1499996</v>
      </c>
      <c r="D619">
        <v>0</v>
      </c>
      <c r="E619">
        <v>123193448.64</v>
      </c>
      <c r="F619" s="3">
        <v>0.99754158870750398</v>
      </c>
    </row>
    <row r="620" spans="1:6" hidden="1" x14ac:dyDescent="0.25">
      <c r="A620" t="s">
        <v>17</v>
      </c>
      <c r="B620" s="1">
        <v>41957</v>
      </c>
      <c r="C620">
        <v>4724486033.6099997</v>
      </c>
      <c r="D620">
        <v>107117.32</v>
      </c>
      <c r="E620">
        <v>0</v>
      </c>
      <c r="F620" s="3">
        <v>0.70253531436170302</v>
      </c>
    </row>
    <row r="621" spans="1:6" hidden="1" x14ac:dyDescent="0.25">
      <c r="A621" t="s">
        <v>17</v>
      </c>
      <c r="B621" s="1">
        <v>42052</v>
      </c>
      <c r="C621">
        <v>8322060521.7299995</v>
      </c>
      <c r="D621">
        <v>1854483442.0799999</v>
      </c>
      <c r="E621">
        <v>0</v>
      </c>
      <c r="F621" s="3">
        <v>1.0214704841951801</v>
      </c>
    </row>
    <row r="622" spans="1:6" hidden="1" x14ac:dyDescent="0.25">
      <c r="A622" t="s">
        <v>17</v>
      </c>
      <c r="B622" s="1">
        <v>42139</v>
      </c>
      <c r="C622">
        <v>12823362479.549999</v>
      </c>
      <c r="D622">
        <v>11792773.48</v>
      </c>
      <c r="E622">
        <v>0</v>
      </c>
      <c r="F622" s="3">
        <v>1.5964862854361099</v>
      </c>
    </row>
    <row r="623" spans="1:6" hidden="1" x14ac:dyDescent="0.25">
      <c r="A623" t="s">
        <v>17</v>
      </c>
      <c r="B623" s="1">
        <v>42230</v>
      </c>
      <c r="C623">
        <v>13027755132.610001</v>
      </c>
      <c r="D623">
        <v>0</v>
      </c>
      <c r="E623">
        <v>0</v>
      </c>
      <c r="F623" s="3">
        <v>1.1910909872715001</v>
      </c>
    </row>
    <row r="624" spans="1:6" hidden="1" x14ac:dyDescent="0.25">
      <c r="A624" t="s">
        <v>17</v>
      </c>
      <c r="B624" s="1">
        <v>42324</v>
      </c>
      <c r="C624">
        <v>10469259779.200001</v>
      </c>
      <c r="D624">
        <v>0</v>
      </c>
      <c r="E624">
        <v>0</v>
      </c>
      <c r="F624" s="3">
        <v>0.663640155717935</v>
      </c>
    </row>
    <row r="625" spans="1:6" hidden="1" x14ac:dyDescent="0.25">
      <c r="A625" t="s">
        <v>17</v>
      </c>
      <c r="B625" s="1">
        <v>42416</v>
      </c>
      <c r="C625">
        <v>9650410354.1299992</v>
      </c>
      <c r="D625">
        <v>0</v>
      </c>
      <c r="E625">
        <v>260865567.38999999</v>
      </c>
      <c r="F625" s="3">
        <v>0.49779193501895103</v>
      </c>
    </row>
    <row r="626" spans="1:6" hidden="1" x14ac:dyDescent="0.25">
      <c r="A626" t="s">
        <v>17</v>
      </c>
      <c r="B626" s="1">
        <v>42506</v>
      </c>
      <c r="C626">
        <v>7488277923.3699999</v>
      </c>
      <c r="D626">
        <v>176043885.97999999</v>
      </c>
      <c r="E626">
        <v>2604478570.8499999</v>
      </c>
      <c r="F626" s="3">
        <v>0.44515760494678103</v>
      </c>
    </row>
    <row r="627" spans="1:6" hidden="1" x14ac:dyDescent="0.25">
      <c r="A627" t="s">
        <v>17</v>
      </c>
      <c r="B627" s="1">
        <v>42597</v>
      </c>
      <c r="C627">
        <v>7000346521.0799999</v>
      </c>
      <c r="D627">
        <v>0</v>
      </c>
      <c r="E627">
        <v>1198502757.1199999</v>
      </c>
      <c r="F627" s="3">
        <v>0.44459109328476398</v>
      </c>
    </row>
    <row r="628" spans="1:6" hidden="1" x14ac:dyDescent="0.25">
      <c r="A628" t="s">
        <v>17</v>
      </c>
      <c r="B628" s="1">
        <v>42688</v>
      </c>
      <c r="C628">
        <v>5096957201.1499996</v>
      </c>
      <c r="D628">
        <v>0</v>
      </c>
      <c r="E628">
        <v>1433915398.6500001</v>
      </c>
      <c r="F628" s="3">
        <v>0.38398113470220302</v>
      </c>
    </row>
    <row r="629" spans="1:6" hidden="1" x14ac:dyDescent="0.25">
      <c r="A629" t="s">
        <v>17</v>
      </c>
      <c r="B629" s="1">
        <v>42780</v>
      </c>
      <c r="C629">
        <v>6432560847.8000002</v>
      </c>
      <c r="D629">
        <v>964244737.5</v>
      </c>
      <c r="E629">
        <v>103234686.859999</v>
      </c>
      <c r="F629" s="3">
        <v>0.38588743026885503</v>
      </c>
    </row>
    <row r="630" spans="1:6" hidden="1" x14ac:dyDescent="0.25">
      <c r="A630" t="s">
        <v>17</v>
      </c>
      <c r="B630" s="1">
        <v>42870</v>
      </c>
      <c r="C630">
        <v>6390221765.29</v>
      </c>
      <c r="D630">
        <v>0</v>
      </c>
      <c r="E630">
        <v>365190785.22000003</v>
      </c>
      <c r="F630" s="3">
        <v>0.37671314881677598</v>
      </c>
    </row>
    <row r="631" spans="1:6" hidden="1" x14ac:dyDescent="0.25">
      <c r="A631" t="s">
        <v>17</v>
      </c>
      <c r="B631" s="1">
        <v>42961</v>
      </c>
      <c r="C631">
        <v>5693860556.29</v>
      </c>
      <c r="D631">
        <v>136825281.63</v>
      </c>
      <c r="E631">
        <v>238316960</v>
      </c>
      <c r="F631" s="3">
        <v>0.33245679944872403</v>
      </c>
    </row>
    <row r="632" spans="1:6" hidden="1" x14ac:dyDescent="0.25">
      <c r="A632" t="s">
        <v>17</v>
      </c>
      <c r="B632" s="1">
        <v>43053</v>
      </c>
      <c r="C632">
        <v>5073864426.3199997</v>
      </c>
      <c r="D632">
        <v>784465573.25</v>
      </c>
      <c r="E632">
        <v>850290255.65999997</v>
      </c>
      <c r="F632" s="3">
        <v>0.29486214162381003</v>
      </c>
    </row>
    <row r="633" spans="1:6" hidden="1" x14ac:dyDescent="0.25">
      <c r="A633" t="s">
        <v>17</v>
      </c>
      <c r="B633" s="1">
        <v>43145</v>
      </c>
      <c r="C633">
        <v>5648622570.29</v>
      </c>
      <c r="D633">
        <v>397973305.61999899</v>
      </c>
      <c r="E633">
        <v>0</v>
      </c>
      <c r="F633" s="3">
        <v>0.288865818475183</v>
      </c>
    </row>
    <row r="634" spans="1:6" hidden="1" x14ac:dyDescent="0.25">
      <c r="A634" t="s">
        <v>17</v>
      </c>
      <c r="B634" s="1">
        <v>43235</v>
      </c>
      <c r="C634">
        <v>5123517054.5699997</v>
      </c>
      <c r="D634">
        <v>0</v>
      </c>
      <c r="E634">
        <v>838111742.27999997</v>
      </c>
      <c r="F634" s="3">
        <v>0.28714593464870802</v>
      </c>
    </row>
    <row r="635" spans="1:6" hidden="1" x14ac:dyDescent="0.25">
      <c r="A635" t="s">
        <v>17</v>
      </c>
      <c r="B635" s="1">
        <v>43326</v>
      </c>
      <c r="C635">
        <v>5882302051.8900003</v>
      </c>
      <c r="D635">
        <v>225836914.78999999</v>
      </c>
      <c r="E635">
        <v>735898893.60000002</v>
      </c>
      <c r="F635" s="3">
        <v>0.31430161838001303</v>
      </c>
    </row>
    <row r="636" spans="1:6" hidden="1" x14ac:dyDescent="0.25">
      <c r="A636" t="s">
        <v>17</v>
      </c>
      <c r="B636" s="1">
        <v>43418</v>
      </c>
      <c r="C636">
        <v>4640993523.46</v>
      </c>
      <c r="D636">
        <v>103244449.31999999</v>
      </c>
      <c r="E636">
        <v>434641265.16000003</v>
      </c>
      <c r="F636" s="3">
        <v>0.27877207880226201</v>
      </c>
    </row>
    <row r="637" spans="1:6" hidden="1" x14ac:dyDescent="0.25">
      <c r="A637" t="s">
        <v>17</v>
      </c>
      <c r="B637" s="1">
        <v>43510</v>
      </c>
      <c r="C637">
        <v>5843529403.2200003</v>
      </c>
      <c r="D637">
        <v>165604185.87</v>
      </c>
      <c r="E637">
        <v>245480879.08000001</v>
      </c>
      <c r="F637" s="3">
        <v>0.30328717477419997</v>
      </c>
    </row>
    <row r="638" spans="1:6" hidden="1" x14ac:dyDescent="0.25">
      <c r="A638" t="s">
        <v>17</v>
      </c>
      <c r="B638" s="1">
        <v>43600</v>
      </c>
      <c r="C638">
        <v>5526266712.9099998</v>
      </c>
      <c r="D638">
        <v>20140370</v>
      </c>
      <c r="E638">
        <v>313285032.35000002</v>
      </c>
      <c r="F638" s="3">
        <v>0.29403838265267601</v>
      </c>
    </row>
    <row r="639" spans="1:6" hidden="1" x14ac:dyDescent="0.25">
      <c r="A639" t="s">
        <v>17</v>
      </c>
      <c r="B639" s="1">
        <v>43691</v>
      </c>
      <c r="C639">
        <v>5163613994.9899998</v>
      </c>
      <c r="D639">
        <v>0</v>
      </c>
      <c r="E639">
        <v>369993029.00999999</v>
      </c>
      <c r="F639" s="3">
        <v>0.28650866136993097</v>
      </c>
    </row>
    <row r="640" spans="1:6" hidden="1" x14ac:dyDescent="0.25">
      <c r="A640" t="s">
        <v>17</v>
      </c>
      <c r="B640" s="1">
        <v>43783</v>
      </c>
      <c r="C640">
        <v>4216493565.7999902</v>
      </c>
      <c r="D640">
        <v>0</v>
      </c>
      <c r="E640">
        <v>114457302.75999901</v>
      </c>
      <c r="F640" s="3">
        <v>0.26229424302697502</v>
      </c>
    </row>
    <row r="641" spans="1:6" hidden="1" x14ac:dyDescent="0.25">
      <c r="A641" t="s">
        <v>17</v>
      </c>
      <c r="B641" s="1">
        <v>43875</v>
      </c>
      <c r="C641">
        <v>4696960439</v>
      </c>
      <c r="D641">
        <v>124722942.40000001</v>
      </c>
      <c r="E641">
        <v>347728308.48000002</v>
      </c>
      <c r="F641" s="3">
        <v>0.27118517268880499</v>
      </c>
    </row>
    <row r="642" spans="1:6" hidden="1" x14ac:dyDescent="0.25">
      <c r="A642" t="s">
        <v>17</v>
      </c>
      <c r="B642" s="1">
        <v>43966</v>
      </c>
      <c r="C642">
        <v>5506766360.3400002</v>
      </c>
      <c r="D642">
        <v>1935802534.44999</v>
      </c>
      <c r="E642">
        <v>521410228</v>
      </c>
      <c r="F642" s="3">
        <v>0.254416632551351</v>
      </c>
    </row>
    <row r="643" spans="1:6" hidden="1" x14ac:dyDescent="0.25">
      <c r="A643" t="s">
        <v>17</v>
      </c>
      <c r="B643" s="1">
        <v>44057</v>
      </c>
      <c r="C643">
        <v>7380055455.8999996</v>
      </c>
      <c r="D643">
        <v>615792729.71000004</v>
      </c>
      <c r="E643">
        <v>72566490.319999993</v>
      </c>
      <c r="F643" s="3">
        <v>0.27186665277811101</v>
      </c>
    </row>
    <row r="644" spans="1:6" hidden="1" x14ac:dyDescent="0.25">
      <c r="A644" t="s">
        <v>17</v>
      </c>
      <c r="B644" s="1">
        <v>44151</v>
      </c>
      <c r="C644">
        <v>8036098155.5099897</v>
      </c>
      <c r="D644">
        <v>0</v>
      </c>
      <c r="E644">
        <v>89811207.319999993</v>
      </c>
      <c r="F644" s="3">
        <v>0.27596223424916499</v>
      </c>
    </row>
    <row r="645" spans="1:6" hidden="1" x14ac:dyDescent="0.25">
      <c r="A645" t="s">
        <v>17</v>
      </c>
      <c r="B645" s="1">
        <v>44243</v>
      </c>
      <c r="C645">
        <v>9204886079.1299992</v>
      </c>
      <c r="D645">
        <v>0</v>
      </c>
      <c r="E645">
        <v>16369550.119999999</v>
      </c>
      <c r="F645" s="3">
        <v>0.284888026203232</v>
      </c>
    </row>
    <row r="646" spans="1:6" hidden="1" x14ac:dyDescent="0.25">
      <c r="A646" t="s">
        <v>17</v>
      </c>
      <c r="B646" s="1">
        <v>44333</v>
      </c>
      <c r="C646">
        <v>8381300937.1999998</v>
      </c>
      <c r="D646">
        <v>264821040</v>
      </c>
      <c r="E646">
        <v>317422256.96999902</v>
      </c>
      <c r="F646" s="3">
        <v>0.267985147604132</v>
      </c>
    </row>
    <row r="647" spans="1:6" hidden="1" x14ac:dyDescent="0.25">
      <c r="A647" t="s">
        <v>17</v>
      </c>
      <c r="B647" s="1">
        <v>44424</v>
      </c>
      <c r="C647">
        <v>8580509380.6999998</v>
      </c>
      <c r="D647">
        <v>0</v>
      </c>
      <c r="E647">
        <v>377530131.51999998</v>
      </c>
      <c r="F647" s="3">
        <v>0.26877787312392398</v>
      </c>
    </row>
    <row r="648" spans="1:6" hidden="1" x14ac:dyDescent="0.25">
      <c r="A648" t="s">
        <v>17</v>
      </c>
      <c r="B648" s="1">
        <v>44515</v>
      </c>
      <c r="C648">
        <v>7174318419.1400003</v>
      </c>
      <c r="D648">
        <v>104207494.47</v>
      </c>
      <c r="E648">
        <v>0</v>
      </c>
      <c r="F648" s="3">
        <v>0.24417404054122699</v>
      </c>
    </row>
    <row r="649" spans="1:6" hidden="1" x14ac:dyDescent="0.25">
      <c r="A649" t="s">
        <v>17</v>
      </c>
      <c r="B649" s="1">
        <v>44606</v>
      </c>
      <c r="C649">
        <v>6701175732.5500002</v>
      </c>
      <c r="D649">
        <v>0</v>
      </c>
      <c r="E649">
        <v>0</v>
      </c>
      <c r="F649" s="3">
        <v>0.23301176772224899</v>
      </c>
    </row>
    <row r="650" spans="1:6" hidden="1" x14ac:dyDescent="0.25">
      <c r="A650" t="s">
        <v>17</v>
      </c>
      <c r="B650" s="1">
        <v>44697</v>
      </c>
      <c r="C650">
        <v>6626350944.6300001</v>
      </c>
      <c r="D650">
        <v>0</v>
      </c>
      <c r="E650">
        <v>9358258.0600000005</v>
      </c>
      <c r="F650" s="3">
        <v>0.22763499343862301</v>
      </c>
    </row>
    <row r="651" spans="1:6" hidden="1" x14ac:dyDescent="0.25">
      <c r="A651" t="s">
        <v>17</v>
      </c>
      <c r="B651" s="1">
        <v>44788</v>
      </c>
      <c r="C651">
        <v>6604226487.8900003</v>
      </c>
      <c r="D651">
        <v>0</v>
      </c>
      <c r="E651">
        <v>18379319.510000002</v>
      </c>
      <c r="F651" s="3">
        <v>0.22331891350605501</v>
      </c>
    </row>
    <row r="652" spans="1:6" hidden="1" x14ac:dyDescent="0.25">
      <c r="A652" t="s">
        <v>17</v>
      </c>
      <c r="B652" s="1">
        <v>44879</v>
      </c>
      <c r="C652">
        <v>7379964440.2299995</v>
      </c>
      <c r="D652">
        <v>1002040149.75</v>
      </c>
      <c r="E652">
        <v>0</v>
      </c>
      <c r="F652" s="3">
        <v>0.21650329656223499</v>
      </c>
    </row>
    <row r="653" spans="1:6" hidden="1" x14ac:dyDescent="0.25">
      <c r="A653" t="s">
        <v>17</v>
      </c>
      <c r="B653" s="1">
        <v>44971</v>
      </c>
      <c r="C653">
        <v>8128700383.2299995</v>
      </c>
      <c r="D653">
        <v>196511994.97999999</v>
      </c>
      <c r="E653">
        <v>0</v>
      </c>
      <c r="F653" s="3">
        <v>0.21854930772263201</v>
      </c>
    </row>
    <row r="654" spans="1:6" hidden="1" x14ac:dyDescent="0.25">
      <c r="A654" t="s">
        <v>17</v>
      </c>
      <c r="B654" s="1">
        <v>45061</v>
      </c>
      <c r="C654">
        <v>9302823798.3799992</v>
      </c>
      <c r="D654">
        <v>6862772.4499999899</v>
      </c>
      <c r="E654">
        <v>224260239.14999899</v>
      </c>
      <c r="F654" s="3">
        <v>0.22856103207932499</v>
      </c>
    </row>
    <row r="655" spans="1:6" hidden="1" x14ac:dyDescent="0.25">
      <c r="A655" t="s">
        <v>17</v>
      </c>
      <c r="B655" s="1">
        <v>45152</v>
      </c>
      <c r="C655">
        <v>8880856318.2900009</v>
      </c>
      <c r="D655">
        <v>216320254.33000001</v>
      </c>
      <c r="E655">
        <v>787959921.89999998</v>
      </c>
      <c r="F655" s="3">
        <v>0.225431049366626</v>
      </c>
    </row>
    <row r="656" spans="1:6" hidden="1" x14ac:dyDescent="0.25">
      <c r="A656" t="s">
        <v>17</v>
      </c>
      <c r="B656" s="1">
        <v>45244</v>
      </c>
      <c r="C656">
        <v>7451222569.71</v>
      </c>
      <c r="D656">
        <v>0</v>
      </c>
      <c r="E656">
        <v>81833083.149999902</v>
      </c>
      <c r="F656" s="3">
        <v>0.208315071840939</v>
      </c>
    </row>
    <row r="657" spans="1:6" hidden="1" x14ac:dyDescent="0.25">
      <c r="A657" t="s">
        <v>17</v>
      </c>
      <c r="B657" s="1">
        <v>45300</v>
      </c>
      <c r="C657">
        <v>7944967298.1700001</v>
      </c>
      <c r="D657">
        <v>0</v>
      </c>
      <c r="E657">
        <v>0</v>
      </c>
      <c r="F657" s="3">
        <v>0.21098133768093499</v>
      </c>
    </row>
    <row r="658" spans="1:6" hidden="1" x14ac:dyDescent="0.25">
      <c r="A658" t="s">
        <v>18</v>
      </c>
      <c r="B658" s="1">
        <v>41684</v>
      </c>
      <c r="C658">
        <v>655458305.06999898</v>
      </c>
      <c r="D658">
        <v>0</v>
      </c>
      <c r="E658">
        <v>0</v>
      </c>
      <c r="F658" s="3">
        <v>0</v>
      </c>
    </row>
    <row r="659" spans="1:6" hidden="1" x14ac:dyDescent="0.25">
      <c r="A659" t="s">
        <v>18</v>
      </c>
      <c r="B659" s="1">
        <v>41774</v>
      </c>
      <c r="C659">
        <v>639745771.04999995</v>
      </c>
      <c r="D659">
        <v>78960795.719999999</v>
      </c>
      <c r="E659">
        <v>86994585.25</v>
      </c>
      <c r="F659" s="3">
        <v>-4.66675940597873E-2</v>
      </c>
    </row>
    <row r="660" spans="1:6" hidden="1" x14ac:dyDescent="0.25">
      <c r="A660" t="s">
        <v>18</v>
      </c>
      <c r="B660" s="1">
        <v>41865</v>
      </c>
      <c r="C660">
        <v>621889323.94000006</v>
      </c>
      <c r="D660">
        <v>45896566.359999999</v>
      </c>
      <c r="E660">
        <v>22091086.52</v>
      </c>
      <c r="F660" s="3">
        <v>-0.14688125857294301</v>
      </c>
    </row>
    <row r="661" spans="1:6" hidden="1" x14ac:dyDescent="0.25">
      <c r="A661" t="s">
        <v>18</v>
      </c>
      <c r="B661" s="1">
        <v>41957</v>
      </c>
      <c r="C661">
        <v>675780660.91999996</v>
      </c>
      <c r="D661">
        <v>77220581.769999996</v>
      </c>
      <c r="E661">
        <v>9984621</v>
      </c>
      <c r="F661" s="3">
        <v>-0.12523003891971299</v>
      </c>
    </row>
    <row r="662" spans="1:6" hidden="1" x14ac:dyDescent="0.25">
      <c r="A662" t="s">
        <v>18</v>
      </c>
      <c r="B662" s="1">
        <v>42052</v>
      </c>
      <c r="C662">
        <v>786430585.60000002</v>
      </c>
      <c r="D662">
        <v>40658050.57</v>
      </c>
      <c r="E662">
        <v>26627274.550000001</v>
      </c>
      <c r="F662" s="3">
        <v>4.9601132390490799E-2</v>
      </c>
    </row>
    <row r="663" spans="1:6" hidden="1" x14ac:dyDescent="0.25">
      <c r="A663" t="s">
        <v>18</v>
      </c>
      <c r="B663" s="1">
        <v>42139</v>
      </c>
      <c r="C663">
        <v>879150776.75</v>
      </c>
      <c r="D663">
        <v>118365427.58</v>
      </c>
      <c r="E663">
        <v>32248810</v>
      </c>
      <c r="F663" s="3">
        <v>4.6707893621699199E-2</v>
      </c>
    </row>
    <row r="664" spans="1:6" hidden="1" x14ac:dyDescent="0.25">
      <c r="A664" t="s">
        <v>18</v>
      </c>
      <c r="B664" s="1">
        <v>42230</v>
      </c>
      <c r="C664">
        <v>873187822.57000005</v>
      </c>
      <c r="D664">
        <v>62807056.079999998</v>
      </c>
      <c r="E664">
        <v>26255885.640000001</v>
      </c>
      <c r="F664" s="3">
        <v>-1.84316440950525E-3</v>
      </c>
    </row>
    <row r="665" spans="1:6" hidden="1" x14ac:dyDescent="0.25">
      <c r="A665" t="s">
        <v>18</v>
      </c>
      <c r="B665" s="1">
        <v>42324</v>
      </c>
      <c r="C665">
        <v>865939164.35000002</v>
      </c>
      <c r="D665">
        <v>120773991.90000001</v>
      </c>
      <c r="E665">
        <v>52400355</v>
      </c>
      <c r="F665" s="3">
        <v>-6.09750822138245E-2</v>
      </c>
    </row>
    <row r="666" spans="1:6" hidden="1" x14ac:dyDescent="0.25">
      <c r="A666" t="s">
        <v>18</v>
      </c>
      <c r="B666" s="1">
        <v>42416</v>
      </c>
      <c r="C666">
        <v>590001759.79999995</v>
      </c>
      <c r="D666">
        <v>42185303.589999899</v>
      </c>
      <c r="E666">
        <v>55648922.539999999</v>
      </c>
      <c r="F666" s="3">
        <v>-0.24749546491215499</v>
      </c>
    </row>
    <row r="667" spans="1:6" hidden="1" x14ac:dyDescent="0.25">
      <c r="A667" t="s">
        <v>18</v>
      </c>
      <c r="B667" s="1">
        <v>42506</v>
      </c>
      <c r="C667">
        <v>769991989.05999994</v>
      </c>
      <c r="D667">
        <v>35655010.530000001</v>
      </c>
      <c r="E667">
        <v>62266299.289999999</v>
      </c>
      <c r="F667" s="3">
        <v>-7.8931092848995896E-2</v>
      </c>
    </row>
    <row r="668" spans="1:6" hidden="1" x14ac:dyDescent="0.25">
      <c r="A668" t="s">
        <v>18</v>
      </c>
      <c r="B668" s="1">
        <v>42597</v>
      </c>
      <c r="C668">
        <v>770035739.29999995</v>
      </c>
      <c r="D668">
        <v>46294730.840000004</v>
      </c>
      <c r="E668">
        <v>62126926.460000001</v>
      </c>
      <c r="F668" s="3">
        <v>-6.1531802193623697E-2</v>
      </c>
    </row>
    <row r="669" spans="1:6" hidden="1" x14ac:dyDescent="0.25">
      <c r="A669" t="s">
        <v>18</v>
      </c>
      <c r="B669" s="1">
        <v>42688</v>
      </c>
      <c r="C669">
        <v>795422525.78999996</v>
      </c>
      <c r="D669">
        <v>58944205.859999999</v>
      </c>
      <c r="E669">
        <v>21080012.34</v>
      </c>
      <c r="F669" s="3">
        <v>-6.1722052724976897E-2</v>
      </c>
    </row>
    <row r="670" spans="1:6" hidden="1" x14ac:dyDescent="0.25">
      <c r="A670" t="s">
        <v>18</v>
      </c>
      <c r="B670" s="1">
        <v>42780</v>
      </c>
      <c r="C670">
        <v>759446197.04999995</v>
      </c>
      <c r="D670">
        <v>5962992</v>
      </c>
      <c r="E670">
        <v>54692719.270000003</v>
      </c>
      <c r="F670" s="3">
        <v>-5.0199803024989803E-2</v>
      </c>
    </row>
    <row r="671" spans="1:6" hidden="1" x14ac:dyDescent="0.25">
      <c r="A671" t="s">
        <v>18</v>
      </c>
      <c r="B671" s="1">
        <v>42870</v>
      </c>
      <c r="C671">
        <v>610009231.25999999</v>
      </c>
      <c r="D671">
        <v>5817055.1200000001</v>
      </c>
      <c r="E671">
        <v>106460742.88</v>
      </c>
      <c r="F671" s="3">
        <v>-6.6851070391796996E-2</v>
      </c>
    </row>
    <row r="672" spans="1:6" hidden="1" x14ac:dyDescent="0.25">
      <c r="A672" t="s">
        <v>18</v>
      </c>
      <c r="B672" s="1">
        <v>42961</v>
      </c>
      <c r="C672">
        <v>548040887.19000006</v>
      </c>
      <c r="D672">
        <v>26899518.099999901</v>
      </c>
      <c r="E672">
        <v>153811148.40000001</v>
      </c>
      <c r="F672" s="3">
        <v>-3.69926511779409E-2</v>
      </c>
    </row>
    <row r="673" spans="1:6" hidden="1" x14ac:dyDescent="0.25">
      <c r="A673" t="s">
        <v>18</v>
      </c>
      <c r="B673" s="1">
        <v>43053</v>
      </c>
      <c r="C673">
        <v>498877379.25999999</v>
      </c>
      <c r="D673">
        <v>50375020.520000003</v>
      </c>
      <c r="E673">
        <v>100475338.7</v>
      </c>
      <c r="F673" s="3">
        <v>-3.4761421336813203E-2</v>
      </c>
    </row>
    <row r="674" spans="1:6" hidden="1" x14ac:dyDescent="0.25">
      <c r="A674" t="s">
        <v>18</v>
      </c>
      <c r="B674" s="1">
        <v>43145</v>
      </c>
      <c r="C674">
        <v>328688648.76999998</v>
      </c>
      <c r="D674">
        <v>18151460.620000001</v>
      </c>
      <c r="E674">
        <v>116687282.889999</v>
      </c>
      <c r="F674" s="3">
        <v>-5.9204123195458598E-2</v>
      </c>
    </row>
    <row r="675" spans="1:6" hidden="1" x14ac:dyDescent="0.25">
      <c r="A675" t="s">
        <v>18</v>
      </c>
      <c r="B675" s="1">
        <v>43235</v>
      </c>
      <c r="C675">
        <v>461742780.45999998</v>
      </c>
      <c r="D675">
        <v>80157929.25</v>
      </c>
      <c r="E675">
        <v>427800</v>
      </c>
      <c r="F675" s="3">
        <v>-3.8352569833197202E-2</v>
      </c>
    </row>
    <row r="676" spans="1:6" hidden="1" x14ac:dyDescent="0.25">
      <c r="A676" t="s">
        <v>18</v>
      </c>
      <c r="B676" s="1">
        <v>43326</v>
      </c>
      <c r="C676">
        <v>384701626.69</v>
      </c>
      <c r="D676">
        <v>1566819.79999999</v>
      </c>
      <c r="E676">
        <v>11721667.810000001</v>
      </c>
      <c r="F676" s="3">
        <v>-6.01344810136695E-2</v>
      </c>
    </row>
    <row r="677" spans="1:6" hidden="1" x14ac:dyDescent="0.25">
      <c r="A677" t="s">
        <v>18</v>
      </c>
      <c r="B677" s="1">
        <v>43418</v>
      </c>
      <c r="C677">
        <v>298266397.92000002</v>
      </c>
      <c r="D677">
        <v>77045363.280000001</v>
      </c>
      <c r="E677">
        <v>74865090.989999995</v>
      </c>
      <c r="F677" s="3">
        <v>-9.1632635203022103E-2</v>
      </c>
    </row>
    <row r="678" spans="1:6" hidden="1" x14ac:dyDescent="0.25">
      <c r="A678" t="s">
        <v>18</v>
      </c>
      <c r="B678" s="1">
        <v>43510</v>
      </c>
      <c r="C678">
        <v>347320556.06</v>
      </c>
      <c r="D678">
        <v>52656440.240000002</v>
      </c>
      <c r="E678">
        <v>26990543.219999999</v>
      </c>
      <c r="F678" s="3">
        <v>-7.9623113673813403E-2</v>
      </c>
    </row>
    <row r="679" spans="1:6" hidden="1" x14ac:dyDescent="0.25">
      <c r="A679" t="s">
        <v>18</v>
      </c>
      <c r="B679" s="1">
        <v>43600</v>
      </c>
      <c r="C679">
        <v>297808100.14999998</v>
      </c>
      <c r="D679">
        <v>9644445</v>
      </c>
      <c r="E679">
        <v>11644898.98</v>
      </c>
      <c r="F679" s="3">
        <v>-9.5503959861906199E-2</v>
      </c>
    </row>
    <row r="680" spans="1:6" hidden="1" x14ac:dyDescent="0.25">
      <c r="A680" t="s">
        <v>18</v>
      </c>
      <c r="B680" s="1">
        <v>43691</v>
      </c>
      <c r="C680">
        <v>233770009.89999899</v>
      </c>
      <c r="D680">
        <v>3717000</v>
      </c>
      <c r="E680">
        <v>14469900.789999999</v>
      </c>
      <c r="F680" s="3">
        <v>-0.11516630370388101</v>
      </c>
    </row>
    <row r="681" spans="1:6" hidden="1" x14ac:dyDescent="0.25">
      <c r="A681" t="s">
        <v>18</v>
      </c>
      <c r="B681" s="1">
        <v>43783</v>
      </c>
      <c r="C681">
        <v>339953305.75</v>
      </c>
      <c r="D681">
        <v>4403757.12</v>
      </c>
      <c r="E681">
        <v>26521333.460000001</v>
      </c>
      <c r="F681" s="3">
        <v>-6.2762793708099895E-2</v>
      </c>
    </row>
    <row r="682" spans="1:6" hidden="1" x14ac:dyDescent="0.25">
      <c r="A682" t="s">
        <v>18</v>
      </c>
      <c r="B682" s="1">
        <v>43875</v>
      </c>
      <c r="C682">
        <v>281964882.59999901</v>
      </c>
      <c r="D682">
        <v>0</v>
      </c>
      <c r="E682">
        <v>38299768.859999999</v>
      </c>
      <c r="F682" s="3">
        <v>-6.75066076326961E-2</v>
      </c>
    </row>
    <row r="683" spans="1:6" hidden="1" x14ac:dyDescent="0.25">
      <c r="A683" t="s">
        <v>18</v>
      </c>
      <c r="B683" s="1">
        <v>43966</v>
      </c>
      <c r="C683">
        <v>107352080.73999999</v>
      </c>
      <c r="D683">
        <v>0</v>
      </c>
      <c r="E683">
        <v>0</v>
      </c>
      <c r="F683" s="3">
        <v>-0.13908133906688799</v>
      </c>
    </row>
    <row r="684" spans="1:6" hidden="1" x14ac:dyDescent="0.25">
      <c r="A684" t="s">
        <v>18</v>
      </c>
      <c r="B684" s="1">
        <v>44057</v>
      </c>
      <c r="C684">
        <v>193989574.94</v>
      </c>
      <c r="D684">
        <v>0</v>
      </c>
      <c r="E684">
        <v>5012753.9000000004</v>
      </c>
      <c r="F684" s="3">
        <v>-9.4283540479700403E-2</v>
      </c>
    </row>
    <row r="685" spans="1:6" hidden="1" x14ac:dyDescent="0.25">
      <c r="A685" t="s">
        <v>18</v>
      </c>
      <c r="B685" s="1">
        <v>44151</v>
      </c>
      <c r="C685">
        <v>324526492.239999</v>
      </c>
      <c r="D685">
        <v>0</v>
      </c>
      <c r="E685">
        <v>1857992.01</v>
      </c>
      <c r="F685" s="3">
        <v>-4.7716900974581603E-2</v>
      </c>
    </row>
    <row r="686" spans="1:6" hidden="1" x14ac:dyDescent="0.25">
      <c r="A686" t="s">
        <v>18</v>
      </c>
      <c r="B686" s="1">
        <v>44243</v>
      </c>
      <c r="C686">
        <v>448733833.59999901</v>
      </c>
      <c r="D686">
        <v>0</v>
      </c>
      <c r="E686">
        <v>969105.34</v>
      </c>
      <c r="F686" s="3">
        <v>-1.4813132550703999E-2</v>
      </c>
    </row>
    <row r="687" spans="1:6" hidden="1" x14ac:dyDescent="0.25">
      <c r="A687" t="s">
        <v>18</v>
      </c>
      <c r="B687" s="1">
        <v>44333</v>
      </c>
      <c r="C687">
        <v>524441745</v>
      </c>
      <c r="D687">
        <v>575000</v>
      </c>
      <c r="E687">
        <v>0</v>
      </c>
      <c r="F687" s="3">
        <v>1.3795850755488901E-3</v>
      </c>
    </row>
    <row r="688" spans="1:6" hidden="1" x14ac:dyDescent="0.25">
      <c r="A688" t="s">
        <v>18</v>
      </c>
      <c r="B688" s="1">
        <v>44424</v>
      </c>
      <c r="C688">
        <v>624057760.86000001</v>
      </c>
      <c r="D688">
        <v>0</v>
      </c>
      <c r="E688">
        <v>1715250</v>
      </c>
      <c r="F688" s="3">
        <v>1.9788712913324201E-2</v>
      </c>
    </row>
    <row r="689" spans="1:6" hidden="1" x14ac:dyDescent="0.25">
      <c r="A689" t="s">
        <v>18</v>
      </c>
      <c r="B689" s="1">
        <v>44515</v>
      </c>
      <c r="C689">
        <v>649052738.63999999</v>
      </c>
      <c r="D689">
        <v>0</v>
      </c>
      <c r="E689">
        <v>6931020.4800000004</v>
      </c>
      <c r="F689" s="3">
        <v>2.4488516816592601E-2</v>
      </c>
    </row>
    <row r="690" spans="1:6" hidden="1" x14ac:dyDescent="0.25">
      <c r="A690" t="s">
        <v>18</v>
      </c>
      <c r="B690" s="1">
        <v>44606</v>
      </c>
      <c r="C690">
        <v>583541320.36000001</v>
      </c>
      <c r="D690">
        <v>22144900</v>
      </c>
      <c r="E690">
        <v>0</v>
      </c>
      <c r="F690" s="3">
        <v>9.4579787965677203E-3</v>
      </c>
    </row>
    <row r="691" spans="1:6" hidden="1" x14ac:dyDescent="0.25">
      <c r="A691" t="s">
        <v>18</v>
      </c>
      <c r="B691" s="1">
        <v>44697</v>
      </c>
      <c r="C691">
        <v>479364563.57999998</v>
      </c>
      <c r="D691">
        <v>3307850</v>
      </c>
      <c r="E691">
        <v>0</v>
      </c>
      <c r="F691" s="3">
        <v>-1.04634265035579E-2</v>
      </c>
    </row>
    <row r="692" spans="1:6" hidden="1" x14ac:dyDescent="0.25">
      <c r="A692" t="s">
        <v>18</v>
      </c>
      <c r="B692" s="1">
        <v>44788</v>
      </c>
      <c r="C692">
        <v>542044785.96000004</v>
      </c>
      <c r="D692">
        <v>3430800</v>
      </c>
      <c r="E692">
        <v>0</v>
      </c>
      <c r="F692" s="3">
        <v>7.5411607872819702E-4</v>
      </c>
    </row>
    <row r="693" spans="1:6" hidden="1" x14ac:dyDescent="0.25">
      <c r="A693" t="s">
        <v>18</v>
      </c>
      <c r="B693" s="1">
        <v>44879</v>
      </c>
      <c r="C693">
        <v>544979157.96000004</v>
      </c>
      <c r="D693">
        <v>0</v>
      </c>
      <c r="E693">
        <v>6545250</v>
      </c>
      <c r="F693" s="3">
        <v>2.3636656736564501E-3</v>
      </c>
    </row>
    <row r="694" spans="1:6" hidden="1" x14ac:dyDescent="0.25">
      <c r="A694" t="s">
        <v>18</v>
      </c>
      <c r="B694" s="1">
        <v>44971</v>
      </c>
      <c r="C694">
        <v>601193731.81999898</v>
      </c>
      <c r="D694">
        <v>0</v>
      </c>
      <c r="E694">
        <v>2610952.2999999998</v>
      </c>
      <c r="F694" s="3">
        <v>1.17079403805704E-2</v>
      </c>
    </row>
    <row r="695" spans="1:6" hidden="1" x14ac:dyDescent="0.25">
      <c r="A695" t="s">
        <v>18</v>
      </c>
      <c r="B695" s="1">
        <v>45061</v>
      </c>
      <c r="C695">
        <v>561029534.42999995</v>
      </c>
      <c r="D695">
        <v>0</v>
      </c>
      <c r="E695">
        <v>15262130</v>
      </c>
      <c r="F695" s="3">
        <v>7.6516708613796397E-3</v>
      </c>
    </row>
    <row r="696" spans="1:6" hidden="1" x14ac:dyDescent="0.25">
      <c r="A696" t="s">
        <v>18</v>
      </c>
      <c r="B696" s="1">
        <v>45152</v>
      </c>
      <c r="C696">
        <v>667693089.36000001</v>
      </c>
      <c r="D696">
        <v>0</v>
      </c>
      <c r="E696">
        <v>8919969.4800000004</v>
      </c>
      <c r="F696" s="3">
        <v>2.37518731283884E-2</v>
      </c>
    </row>
    <row r="697" spans="1:6" hidden="1" x14ac:dyDescent="0.25">
      <c r="A697" t="s">
        <v>18</v>
      </c>
      <c r="B697" s="1">
        <v>45244</v>
      </c>
      <c r="C697">
        <v>758052332</v>
      </c>
      <c r="D697">
        <v>0</v>
      </c>
      <c r="E697">
        <v>12500616</v>
      </c>
      <c r="F697" s="3">
        <v>3.5649371420584802E-2</v>
      </c>
    </row>
    <row r="698" spans="1:6" hidden="1" x14ac:dyDescent="0.25">
      <c r="A698" t="s">
        <v>18</v>
      </c>
      <c r="B698" s="1">
        <v>45300</v>
      </c>
      <c r="C698">
        <v>678192400.27999997</v>
      </c>
      <c r="D698">
        <v>0</v>
      </c>
      <c r="E698">
        <v>0</v>
      </c>
      <c r="F698" s="3">
        <v>2.5816931778149099E-2</v>
      </c>
    </row>
    <row r="699" spans="1:6" hidden="1" x14ac:dyDescent="0.25">
      <c r="A699" t="s">
        <v>19</v>
      </c>
      <c r="B699" s="1">
        <v>41684</v>
      </c>
      <c r="C699">
        <v>998622686.37</v>
      </c>
      <c r="D699">
        <v>0</v>
      </c>
      <c r="E699">
        <v>0</v>
      </c>
      <c r="F699" s="3">
        <v>0</v>
      </c>
    </row>
    <row r="700" spans="1:6" hidden="1" x14ac:dyDescent="0.25">
      <c r="A700" t="s">
        <v>19</v>
      </c>
      <c r="B700" s="1">
        <v>41774</v>
      </c>
      <c r="C700">
        <v>1031654481.86</v>
      </c>
      <c r="D700">
        <v>12999449.109999999</v>
      </c>
      <c r="E700">
        <v>24607917.09</v>
      </c>
      <c r="F700" s="3">
        <v>0.19405561695019</v>
      </c>
    </row>
    <row r="701" spans="1:6" hidden="1" x14ac:dyDescent="0.25">
      <c r="A701" t="s">
        <v>19</v>
      </c>
      <c r="B701" s="1">
        <v>41865</v>
      </c>
      <c r="C701">
        <v>936414468.89999902</v>
      </c>
      <c r="D701">
        <v>27449154.18</v>
      </c>
      <c r="E701">
        <v>211371482.66</v>
      </c>
      <c r="F701" s="3">
        <v>0.28925005436472401</v>
      </c>
    </row>
    <row r="702" spans="1:6" hidden="1" x14ac:dyDescent="0.25">
      <c r="A702" t="s">
        <v>19</v>
      </c>
      <c r="B702" s="1">
        <v>41957</v>
      </c>
      <c r="C702">
        <v>897742039.90999997</v>
      </c>
      <c r="D702">
        <v>64017697.25</v>
      </c>
      <c r="E702">
        <v>84662108.280000001</v>
      </c>
      <c r="F702" s="3">
        <v>0.168865289202733</v>
      </c>
    </row>
    <row r="703" spans="1:6" hidden="1" x14ac:dyDescent="0.25">
      <c r="A703" t="s">
        <v>19</v>
      </c>
      <c r="B703" s="1">
        <v>42052</v>
      </c>
      <c r="C703">
        <v>712085942.88</v>
      </c>
      <c r="D703">
        <v>51321480.310000002</v>
      </c>
      <c r="E703">
        <v>128527814.15000001</v>
      </c>
      <c r="F703" s="3">
        <v>7.6170443655812397E-3</v>
      </c>
    </row>
    <row r="704" spans="1:6" hidden="1" x14ac:dyDescent="0.25">
      <c r="A704" t="s">
        <v>19</v>
      </c>
      <c r="B704" s="1">
        <v>42139</v>
      </c>
      <c r="C704">
        <v>514897615.38</v>
      </c>
      <c r="D704">
        <v>12991888.079999899</v>
      </c>
      <c r="E704">
        <v>222826318.799999</v>
      </c>
      <c r="F704" s="3">
        <v>1.8219992898011898E-2</v>
      </c>
    </row>
    <row r="705" spans="1:6" hidden="1" x14ac:dyDescent="0.25">
      <c r="A705" t="s">
        <v>19</v>
      </c>
      <c r="B705" s="1">
        <v>42230</v>
      </c>
      <c r="C705">
        <v>416047944.33999997</v>
      </c>
      <c r="D705">
        <v>14984102.579999899</v>
      </c>
      <c r="E705">
        <v>56424736.640000001</v>
      </c>
      <c r="F705" s="3">
        <v>-3.22149546785842E-2</v>
      </c>
    </row>
    <row r="706" spans="1:6" hidden="1" x14ac:dyDescent="0.25">
      <c r="A706" t="s">
        <v>19</v>
      </c>
      <c r="B706" s="1">
        <v>42324</v>
      </c>
      <c r="C706">
        <v>338834328.44</v>
      </c>
      <c r="D706">
        <v>3618806.69</v>
      </c>
      <c r="E706">
        <v>40827719.210000001</v>
      </c>
      <c r="F706" s="3">
        <v>-6.1557489439308902E-2</v>
      </c>
    </row>
    <row r="707" spans="1:6" hidden="1" x14ac:dyDescent="0.25">
      <c r="A707" t="s">
        <v>19</v>
      </c>
      <c r="B707" s="1">
        <v>42416</v>
      </c>
      <c r="C707">
        <v>262141112.78999901</v>
      </c>
      <c r="D707">
        <v>26081594.379999898</v>
      </c>
      <c r="E707">
        <v>37226449.599999897</v>
      </c>
      <c r="F707" s="3">
        <v>-0.10973785254</v>
      </c>
    </row>
    <row r="708" spans="1:6" hidden="1" x14ac:dyDescent="0.25">
      <c r="A708" t="s">
        <v>19</v>
      </c>
      <c r="B708" s="1">
        <v>42506</v>
      </c>
      <c r="C708">
        <v>261357328.06999999</v>
      </c>
      <c r="D708">
        <v>9921800.0199999996</v>
      </c>
      <c r="E708">
        <v>50969836.030000001</v>
      </c>
      <c r="F708" s="3">
        <v>-7.2635870541633396E-2</v>
      </c>
    </row>
    <row r="709" spans="1:6" hidden="1" x14ac:dyDescent="0.25">
      <c r="A709" t="s">
        <v>19</v>
      </c>
      <c r="B709" s="1">
        <v>42597</v>
      </c>
      <c r="C709">
        <v>224989740.959999</v>
      </c>
      <c r="D709">
        <v>1944131.6899999899</v>
      </c>
      <c r="E709">
        <v>61726149.879999898</v>
      </c>
      <c r="F709" s="3">
        <v>-5.2515927244766399E-2</v>
      </c>
    </row>
    <row r="710" spans="1:6" hidden="1" x14ac:dyDescent="0.25">
      <c r="A710" t="s">
        <v>19</v>
      </c>
      <c r="B710" s="1">
        <v>42688</v>
      </c>
      <c r="C710">
        <v>202925020.56</v>
      </c>
      <c r="D710">
        <v>3084810</v>
      </c>
      <c r="E710">
        <v>36741860.469999999</v>
      </c>
      <c r="F710" s="3">
        <v>-4.2748139012652099E-2</v>
      </c>
    </row>
    <row r="711" spans="1:6" hidden="1" x14ac:dyDescent="0.25">
      <c r="A711" t="s">
        <v>19</v>
      </c>
      <c r="B711" s="1">
        <v>42780</v>
      </c>
      <c r="C711">
        <v>174614063.03</v>
      </c>
      <c r="D711">
        <v>2946592.39</v>
      </c>
      <c r="E711">
        <v>58596967.729999997</v>
      </c>
      <c r="F711" s="3">
        <v>-2.4173316323658701E-2</v>
      </c>
    </row>
    <row r="712" spans="1:6" hidden="1" x14ac:dyDescent="0.25">
      <c r="A712" t="s">
        <v>19</v>
      </c>
      <c r="B712" s="1">
        <v>42870</v>
      </c>
      <c r="C712">
        <v>186283995.33000001</v>
      </c>
      <c r="D712">
        <v>22138965.68</v>
      </c>
      <c r="E712">
        <v>13590801.66</v>
      </c>
      <c r="F712" s="3">
        <v>-2.1682082683630401E-2</v>
      </c>
    </row>
    <row r="713" spans="1:6" hidden="1" x14ac:dyDescent="0.25">
      <c r="A713" t="s">
        <v>19</v>
      </c>
      <c r="B713" s="1">
        <v>42961</v>
      </c>
      <c r="C713">
        <v>172960214.78999999</v>
      </c>
      <c r="D713">
        <v>7110126.5</v>
      </c>
      <c r="E713">
        <v>22078347.32</v>
      </c>
      <c r="F713" s="3">
        <v>-2.0139559543986E-2</v>
      </c>
    </row>
    <row r="714" spans="1:6" hidden="1" x14ac:dyDescent="0.25">
      <c r="A714" t="s">
        <v>19</v>
      </c>
      <c r="B714" s="1">
        <v>43053</v>
      </c>
      <c r="C714">
        <v>187024302.47</v>
      </c>
      <c r="D714">
        <v>5127945.08</v>
      </c>
      <c r="E714">
        <v>7644163.3999999901</v>
      </c>
      <c r="F714" s="3">
        <v>-1.04301480801478E-2</v>
      </c>
    </row>
    <row r="715" spans="1:6" hidden="1" x14ac:dyDescent="0.25">
      <c r="A715" t="s">
        <v>19</v>
      </c>
      <c r="B715" s="1">
        <v>43145</v>
      </c>
      <c r="C715">
        <v>163617610.38</v>
      </c>
      <c r="D715">
        <v>570685</v>
      </c>
      <c r="E715">
        <v>40608722.909999996</v>
      </c>
      <c r="F715" s="3">
        <v>-1.47474882488332E-3</v>
      </c>
    </row>
    <row r="716" spans="1:6" hidden="1" x14ac:dyDescent="0.25">
      <c r="A716" t="s">
        <v>19</v>
      </c>
      <c r="B716" s="1">
        <v>43235</v>
      </c>
      <c r="C716">
        <v>159436788.05000001</v>
      </c>
      <c r="D716">
        <v>4331087.26</v>
      </c>
      <c r="E716">
        <v>11676417.449999999</v>
      </c>
      <c r="F716" s="3">
        <v>1.4061502514176201E-4</v>
      </c>
    </row>
    <row r="717" spans="1:6" hidden="1" x14ac:dyDescent="0.25">
      <c r="A717" t="s">
        <v>19</v>
      </c>
      <c r="B717" s="1">
        <v>43326</v>
      </c>
      <c r="C717">
        <v>134213689.09</v>
      </c>
      <c r="D717">
        <v>6870620.96</v>
      </c>
      <c r="E717">
        <v>25447728.499999899</v>
      </c>
      <c r="F717" s="3">
        <v>-3.1417309329957199E-3</v>
      </c>
    </row>
    <row r="718" spans="1:6" hidden="1" x14ac:dyDescent="0.25">
      <c r="A718" t="s">
        <v>19</v>
      </c>
      <c r="B718" s="1">
        <v>43418</v>
      </c>
      <c r="C718">
        <v>121259129.95</v>
      </c>
      <c r="D718">
        <v>0</v>
      </c>
      <c r="E718">
        <v>15877156.439999901</v>
      </c>
      <c r="F718" s="3">
        <v>-1.6644528595293601E-3</v>
      </c>
    </row>
    <row r="719" spans="1:6" hidden="1" x14ac:dyDescent="0.25">
      <c r="A719" t="s">
        <v>19</v>
      </c>
      <c r="B719" s="1">
        <v>43510</v>
      </c>
      <c r="C719">
        <v>112287934.61</v>
      </c>
      <c r="D719">
        <v>14318522.8799999</v>
      </c>
      <c r="E719">
        <v>14259106.9</v>
      </c>
      <c r="F719" s="3">
        <v>-6.0190954786998397E-3</v>
      </c>
    </row>
    <row r="720" spans="1:6" hidden="1" x14ac:dyDescent="0.25">
      <c r="A720" t="s">
        <v>19</v>
      </c>
      <c r="B720" s="1">
        <v>43600</v>
      </c>
      <c r="C720">
        <v>81975644.549999997</v>
      </c>
      <c r="D720">
        <v>288839.7</v>
      </c>
      <c r="E720">
        <v>26850117.609999999</v>
      </c>
      <c r="F720" s="3">
        <v>-7.7677405174827602E-3</v>
      </c>
    </row>
    <row r="721" spans="1:6" hidden="1" x14ac:dyDescent="0.25">
      <c r="A721" t="s">
        <v>19</v>
      </c>
      <c r="B721" s="1">
        <v>43691</v>
      </c>
      <c r="C721">
        <v>70537000.950000003</v>
      </c>
      <c r="D721">
        <v>4032756.32</v>
      </c>
      <c r="E721">
        <v>5713221.0599999996</v>
      </c>
      <c r="F721" s="3">
        <v>-1.25138139694676E-2</v>
      </c>
    </row>
    <row r="722" spans="1:6" hidden="1" x14ac:dyDescent="0.25">
      <c r="A722" t="s">
        <v>19</v>
      </c>
      <c r="B722" s="1">
        <v>43783</v>
      </c>
      <c r="C722">
        <v>76522589.469999999</v>
      </c>
      <c r="D722">
        <v>1807380.88</v>
      </c>
      <c r="E722">
        <v>1517038.3</v>
      </c>
      <c r="F722" s="3">
        <v>-9.5882715407750695E-3</v>
      </c>
    </row>
    <row r="723" spans="1:6" hidden="1" x14ac:dyDescent="0.25">
      <c r="A723" t="s">
        <v>19</v>
      </c>
      <c r="B723" s="1">
        <v>43875</v>
      </c>
      <c r="C723">
        <v>76673824.2299999</v>
      </c>
      <c r="D723">
        <v>2236752.92</v>
      </c>
      <c r="E723">
        <v>2281693.7799999998</v>
      </c>
      <c r="F723" s="3">
        <v>-9.40297603429089E-3</v>
      </c>
    </row>
    <row r="724" spans="1:6" hidden="1" x14ac:dyDescent="0.25">
      <c r="A724" t="s">
        <v>19</v>
      </c>
      <c r="B724" s="1">
        <v>43966</v>
      </c>
      <c r="C724">
        <v>43474584.849999897</v>
      </c>
      <c r="D724">
        <v>3705668.05</v>
      </c>
      <c r="E724">
        <v>3443616.54</v>
      </c>
      <c r="F724" s="3">
        <v>-2.6578475223263599E-2</v>
      </c>
    </row>
    <row r="725" spans="1:6" hidden="1" x14ac:dyDescent="0.25">
      <c r="A725" t="s">
        <v>19</v>
      </c>
      <c r="B725" s="1">
        <v>44057</v>
      </c>
      <c r="C725">
        <v>52812359.4099999</v>
      </c>
      <c r="D725">
        <v>0</v>
      </c>
      <c r="E725">
        <v>10461159.75</v>
      </c>
      <c r="F725" s="3">
        <v>-1.59434561428323E-2</v>
      </c>
    </row>
    <row r="726" spans="1:6" hidden="1" x14ac:dyDescent="0.25">
      <c r="A726" t="s">
        <v>19</v>
      </c>
      <c r="B726" s="1">
        <v>44151</v>
      </c>
      <c r="C726">
        <v>58546872.039999999</v>
      </c>
      <c r="D726">
        <v>3822858.03</v>
      </c>
      <c r="E726">
        <v>503224</v>
      </c>
      <c r="F726" s="3">
        <v>-1.46236103317326E-2</v>
      </c>
    </row>
    <row r="727" spans="1:6" hidden="1" x14ac:dyDescent="0.25">
      <c r="A727" t="s">
        <v>19</v>
      </c>
      <c r="B727" s="1">
        <v>44243</v>
      </c>
      <c r="C727">
        <v>74394214.459999993</v>
      </c>
      <c r="D727">
        <v>5453480.4000000004</v>
      </c>
      <c r="E727">
        <v>3346050.63</v>
      </c>
      <c r="F727" s="3">
        <v>-7.91056532781979E-3</v>
      </c>
    </row>
    <row r="728" spans="1:6" hidden="1" x14ac:dyDescent="0.25">
      <c r="A728" t="s">
        <v>19</v>
      </c>
      <c r="B728" s="1">
        <v>44333</v>
      </c>
      <c r="C728">
        <v>77645714.439999998</v>
      </c>
      <c r="D728">
        <v>1485926.1</v>
      </c>
      <c r="E728">
        <v>790236.37</v>
      </c>
      <c r="F728" s="3">
        <v>-6.6668590586836099E-3</v>
      </c>
    </row>
    <row r="729" spans="1:6" hidden="1" x14ac:dyDescent="0.25">
      <c r="A729" t="s">
        <v>19</v>
      </c>
      <c r="B729" s="1">
        <v>44424</v>
      </c>
      <c r="C729">
        <v>77018121.739999995</v>
      </c>
      <c r="D729">
        <v>1168226</v>
      </c>
      <c r="E729">
        <v>545739.12</v>
      </c>
      <c r="F729" s="3">
        <v>-7.1773691345985904E-3</v>
      </c>
    </row>
    <row r="730" spans="1:6" hidden="1" x14ac:dyDescent="0.25">
      <c r="A730" t="s">
        <v>19</v>
      </c>
      <c r="B730" s="1">
        <v>44515</v>
      </c>
      <c r="C730">
        <v>76751926.290000007</v>
      </c>
      <c r="D730">
        <v>775022.76</v>
      </c>
      <c r="E730">
        <v>6696663.7699999996</v>
      </c>
      <c r="F730" s="3">
        <v>-4.5852078604393699E-3</v>
      </c>
    </row>
    <row r="731" spans="1:6" hidden="1" x14ac:dyDescent="0.25">
      <c r="A731" t="s">
        <v>19</v>
      </c>
      <c r="B731" s="1">
        <v>44606</v>
      </c>
      <c r="C731">
        <v>71998078.829999998</v>
      </c>
      <c r="D731">
        <v>687774.11</v>
      </c>
      <c r="E731">
        <v>7056702.7199999997</v>
      </c>
      <c r="F731" s="3">
        <v>-3.8418981066267702E-3</v>
      </c>
    </row>
    <row r="732" spans="1:6" hidden="1" x14ac:dyDescent="0.25">
      <c r="A732" t="s">
        <v>19</v>
      </c>
      <c r="B732" s="1">
        <v>44697</v>
      </c>
      <c r="C732">
        <v>90170165.409999996</v>
      </c>
      <c r="D732">
        <v>1479646.7</v>
      </c>
      <c r="E732">
        <v>73489.279999999999</v>
      </c>
      <c r="F732" s="3">
        <v>3.14931900987515E-3</v>
      </c>
    </row>
    <row r="733" spans="1:6" hidden="1" x14ac:dyDescent="0.25">
      <c r="A733" t="s">
        <v>19</v>
      </c>
      <c r="B733" s="1">
        <v>44788</v>
      </c>
      <c r="C733">
        <v>94562233.009999901</v>
      </c>
      <c r="D733">
        <v>739819.44</v>
      </c>
      <c r="E733">
        <v>501597.95</v>
      </c>
      <c r="F733" s="3">
        <v>4.7511259947375104E-3</v>
      </c>
    </row>
    <row r="734" spans="1:6" hidden="1" x14ac:dyDescent="0.25">
      <c r="A734" t="s">
        <v>19</v>
      </c>
      <c r="B734" s="1">
        <v>44879</v>
      </c>
      <c r="C734">
        <v>94122094.590000004</v>
      </c>
      <c r="D734">
        <v>4383084.3899999997</v>
      </c>
      <c r="E734">
        <v>6434032.8999999901</v>
      </c>
      <c r="F734" s="3">
        <v>5.3260318918770698E-3</v>
      </c>
    </row>
    <row r="735" spans="1:6" hidden="1" x14ac:dyDescent="0.25">
      <c r="A735" t="s">
        <v>19</v>
      </c>
      <c r="B735" s="1">
        <v>44971</v>
      </c>
      <c r="C735">
        <v>90295869.909999996</v>
      </c>
      <c r="D735">
        <v>1356726.64</v>
      </c>
      <c r="E735">
        <v>1349318.68</v>
      </c>
      <c r="F735" s="3">
        <v>3.8143191371720901E-3</v>
      </c>
    </row>
    <row r="736" spans="1:6" hidden="1" x14ac:dyDescent="0.25">
      <c r="A736" t="s">
        <v>19</v>
      </c>
      <c r="B736" s="1">
        <v>45061</v>
      </c>
      <c r="C736">
        <v>88881202.769999996</v>
      </c>
      <c r="D736">
        <v>635783.68000000005</v>
      </c>
      <c r="E736">
        <v>2776150.31</v>
      </c>
      <c r="F736" s="3">
        <v>4.0585411492747997E-3</v>
      </c>
    </row>
    <row r="737" spans="1:6" hidden="1" x14ac:dyDescent="0.25">
      <c r="A737" t="s">
        <v>19</v>
      </c>
      <c r="B737" s="1">
        <v>45152</v>
      </c>
      <c r="C737">
        <v>95666248.769999996</v>
      </c>
      <c r="D737">
        <v>4208340.3099999996</v>
      </c>
      <c r="E737">
        <v>1129490.02</v>
      </c>
      <c r="F737" s="3">
        <v>5.4099497822104204E-3</v>
      </c>
    </row>
    <row r="738" spans="1:6" hidden="1" x14ac:dyDescent="0.25">
      <c r="A738" t="s">
        <v>19</v>
      </c>
      <c r="B738" s="1">
        <v>45244</v>
      </c>
      <c r="C738">
        <v>93302939.959999993</v>
      </c>
      <c r="D738">
        <v>1415092.46</v>
      </c>
      <c r="E738">
        <v>835986.01</v>
      </c>
      <c r="F738" s="3">
        <v>4.2747320014238704E-3</v>
      </c>
    </row>
    <row r="739" spans="1:6" hidden="1" x14ac:dyDescent="0.25">
      <c r="A739" t="s">
        <v>19</v>
      </c>
      <c r="B739" s="1">
        <v>45300</v>
      </c>
      <c r="C739">
        <v>97654371.039999902</v>
      </c>
      <c r="D739">
        <v>0</v>
      </c>
      <c r="E739">
        <v>0</v>
      </c>
      <c r="F739" s="3">
        <v>5.8456655863822499E-3</v>
      </c>
    </row>
    <row r="740" spans="1:6" hidden="1" x14ac:dyDescent="0.25">
      <c r="A740" t="s">
        <v>20</v>
      </c>
      <c r="B740" s="1">
        <v>41684</v>
      </c>
      <c r="C740">
        <v>5567464293.1899996</v>
      </c>
      <c r="D740">
        <v>0</v>
      </c>
      <c r="E740">
        <v>0</v>
      </c>
      <c r="F740" s="3">
        <v>0</v>
      </c>
    </row>
    <row r="741" spans="1:6" hidden="1" x14ac:dyDescent="0.25">
      <c r="A741" t="s">
        <v>20</v>
      </c>
      <c r="B741" s="1">
        <v>41774</v>
      </c>
      <c r="C741">
        <v>4463704323.1700001</v>
      </c>
      <c r="D741">
        <v>79118390.079999998</v>
      </c>
      <c r="E741">
        <v>1327014958.1500001</v>
      </c>
      <c r="F741" s="3">
        <v>0.10922165306883</v>
      </c>
    </row>
    <row r="742" spans="1:6" hidden="1" x14ac:dyDescent="0.25">
      <c r="A742" t="s">
        <v>20</v>
      </c>
      <c r="B742" s="1">
        <v>41865</v>
      </c>
      <c r="C742">
        <v>5812196734.3900003</v>
      </c>
      <c r="D742">
        <v>332538144.50999999</v>
      </c>
      <c r="E742">
        <v>296678279.50999999</v>
      </c>
      <c r="F742" s="3">
        <v>0.677731016812404</v>
      </c>
    </row>
    <row r="743" spans="1:6" hidden="1" x14ac:dyDescent="0.25">
      <c r="A743" t="s">
        <v>20</v>
      </c>
      <c r="B743" s="1">
        <v>41957</v>
      </c>
      <c r="C743">
        <v>5240642887.6999998</v>
      </c>
      <c r="D743">
        <v>69389154.099999994</v>
      </c>
      <c r="E743">
        <v>659127375.14999998</v>
      </c>
      <c r="F743" s="3">
        <v>0.43274172280843298</v>
      </c>
    </row>
    <row r="744" spans="1:6" hidden="1" x14ac:dyDescent="0.25">
      <c r="A744" t="s">
        <v>20</v>
      </c>
      <c r="B744" s="1">
        <v>42052</v>
      </c>
      <c r="C744">
        <v>5252490136.4499998</v>
      </c>
      <c r="D744">
        <v>850921276.59000003</v>
      </c>
      <c r="E744">
        <v>219659115.83999899</v>
      </c>
      <c r="F744" s="3">
        <v>0.187603996001837</v>
      </c>
    </row>
    <row r="745" spans="1:6" hidden="1" x14ac:dyDescent="0.25">
      <c r="A745" t="s">
        <v>20</v>
      </c>
      <c r="B745" s="1">
        <v>42139</v>
      </c>
      <c r="C745">
        <v>5399975993.5900002</v>
      </c>
      <c r="D745">
        <v>431618457.18999898</v>
      </c>
      <c r="E745">
        <v>523476037.36000001</v>
      </c>
      <c r="F745" s="3">
        <v>0.19093735132130801</v>
      </c>
    </row>
    <row r="746" spans="1:6" hidden="1" x14ac:dyDescent="0.25">
      <c r="A746" t="s">
        <v>20</v>
      </c>
      <c r="B746" s="1">
        <v>42230</v>
      </c>
      <c r="C746">
        <v>4435175264.5100002</v>
      </c>
      <c r="D746">
        <v>533566629.42000002</v>
      </c>
      <c r="E746">
        <v>99224398.4799999</v>
      </c>
      <c r="F746" s="3">
        <v>-4.6364712745703598E-2</v>
      </c>
    </row>
    <row r="747" spans="1:6" hidden="1" x14ac:dyDescent="0.25">
      <c r="A747" t="s">
        <v>20</v>
      </c>
      <c r="B747" s="1">
        <v>42324</v>
      </c>
      <c r="C747">
        <v>3171360579.4200001</v>
      </c>
      <c r="D747">
        <v>470918806.69999999</v>
      </c>
      <c r="E747">
        <v>525774784.87</v>
      </c>
      <c r="F747" s="3">
        <v>-0.209960869560952</v>
      </c>
    </row>
    <row r="748" spans="1:6" hidden="1" x14ac:dyDescent="0.25">
      <c r="A748" t="s">
        <v>20</v>
      </c>
      <c r="B748" s="1">
        <v>42416</v>
      </c>
      <c r="C748">
        <v>2829662935.27</v>
      </c>
      <c r="D748">
        <v>153615861.91999999</v>
      </c>
      <c r="E748">
        <v>407077539.29000002</v>
      </c>
      <c r="F748" s="3">
        <v>-0.196763103505293</v>
      </c>
    </row>
    <row r="749" spans="1:6" hidden="1" x14ac:dyDescent="0.25">
      <c r="A749" t="s">
        <v>20</v>
      </c>
      <c r="B749" s="1">
        <v>42506</v>
      </c>
      <c r="C749">
        <v>3314140769.4000001</v>
      </c>
      <c r="D749">
        <v>414237009.26999998</v>
      </c>
      <c r="E749">
        <v>185809686.31999999</v>
      </c>
      <c r="F749" s="3">
        <v>-0.146055951136315</v>
      </c>
    </row>
    <row r="750" spans="1:6" hidden="1" x14ac:dyDescent="0.25">
      <c r="A750" t="s">
        <v>20</v>
      </c>
      <c r="B750" s="1">
        <v>42597</v>
      </c>
      <c r="C750">
        <v>4931758801.9499998</v>
      </c>
      <c r="D750">
        <v>310589662.20999998</v>
      </c>
      <c r="E750">
        <v>276814542.92000002</v>
      </c>
      <c r="F750" s="3">
        <v>2.0763911710636299E-2</v>
      </c>
    </row>
    <row r="751" spans="1:6" hidden="1" x14ac:dyDescent="0.25">
      <c r="A751" t="s">
        <v>20</v>
      </c>
      <c r="B751" s="1">
        <v>42688</v>
      </c>
      <c r="C751">
        <v>5197319574.2600002</v>
      </c>
      <c r="D751">
        <v>521999959.23000002</v>
      </c>
      <c r="E751">
        <v>387245934.17000002</v>
      </c>
      <c r="F751" s="3">
        <v>2.8862521005151302E-2</v>
      </c>
    </row>
    <row r="752" spans="1:6" hidden="1" x14ac:dyDescent="0.25">
      <c r="A752" t="s">
        <v>20</v>
      </c>
      <c r="B752" s="1">
        <v>42780</v>
      </c>
      <c r="C752">
        <v>5062842482.3199997</v>
      </c>
      <c r="D752">
        <v>860471353.03999996</v>
      </c>
      <c r="E752">
        <v>572641262.48000002</v>
      </c>
      <c r="F752" s="3">
        <v>-3.8905853695088799E-3</v>
      </c>
    </row>
    <row r="753" spans="1:6" hidden="1" x14ac:dyDescent="0.25">
      <c r="A753" t="s">
        <v>20</v>
      </c>
      <c r="B753" s="1">
        <v>42870</v>
      </c>
      <c r="C753">
        <v>5606129262.9399996</v>
      </c>
      <c r="D753">
        <v>1518989791.47999</v>
      </c>
      <c r="E753">
        <v>547583059.28999996</v>
      </c>
      <c r="F753" s="3">
        <v>-3.3395094103388603E-2</v>
      </c>
    </row>
    <row r="754" spans="1:6" hidden="1" x14ac:dyDescent="0.25">
      <c r="A754" t="s">
        <v>20</v>
      </c>
      <c r="B754" s="1">
        <v>42961</v>
      </c>
      <c r="C754">
        <v>5219825834.4899998</v>
      </c>
      <c r="D754">
        <v>136080403.75</v>
      </c>
      <c r="E754">
        <v>95991549.219999999</v>
      </c>
      <c r="F754" s="3">
        <v>-5.9160412531154297E-2</v>
      </c>
    </row>
    <row r="755" spans="1:6" hidden="1" x14ac:dyDescent="0.25">
      <c r="A755" t="s">
        <v>20</v>
      </c>
      <c r="B755" s="1">
        <v>43053</v>
      </c>
      <c r="C755">
        <v>7333257565.7799902</v>
      </c>
      <c r="D755">
        <v>347046450.75</v>
      </c>
      <c r="E755">
        <v>1168992330.05</v>
      </c>
      <c r="F755" s="3">
        <v>9.9104732873216306E-2</v>
      </c>
    </row>
    <row r="756" spans="1:6" hidden="1" x14ac:dyDescent="0.25">
      <c r="A756" t="s">
        <v>20</v>
      </c>
      <c r="B756" s="1">
        <v>43145</v>
      </c>
      <c r="C756">
        <v>6667035243.2199898</v>
      </c>
      <c r="D756">
        <v>0</v>
      </c>
      <c r="E756">
        <v>784334729.40999997</v>
      </c>
      <c r="F756" s="3">
        <v>9.67820504725945E-2</v>
      </c>
    </row>
    <row r="757" spans="1:6" hidden="1" x14ac:dyDescent="0.25">
      <c r="A757" t="s">
        <v>20</v>
      </c>
      <c r="B757" s="1">
        <v>43235</v>
      </c>
      <c r="C757">
        <v>5338585722.6899996</v>
      </c>
      <c r="D757">
        <v>3846888</v>
      </c>
      <c r="E757">
        <v>839269598.88</v>
      </c>
      <c r="F757" s="3">
        <v>7.2239289732980896E-2</v>
      </c>
    </row>
    <row r="758" spans="1:6" hidden="1" x14ac:dyDescent="0.25">
      <c r="A758" t="s">
        <v>20</v>
      </c>
      <c r="B758" s="1">
        <v>43326</v>
      </c>
      <c r="C758">
        <v>4811504653.25</v>
      </c>
      <c r="D758">
        <v>21573000</v>
      </c>
      <c r="E758">
        <v>641722984.53999996</v>
      </c>
      <c r="F758" s="3">
        <v>7.2217966688218699E-2</v>
      </c>
    </row>
    <row r="759" spans="1:6" hidden="1" x14ac:dyDescent="0.25">
      <c r="A759" t="s">
        <v>20</v>
      </c>
      <c r="B759" s="1">
        <v>43418</v>
      </c>
      <c r="C759">
        <v>4108760246.5499902</v>
      </c>
      <c r="D759">
        <v>13457211.48</v>
      </c>
      <c r="E759">
        <v>451702703.04000002</v>
      </c>
      <c r="F759" s="3">
        <v>5.9789656822306102E-2</v>
      </c>
    </row>
    <row r="760" spans="1:6" hidden="1" x14ac:dyDescent="0.25">
      <c r="A760" t="s">
        <v>20</v>
      </c>
      <c r="B760" s="1">
        <v>43510</v>
      </c>
      <c r="C760">
        <v>3455162798.72999</v>
      </c>
      <c r="D760">
        <v>52004700.049999997</v>
      </c>
      <c r="E760">
        <v>502323989.32999998</v>
      </c>
      <c r="F760" s="3">
        <v>5.0506310992597198E-2</v>
      </c>
    </row>
    <row r="761" spans="1:6" hidden="1" x14ac:dyDescent="0.25">
      <c r="A761" t="s">
        <v>20</v>
      </c>
      <c r="B761" s="1">
        <v>43600</v>
      </c>
      <c r="C761">
        <v>2583909216.9299998</v>
      </c>
      <c r="D761">
        <v>42412620</v>
      </c>
      <c r="E761">
        <v>193524045.75999999</v>
      </c>
      <c r="F761" s="3">
        <v>2.2708398152898799E-2</v>
      </c>
    </row>
    <row r="762" spans="1:6" hidden="1" x14ac:dyDescent="0.25">
      <c r="A762" t="s">
        <v>20</v>
      </c>
      <c r="B762" s="1">
        <v>43691</v>
      </c>
      <c r="C762">
        <v>1701579562.26999</v>
      </c>
      <c r="D762">
        <v>11238332.939999999</v>
      </c>
      <c r="E762">
        <v>214765748.22</v>
      </c>
      <c r="F762" s="3">
        <v>-5.1240852892546701E-3</v>
      </c>
    </row>
    <row r="763" spans="1:6" hidden="1" x14ac:dyDescent="0.25">
      <c r="A763" t="s">
        <v>20</v>
      </c>
      <c r="B763" s="1">
        <v>43783</v>
      </c>
      <c r="C763">
        <v>1472531701.45</v>
      </c>
      <c r="D763">
        <v>80043773.329999998</v>
      </c>
      <c r="E763">
        <v>8004287.2000000002</v>
      </c>
      <c r="F763" s="3">
        <v>-1.8192663084520399E-2</v>
      </c>
    </row>
    <row r="764" spans="1:6" hidden="1" x14ac:dyDescent="0.25">
      <c r="A764" t="s">
        <v>20</v>
      </c>
      <c r="B764" s="1">
        <v>43875</v>
      </c>
      <c r="C764">
        <v>1416285151.1399901</v>
      </c>
      <c r="D764">
        <v>8888717.4600000009</v>
      </c>
      <c r="E764">
        <v>62602382.289999999</v>
      </c>
      <c r="F764" s="3">
        <v>-1.8001928934822799E-2</v>
      </c>
    </row>
    <row r="765" spans="1:6" hidden="1" x14ac:dyDescent="0.25">
      <c r="A765" t="s">
        <v>20</v>
      </c>
      <c r="B765" s="1">
        <v>43966</v>
      </c>
      <c r="C765">
        <v>823870405.57000005</v>
      </c>
      <c r="D765">
        <v>17956118.460000001</v>
      </c>
      <c r="E765">
        <v>52446734.939999998</v>
      </c>
      <c r="F765" s="3">
        <v>-4.4452953237912998E-2</v>
      </c>
    </row>
    <row r="766" spans="1:6" hidden="1" x14ac:dyDescent="0.25">
      <c r="A766" t="s">
        <v>20</v>
      </c>
      <c r="B766" s="1">
        <v>44057</v>
      </c>
      <c r="C766">
        <v>833168554.21000004</v>
      </c>
      <c r="D766">
        <v>10669742.74</v>
      </c>
      <c r="E766">
        <v>276951016.27999997</v>
      </c>
      <c r="F766" s="3">
        <v>-3.0277609461211399E-2</v>
      </c>
    </row>
    <row r="767" spans="1:6" hidden="1" x14ac:dyDescent="0.25">
      <c r="A767" t="s">
        <v>20</v>
      </c>
      <c r="B767" s="1">
        <v>44151</v>
      </c>
      <c r="C767">
        <v>1190156414.51</v>
      </c>
      <c r="D767">
        <v>62243305</v>
      </c>
      <c r="E767">
        <v>31228599</v>
      </c>
      <c r="F767" s="3">
        <v>-1.53643507701836E-2</v>
      </c>
    </row>
    <row r="768" spans="1:6" hidden="1" x14ac:dyDescent="0.25">
      <c r="A768" t="s">
        <v>20</v>
      </c>
      <c r="B768" s="1">
        <v>44243</v>
      </c>
      <c r="C768">
        <v>1475628413.1299901</v>
      </c>
      <c r="D768">
        <v>19173158</v>
      </c>
      <c r="E768">
        <v>72856507.129999995</v>
      </c>
      <c r="F768" s="3">
        <v>-1.5786281751856901E-3</v>
      </c>
    </row>
    <row r="769" spans="1:6" hidden="1" x14ac:dyDescent="0.25">
      <c r="A769" t="s">
        <v>20</v>
      </c>
      <c r="B769" s="1">
        <v>44333</v>
      </c>
      <c r="C769">
        <v>1219767201.1799901</v>
      </c>
      <c r="D769">
        <v>71419584.819999993</v>
      </c>
      <c r="E769">
        <v>410866630.88999999</v>
      </c>
      <c r="F769" s="3">
        <v>1.5530966414313799E-3</v>
      </c>
    </row>
    <row r="770" spans="1:6" hidden="1" x14ac:dyDescent="0.25">
      <c r="A770" t="s">
        <v>20</v>
      </c>
      <c r="B770" s="1">
        <v>44424</v>
      </c>
      <c r="C770">
        <v>1299330458.25</v>
      </c>
      <c r="D770">
        <v>91406716.200000003</v>
      </c>
      <c r="E770">
        <v>78752044</v>
      </c>
      <c r="F770" s="3">
        <v>3.94575872333298E-3</v>
      </c>
    </row>
    <row r="771" spans="1:6" hidden="1" x14ac:dyDescent="0.25">
      <c r="A771" t="s">
        <v>20</v>
      </c>
      <c r="B771" s="1">
        <v>44515</v>
      </c>
      <c r="C771">
        <v>1311998524.47</v>
      </c>
      <c r="D771">
        <v>69260733.719999999</v>
      </c>
      <c r="E771">
        <v>46572049.340000004</v>
      </c>
      <c r="F771" s="3">
        <v>3.5470407350291699E-3</v>
      </c>
    </row>
    <row r="772" spans="1:6" hidden="1" x14ac:dyDescent="0.25">
      <c r="A772" t="s">
        <v>20</v>
      </c>
      <c r="B772" s="1">
        <v>44606</v>
      </c>
      <c r="C772">
        <v>1186912753.51</v>
      </c>
      <c r="D772">
        <v>74747354.069999993</v>
      </c>
      <c r="E772">
        <v>127894041.38</v>
      </c>
      <c r="F772" s="3">
        <v>9.6587106634420604E-4</v>
      </c>
    </row>
    <row r="773" spans="1:6" hidden="1" x14ac:dyDescent="0.25">
      <c r="A773" t="s">
        <v>20</v>
      </c>
      <c r="B773" s="1">
        <v>44697</v>
      </c>
      <c r="C773">
        <v>1172069573.27</v>
      </c>
      <c r="D773">
        <v>73572440.340000004</v>
      </c>
      <c r="E773">
        <v>45725997.059999898</v>
      </c>
      <c r="F773" s="3">
        <v>-5.6298244298550501E-4</v>
      </c>
    </row>
    <row r="774" spans="1:6" hidden="1" x14ac:dyDescent="0.25">
      <c r="A774" t="s">
        <v>20</v>
      </c>
      <c r="B774" s="1">
        <v>44788</v>
      </c>
      <c r="C774">
        <v>1370792749.77</v>
      </c>
      <c r="D774">
        <v>93267644.939999998</v>
      </c>
      <c r="E774">
        <v>75418114.599999994</v>
      </c>
      <c r="F774" s="3">
        <v>5.6686240129349601E-3</v>
      </c>
    </row>
    <row r="775" spans="1:6" hidden="1" x14ac:dyDescent="0.25">
      <c r="A775" t="s">
        <v>20</v>
      </c>
      <c r="B775" s="1">
        <v>44879</v>
      </c>
      <c r="C775">
        <v>1208458373.54</v>
      </c>
      <c r="D775">
        <v>71306027.5</v>
      </c>
      <c r="E775">
        <v>43038837.5</v>
      </c>
      <c r="F775" s="3">
        <v>-8.9327478965445196E-4</v>
      </c>
    </row>
    <row r="776" spans="1:6" hidden="1" x14ac:dyDescent="0.25">
      <c r="A776" t="s">
        <v>20</v>
      </c>
      <c r="B776" s="1">
        <v>44971</v>
      </c>
      <c r="C776">
        <v>1453526211.8900001</v>
      </c>
      <c r="D776">
        <v>92626114.099999994</v>
      </c>
      <c r="E776">
        <v>35447867.420000002</v>
      </c>
      <c r="F776" s="3">
        <v>5.4519454778429004E-3</v>
      </c>
    </row>
    <row r="777" spans="1:6" hidden="1" x14ac:dyDescent="0.25">
      <c r="A777" t="s">
        <v>20</v>
      </c>
      <c r="B777" s="1">
        <v>45061</v>
      </c>
      <c r="C777">
        <v>1787207819.5599999</v>
      </c>
      <c r="D777">
        <v>102605336.8</v>
      </c>
      <c r="E777">
        <v>40778798.020000003</v>
      </c>
      <c r="F777" s="3">
        <v>1.3780541734322201E-2</v>
      </c>
    </row>
    <row r="778" spans="1:6" hidden="1" x14ac:dyDescent="0.25">
      <c r="A778" t="s">
        <v>20</v>
      </c>
      <c r="B778" s="1">
        <v>45152</v>
      </c>
      <c r="C778">
        <v>1945376999.71</v>
      </c>
      <c r="D778">
        <v>80108811.5</v>
      </c>
      <c r="E778">
        <v>80895285.5</v>
      </c>
      <c r="F778" s="3">
        <v>1.8124987449470501E-2</v>
      </c>
    </row>
    <row r="779" spans="1:6" hidden="1" x14ac:dyDescent="0.25">
      <c r="A779" t="s">
        <v>20</v>
      </c>
      <c r="B779" s="1">
        <v>45244</v>
      </c>
      <c r="C779">
        <v>1517079567.04</v>
      </c>
      <c r="D779">
        <v>101155724.8</v>
      </c>
      <c r="E779">
        <v>245797286.88999999</v>
      </c>
      <c r="F779" s="3">
        <v>9.7730397494494199E-3</v>
      </c>
    </row>
    <row r="780" spans="1:6" hidden="1" x14ac:dyDescent="0.25">
      <c r="A780" t="s">
        <v>20</v>
      </c>
      <c r="B780" s="1">
        <v>45300</v>
      </c>
      <c r="C780">
        <v>1639684645.99</v>
      </c>
      <c r="D780">
        <v>0</v>
      </c>
      <c r="E780">
        <v>0</v>
      </c>
      <c r="F780" s="3">
        <v>1.32722886111214E-2</v>
      </c>
    </row>
    <row r="781" spans="1:6" hidden="1" x14ac:dyDescent="0.25">
      <c r="A781" t="s">
        <v>21</v>
      </c>
      <c r="B781" s="1">
        <v>41684</v>
      </c>
      <c r="C781">
        <v>252962870.89999899</v>
      </c>
      <c r="D781">
        <v>0</v>
      </c>
      <c r="E781">
        <v>0</v>
      </c>
      <c r="F781" s="3">
        <v>0</v>
      </c>
    </row>
    <row r="782" spans="1:6" hidden="1" x14ac:dyDescent="0.25">
      <c r="A782" t="s">
        <v>21</v>
      </c>
      <c r="B782" s="1">
        <v>41774</v>
      </c>
      <c r="C782">
        <v>258665865.09</v>
      </c>
      <c r="D782">
        <v>78852804.340000004</v>
      </c>
      <c r="E782">
        <v>86790604.709999993</v>
      </c>
      <c r="F782" s="3">
        <v>0.23738407913538201</v>
      </c>
    </row>
    <row r="783" spans="1:6" hidden="1" x14ac:dyDescent="0.25">
      <c r="A783" t="s">
        <v>21</v>
      </c>
      <c r="B783" s="1">
        <v>41865</v>
      </c>
      <c r="C783">
        <v>240810613.58999899</v>
      </c>
      <c r="D783">
        <v>6365071.5199999996</v>
      </c>
      <c r="E783">
        <v>48908601.240000002</v>
      </c>
      <c r="F783" s="3">
        <v>0.33455843953248798</v>
      </c>
    </row>
    <row r="784" spans="1:6" hidden="1" x14ac:dyDescent="0.25">
      <c r="A784" t="s">
        <v>21</v>
      </c>
      <c r="B784" s="1">
        <v>41957</v>
      </c>
      <c r="C784">
        <v>240956788.329999</v>
      </c>
      <c r="D784">
        <v>15950394.26</v>
      </c>
      <c r="E784">
        <v>0</v>
      </c>
      <c r="F784" s="3">
        <v>0.13084579183765099</v>
      </c>
    </row>
    <row r="785" spans="1:6" hidden="1" x14ac:dyDescent="0.25">
      <c r="A785" t="s">
        <v>21</v>
      </c>
      <c r="B785" s="1">
        <v>42052</v>
      </c>
      <c r="C785">
        <v>228505255.53999999</v>
      </c>
      <c r="D785">
        <v>4908197</v>
      </c>
      <c r="E785">
        <v>0</v>
      </c>
      <c r="F785" s="3">
        <v>2.23140487584149E-2</v>
      </c>
    </row>
    <row r="786" spans="1:6" hidden="1" x14ac:dyDescent="0.25">
      <c r="A786" t="s">
        <v>21</v>
      </c>
      <c r="B786" s="1">
        <v>42139</v>
      </c>
      <c r="C786">
        <v>429049082.92999899</v>
      </c>
      <c r="D786">
        <v>46431074.18</v>
      </c>
      <c r="E786">
        <v>1443576.5999999901</v>
      </c>
      <c r="F786" s="3">
        <v>0.52930832564601804</v>
      </c>
    </row>
    <row r="787" spans="1:6" hidden="1" x14ac:dyDescent="0.25">
      <c r="A787" t="s">
        <v>21</v>
      </c>
      <c r="B787" s="1">
        <v>42230</v>
      </c>
      <c r="C787">
        <v>357758419.67999899</v>
      </c>
      <c r="D787">
        <v>33819720.920000002</v>
      </c>
      <c r="E787">
        <v>0</v>
      </c>
      <c r="F787" s="3">
        <v>0.15261830886083599</v>
      </c>
    </row>
    <row r="788" spans="1:6" hidden="1" x14ac:dyDescent="0.25">
      <c r="A788" t="s">
        <v>21</v>
      </c>
      <c r="B788" s="1">
        <v>42324</v>
      </c>
      <c r="C788">
        <v>453971373.91000003</v>
      </c>
      <c r="D788">
        <v>90805129.859999999</v>
      </c>
      <c r="E788">
        <v>779083.76</v>
      </c>
      <c r="F788" s="3">
        <v>0.137480241944679</v>
      </c>
    </row>
    <row r="789" spans="1:6" hidden="1" x14ac:dyDescent="0.25">
      <c r="A789" t="s">
        <v>21</v>
      </c>
      <c r="B789" s="1">
        <v>42416</v>
      </c>
      <c r="C789">
        <v>461537889.76999998</v>
      </c>
      <c r="D789">
        <v>112525653.2</v>
      </c>
      <c r="E789">
        <v>4276509.2</v>
      </c>
      <c r="F789" s="3">
        <v>-7.6011850847127194E-2</v>
      </c>
    </row>
    <row r="790" spans="1:6" hidden="1" x14ac:dyDescent="0.25">
      <c r="A790" t="s">
        <v>21</v>
      </c>
      <c r="B790" s="1">
        <v>42506</v>
      </c>
      <c r="C790">
        <v>670570988.17999995</v>
      </c>
      <c r="D790">
        <v>109821753.87</v>
      </c>
      <c r="E790">
        <v>45218701.119999997</v>
      </c>
      <c r="F790" s="3">
        <v>0.15115163101011</v>
      </c>
    </row>
    <row r="791" spans="1:6" hidden="1" x14ac:dyDescent="0.25">
      <c r="A791" t="s">
        <v>21</v>
      </c>
      <c r="B791" s="1">
        <v>42597</v>
      </c>
      <c r="C791">
        <v>581335261.03999996</v>
      </c>
      <c r="D791">
        <v>12664478.779999999</v>
      </c>
      <c r="E791">
        <v>161240938.08000001</v>
      </c>
      <c r="F791" s="3">
        <v>0.188797397569234</v>
      </c>
    </row>
    <row r="792" spans="1:6" hidden="1" x14ac:dyDescent="0.25">
      <c r="A792" t="s">
        <v>21</v>
      </c>
      <c r="B792" s="1">
        <v>42688</v>
      </c>
      <c r="C792">
        <v>559876325.42999995</v>
      </c>
      <c r="D792">
        <v>22259117.689999901</v>
      </c>
      <c r="E792">
        <v>8872837.0999999996</v>
      </c>
      <c r="F792" s="3">
        <v>0.13338995101543899</v>
      </c>
    </row>
    <row r="793" spans="1:6" hidden="1" x14ac:dyDescent="0.25">
      <c r="A793" t="s">
        <v>21</v>
      </c>
      <c r="B793" s="1">
        <v>42780</v>
      </c>
      <c r="C793">
        <v>625014031.87</v>
      </c>
      <c r="D793">
        <v>1909069.2</v>
      </c>
      <c r="E793">
        <v>12717054.3999999</v>
      </c>
      <c r="F793" s="3">
        <v>0.17949325279533301</v>
      </c>
    </row>
    <row r="794" spans="1:6" hidden="1" x14ac:dyDescent="0.25">
      <c r="A794" t="s">
        <v>21</v>
      </c>
      <c r="B794" s="1">
        <v>42870</v>
      </c>
      <c r="C794">
        <v>599211693.25</v>
      </c>
      <c r="D794">
        <v>5791403.1600000001</v>
      </c>
      <c r="E794">
        <v>8004413.5999999996</v>
      </c>
      <c r="F794" s="3">
        <v>0.145290388981903</v>
      </c>
    </row>
    <row r="795" spans="1:6" hidden="1" x14ac:dyDescent="0.25">
      <c r="A795" t="s">
        <v>21</v>
      </c>
      <c r="B795" s="1">
        <v>42961</v>
      </c>
      <c r="C795">
        <v>334745741.10000002</v>
      </c>
      <c r="D795">
        <v>28573682.920000002</v>
      </c>
      <c r="E795">
        <v>3436418.7</v>
      </c>
      <c r="F795" s="3">
        <v>-9.7528133943507705E-2</v>
      </c>
    </row>
    <row r="796" spans="1:6" hidden="1" x14ac:dyDescent="0.25">
      <c r="A796" t="s">
        <v>21</v>
      </c>
      <c r="B796" s="1">
        <v>43053</v>
      </c>
      <c r="C796">
        <v>430997170.95999998</v>
      </c>
      <c r="D796">
        <v>62211873.810000002</v>
      </c>
      <c r="E796">
        <v>6624974.0399999898</v>
      </c>
      <c r="F796" s="3">
        <v>-5.3361946805056799E-2</v>
      </c>
    </row>
    <row r="797" spans="1:6" hidden="1" x14ac:dyDescent="0.25">
      <c r="A797" t="s">
        <v>21</v>
      </c>
      <c r="B797" s="1">
        <v>43145</v>
      </c>
      <c r="C797">
        <v>587346268.31999898</v>
      </c>
      <c r="D797">
        <v>25500553.66</v>
      </c>
      <c r="E797">
        <v>31961633.699999999</v>
      </c>
      <c r="F797" s="3">
        <v>6.1688988755200402E-2</v>
      </c>
    </row>
    <row r="798" spans="1:6" hidden="1" x14ac:dyDescent="0.25">
      <c r="A798" t="s">
        <v>21</v>
      </c>
      <c r="B798" s="1">
        <v>43235</v>
      </c>
      <c r="C798">
        <v>806504484.37</v>
      </c>
      <c r="D798">
        <v>51353046.609999999</v>
      </c>
      <c r="E798">
        <v>9309517.7999999896</v>
      </c>
      <c r="F798" s="3">
        <v>0.14420852858410499</v>
      </c>
    </row>
    <row r="799" spans="1:6" hidden="1" x14ac:dyDescent="0.25">
      <c r="A799" t="s">
        <v>21</v>
      </c>
      <c r="B799" s="1">
        <v>43326</v>
      </c>
      <c r="C799">
        <v>624759172.49000001</v>
      </c>
      <c r="D799">
        <v>22049705.91</v>
      </c>
      <c r="E799">
        <v>49248283.879999898</v>
      </c>
      <c r="F799" s="3">
        <v>6.3782284190602695E-2</v>
      </c>
    </row>
    <row r="800" spans="1:6" hidden="1" x14ac:dyDescent="0.25">
      <c r="A800" t="s">
        <v>21</v>
      </c>
      <c r="B800" s="1">
        <v>43418</v>
      </c>
      <c r="C800">
        <v>548632920.36000001</v>
      </c>
      <c r="D800">
        <v>98073669.640000001</v>
      </c>
      <c r="E800">
        <v>0</v>
      </c>
      <c r="F800" s="3">
        <v>-3.17482291669344E-2</v>
      </c>
    </row>
    <row r="801" spans="1:6" hidden="1" x14ac:dyDescent="0.25">
      <c r="A801" t="s">
        <v>21</v>
      </c>
      <c r="B801" s="1">
        <v>43510</v>
      </c>
      <c r="C801">
        <v>677517254.55999994</v>
      </c>
      <c r="D801">
        <v>194390537.65000001</v>
      </c>
      <c r="E801">
        <v>5734878.8499999996</v>
      </c>
      <c r="F801" s="3">
        <v>-6.4396336182052705E-2</v>
      </c>
    </row>
    <row r="802" spans="1:6" hidden="1" x14ac:dyDescent="0.25">
      <c r="A802" t="s">
        <v>21</v>
      </c>
      <c r="B802" s="1">
        <v>43600</v>
      </c>
      <c r="C802">
        <v>959964868.04999995</v>
      </c>
      <c r="D802">
        <v>6433101.4299999997</v>
      </c>
      <c r="E802">
        <v>0</v>
      </c>
      <c r="F802" s="3">
        <v>6.6157446601488895E-2</v>
      </c>
    </row>
    <row r="803" spans="1:6" hidden="1" x14ac:dyDescent="0.25">
      <c r="A803" t="s">
        <v>21</v>
      </c>
      <c r="B803" s="1">
        <v>43691</v>
      </c>
      <c r="C803">
        <v>749361099.75999999</v>
      </c>
      <c r="D803">
        <v>111671071.70999999</v>
      </c>
      <c r="E803">
        <v>13665</v>
      </c>
      <c r="F803" s="3">
        <v>-7.7386409538966694E-2</v>
      </c>
    </row>
    <row r="804" spans="1:6" hidden="1" x14ac:dyDescent="0.25">
      <c r="A804" t="s">
        <v>21</v>
      </c>
      <c r="B804" s="1">
        <v>43783</v>
      </c>
      <c r="C804">
        <v>840364322.82999897</v>
      </c>
      <c r="D804">
        <v>25515540.239999998</v>
      </c>
      <c r="E804">
        <v>29258603.890000001</v>
      </c>
      <c r="F804" s="3">
        <v>-2.67911033850694E-2</v>
      </c>
    </row>
    <row r="805" spans="1:6" hidden="1" x14ac:dyDescent="0.25">
      <c r="A805" t="s">
        <v>21</v>
      </c>
      <c r="B805" s="1">
        <v>43875</v>
      </c>
      <c r="C805">
        <v>640397126.11999905</v>
      </c>
      <c r="D805">
        <v>17214324.859999999</v>
      </c>
      <c r="E805">
        <v>86823228.849999905</v>
      </c>
      <c r="F805" s="3">
        <v>-8.0148114297339396E-2</v>
      </c>
    </row>
    <row r="806" spans="1:6" hidden="1" x14ac:dyDescent="0.25">
      <c r="A806" t="s">
        <v>21</v>
      </c>
      <c r="B806" s="1">
        <v>43966</v>
      </c>
      <c r="C806">
        <v>505695946.10000002</v>
      </c>
      <c r="D806">
        <v>113014910.53999899</v>
      </c>
      <c r="E806">
        <v>18843779.669999901</v>
      </c>
      <c r="F806" s="3">
        <v>-0.20000598114586801</v>
      </c>
    </row>
    <row r="807" spans="1:6" hidden="1" x14ac:dyDescent="0.25">
      <c r="A807" t="s">
        <v>21</v>
      </c>
      <c r="B807" s="1">
        <v>44057</v>
      </c>
      <c r="C807">
        <v>293789279.47000003</v>
      </c>
      <c r="D807">
        <v>5650834.2599999998</v>
      </c>
      <c r="E807">
        <v>171338928.80999899</v>
      </c>
      <c r="F807" s="3">
        <v>-0.21292670744435799</v>
      </c>
    </row>
    <row r="808" spans="1:6" hidden="1" x14ac:dyDescent="0.25">
      <c r="A808" t="s">
        <v>21</v>
      </c>
      <c r="B808" s="1">
        <v>44151</v>
      </c>
      <c r="C808">
        <v>429875055</v>
      </c>
      <c r="D808">
        <v>84869652.5</v>
      </c>
      <c r="E808">
        <v>17536885.899999999</v>
      </c>
      <c r="F808" s="3">
        <v>-0.15898389438681801</v>
      </c>
    </row>
    <row r="809" spans="1:6" hidden="1" x14ac:dyDescent="0.25">
      <c r="A809" t="s">
        <v>21</v>
      </c>
      <c r="B809" s="1">
        <v>44243</v>
      </c>
      <c r="C809">
        <v>162933151.609999</v>
      </c>
      <c r="D809">
        <v>0</v>
      </c>
      <c r="E809">
        <v>147113466.299999</v>
      </c>
      <c r="F809" s="3">
        <v>-0.22235648236689501</v>
      </c>
    </row>
    <row r="810" spans="1:6" hidden="1" x14ac:dyDescent="0.25">
      <c r="A810" t="s">
        <v>21</v>
      </c>
      <c r="B810" s="1">
        <v>44333</v>
      </c>
      <c r="C810">
        <v>229720860.079999</v>
      </c>
      <c r="D810">
        <v>8217462.1899999902</v>
      </c>
      <c r="E810">
        <v>7669652.4000000004</v>
      </c>
      <c r="F810" s="3">
        <v>-0.17262435780907801</v>
      </c>
    </row>
    <row r="811" spans="1:6" hidden="1" x14ac:dyDescent="0.25">
      <c r="A811" t="s">
        <v>21</v>
      </c>
      <c r="B811" s="1">
        <v>44424</v>
      </c>
      <c r="C811">
        <v>508448002.56</v>
      </c>
      <c r="D811">
        <v>0</v>
      </c>
      <c r="E811">
        <v>0</v>
      </c>
      <c r="F811" s="3">
        <v>-4.98951859724166E-2</v>
      </c>
    </row>
    <row r="812" spans="1:6" hidden="1" x14ac:dyDescent="0.25">
      <c r="A812" t="s">
        <v>21</v>
      </c>
      <c r="B812" s="1">
        <v>44515</v>
      </c>
      <c r="C812">
        <v>479371274.73000002</v>
      </c>
      <c r="D812">
        <v>0</v>
      </c>
      <c r="E812">
        <v>0</v>
      </c>
      <c r="F812" s="3">
        <v>-5.7001590639352201E-2</v>
      </c>
    </row>
    <row r="813" spans="1:6" hidden="1" x14ac:dyDescent="0.25">
      <c r="A813" t="s">
        <v>21</v>
      </c>
      <c r="B813" s="1">
        <v>44606</v>
      </c>
      <c r="C813">
        <v>612663205.96000004</v>
      </c>
      <c r="D813">
        <v>45057936.729999997</v>
      </c>
      <c r="E813">
        <v>38970557.710000001</v>
      </c>
      <c r="F813" s="3">
        <v>-1.9303936195976101E-2</v>
      </c>
    </row>
    <row r="814" spans="1:6" hidden="1" x14ac:dyDescent="0.25">
      <c r="A814" t="s">
        <v>21</v>
      </c>
      <c r="B814" s="1">
        <v>44697</v>
      </c>
      <c r="C814">
        <v>471310107.63</v>
      </c>
      <c r="D814">
        <v>63614366.82</v>
      </c>
      <c r="E814">
        <v>4038978.17</v>
      </c>
      <c r="F814" s="3">
        <v>-7.6249546534823603E-2</v>
      </c>
    </row>
    <row r="815" spans="1:6" hidden="1" x14ac:dyDescent="0.25">
      <c r="A815" t="s">
        <v>21</v>
      </c>
      <c r="B815" s="1">
        <v>44788</v>
      </c>
      <c r="C815">
        <v>887419577.26999998</v>
      </c>
      <c r="D815">
        <v>154756222.56</v>
      </c>
      <c r="E815">
        <v>3309009.57</v>
      </c>
      <c r="F815" s="3">
        <v>-3.4904464978865301E-3</v>
      </c>
    </row>
    <row r="816" spans="1:6" hidden="1" x14ac:dyDescent="0.25">
      <c r="A816" t="s">
        <v>21</v>
      </c>
      <c r="B816" s="1">
        <v>44879</v>
      </c>
      <c r="C816">
        <v>894661063.53999996</v>
      </c>
      <c r="D816">
        <v>149704995.16999999</v>
      </c>
      <c r="E816">
        <v>23490166.4099999</v>
      </c>
      <c r="F816" s="3">
        <v>-2.9858422194785499E-2</v>
      </c>
    </row>
    <row r="817" spans="1:6" hidden="1" x14ac:dyDescent="0.25">
      <c r="A817" t="s">
        <v>21</v>
      </c>
      <c r="B817" s="1">
        <v>44971</v>
      </c>
      <c r="C817">
        <v>872331588.76999998</v>
      </c>
      <c r="D817">
        <v>45225828.759999998</v>
      </c>
      <c r="E817">
        <v>6318422.5999999996</v>
      </c>
      <c r="F817" s="3">
        <v>-4.2937032821559001E-2</v>
      </c>
    </row>
    <row r="818" spans="1:6" hidden="1" x14ac:dyDescent="0.25">
      <c r="A818" t="s">
        <v>21</v>
      </c>
      <c r="B818" s="1">
        <v>45061</v>
      </c>
      <c r="C818">
        <v>694584883.52999997</v>
      </c>
      <c r="D818">
        <v>46534095.769999899</v>
      </c>
      <c r="E818">
        <v>3611486.19</v>
      </c>
      <c r="F818" s="3">
        <v>-0.10406601586775401</v>
      </c>
    </row>
    <row r="819" spans="1:6" hidden="1" x14ac:dyDescent="0.25">
      <c r="A819" t="s">
        <v>21</v>
      </c>
      <c r="B819" s="1">
        <v>45152</v>
      </c>
      <c r="C819">
        <v>753205340.22000003</v>
      </c>
      <c r="D819">
        <v>23748532.030000001</v>
      </c>
      <c r="E819">
        <v>8573250</v>
      </c>
      <c r="F819" s="3">
        <v>-8.4209577662690605E-2</v>
      </c>
    </row>
    <row r="820" spans="1:6" hidden="1" x14ac:dyDescent="0.25">
      <c r="A820" t="s">
        <v>21</v>
      </c>
      <c r="B820" s="1">
        <v>45244</v>
      </c>
      <c r="C820">
        <v>684762047.34999895</v>
      </c>
      <c r="D820">
        <v>4672717.52999999</v>
      </c>
      <c r="E820">
        <v>13393655.329999899</v>
      </c>
      <c r="F820" s="3">
        <v>-9.7204747088241603E-2</v>
      </c>
    </row>
    <row r="821" spans="1:6" hidden="1" x14ac:dyDescent="0.25">
      <c r="A821" t="s">
        <v>21</v>
      </c>
      <c r="B821" s="1">
        <v>45300</v>
      </c>
      <c r="C821">
        <v>734998800.46000004</v>
      </c>
      <c r="D821">
        <v>0</v>
      </c>
      <c r="E821">
        <v>0</v>
      </c>
      <c r="F821" s="3">
        <v>-7.9542773870620503E-2</v>
      </c>
    </row>
    <row r="822" spans="1:6" hidden="1" x14ac:dyDescent="0.25">
      <c r="A822" t="s">
        <v>22</v>
      </c>
      <c r="B822" s="1">
        <v>41684</v>
      </c>
      <c r="C822">
        <v>2595531402.6799998</v>
      </c>
      <c r="D822">
        <v>0</v>
      </c>
      <c r="E822">
        <v>0</v>
      </c>
      <c r="F822" s="3">
        <v>0</v>
      </c>
    </row>
    <row r="823" spans="1:6" hidden="1" x14ac:dyDescent="0.25">
      <c r="A823" t="s">
        <v>22</v>
      </c>
      <c r="B823" s="1">
        <v>41774</v>
      </c>
      <c r="C823">
        <v>2365611310.8000002</v>
      </c>
      <c r="D823">
        <v>0</v>
      </c>
      <c r="E823">
        <v>56012422.509999998</v>
      </c>
      <c r="F823" s="3">
        <v>-0.245171665592468</v>
      </c>
    </row>
    <row r="824" spans="1:6" hidden="1" x14ac:dyDescent="0.25">
      <c r="A824" t="s">
        <v>22</v>
      </c>
      <c r="B824" s="1">
        <v>41865</v>
      </c>
      <c r="C824">
        <v>2560495655.8000002</v>
      </c>
      <c r="D824">
        <v>0</v>
      </c>
      <c r="E824">
        <v>15197890.640000001</v>
      </c>
      <c r="F824" s="3">
        <v>2.8616195369251501E-2</v>
      </c>
    </row>
    <row r="825" spans="1:6" hidden="1" x14ac:dyDescent="0.25">
      <c r="A825" t="s">
        <v>22</v>
      </c>
      <c r="B825" s="1">
        <v>41957</v>
      </c>
      <c r="C825">
        <v>2511411814.54</v>
      </c>
      <c r="D825">
        <v>0</v>
      </c>
      <c r="E825">
        <v>165469275.12</v>
      </c>
      <c r="F825" s="3">
        <v>8.0678922431731401E-2</v>
      </c>
    </row>
    <row r="826" spans="1:6" hidden="1" x14ac:dyDescent="0.25">
      <c r="A826" t="s">
        <v>22</v>
      </c>
      <c r="B826" s="1">
        <v>42052</v>
      </c>
      <c r="C826">
        <v>2315228913.8999901</v>
      </c>
      <c r="D826">
        <v>0</v>
      </c>
      <c r="E826">
        <v>69437113.879999995</v>
      </c>
      <c r="F826" s="3">
        <v>1.0228749227998799E-2</v>
      </c>
    </row>
    <row r="827" spans="1:6" hidden="1" x14ac:dyDescent="0.25">
      <c r="A827" t="s">
        <v>22</v>
      </c>
      <c r="B827" s="1">
        <v>42139</v>
      </c>
      <c r="C827">
        <v>1981654549.9099901</v>
      </c>
      <c r="D827">
        <v>0</v>
      </c>
      <c r="E827">
        <v>320233912.60000002</v>
      </c>
      <c r="F827" s="3">
        <v>4.0620834652462601E-3</v>
      </c>
    </row>
    <row r="828" spans="1:6" hidden="1" x14ac:dyDescent="0.25">
      <c r="A828" t="s">
        <v>22</v>
      </c>
      <c r="B828" s="1">
        <v>42230</v>
      </c>
      <c r="C828">
        <v>2050654283.1500001</v>
      </c>
      <c r="D828">
        <v>0</v>
      </c>
      <c r="E828">
        <v>54928596.479999997</v>
      </c>
      <c r="F828" s="3">
        <v>3.7911082124744797E-2</v>
      </c>
    </row>
    <row r="829" spans="1:6" hidden="1" x14ac:dyDescent="0.25">
      <c r="A829" t="s">
        <v>22</v>
      </c>
      <c r="B829" s="1">
        <v>42324</v>
      </c>
      <c r="C829">
        <v>1833811092.6199999</v>
      </c>
      <c r="D829">
        <v>19470600</v>
      </c>
      <c r="E829">
        <v>858727604.94999897</v>
      </c>
      <c r="F829" s="3">
        <v>0.17435797090229799</v>
      </c>
    </row>
    <row r="830" spans="1:6" hidden="1" x14ac:dyDescent="0.25">
      <c r="A830" t="s">
        <v>22</v>
      </c>
      <c r="B830" s="1">
        <v>42416</v>
      </c>
      <c r="C830">
        <v>853574263.51999998</v>
      </c>
      <c r="D830">
        <v>35884191</v>
      </c>
      <c r="E830">
        <v>623003290.32000005</v>
      </c>
      <c r="F830" s="3">
        <v>8.0582522724948202E-2</v>
      </c>
    </row>
    <row r="831" spans="1:6" hidden="1" x14ac:dyDescent="0.25">
      <c r="A831" t="s">
        <v>22</v>
      </c>
      <c r="B831" s="1">
        <v>42506</v>
      </c>
      <c r="C831">
        <v>851636553.88999999</v>
      </c>
      <c r="D831">
        <v>67646610</v>
      </c>
      <c r="E831">
        <v>88317502.679999903</v>
      </c>
      <c r="F831" s="3">
        <v>8.1031530453760103E-2</v>
      </c>
    </row>
    <row r="832" spans="1:6" hidden="1" x14ac:dyDescent="0.25">
      <c r="A832" t="s">
        <v>22</v>
      </c>
      <c r="B832" s="1">
        <v>42597</v>
      </c>
      <c r="C832">
        <v>872500602.90999997</v>
      </c>
      <c r="D832">
        <v>76141614</v>
      </c>
      <c r="E832">
        <v>662841</v>
      </c>
      <c r="F832" s="3">
        <v>6.7520117188528198E-2</v>
      </c>
    </row>
    <row r="833" spans="1:6" hidden="1" x14ac:dyDescent="0.25">
      <c r="A833" t="s">
        <v>22</v>
      </c>
      <c r="B833" s="1">
        <v>42688</v>
      </c>
      <c r="C833">
        <v>718074923.23000002</v>
      </c>
      <c r="D833">
        <v>6181000</v>
      </c>
      <c r="E833">
        <v>218649618</v>
      </c>
      <c r="F833" s="3">
        <v>7.5391720182043695E-2</v>
      </c>
    </row>
    <row r="834" spans="1:6" hidden="1" x14ac:dyDescent="0.25">
      <c r="A834" t="s">
        <v>22</v>
      </c>
      <c r="B834" s="1">
        <v>42780</v>
      </c>
      <c r="C834">
        <v>632710146.54999995</v>
      </c>
      <c r="D834">
        <v>0</v>
      </c>
      <c r="E834">
        <v>413743</v>
      </c>
      <c r="F834" s="3">
        <v>5.8303381087274703E-2</v>
      </c>
    </row>
    <row r="835" spans="1:6" hidden="1" x14ac:dyDescent="0.25">
      <c r="A835" t="s">
        <v>22</v>
      </c>
      <c r="B835" s="1">
        <v>42870</v>
      </c>
      <c r="C835">
        <v>645109609.89999998</v>
      </c>
      <c r="D835">
        <v>9325668</v>
      </c>
      <c r="E835">
        <v>1880940</v>
      </c>
      <c r="F835" s="3">
        <v>5.7627698927846298E-2</v>
      </c>
    </row>
    <row r="836" spans="1:6" hidden="1" x14ac:dyDescent="0.25">
      <c r="A836" t="s">
        <v>22</v>
      </c>
      <c r="B836" s="1">
        <v>42961</v>
      </c>
      <c r="C836">
        <v>712754413.14999998</v>
      </c>
      <c r="D836">
        <v>27623676</v>
      </c>
      <c r="E836">
        <v>5564156.3999999901</v>
      </c>
      <c r="F836" s="3">
        <v>6.3579223153670095E-2</v>
      </c>
    </row>
    <row r="837" spans="1:6" hidden="1" x14ac:dyDescent="0.25">
      <c r="A837" t="s">
        <v>22</v>
      </c>
      <c r="B837" s="1">
        <v>43053</v>
      </c>
      <c r="C837">
        <v>655895844.25</v>
      </c>
      <c r="D837">
        <v>28157564.399999999</v>
      </c>
      <c r="E837">
        <v>1650375</v>
      </c>
      <c r="F837" s="3">
        <v>4.8543052539529098E-2</v>
      </c>
    </row>
    <row r="838" spans="1:6" hidden="1" x14ac:dyDescent="0.25">
      <c r="A838" t="s">
        <v>22</v>
      </c>
      <c r="B838" s="1">
        <v>43145</v>
      </c>
      <c r="C838">
        <v>632523543.02999997</v>
      </c>
      <c r="D838">
        <v>16155002.699999999</v>
      </c>
      <c r="E838">
        <v>19217097.920000002</v>
      </c>
      <c r="F838" s="3">
        <v>4.4056533644469098E-2</v>
      </c>
    </row>
    <row r="839" spans="1:6" hidden="1" x14ac:dyDescent="0.25">
      <c r="A839" t="s">
        <v>22</v>
      </c>
      <c r="B839" s="1">
        <v>43235</v>
      </c>
      <c r="C839">
        <v>618070955</v>
      </c>
      <c r="D839">
        <v>0</v>
      </c>
      <c r="E839">
        <v>70666622.760000005</v>
      </c>
      <c r="F839" s="3">
        <v>5.1602225539627802E-2</v>
      </c>
    </row>
    <row r="840" spans="1:6" hidden="1" x14ac:dyDescent="0.25">
      <c r="A840" t="s">
        <v>22</v>
      </c>
      <c r="B840" s="1">
        <v>43326</v>
      </c>
      <c r="C840">
        <v>772621307.14999998</v>
      </c>
      <c r="D840">
        <v>70665971</v>
      </c>
      <c r="E840">
        <v>705803.85</v>
      </c>
      <c r="F840" s="3">
        <v>6.2446793980969799E-2</v>
      </c>
    </row>
    <row r="841" spans="1:6" hidden="1" x14ac:dyDescent="0.25">
      <c r="A841" t="s">
        <v>22</v>
      </c>
      <c r="B841" s="1">
        <v>43418</v>
      </c>
      <c r="C841">
        <v>519133232.75999999</v>
      </c>
      <c r="D841">
        <v>0</v>
      </c>
      <c r="E841">
        <v>124304456.3</v>
      </c>
      <c r="F841" s="3">
        <v>4.28420345524601E-2</v>
      </c>
    </row>
    <row r="842" spans="1:6" hidden="1" x14ac:dyDescent="0.25">
      <c r="A842" t="s">
        <v>22</v>
      </c>
      <c r="B842" s="1">
        <v>43510</v>
      </c>
      <c r="C842">
        <v>435068029.30000001</v>
      </c>
      <c r="D842">
        <v>0</v>
      </c>
      <c r="E842">
        <v>33681243.200000003</v>
      </c>
      <c r="F842" s="3">
        <v>3.4712222034563998E-2</v>
      </c>
    </row>
    <row r="843" spans="1:6" hidden="1" x14ac:dyDescent="0.25">
      <c r="A843" t="s">
        <v>22</v>
      </c>
      <c r="B843" s="1">
        <v>43600</v>
      </c>
      <c r="C843">
        <v>461066118.07999998</v>
      </c>
      <c r="D843">
        <v>0</v>
      </c>
      <c r="E843">
        <v>3291056</v>
      </c>
      <c r="F843" s="3">
        <v>3.8393687885440599E-2</v>
      </c>
    </row>
    <row r="844" spans="1:6" hidden="1" x14ac:dyDescent="0.25">
      <c r="A844" t="s">
        <v>22</v>
      </c>
      <c r="B844" s="1">
        <v>43691</v>
      </c>
      <c r="C844">
        <v>461566871.39999998</v>
      </c>
      <c r="D844">
        <v>0</v>
      </c>
      <c r="E844">
        <v>3154024</v>
      </c>
      <c r="F844" s="3">
        <v>3.82971151705402E-2</v>
      </c>
    </row>
    <row r="845" spans="1:6" hidden="1" x14ac:dyDescent="0.25">
      <c r="A845" t="s">
        <v>22</v>
      </c>
      <c r="B845" s="1">
        <v>43783</v>
      </c>
      <c r="C845">
        <v>494052039.06</v>
      </c>
      <c r="D845">
        <v>0</v>
      </c>
      <c r="E845">
        <v>5294258.0999999996</v>
      </c>
      <c r="F845" s="3">
        <v>4.2746957681404997E-2</v>
      </c>
    </row>
    <row r="846" spans="1:6" hidden="1" x14ac:dyDescent="0.25">
      <c r="A846" t="s">
        <v>22</v>
      </c>
      <c r="B846" s="1">
        <v>43875</v>
      </c>
      <c r="C846">
        <v>583305776.19000006</v>
      </c>
      <c r="D846">
        <v>0</v>
      </c>
      <c r="E846">
        <v>1565146.12</v>
      </c>
      <c r="F846" s="3">
        <v>5.3294139826806898E-2</v>
      </c>
    </row>
    <row r="847" spans="1:6" hidden="1" x14ac:dyDescent="0.25">
      <c r="A847" t="s">
        <v>22</v>
      </c>
      <c r="B847" s="1">
        <v>43966</v>
      </c>
      <c r="C847">
        <v>482657894.89999998</v>
      </c>
      <c r="D847">
        <v>3396889.6</v>
      </c>
      <c r="E847">
        <v>1116894.8999999999</v>
      </c>
      <c r="F847" s="3">
        <v>3.9902601375958198E-2</v>
      </c>
    </row>
    <row r="848" spans="1:6" hidden="1" x14ac:dyDescent="0.25">
      <c r="A848" t="s">
        <v>22</v>
      </c>
      <c r="B848" s="1">
        <v>44057</v>
      </c>
      <c r="C848">
        <v>611869642.94999897</v>
      </c>
      <c r="D848">
        <v>0</v>
      </c>
      <c r="E848">
        <v>3411970.4</v>
      </c>
      <c r="F848" s="3">
        <v>5.4895013164546001E-2</v>
      </c>
    </row>
    <row r="849" spans="1:6" hidden="1" x14ac:dyDescent="0.25">
      <c r="A849" t="s">
        <v>22</v>
      </c>
      <c r="B849" s="1">
        <v>44151</v>
      </c>
      <c r="C849">
        <v>841371433.75</v>
      </c>
      <c r="D849">
        <v>4792340</v>
      </c>
      <c r="E849">
        <v>6938301.4000000004</v>
      </c>
      <c r="F849" s="3">
        <v>7.6884032601140406E-2</v>
      </c>
    </row>
    <row r="850" spans="1:6" hidden="1" x14ac:dyDescent="0.25">
      <c r="A850" t="s">
        <v>22</v>
      </c>
      <c r="B850" s="1">
        <v>44243</v>
      </c>
      <c r="C850">
        <v>1527925768.5699999</v>
      </c>
      <c r="D850">
        <v>23873186</v>
      </c>
      <c r="E850">
        <v>753340</v>
      </c>
      <c r="F850" s="3">
        <v>0.123974110513315</v>
      </c>
    </row>
    <row r="851" spans="1:6" hidden="1" x14ac:dyDescent="0.25">
      <c r="A851" t="s">
        <v>22</v>
      </c>
      <c r="B851" s="1">
        <v>44333</v>
      </c>
      <c r="C851">
        <v>1231249937.5</v>
      </c>
      <c r="D851">
        <v>9754518</v>
      </c>
      <c r="E851">
        <v>33670040</v>
      </c>
      <c r="F851" s="3">
        <v>0.103977435937418</v>
      </c>
    </row>
    <row r="852" spans="1:6" hidden="1" x14ac:dyDescent="0.25">
      <c r="A852" t="s">
        <v>22</v>
      </c>
      <c r="B852" s="1">
        <v>44424</v>
      </c>
      <c r="C852">
        <v>1242719070.9300001</v>
      </c>
      <c r="D852">
        <v>3099012</v>
      </c>
      <c r="E852">
        <v>1363820</v>
      </c>
      <c r="F852" s="3">
        <v>0.102600902678254</v>
      </c>
    </row>
    <row r="853" spans="1:6" hidden="1" x14ac:dyDescent="0.25">
      <c r="A853" t="s">
        <v>22</v>
      </c>
      <c r="B853" s="1">
        <v>44515</v>
      </c>
      <c r="C853">
        <v>1529576084.7</v>
      </c>
      <c r="D853">
        <v>81352497</v>
      </c>
      <c r="E853">
        <v>29439497.57</v>
      </c>
      <c r="F853" s="3">
        <v>0.11485797844414</v>
      </c>
    </row>
    <row r="854" spans="1:6" hidden="1" x14ac:dyDescent="0.25">
      <c r="A854" t="s">
        <v>22</v>
      </c>
      <c r="B854" s="1">
        <v>44606</v>
      </c>
      <c r="C854">
        <v>1430835078.2</v>
      </c>
      <c r="D854">
        <v>44420111</v>
      </c>
      <c r="E854">
        <v>21796619.399999999</v>
      </c>
      <c r="F854" s="3">
        <v>0.10560221442048499</v>
      </c>
    </row>
    <row r="855" spans="1:6" hidden="1" x14ac:dyDescent="0.25">
      <c r="A855" t="s">
        <v>22</v>
      </c>
      <c r="B855" s="1">
        <v>44697</v>
      </c>
      <c r="C855">
        <v>1405924086.5999999</v>
      </c>
      <c r="D855">
        <v>44755646</v>
      </c>
      <c r="E855">
        <v>36227876</v>
      </c>
      <c r="F855" s="3">
        <v>0.10160078872066999</v>
      </c>
    </row>
    <row r="856" spans="1:6" hidden="1" x14ac:dyDescent="0.25">
      <c r="A856" t="s">
        <v>22</v>
      </c>
      <c r="B856" s="1">
        <v>44788</v>
      </c>
      <c r="C856">
        <v>1282254929.2</v>
      </c>
      <c r="D856">
        <v>19872240</v>
      </c>
      <c r="E856">
        <v>14239275</v>
      </c>
      <c r="F856" s="3">
        <v>9.2026963698668696E-2</v>
      </c>
    </row>
    <row r="857" spans="1:6" hidden="1" x14ac:dyDescent="0.25">
      <c r="A857" t="s">
        <v>22</v>
      </c>
      <c r="B857" s="1">
        <v>44879</v>
      </c>
      <c r="C857">
        <v>1139185425.3</v>
      </c>
      <c r="D857">
        <v>11456704</v>
      </c>
      <c r="E857">
        <v>8201774.4000000004</v>
      </c>
      <c r="F857" s="3">
        <v>8.1202229596537195E-2</v>
      </c>
    </row>
    <row r="858" spans="1:6" hidden="1" x14ac:dyDescent="0.25">
      <c r="A858" t="s">
        <v>22</v>
      </c>
      <c r="B858" s="1">
        <v>44971</v>
      </c>
      <c r="C858">
        <v>1393553269.26</v>
      </c>
      <c r="D858">
        <v>6882200</v>
      </c>
      <c r="E858">
        <v>26436371.739999998</v>
      </c>
      <c r="F858" s="3">
        <v>9.5888626490755705E-2</v>
      </c>
    </row>
    <row r="859" spans="1:6" hidden="1" x14ac:dyDescent="0.25">
      <c r="A859" t="s">
        <v>22</v>
      </c>
      <c r="B859" s="1">
        <v>45061</v>
      </c>
      <c r="C859">
        <v>1201574767.5999999</v>
      </c>
      <c r="D859">
        <v>1036800</v>
      </c>
      <c r="E859">
        <v>53735574</v>
      </c>
      <c r="F859" s="3">
        <v>8.6509899068814802E-2</v>
      </c>
    </row>
    <row r="860" spans="1:6" hidden="1" x14ac:dyDescent="0.25">
      <c r="A860" t="s">
        <v>22</v>
      </c>
      <c r="B860" s="1">
        <v>45152</v>
      </c>
      <c r="C860">
        <v>1641537099.28</v>
      </c>
      <c r="D860">
        <v>6183936</v>
      </c>
      <c r="E860">
        <v>86077377</v>
      </c>
      <c r="F860" s="3">
        <v>0.11065796028126899</v>
      </c>
    </row>
    <row r="861" spans="1:6" hidden="1" x14ac:dyDescent="0.25">
      <c r="A861" t="s">
        <v>22</v>
      </c>
      <c r="B861" s="1">
        <v>45244</v>
      </c>
      <c r="C861">
        <v>1290035102.96</v>
      </c>
      <c r="D861">
        <v>17134320</v>
      </c>
      <c r="E861">
        <v>54278201</v>
      </c>
      <c r="F861" s="3">
        <v>9.4512544816987107E-2</v>
      </c>
    </row>
    <row r="862" spans="1:6" hidden="1" x14ac:dyDescent="0.25">
      <c r="A862" t="s">
        <v>22</v>
      </c>
      <c r="B862" s="1">
        <v>45300</v>
      </c>
      <c r="C862">
        <v>1463611278.5599999</v>
      </c>
      <c r="D862">
        <v>0</v>
      </c>
      <c r="E862">
        <v>0</v>
      </c>
      <c r="F862" s="3">
        <v>0.10169664701085</v>
      </c>
    </row>
    <row r="863" spans="1:6" hidden="1" x14ac:dyDescent="0.25">
      <c r="A863" t="s">
        <v>23</v>
      </c>
      <c r="B863" s="1">
        <v>41684</v>
      </c>
      <c r="C863">
        <v>380523782.25</v>
      </c>
      <c r="D863">
        <v>0</v>
      </c>
      <c r="E863">
        <v>0</v>
      </c>
      <c r="F863" s="3">
        <v>0</v>
      </c>
    </row>
    <row r="864" spans="1:6" hidden="1" x14ac:dyDescent="0.25">
      <c r="A864" t="s">
        <v>23</v>
      </c>
      <c r="B864" s="1">
        <v>41774</v>
      </c>
      <c r="C864">
        <v>276666361.65999901</v>
      </c>
      <c r="D864">
        <v>34945862.310000002</v>
      </c>
      <c r="E864">
        <v>96351085.599999994</v>
      </c>
      <c r="F864" s="3">
        <v>-0.38105309384992297</v>
      </c>
    </row>
    <row r="865" spans="1:6" hidden="1" x14ac:dyDescent="0.25">
      <c r="A865" t="s">
        <v>23</v>
      </c>
      <c r="B865" s="1">
        <v>41865</v>
      </c>
      <c r="C865">
        <v>315802005.97000003</v>
      </c>
      <c r="D865">
        <v>21138391.739999998</v>
      </c>
      <c r="E865">
        <v>52031671.349999897</v>
      </c>
      <c r="F865" s="3">
        <v>0.16513880154636301</v>
      </c>
    </row>
    <row r="866" spans="1:6" hidden="1" x14ac:dyDescent="0.25">
      <c r="A866" t="s">
        <v>23</v>
      </c>
      <c r="B866" s="1">
        <v>41957</v>
      </c>
      <c r="C866">
        <v>233920847.75999999</v>
      </c>
      <c r="D866">
        <v>28017007.050000001</v>
      </c>
      <c r="E866">
        <v>27551832.34</v>
      </c>
      <c r="F866" s="3">
        <v>-0.21730988057553599</v>
      </c>
    </row>
    <row r="867" spans="1:6" hidden="1" x14ac:dyDescent="0.25">
      <c r="A867" t="s">
        <v>23</v>
      </c>
      <c r="B867" s="1">
        <v>42052</v>
      </c>
      <c r="C867">
        <v>193868316.47999999</v>
      </c>
      <c r="D867">
        <v>18152350.1199999</v>
      </c>
      <c r="E867">
        <v>15502988.050000001</v>
      </c>
      <c r="F867" s="3">
        <v>-0.30722607524650303</v>
      </c>
    </row>
    <row r="868" spans="1:6" hidden="1" x14ac:dyDescent="0.25">
      <c r="A868" t="s">
        <v>23</v>
      </c>
      <c r="B868" s="1">
        <v>42139</v>
      </c>
      <c r="C868">
        <v>196365451.03</v>
      </c>
      <c r="D868">
        <v>61697242.439999998</v>
      </c>
      <c r="E868">
        <v>22539310.199999999</v>
      </c>
      <c r="F868" s="3">
        <v>-0.36682036528557199</v>
      </c>
    </row>
    <row r="869" spans="1:6" hidden="1" x14ac:dyDescent="0.25">
      <c r="A869" t="s">
        <v>23</v>
      </c>
      <c r="B869" s="1">
        <v>42230</v>
      </c>
      <c r="C869">
        <v>197190765.87</v>
      </c>
      <c r="D869">
        <v>4690010.46</v>
      </c>
      <c r="E869">
        <v>38094695.109999999</v>
      </c>
      <c r="F869" s="3">
        <v>-0.225398200230776</v>
      </c>
    </row>
    <row r="870" spans="1:6" hidden="1" x14ac:dyDescent="0.25">
      <c r="A870" t="s">
        <v>23</v>
      </c>
      <c r="B870" s="1">
        <v>42324</v>
      </c>
      <c r="C870">
        <v>187819599.09</v>
      </c>
      <c r="D870">
        <v>63985268.379999898</v>
      </c>
      <c r="E870">
        <v>25109426.210000001</v>
      </c>
      <c r="F870" s="3">
        <v>-0.308814107656461</v>
      </c>
    </row>
    <row r="871" spans="1:6" hidden="1" x14ac:dyDescent="0.25">
      <c r="A871" t="s">
        <v>23</v>
      </c>
      <c r="B871" s="1">
        <v>42416</v>
      </c>
      <c r="C871">
        <v>87802960.120000005</v>
      </c>
      <c r="D871">
        <v>3476556.1999999899</v>
      </c>
      <c r="E871">
        <v>53286524</v>
      </c>
      <c r="F871" s="3">
        <v>-0.390889937794485</v>
      </c>
    </row>
    <row r="872" spans="1:6" hidden="1" x14ac:dyDescent="0.25">
      <c r="A872" t="s">
        <v>23</v>
      </c>
      <c r="B872" s="1">
        <v>42506</v>
      </c>
      <c r="C872">
        <v>103224647.53</v>
      </c>
      <c r="D872">
        <v>975054.55</v>
      </c>
      <c r="E872">
        <v>0</v>
      </c>
      <c r="F872" s="3">
        <v>-0.32868799090991602</v>
      </c>
    </row>
    <row r="873" spans="1:6" hidden="1" x14ac:dyDescent="0.25">
      <c r="A873" t="s">
        <v>23</v>
      </c>
      <c r="B873" s="1">
        <v>42597</v>
      </c>
      <c r="C873">
        <v>119047977.69</v>
      </c>
      <c r="D873">
        <v>0</v>
      </c>
      <c r="E873">
        <v>0</v>
      </c>
      <c r="F873" s="3">
        <v>-0.27099690523707098</v>
      </c>
    </row>
    <row r="874" spans="1:6" hidden="1" x14ac:dyDescent="0.25">
      <c r="A874" t="s">
        <v>23</v>
      </c>
      <c r="B874" s="1">
        <v>42688</v>
      </c>
      <c r="C874">
        <v>90005452.310000002</v>
      </c>
      <c r="D874">
        <v>809520.12</v>
      </c>
      <c r="E874">
        <v>62423225</v>
      </c>
      <c r="F874" s="3">
        <v>-0.19158127994499</v>
      </c>
    </row>
    <row r="875" spans="1:6" hidden="1" x14ac:dyDescent="0.25">
      <c r="A875" t="s">
        <v>23</v>
      </c>
      <c r="B875" s="1">
        <v>42780</v>
      </c>
      <c r="C875">
        <v>207127053.75999999</v>
      </c>
      <c r="D875">
        <v>6499712.5199999996</v>
      </c>
      <c r="E875">
        <v>3225586.32</v>
      </c>
      <c r="F875" s="3">
        <v>-2.4587179855164499E-2</v>
      </c>
    </row>
    <row r="876" spans="1:6" hidden="1" x14ac:dyDescent="0.25">
      <c r="A876" t="s">
        <v>23</v>
      </c>
      <c r="B876" s="1">
        <v>42870</v>
      </c>
      <c r="C876">
        <v>160132876.22999999</v>
      </c>
      <c r="D876">
        <v>12492472.1</v>
      </c>
      <c r="E876">
        <v>50118827.670000002</v>
      </c>
      <c r="F876" s="3">
        <v>-3.3642923269005198E-2</v>
      </c>
    </row>
    <row r="877" spans="1:6" hidden="1" x14ac:dyDescent="0.25">
      <c r="A877" t="s">
        <v>23</v>
      </c>
      <c r="B877" s="1">
        <v>42961</v>
      </c>
      <c r="C877">
        <v>190432556.46999899</v>
      </c>
      <c r="D877">
        <v>4490713.3999999901</v>
      </c>
      <c r="E877">
        <v>21883708</v>
      </c>
      <c r="F877" s="3">
        <v>1.61490685385089E-2</v>
      </c>
    </row>
    <row r="878" spans="1:6" hidden="1" x14ac:dyDescent="0.25">
      <c r="A878" t="s">
        <v>23</v>
      </c>
      <c r="B878" s="1">
        <v>43053</v>
      </c>
      <c r="C878">
        <v>307372496.94</v>
      </c>
      <c r="D878">
        <v>5127574.0999999996</v>
      </c>
      <c r="E878">
        <v>36207938.969999999</v>
      </c>
      <c r="F878" s="3">
        <v>0.128780110815815</v>
      </c>
    </row>
    <row r="879" spans="1:6" hidden="1" x14ac:dyDescent="0.25">
      <c r="A879" t="s">
        <v>23</v>
      </c>
      <c r="B879" s="1">
        <v>43145</v>
      </c>
      <c r="C879">
        <v>516866948.44999999</v>
      </c>
      <c r="D879">
        <v>169616683.94999999</v>
      </c>
      <c r="E879">
        <v>28416928</v>
      </c>
      <c r="F879" s="3">
        <v>0.162872604230899</v>
      </c>
    </row>
    <row r="880" spans="1:6" hidden="1" x14ac:dyDescent="0.25">
      <c r="A880" t="s">
        <v>23</v>
      </c>
      <c r="B880" s="1">
        <v>43235</v>
      </c>
      <c r="C880">
        <v>492776112.57999903</v>
      </c>
      <c r="D880">
        <v>118664223.03999899</v>
      </c>
      <c r="E880">
        <v>47567498.119999997</v>
      </c>
      <c r="F880" s="3">
        <v>9.9380756537790299E-2</v>
      </c>
    </row>
    <row r="881" spans="1:6" hidden="1" x14ac:dyDescent="0.25">
      <c r="A881" t="s">
        <v>23</v>
      </c>
      <c r="B881" s="1">
        <v>43326</v>
      </c>
      <c r="C881">
        <v>300900328.44999999</v>
      </c>
      <c r="D881">
        <v>15674293.93</v>
      </c>
      <c r="E881">
        <v>47905145.789999999</v>
      </c>
      <c r="F881" s="3">
        <v>-1.81455794465996E-2</v>
      </c>
    </row>
    <row r="882" spans="1:6" hidden="1" x14ac:dyDescent="0.25">
      <c r="A882" t="s">
        <v>23</v>
      </c>
      <c r="B882" s="1">
        <v>43418</v>
      </c>
      <c r="C882">
        <v>301721055.25999999</v>
      </c>
      <c r="D882">
        <v>60021434.619999997</v>
      </c>
      <c r="E882">
        <v>25425429.32</v>
      </c>
      <c r="F882" s="3">
        <v>-4.5914389918791397E-2</v>
      </c>
    </row>
    <row r="883" spans="1:6" hidden="1" x14ac:dyDescent="0.25">
      <c r="A883" t="s">
        <v>23</v>
      </c>
      <c r="B883" s="1">
        <v>43510</v>
      </c>
      <c r="C883">
        <v>676876795.61000001</v>
      </c>
      <c r="D883">
        <v>68661904.920000002</v>
      </c>
      <c r="E883">
        <v>9077215.0500000007</v>
      </c>
      <c r="F883" s="3">
        <v>0.137515925691475</v>
      </c>
    </row>
    <row r="884" spans="1:6" hidden="1" x14ac:dyDescent="0.25">
      <c r="A884" t="s">
        <v>23</v>
      </c>
      <c r="B884" s="1">
        <v>43600</v>
      </c>
      <c r="C884">
        <v>306172817.82999998</v>
      </c>
      <c r="D884">
        <v>23439870.600000001</v>
      </c>
      <c r="E884">
        <v>5473051.6299999999</v>
      </c>
      <c r="F884" s="3">
        <v>-0.10599349686506999</v>
      </c>
    </row>
    <row r="885" spans="1:6" hidden="1" x14ac:dyDescent="0.25">
      <c r="A885" t="s">
        <v>23</v>
      </c>
      <c r="B885" s="1">
        <v>43691</v>
      </c>
      <c r="C885">
        <v>341326009.63</v>
      </c>
      <c r="D885">
        <v>93311886.949999899</v>
      </c>
      <c r="E885">
        <v>13810542.960000001</v>
      </c>
      <c r="F885" s="3">
        <v>-0.14527181592177699</v>
      </c>
    </row>
    <row r="886" spans="1:6" hidden="1" x14ac:dyDescent="0.25">
      <c r="A886" t="s">
        <v>23</v>
      </c>
      <c r="B886" s="1">
        <v>43783</v>
      </c>
      <c r="C886">
        <v>374360261.57999998</v>
      </c>
      <c r="D886">
        <v>0</v>
      </c>
      <c r="E886">
        <v>61863261.460000001</v>
      </c>
      <c r="F886" s="3">
        <v>-4.9650624676485698E-2</v>
      </c>
    </row>
    <row r="887" spans="1:6" hidden="1" x14ac:dyDescent="0.25">
      <c r="A887" t="s">
        <v>23</v>
      </c>
      <c r="B887" s="1">
        <v>43875</v>
      </c>
      <c r="C887">
        <v>470282995.95999998</v>
      </c>
      <c r="D887">
        <v>117773114.22</v>
      </c>
      <c r="E887">
        <v>14035337.529999999</v>
      </c>
      <c r="F887" s="3">
        <v>-5.1711984815033897E-2</v>
      </c>
    </row>
    <row r="888" spans="1:6" hidden="1" x14ac:dyDescent="0.25">
      <c r="A888" t="s">
        <v>23</v>
      </c>
      <c r="B888" s="1">
        <v>43966</v>
      </c>
      <c r="C888">
        <v>458548068.25</v>
      </c>
      <c r="D888">
        <v>152409099.75</v>
      </c>
      <c r="E888">
        <v>0</v>
      </c>
      <c r="F888" s="3">
        <v>-0.18915181880725801</v>
      </c>
    </row>
    <row r="889" spans="1:6" hidden="1" x14ac:dyDescent="0.25">
      <c r="A889" t="s">
        <v>23</v>
      </c>
      <c r="B889" s="1">
        <v>44057</v>
      </c>
      <c r="C889">
        <v>650653582.69999897</v>
      </c>
      <c r="D889">
        <v>4012512</v>
      </c>
      <c r="E889">
        <v>85150660.25</v>
      </c>
      <c r="F889" s="3">
        <v>1.02956226138026E-2</v>
      </c>
    </row>
    <row r="890" spans="1:6" hidden="1" x14ac:dyDescent="0.25">
      <c r="A890" t="s">
        <v>23</v>
      </c>
      <c r="B890" s="1">
        <v>44151</v>
      </c>
      <c r="C890">
        <v>794978527.66999996</v>
      </c>
      <c r="D890">
        <v>48821557.710000001</v>
      </c>
      <c r="E890">
        <v>179390870.77000001</v>
      </c>
      <c r="F890" s="3">
        <v>9.8788593619790296E-2</v>
      </c>
    </row>
    <row r="891" spans="1:6" hidden="1" x14ac:dyDescent="0.25">
      <c r="A891" t="s">
        <v>23</v>
      </c>
      <c r="B891" s="1">
        <v>44243</v>
      </c>
      <c r="C891">
        <v>1101728847.79</v>
      </c>
      <c r="D891">
        <v>194994701.19999999</v>
      </c>
      <c r="E891">
        <v>226716666.58999899</v>
      </c>
      <c r="F891" s="3">
        <v>0.165126660643659</v>
      </c>
    </row>
    <row r="892" spans="1:6" hidden="1" x14ac:dyDescent="0.25">
      <c r="A892" t="s">
        <v>23</v>
      </c>
      <c r="B892" s="1">
        <v>44333</v>
      </c>
      <c r="C892">
        <v>735385162.56999898</v>
      </c>
      <c r="D892">
        <v>53331464.279999897</v>
      </c>
      <c r="E892">
        <v>505296851.62</v>
      </c>
      <c r="F892" s="3">
        <v>0.17210919476963199</v>
      </c>
    </row>
    <row r="893" spans="1:6" hidden="1" x14ac:dyDescent="0.25">
      <c r="A893" t="s">
        <v>23</v>
      </c>
      <c r="B893" s="1">
        <v>44424</v>
      </c>
      <c r="C893">
        <v>1050128551.84</v>
      </c>
      <c r="D893">
        <v>61022910.7299999</v>
      </c>
      <c r="E893">
        <v>182364045.75999999</v>
      </c>
      <c r="F893" s="3">
        <v>0.22458101567573699</v>
      </c>
    </row>
    <row r="894" spans="1:6" hidden="1" x14ac:dyDescent="0.25">
      <c r="A894" t="s">
        <v>23</v>
      </c>
      <c r="B894" s="1">
        <v>44515</v>
      </c>
      <c r="C894">
        <v>1157038297.0599999</v>
      </c>
      <c r="D894">
        <v>136536743.91</v>
      </c>
      <c r="E894">
        <v>186810481.25</v>
      </c>
      <c r="F894" s="3">
        <v>0.235066323239013</v>
      </c>
    </row>
    <row r="895" spans="1:6" hidden="1" x14ac:dyDescent="0.25">
      <c r="A895" t="s">
        <v>23</v>
      </c>
      <c r="B895" s="1">
        <v>44606</v>
      </c>
      <c r="C895">
        <v>1159817260.3199999</v>
      </c>
      <c r="D895">
        <v>158251447.25999999</v>
      </c>
      <c r="E895">
        <v>150482261.56</v>
      </c>
      <c r="F895" s="3">
        <v>0.22874413595651499</v>
      </c>
    </row>
    <row r="896" spans="1:6" hidden="1" x14ac:dyDescent="0.25">
      <c r="A896" t="s">
        <v>23</v>
      </c>
      <c r="B896" s="1">
        <v>44697</v>
      </c>
      <c r="C896">
        <v>1110509429.3699999</v>
      </c>
      <c r="D896">
        <v>199012003.75</v>
      </c>
      <c r="E896">
        <v>119534106.20999999</v>
      </c>
      <c r="F896" s="3">
        <v>0.211028139679699</v>
      </c>
    </row>
    <row r="897" spans="1:6" hidden="1" x14ac:dyDescent="0.25">
      <c r="A897" t="s">
        <v>23</v>
      </c>
      <c r="B897" s="1">
        <v>44788</v>
      </c>
      <c r="C897">
        <v>1096232894.78</v>
      </c>
      <c r="D897">
        <v>127232060.06999999</v>
      </c>
      <c r="E897">
        <v>142979036.97999999</v>
      </c>
      <c r="F897" s="3">
        <v>0.206106967544951</v>
      </c>
    </row>
    <row r="898" spans="1:6" hidden="1" x14ac:dyDescent="0.25">
      <c r="A898" t="s">
        <v>23</v>
      </c>
      <c r="B898" s="1">
        <v>44879</v>
      </c>
      <c r="C898">
        <v>1075254885.76</v>
      </c>
      <c r="D898">
        <v>73102185.239999995</v>
      </c>
      <c r="E898">
        <v>124273358.5</v>
      </c>
      <c r="F898" s="3">
        <v>0.204128416260313</v>
      </c>
    </row>
    <row r="899" spans="1:6" hidden="1" x14ac:dyDescent="0.25">
      <c r="A899" t="s">
        <v>23</v>
      </c>
      <c r="B899" s="1">
        <v>44971</v>
      </c>
      <c r="C899">
        <v>979576913.25999999</v>
      </c>
      <c r="D899">
        <v>65674021.899999999</v>
      </c>
      <c r="E899">
        <v>296613803.11000001</v>
      </c>
      <c r="F899" s="3">
        <v>0.21097887441791599</v>
      </c>
    </row>
    <row r="900" spans="1:6" hidden="1" x14ac:dyDescent="0.25">
      <c r="A900" t="s">
        <v>23</v>
      </c>
      <c r="B900" s="1">
        <v>45061</v>
      </c>
      <c r="C900">
        <v>891242198.48000002</v>
      </c>
      <c r="D900">
        <v>16753837.42</v>
      </c>
      <c r="E900">
        <v>219484944.38999999</v>
      </c>
      <c r="F900" s="3">
        <v>0.21592525091905199</v>
      </c>
    </row>
    <row r="901" spans="1:6" hidden="1" x14ac:dyDescent="0.25">
      <c r="A901" t="s">
        <v>23</v>
      </c>
      <c r="B901" s="1">
        <v>45152</v>
      </c>
      <c r="C901">
        <v>979373544.15999997</v>
      </c>
      <c r="D901">
        <v>93828727.389999896</v>
      </c>
      <c r="E901">
        <v>141235998.99000001</v>
      </c>
      <c r="F901" s="3">
        <v>0.22199215859471</v>
      </c>
    </row>
    <row r="902" spans="1:6" hidden="1" x14ac:dyDescent="0.25">
      <c r="A902" t="s">
        <v>23</v>
      </c>
      <c r="B902" s="1">
        <v>45244</v>
      </c>
      <c r="C902">
        <v>774246792.09000003</v>
      </c>
      <c r="D902">
        <v>162295874.91</v>
      </c>
      <c r="E902">
        <v>125237940.94</v>
      </c>
      <c r="F902" s="3">
        <v>0.20271796605796499</v>
      </c>
    </row>
    <row r="903" spans="1:6" hidden="1" x14ac:dyDescent="0.25">
      <c r="A903" t="s">
        <v>23</v>
      </c>
      <c r="B903" s="1">
        <v>45300</v>
      </c>
      <c r="C903">
        <v>872063653.05999994</v>
      </c>
      <c r="D903">
        <v>0</v>
      </c>
      <c r="E903">
        <v>0</v>
      </c>
      <c r="F903" s="3">
        <v>0.20778883986765301</v>
      </c>
    </row>
    <row r="904" spans="1:6" hidden="1" x14ac:dyDescent="0.25">
      <c r="A904" t="s">
        <v>24</v>
      </c>
      <c r="B904" s="1">
        <v>41684</v>
      </c>
      <c r="C904">
        <v>490606590.56</v>
      </c>
      <c r="D904">
        <v>0</v>
      </c>
      <c r="E904">
        <v>0</v>
      </c>
      <c r="F904" s="3">
        <v>0</v>
      </c>
    </row>
    <row r="905" spans="1:6" hidden="1" x14ac:dyDescent="0.25">
      <c r="A905" t="s">
        <v>24</v>
      </c>
      <c r="B905" s="1">
        <v>41774</v>
      </c>
      <c r="C905">
        <v>536767345.25999999</v>
      </c>
      <c r="D905">
        <v>171280587.69999999</v>
      </c>
      <c r="E905">
        <v>83294685</v>
      </c>
      <c r="F905" s="3">
        <v>-0.30328344053373701</v>
      </c>
    </row>
    <row r="906" spans="1:6" hidden="1" x14ac:dyDescent="0.25">
      <c r="A906" t="s">
        <v>24</v>
      </c>
      <c r="B906" s="1">
        <v>41865</v>
      </c>
      <c r="C906">
        <v>528652034.31</v>
      </c>
      <c r="D906">
        <v>89426520.969999999</v>
      </c>
      <c r="E906">
        <v>117370267</v>
      </c>
      <c r="F906" s="3">
        <v>-8.1134713000219794E-2</v>
      </c>
    </row>
    <row r="907" spans="1:6" hidden="1" x14ac:dyDescent="0.25">
      <c r="A907" t="s">
        <v>24</v>
      </c>
      <c r="B907" s="1">
        <v>41957</v>
      </c>
      <c r="C907">
        <v>594728431.79999995</v>
      </c>
      <c r="D907">
        <v>128359889.88</v>
      </c>
      <c r="E907">
        <v>86710611.299999997</v>
      </c>
      <c r="F907" s="3">
        <v>6.0204904553684E-3</v>
      </c>
    </row>
    <row r="908" spans="1:6" hidden="1" x14ac:dyDescent="0.25">
      <c r="A908" t="s">
        <v>24</v>
      </c>
      <c r="B908" s="1">
        <v>42052</v>
      </c>
      <c r="C908">
        <v>347617553.13</v>
      </c>
      <c r="D908">
        <v>69889168.980000004</v>
      </c>
      <c r="E908">
        <v>124270055.97</v>
      </c>
      <c r="F908" s="3">
        <v>-0.33930667715306101</v>
      </c>
    </row>
    <row r="909" spans="1:6" hidden="1" x14ac:dyDescent="0.25">
      <c r="A909" t="s">
        <v>24</v>
      </c>
      <c r="B909" s="1">
        <v>42139</v>
      </c>
      <c r="C909">
        <v>644458564.5</v>
      </c>
      <c r="D909">
        <v>85889641.730000004</v>
      </c>
      <c r="E909">
        <v>42629534</v>
      </c>
      <c r="F909" s="3">
        <v>9.1272096849873793E-2</v>
      </c>
    </row>
    <row r="910" spans="1:6" hidden="1" x14ac:dyDescent="0.25">
      <c r="A910" t="s">
        <v>24</v>
      </c>
      <c r="B910" s="1">
        <v>42230</v>
      </c>
      <c r="C910">
        <v>888639196.16999996</v>
      </c>
      <c r="D910">
        <v>113395122</v>
      </c>
      <c r="E910">
        <v>95762404.390000001</v>
      </c>
      <c r="F910" s="3">
        <v>0.32515160042666102</v>
      </c>
    </row>
    <row r="911" spans="1:6" hidden="1" x14ac:dyDescent="0.25">
      <c r="A911" t="s">
        <v>24</v>
      </c>
      <c r="B911" s="1">
        <v>42324</v>
      </c>
      <c r="C911">
        <v>683340558.38999999</v>
      </c>
      <c r="D911">
        <v>223159610.06</v>
      </c>
      <c r="E911">
        <v>99958581.109999999</v>
      </c>
      <c r="F911" s="3">
        <v>-3.9806074102963503E-2</v>
      </c>
    </row>
    <row r="912" spans="1:6" hidden="1" x14ac:dyDescent="0.25">
      <c r="A912" t="s">
        <v>24</v>
      </c>
      <c r="B912" s="1">
        <v>42416</v>
      </c>
      <c r="C912">
        <v>1381744478.4300001</v>
      </c>
      <c r="D912">
        <v>60294344.899999999</v>
      </c>
      <c r="E912">
        <v>177374026.64999899</v>
      </c>
      <c r="F912" s="3">
        <v>0.53467450763034097</v>
      </c>
    </row>
    <row r="913" spans="1:6" hidden="1" x14ac:dyDescent="0.25">
      <c r="A913" t="s">
        <v>24</v>
      </c>
      <c r="B913" s="1">
        <v>42506</v>
      </c>
      <c r="C913">
        <v>1759790982.03</v>
      </c>
      <c r="D913">
        <v>64967754.759999998</v>
      </c>
      <c r="E913">
        <v>102384423.11999901</v>
      </c>
      <c r="F913" s="3">
        <v>0.64953287708847396</v>
      </c>
    </row>
    <row r="914" spans="1:6" hidden="1" x14ac:dyDescent="0.25">
      <c r="A914" t="s">
        <v>24</v>
      </c>
      <c r="B914" s="1">
        <v>42597</v>
      </c>
      <c r="C914">
        <v>2037811448.5699999</v>
      </c>
      <c r="D914">
        <v>151564745.77999899</v>
      </c>
      <c r="E914">
        <v>132922610.139999</v>
      </c>
      <c r="F914" s="3">
        <v>0.65802376675407304</v>
      </c>
    </row>
    <row r="915" spans="1:6" hidden="1" x14ac:dyDescent="0.25">
      <c r="A915" t="s">
        <v>24</v>
      </c>
      <c r="B915" s="1">
        <v>42688</v>
      </c>
      <c r="C915">
        <v>1920013715.6199999</v>
      </c>
      <c r="D915">
        <v>83715295.319999993</v>
      </c>
      <c r="E915">
        <v>668996005.70000005</v>
      </c>
      <c r="F915" s="3">
        <v>0.70814430886518698</v>
      </c>
    </row>
    <row r="916" spans="1:6" hidden="1" x14ac:dyDescent="0.25">
      <c r="A916" t="s">
        <v>24</v>
      </c>
      <c r="B916" s="1">
        <v>42780</v>
      </c>
      <c r="C916">
        <v>693755292.84000003</v>
      </c>
      <c r="D916">
        <v>50943587.049999997</v>
      </c>
      <c r="E916">
        <v>155069797.19</v>
      </c>
      <c r="F916" s="3">
        <v>0.34969384225917899</v>
      </c>
    </row>
    <row r="917" spans="1:6" hidden="1" x14ac:dyDescent="0.25">
      <c r="A917" t="s">
        <v>24</v>
      </c>
      <c r="B917" s="1">
        <v>42870</v>
      </c>
      <c r="C917">
        <v>715096697.08000004</v>
      </c>
      <c r="D917">
        <v>264575748.75</v>
      </c>
      <c r="E917">
        <v>96762589</v>
      </c>
      <c r="F917" s="3">
        <v>0.28727038873567901</v>
      </c>
    </row>
    <row r="918" spans="1:6" hidden="1" x14ac:dyDescent="0.25">
      <c r="A918" t="s">
        <v>24</v>
      </c>
      <c r="B918" s="1">
        <v>42961</v>
      </c>
      <c r="C918">
        <v>711837374.27999997</v>
      </c>
      <c r="D918">
        <v>198755656.91999999</v>
      </c>
      <c r="E918">
        <v>91968898.159999996</v>
      </c>
      <c r="F918" s="3">
        <v>0.238146617135615</v>
      </c>
    </row>
    <row r="919" spans="1:6" hidden="1" x14ac:dyDescent="0.25">
      <c r="A919" t="s">
        <v>24</v>
      </c>
      <c r="B919" s="1">
        <v>43053</v>
      </c>
      <c r="C919">
        <v>814297250.62999904</v>
      </c>
      <c r="D919">
        <v>77573677.75</v>
      </c>
      <c r="E919">
        <v>129337699.17</v>
      </c>
      <c r="F919" s="3">
        <v>0.27118883393225102</v>
      </c>
    </row>
    <row r="920" spans="1:6" hidden="1" x14ac:dyDescent="0.25">
      <c r="A920" t="s">
        <v>24</v>
      </c>
      <c r="B920" s="1">
        <v>43145</v>
      </c>
      <c r="C920">
        <v>399793019.15999901</v>
      </c>
      <c r="D920">
        <v>130141740.39</v>
      </c>
      <c r="E920">
        <v>137801332.47</v>
      </c>
      <c r="F920" s="3">
        <v>0.13357166596047801</v>
      </c>
    </row>
    <row r="921" spans="1:6" hidden="1" x14ac:dyDescent="0.25">
      <c r="A921" t="s">
        <v>24</v>
      </c>
      <c r="B921" s="1">
        <v>43235</v>
      </c>
      <c r="C921">
        <v>653378289.24000001</v>
      </c>
      <c r="D921">
        <v>147439048.38</v>
      </c>
      <c r="E921">
        <v>103319144.36</v>
      </c>
      <c r="F921" s="3">
        <v>0.19546431016688801</v>
      </c>
    </row>
    <row r="922" spans="1:6" hidden="1" x14ac:dyDescent="0.25">
      <c r="A922" t="s">
        <v>24</v>
      </c>
      <c r="B922" s="1">
        <v>43326</v>
      </c>
      <c r="C922">
        <v>865718293.46000004</v>
      </c>
      <c r="D922">
        <v>20762258.440000001</v>
      </c>
      <c r="E922">
        <v>104395801.77</v>
      </c>
      <c r="F922" s="3">
        <v>0.258038915580662</v>
      </c>
    </row>
    <row r="923" spans="1:6" hidden="1" x14ac:dyDescent="0.25">
      <c r="A923" t="s">
        <v>24</v>
      </c>
      <c r="B923" s="1">
        <v>43418</v>
      </c>
      <c r="C923">
        <v>1171832627.03</v>
      </c>
      <c r="D923">
        <v>494395658.98000002</v>
      </c>
      <c r="E923">
        <v>44097348.879999898</v>
      </c>
      <c r="F923" s="3">
        <v>0.21742344442582601</v>
      </c>
    </row>
    <row r="924" spans="1:6" hidden="1" x14ac:dyDescent="0.25">
      <c r="A924" t="s">
        <v>24</v>
      </c>
      <c r="B924" s="1">
        <v>43510</v>
      </c>
      <c r="C924">
        <v>549277915.04999995</v>
      </c>
      <c r="D924">
        <v>32569905.559999999</v>
      </c>
      <c r="E924">
        <v>408598959.63999999</v>
      </c>
      <c r="F924" s="3">
        <v>0.14674861763015801</v>
      </c>
    </row>
    <row r="925" spans="1:6" hidden="1" x14ac:dyDescent="0.25">
      <c r="A925" t="s">
        <v>24</v>
      </c>
      <c r="B925" s="1">
        <v>43600</v>
      </c>
      <c r="C925">
        <v>628097486.19000006</v>
      </c>
      <c r="D925">
        <v>234858040.65000001</v>
      </c>
      <c r="E925">
        <v>41200170.119999997</v>
      </c>
      <c r="F925" s="3">
        <v>0.110429886790868</v>
      </c>
    </row>
    <row r="926" spans="1:6" hidden="1" x14ac:dyDescent="0.25">
      <c r="A926" t="s">
        <v>24</v>
      </c>
      <c r="B926" s="1">
        <v>43691</v>
      </c>
      <c r="C926">
        <v>450714971.03999901</v>
      </c>
      <c r="D926">
        <v>20220133.18</v>
      </c>
      <c r="E926">
        <v>88371375.139999896</v>
      </c>
      <c r="F926" s="3">
        <v>7.2211368975457102E-2</v>
      </c>
    </row>
    <row r="927" spans="1:6" hidden="1" x14ac:dyDescent="0.25">
      <c r="A927" t="s">
        <v>24</v>
      </c>
      <c r="B927" s="1">
        <v>43783</v>
      </c>
      <c r="C927">
        <v>359059676.36000001</v>
      </c>
      <c r="D927">
        <v>85064804.019999996</v>
      </c>
      <c r="E927">
        <v>69919946.769999996</v>
      </c>
      <c r="F927" s="3">
        <v>3.1416076036765599E-2</v>
      </c>
    </row>
    <row r="928" spans="1:6" hidden="1" x14ac:dyDescent="0.25">
      <c r="A928" t="s">
        <v>24</v>
      </c>
      <c r="B928" s="1">
        <v>43875</v>
      </c>
      <c r="C928">
        <v>408434553.33999997</v>
      </c>
      <c r="D928">
        <v>83561792.299999997</v>
      </c>
      <c r="E928">
        <v>19595342.079999998</v>
      </c>
      <c r="F928" s="3">
        <v>2.4607604546017701E-2</v>
      </c>
    </row>
    <row r="929" spans="1:6" hidden="1" x14ac:dyDescent="0.25">
      <c r="A929" t="s">
        <v>24</v>
      </c>
      <c r="B929" s="1">
        <v>43966</v>
      </c>
      <c r="C929">
        <v>268921852.94</v>
      </c>
      <c r="D929">
        <v>52696162.109999999</v>
      </c>
      <c r="E929">
        <v>79177852.839999899</v>
      </c>
      <c r="F929" s="3">
        <v>-2.7365465679445901E-2</v>
      </c>
    </row>
    <row r="930" spans="1:6" hidden="1" x14ac:dyDescent="0.25">
      <c r="A930" t="s">
        <v>24</v>
      </c>
      <c r="B930" s="1">
        <v>44057</v>
      </c>
      <c r="C930">
        <v>319450483.56</v>
      </c>
      <c r="D930">
        <v>56310402.849999897</v>
      </c>
      <c r="E930">
        <v>67360300.170000002</v>
      </c>
      <c r="F930" s="3">
        <v>2.43374443873005E-3</v>
      </c>
    </row>
    <row r="931" spans="1:6" hidden="1" x14ac:dyDescent="0.25">
      <c r="A931" t="s">
        <v>24</v>
      </c>
      <c r="B931" s="1">
        <v>44151</v>
      </c>
      <c r="C931">
        <v>298081442.68999898</v>
      </c>
      <c r="D931">
        <v>35623588.780000001</v>
      </c>
      <c r="E931">
        <v>44825983.729999997</v>
      </c>
      <c r="F931" s="3">
        <v>-2.7319852677744499E-3</v>
      </c>
    </row>
    <row r="932" spans="1:6" hidden="1" x14ac:dyDescent="0.25">
      <c r="A932" t="s">
        <v>24</v>
      </c>
      <c r="B932" s="1">
        <v>44243</v>
      </c>
      <c r="C932">
        <v>468863692.109999</v>
      </c>
      <c r="D932">
        <v>60292683.329999998</v>
      </c>
      <c r="E932">
        <v>69302742.939999998</v>
      </c>
      <c r="F932" s="3">
        <v>5.6896819337912102E-2</v>
      </c>
    </row>
    <row r="933" spans="1:6" hidden="1" x14ac:dyDescent="0.25">
      <c r="A933" t="s">
        <v>24</v>
      </c>
      <c r="B933" s="1">
        <v>44333</v>
      </c>
      <c r="C933">
        <v>441884317.47000003</v>
      </c>
      <c r="D933">
        <v>29039371.2999999</v>
      </c>
      <c r="E933">
        <v>107738404.51000001</v>
      </c>
      <c r="F933" s="3">
        <v>6.8218657170187394E-2</v>
      </c>
    </row>
    <row r="934" spans="1:6" hidden="1" x14ac:dyDescent="0.25">
      <c r="A934" t="s">
        <v>24</v>
      </c>
      <c r="B934" s="1">
        <v>44424</v>
      </c>
      <c r="C934">
        <v>405383810.31999999</v>
      </c>
      <c r="D934">
        <v>53080913.520000003</v>
      </c>
      <c r="E934">
        <v>84418056.760000005</v>
      </c>
      <c r="F934" s="3">
        <v>6.5303895054652006E-2</v>
      </c>
    </row>
    <row r="935" spans="1:6" hidden="1" x14ac:dyDescent="0.25">
      <c r="A935" t="s">
        <v>24</v>
      </c>
      <c r="B935" s="1">
        <v>44515</v>
      </c>
      <c r="C935">
        <v>566406140.01999998</v>
      </c>
      <c r="D935">
        <v>65049841.710000001</v>
      </c>
      <c r="E935">
        <v>96695795.040000007</v>
      </c>
      <c r="F935" s="3">
        <v>0.10212861696249401</v>
      </c>
    </row>
    <row r="936" spans="1:6" hidden="1" x14ac:dyDescent="0.25">
      <c r="A936" t="s">
        <v>24</v>
      </c>
      <c r="B936" s="1">
        <v>44606</v>
      </c>
      <c r="C936">
        <v>572391456.26999998</v>
      </c>
      <c r="D936">
        <v>93333244.390000001</v>
      </c>
      <c r="E936">
        <v>182068075.88</v>
      </c>
      <c r="F936" s="3">
        <v>0.114913080546772</v>
      </c>
    </row>
    <row r="937" spans="1:6" hidden="1" x14ac:dyDescent="0.25">
      <c r="A937" t="s">
        <v>24</v>
      </c>
      <c r="B937" s="1">
        <v>44697</v>
      </c>
      <c r="C937">
        <v>492774336.26999903</v>
      </c>
      <c r="D937">
        <v>24063443.2999999</v>
      </c>
      <c r="E937">
        <v>259028643.16</v>
      </c>
      <c r="F937" s="3">
        <v>0.13366850593972099</v>
      </c>
    </row>
    <row r="938" spans="1:6" hidden="1" x14ac:dyDescent="0.25">
      <c r="A938" t="s">
        <v>24</v>
      </c>
      <c r="B938" s="1">
        <v>44788</v>
      </c>
      <c r="C938">
        <v>621809612.94999897</v>
      </c>
      <c r="D938">
        <v>178685016.68000001</v>
      </c>
      <c r="E938">
        <v>48762052.5</v>
      </c>
      <c r="F938" s="3">
        <v>0.13166908571149899</v>
      </c>
    </row>
    <row r="939" spans="1:6" hidden="1" x14ac:dyDescent="0.25">
      <c r="A939" t="s">
        <v>24</v>
      </c>
      <c r="B939" s="1">
        <v>44879</v>
      </c>
      <c r="C939">
        <v>616817552.13</v>
      </c>
      <c r="D939">
        <v>72420815.670000002</v>
      </c>
      <c r="E939">
        <v>202164146.33000001</v>
      </c>
      <c r="F939" s="3">
        <v>0.14333813397683101</v>
      </c>
    </row>
    <row r="940" spans="1:6" hidden="1" x14ac:dyDescent="0.25">
      <c r="A940" t="s">
        <v>24</v>
      </c>
      <c r="B940" s="1">
        <v>44971</v>
      </c>
      <c r="C940">
        <v>863270984.51999998</v>
      </c>
      <c r="D940">
        <v>290815861.13999999</v>
      </c>
      <c r="E940">
        <v>66635172.560000002</v>
      </c>
      <c r="F940" s="3">
        <v>0.14344821871696301</v>
      </c>
    </row>
    <row r="941" spans="1:6" hidden="1" x14ac:dyDescent="0.25">
      <c r="A941" t="s">
        <v>24</v>
      </c>
      <c r="B941" s="1">
        <v>45061</v>
      </c>
      <c r="C941">
        <v>762408876.36000001</v>
      </c>
      <c r="D941">
        <v>154333635.75</v>
      </c>
      <c r="E941">
        <v>96486762.120000005</v>
      </c>
      <c r="F941" s="3">
        <v>0.12393927286772401</v>
      </c>
    </row>
    <row r="942" spans="1:6" hidden="1" x14ac:dyDescent="0.25">
      <c r="A942" t="s">
        <v>24</v>
      </c>
      <c r="B942" s="1">
        <v>45152</v>
      </c>
      <c r="C942">
        <v>849990073.16999996</v>
      </c>
      <c r="D942">
        <v>79641361.919999897</v>
      </c>
      <c r="E942">
        <v>132369965.14999899</v>
      </c>
      <c r="F942" s="3">
        <v>0.13597312097448799</v>
      </c>
    </row>
    <row r="943" spans="1:6" hidden="1" x14ac:dyDescent="0.25">
      <c r="A943" t="s">
        <v>24</v>
      </c>
      <c r="B943" s="1">
        <v>45244</v>
      </c>
      <c r="C943">
        <v>699649436.54999995</v>
      </c>
      <c r="D943">
        <v>112924608.98999999</v>
      </c>
      <c r="E943">
        <v>210170538.71999899</v>
      </c>
      <c r="F943" s="3">
        <v>0.12825582346978501</v>
      </c>
    </row>
    <row r="944" spans="1:6" hidden="1" x14ac:dyDescent="0.25">
      <c r="A944" t="s">
        <v>24</v>
      </c>
      <c r="B944" s="1">
        <v>45300</v>
      </c>
      <c r="C944">
        <v>692859401.64999998</v>
      </c>
      <c r="D944">
        <v>0</v>
      </c>
      <c r="E944">
        <v>0</v>
      </c>
      <c r="F944" s="3">
        <v>0.12632816004030101</v>
      </c>
    </row>
    <row r="945" spans="1:6" hidden="1" x14ac:dyDescent="0.25">
      <c r="A945" t="s">
        <v>25</v>
      </c>
      <c r="B945" s="1">
        <v>41684</v>
      </c>
      <c r="C945">
        <v>161102638.63</v>
      </c>
      <c r="D945">
        <v>0</v>
      </c>
      <c r="E945">
        <v>0</v>
      </c>
      <c r="F945" s="3">
        <v>0</v>
      </c>
    </row>
    <row r="946" spans="1:6" hidden="1" x14ac:dyDescent="0.25">
      <c r="A946" t="s">
        <v>25</v>
      </c>
      <c r="B946" s="1">
        <v>41774</v>
      </c>
      <c r="C946">
        <v>151453595.56999999</v>
      </c>
      <c r="D946">
        <v>3075864.6199999899</v>
      </c>
      <c r="E946">
        <v>7318727.2699999996</v>
      </c>
      <c r="F946" s="3">
        <v>-0.12927549332432101</v>
      </c>
    </row>
    <row r="947" spans="1:6" hidden="1" x14ac:dyDescent="0.25">
      <c r="A947" t="s">
        <v>25</v>
      </c>
      <c r="B947" s="1">
        <v>41865</v>
      </c>
      <c r="C947">
        <v>152483294.69999999</v>
      </c>
      <c r="D947">
        <v>1894462.01</v>
      </c>
      <c r="E947">
        <v>5331721.3699999899</v>
      </c>
      <c r="F947" s="3">
        <v>-1.18787616006689E-2</v>
      </c>
    </row>
    <row r="948" spans="1:6" hidden="1" x14ac:dyDescent="0.25">
      <c r="A948" t="s">
        <v>25</v>
      </c>
      <c r="B948" s="1">
        <v>41957</v>
      </c>
      <c r="C948">
        <v>126099645.92999899</v>
      </c>
      <c r="D948">
        <v>173995.5</v>
      </c>
      <c r="E948">
        <v>17374173.07</v>
      </c>
      <c r="F948" s="3">
        <v>-8.5230320105756999E-2</v>
      </c>
    </row>
    <row r="949" spans="1:6" hidden="1" x14ac:dyDescent="0.25">
      <c r="A949" t="s">
        <v>25</v>
      </c>
      <c r="B949" s="1">
        <v>42052</v>
      </c>
      <c r="C949">
        <v>130639600.63</v>
      </c>
      <c r="D949">
        <v>12641858.529999999</v>
      </c>
      <c r="E949">
        <v>4146224.37</v>
      </c>
      <c r="F949" s="3">
        <v>-9.2224045464940396E-2</v>
      </c>
    </row>
    <row r="950" spans="1:6" hidden="1" x14ac:dyDescent="0.25">
      <c r="A950" t="s">
        <v>25</v>
      </c>
      <c r="B950" s="1">
        <v>42139</v>
      </c>
      <c r="C950">
        <v>145148737.33999899</v>
      </c>
      <c r="D950">
        <v>19456.189999999999</v>
      </c>
      <c r="E950">
        <v>2961315.49</v>
      </c>
      <c r="F950" s="3">
        <v>1.7946692189465499E-2</v>
      </c>
    </row>
    <row r="951" spans="1:6" hidden="1" x14ac:dyDescent="0.25">
      <c r="A951" t="s">
        <v>25</v>
      </c>
      <c r="B951" s="1">
        <v>42230</v>
      </c>
      <c r="C951">
        <v>128912720.59</v>
      </c>
      <c r="D951">
        <v>256229.09</v>
      </c>
      <c r="E951">
        <v>9656224.5</v>
      </c>
      <c r="F951" s="3">
        <v>-1.5610680107762301E-2</v>
      </c>
    </row>
    <row r="952" spans="1:6" hidden="1" x14ac:dyDescent="0.25">
      <c r="A952" t="s">
        <v>25</v>
      </c>
      <c r="B952" s="1">
        <v>42324</v>
      </c>
      <c r="C952">
        <v>114038843.8</v>
      </c>
      <c r="D952">
        <v>5199221.38</v>
      </c>
      <c r="E952">
        <v>11166988.57</v>
      </c>
      <c r="F952" s="3">
        <v>-4.9138680333737701E-2</v>
      </c>
    </row>
    <row r="953" spans="1:6" hidden="1" x14ac:dyDescent="0.25">
      <c r="A953" t="s">
        <v>25</v>
      </c>
      <c r="B953" s="1">
        <v>42416</v>
      </c>
      <c r="C953">
        <v>93095660.359999895</v>
      </c>
      <c r="D953">
        <v>6409518.2400000002</v>
      </c>
      <c r="E953">
        <v>8243329.3799999999</v>
      </c>
      <c r="F953" s="3">
        <v>-0.116405075292039</v>
      </c>
    </row>
    <row r="954" spans="1:6" hidden="1" x14ac:dyDescent="0.25">
      <c r="A954" t="s">
        <v>25</v>
      </c>
      <c r="B954" s="1">
        <v>42506</v>
      </c>
      <c r="C954">
        <v>150981161.25999999</v>
      </c>
      <c r="D954">
        <v>36320179.829999998</v>
      </c>
      <c r="E954">
        <v>6820702.0999999996</v>
      </c>
      <c r="F954" s="3">
        <v>-9.7457337916460902E-3</v>
      </c>
    </row>
    <row r="955" spans="1:6" hidden="1" x14ac:dyDescent="0.25">
      <c r="A955" t="s">
        <v>25</v>
      </c>
      <c r="B955" s="1">
        <v>42597</v>
      </c>
      <c r="C955">
        <v>268753062.11000001</v>
      </c>
      <c r="D955">
        <v>18892694.780000001</v>
      </c>
      <c r="E955">
        <v>21971100.859999999</v>
      </c>
      <c r="F955" s="3">
        <v>0.269158334066743</v>
      </c>
    </row>
    <row r="956" spans="1:6" hidden="1" x14ac:dyDescent="0.25">
      <c r="A956" t="s">
        <v>25</v>
      </c>
      <c r="B956" s="1">
        <v>42688</v>
      </c>
      <c r="C956">
        <v>332673089.07999998</v>
      </c>
      <c r="D956">
        <v>116031137.39</v>
      </c>
      <c r="E956">
        <v>5552618.0499999998</v>
      </c>
      <c r="F956" s="3">
        <v>0.156843297085591</v>
      </c>
    </row>
    <row r="957" spans="1:6" hidden="1" x14ac:dyDescent="0.25">
      <c r="A957" t="s">
        <v>25</v>
      </c>
      <c r="B957" s="1">
        <v>42780</v>
      </c>
      <c r="C957">
        <v>364379869.31</v>
      </c>
      <c r="D957">
        <v>70137028.179999903</v>
      </c>
      <c r="E957">
        <v>2317138.96</v>
      </c>
      <c r="F957" s="3">
        <v>7.1162306096107006E-2</v>
      </c>
    </row>
    <row r="958" spans="1:6" hidden="1" x14ac:dyDescent="0.25">
      <c r="A958" t="s">
        <v>25</v>
      </c>
      <c r="B958" s="1">
        <v>42870</v>
      </c>
      <c r="C958">
        <v>289511746.56</v>
      </c>
      <c r="D958">
        <v>741915.10999999905</v>
      </c>
      <c r="E958">
        <v>3381351.03</v>
      </c>
      <c r="F958" s="3">
        <v>-7.3389693519989793E-2</v>
      </c>
    </row>
    <row r="959" spans="1:6" hidden="1" x14ac:dyDescent="0.25">
      <c r="A959" t="s">
        <v>25</v>
      </c>
      <c r="B959" s="1">
        <v>42961</v>
      </c>
      <c r="C959">
        <v>285625733.78999901</v>
      </c>
      <c r="D959">
        <v>3523873.75</v>
      </c>
      <c r="E959">
        <v>689072.79</v>
      </c>
      <c r="F959" s="3">
        <v>-7.5755920474892394E-2</v>
      </c>
    </row>
    <row r="960" spans="1:6" hidden="1" x14ac:dyDescent="0.25">
      <c r="A960" t="s">
        <v>25</v>
      </c>
      <c r="B960" s="1">
        <v>43053</v>
      </c>
      <c r="C960">
        <v>244933148.42999899</v>
      </c>
      <c r="D960">
        <v>4679657.8</v>
      </c>
      <c r="E960">
        <v>108954935.95</v>
      </c>
      <c r="F960" s="3">
        <v>2.7098199558777E-2</v>
      </c>
    </row>
    <row r="961" spans="1:6" hidden="1" x14ac:dyDescent="0.25">
      <c r="A961" t="s">
        <v>25</v>
      </c>
      <c r="B961" s="1">
        <v>43145</v>
      </c>
      <c r="C961">
        <v>251911972.81</v>
      </c>
      <c r="D961">
        <v>463980.19</v>
      </c>
      <c r="E961">
        <v>6601270.75</v>
      </c>
      <c r="F961" s="3">
        <v>4.09472911554997E-2</v>
      </c>
    </row>
    <row r="962" spans="1:6" hidden="1" x14ac:dyDescent="0.25">
      <c r="A962" t="s">
        <v>25</v>
      </c>
      <c r="B962" s="1">
        <v>43235</v>
      </c>
      <c r="C962">
        <v>270045426.19</v>
      </c>
      <c r="D962">
        <v>2171496.25</v>
      </c>
      <c r="E962">
        <v>4571548.6299999896</v>
      </c>
      <c r="F962" s="3">
        <v>6.0282804750393403E-2</v>
      </c>
    </row>
    <row r="963" spans="1:6" hidden="1" x14ac:dyDescent="0.25">
      <c r="A963" t="s">
        <v>25</v>
      </c>
      <c r="B963" s="1">
        <v>43326</v>
      </c>
      <c r="C963">
        <v>261150212.97</v>
      </c>
      <c r="D963">
        <v>6537541.9499999899</v>
      </c>
      <c r="E963">
        <v>8261363.9799999902</v>
      </c>
      <c r="F963" s="3">
        <v>4.9343346383442302E-2</v>
      </c>
    </row>
    <row r="964" spans="1:6" hidden="1" x14ac:dyDescent="0.25">
      <c r="A964" t="s">
        <v>25</v>
      </c>
      <c r="B964" s="1">
        <v>43418</v>
      </c>
      <c r="C964">
        <v>219048456.359999</v>
      </c>
      <c r="D964">
        <v>1767574.88</v>
      </c>
      <c r="E964">
        <v>4750349.42</v>
      </c>
      <c r="F964" s="3">
        <v>7.55290480672476E-3</v>
      </c>
    </row>
    <row r="965" spans="1:6" hidden="1" x14ac:dyDescent="0.25">
      <c r="A965" t="s">
        <v>25</v>
      </c>
      <c r="B965" s="1">
        <v>43510</v>
      </c>
      <c r="C965">
        <v>203952040.59999901</v>
      </c>
      <c r="D965">
        <v>14496494.48</v>
      </c>
      <c r="E965">
        <v>19695879.829999998</v>
      </c>
      <c r="F965" s="3">
        <v>-2.8918460240057102E-3</v>
      </c>
    </row>
    <row r="966" spans="1:6" hidden="1" x14ac:dyDescent="0.25">
      <c r="A966" t="s">
        <v>25</v>
      </c>
      <c r="B966" s="1">
        <v>43600</v>
      </c>
      <c r="C966">
        <v>181339747.56</v>
      </c>
      <c r="D966">
        <v>2244341</v>
      </c>
      <c r="E966">
        <v>4731490.91</v>
      </c>
      <c r="F966" s="3">
        <v>-2.3232741343290501E-2</v>
      </c>
    </row>
    <row r="967" spans="1:6" hidden="1" x14ac:dyDescent="0.25">
      <c r="A967" t="s">
        <v>25</v>
      </c>
      <c r="B967" s="1">
        <v>43691</v>
      </c>
      <c r="C967">
        <v>182814493.87</v>
      </c>
      <c r="D967">
        <v>9218712.7899999991</v>
      </c>
      <c r="E967">
        <v>6602785.2999999998</v>
      </c>
      <c r="F967" s="3">
        <v>-2.33154332830698E-2</v>
      </c>
    </row>
    <row r="968" spans="1:6" hidden="1" x14ac:dyDescent="0.25">
      <c r="A968" t="s">
        <v>25</v>
      </c>
      <c r="B968" s="1">
        <v>43783</v>
      </c>
      <c r="C968">
        <v>207632123.90000001</v>
      </c>
      <c r="D968">
        <v>5653365.6699999897</v>
      </c>
      <c r="E968">
        <v>3415504.1399999899</v>
      </c>
      <c r="F968" s="3">
        <v>-1.3316132756915301E-3</v>
      </c>
    </row>
    <row r="969" spans="1:6" hidden="1" x14ac:dyDescent="0.25">
      <c r="A969" t="s">
        <v>25</v>
      </c>
      <c r="B969" s="1">
        <v>43875</v>
      </c>
      <c r="C969">
        <v>217090543.88999999</v>
      </c>
      <c r="D969">
        <v>12060151.329999899</v>
      </c>
      <c r="E969">
        <v>12983792.699999999</v>
      </c>
      <c r="F969" s="3">
        <v>7.36067463920377E-3</v>
      </c>
    </row>
    <row r="970" spans="1:6" hidden="1" x14ac:dyDescent="0.25">
      <c r="A970" t="s">
        <v>25</v>
      </c>
      <c r="B970" s="1">
        <v>43966</v>
      </c>
      <c r="C970">
        <v>120848896.22999901</v>
      </c>
      <c r="D970">
        <v>5023930.25</v>
      </c>
      <c r="E970">
        <v>7392578.4199999897</v>
      </c>
      <c r="F970" s="3">
        <v>-8.3445811854444302E-2</v>
      </c>
    </row>
    <row r="971" spans="1:6" hidden="1" x14ac:dyDescent="0.25">
      <c r="A971" t="s">
        <v>25</v>
      </c>
      <c r="B971" s="1">
        <v>44057</v>
      </c>
      <c r="C971">
        <v>198884263.91</v>
      </c>
      <c r="D971">
        <v>644726.34</v>
      </c>
      <c r="E971">
        <v>9959536.0600000005</v>
      </c>
      <c r="F971" s="3">
        <v>1.8171592329772699E-3</v>
      </c>
    </row>
    <row r="972" spans="1:6" hidden="1" x14ac:dyDescent="0.25">
      <c r="A972" t="s">
        <v>25</v>
      </c>
      <c r="B972" s="1">
        <v>44151</v>
      </c>
      <c r="C972">
        <v>202222309.91</v>
      </c>
      <c r="D972">
        <v>5990585.1500000004</v>
      </c>
      <c r="E972">
        <v>17061329.93</v>
      </c>
      <c r="F972" s="3">
        <v>1.21150290434797E-2</v>
      </c>
    </row>
    <row r="973" spans="1:6" hidden="1" x14ac:dyDescent="0.25">
      <c r="A973" t="s">
        <v>25</v>
      </c>
      <c r="B973" s="1">
        <v>44243</v>
      </c>
      <c r="C973">
        <v>259206543.34999901</v>
      </c>
      <c r="D973">
        <v>2880881.06</v>
      </c>
      <c r="E973">
        <v>11640113.43</v>
      </c>
      <c r="F973" s="3">
        <v>5.1522616452811303E-2</v>
      </c>
    </row>
    <row r="974" spans="1:6" hidden="1" x14ac:dyDescent="0.25">
      <c r="A974" t="s">
        <v>25</v>
      </c>
      <c r="B974" s="1">
        <v>44333</v>
      </c>
      <c r="C974">
        <v>366343164.43000001</v>
      </c>
      <c r="D974">
        <v>56345080.82</v>
      </c>
      <c r="E974">
        <v>3881292.98</v>
      </c>
      <c r="F974" s="3">
        <v>7.6549652925785097E-2</v>
      </c>
    </row>
    <row r="975" spans="1:6" hidden="1" x14ac:dyDescent="0.25">
      <c r="A975" t="s">
        <v>25</v>
      </c>
      <c r="B975" s="1">
        <v>44424</v>
      </c>
      <c r="C975">
        <v>366486801.23000002</v>
      </c>
      <c r="D975">
        <v>5890288.9500000002</v>
      </c>
      <c r="E975">
        <v>13664287.939999999</v>
      </c>
      <c r="F975" s="3">
        <v>7.7029756819102499E-2</v>
      </c>
    </row>
    <row r="976" spans="1:6" hidden="1" x14ac:dyDescent="0.25">
      <c r="A976" t="s">
        <v>25</v>
      </c>
      <c r="B976" s="1">
        <v>44515</v>
      </c>
      <c r="C976">
        <v>440992895.98000002</v>
      </c>
      <c r="D976">
        <v>1170288.6199999901</v>
      </c>
      <c r="E976">
        <v>3048498.69</v>
      </c>
      <c r="F976" s="3">
        <v>0.103178385696947</v>
      </c>
    </row>
    <row r="977" spans="1:6" hidden="1" x14ac:dyDescent="0.25">
      <c r="A977" t="s">
        <v>25</v>
      </c>
      <c r="B977" s="1">
        <v>44606</v>
      </c>
      <c r="C977">
        <v>402408542.06</v>
      </c>
      <c r="D977">
        <v>8364024.5499999998</v>
      </c>
      <c r="E977">
        <v>40366789.759999998</v>
      </c>
      <c r="F977" s="3">
        <v>9.7313407143613501E-2</v>
      </c>
    </row>
    <row r="978" spans="1:6" hidden="1" x14ac:dyDescent="0.25">
      <c r="A978" t="s">
        <v>25</v>
      </c>
      <c r="B978" s="1">
        <v>44697</v>
      </c>
      <c r="C978">
        <v>423671664.36999899</v>
      </c>
      <c r="D978">
        <v>20341375.019999899</v>
      </c>
      <c r="E978">
        <v>9712599.6999999993</v>
      </c>
      <c r="F978" s="3">
        <v>9.77033826521434E-2</v>
      </c>
    </row>
    <row r="979" spans="1:6" hidden="1" x14ac:dyDescent="0.25">
      <c r="A979" t="s">
        <v>25</v>
      </c>
      <c r="B979" s="1">
        <v>44788</v>
      </c>
      <c r="C979">
        <v>420310995.87</v>
      </c>
      <c r="D979">
        <v>13321938.73</v>
      </c>
      <c r="E979">
        <v>10006656.2299999</v>
      </c>
      <c r="F979" s="3">
        <v>9.2537980699262001E-2</v>
      </c>
    </row>
    <row r="980" spans="1:6" hidden="1" x14ac:dyDescent="0.25">
      <c r="A980" t="s">
        <v>25</v>
      </c>
      <c r="B980" s="1">
        <v>44879</v>
      </c>
      <c r="C980">
        <v>453999495.28999901</v>
      </c>
      <c r="D980">
        <v>31088658.329999998</v>
      </c>
      <c r="E980">
        <v>10534114.550000001</v>
      </c>
      <c r="F980" s="3">
        <v>9.3659747651287401E-2</v>
      </c>
    </row>
    <row r="981" spans="1:6" hidden="1" x14ac:dyDescent="0.25">
      <c r="A981" t="s">
        <v>25</v>
      </c>
      <c r="B981" s="1">
        <v>44971</v>
      </c>
      <c r="C981">
        <v>544031631.72000003</v>
      </c>
      <c r="D981">
        <v>20191544.129999999</v>
      </c>
      <c r="E981">
        <v>20024279.82</v>
      </c>
      <c r="F981" s="3">
        <v>0.11451450281142</v>
      </c>
    </row>
    <row r="982" spans="1:6" hidden="1" x14ac:dyDescent="0.25">
      <c r="A982" t="s">
        <v>25</v>
      </c>
      <c r="B982" s="1">
        <v>45061</v>
      </c>
      <c r="C982">
        <v>558126849.25999999</v>
      </c>
      <c r="D982">
        <v>6645666.8799999999</v>
      </c>
      <c r="E982">
        <v>29392861.66</v>
      </c>
      <c r="F982" s="3">
        <v>0.119535461928964</v>
      </c>
    </row>
    <row r="983" spans="1:6" hidden="1" x14ac:dyDescent="0.25">
      <c r="A983" t="s">
        <v>25</v>
      </c>
      <c r="B983" s="1">
        <v>45152</v>
      </c>
      <c r="C983">
        <v>615733913.30999994</v>
      </c>
      <c r="D983">
        <v>7176835.3499999996</v>
      </c>
      <c r="E983">
        <v>89331493.450000003</v>
      </c>
      <c r="F983" s="3">
        <v>0.14350380858918599</v>
      </c>
    </row>
    <row r="984" spans="1:6" hidden="1" x14ac:dyDescent="0.25">
      <c r="A984" t="s">
        <v>25</v>
      </c>
      <c r="B984" s="1">
        <v>45244</v>
      </c>
      <c r="C984">
        <v>591230948.90999997</v>
      </c>
      <c r="D984">
        <v>21989091.689999901</v>
      </c>
      <c r="E984">
        <v>15038438.33</v>
      </c>
      <c r="F984" s="3">
        <v>0.13436440869494301</v>
      </c>
    </row>
    <row r="985" spans="1:6" hidden="1" x14ac:dyDescent="0.25">
      <c r="A985" t="s">
        <v>25</v>
      </c>
      <c r="B985" s="1">
        <v>45300</v>
      </c>
      <c r="C985">
        <v>669165803.90999997</v>
      </c>
      <c r="D985">
        <v>0</v>
      </c>
      <c r="E985">
        <v>0</v>
      </c>
      <c r="F985" s="3">
        <v>0.14542523830212001</v>
      </c>
    </row>
    <row r="986" spans="1:6" hidden="1" x14ac:dyDescent="0.25">
      <c r="A986" t="s">
        <v>26</v>
      </c>
      <c r="B986" s="1">
        <v>41684</v>
      </c>
      <c r="C986">
        <v>788359442.72000003</v>
      </c>
      <c r="D986">
        <v>0</v>
      </c>
      <c r="E986">
        <v>0</v>
      </c>
      <c r="F986" s="3">
        <v>0</v>
      </c>
    </row>
    <row r="987" spans="1:6" hidden="1" x14ac:dyDescent="0.25">
      <c r="A987" t="s">
        <v>26</v>
      </c>
      <c r="B987" s="1">
        <v>41774</v>
      </c>
      <c r="C987">
        <v>252037847.16999999</v>
      </c>
      <c r="D987">
        <v>8259591.9500000002</v>
      </c>
      <c r="E987">
        <v>28627407.68</v>
      </c>
      <c r="F987" s="3">
        <v>-0.98656220256685601</v>
      </c>
    </row>
    <row r="988" spans="1:6" hidden="1" x14ac:dyDescent="0.25">
      <c r="A988" t="s">
        <v>26</v>
      </c>
      <c r="B988" s="1">
        <v>41865</v>
      </c>
      <c r="C988">
        <v>106681836</v>
      </c>
      <c r="D988">
        <v>6041952</v>
      </c>
      <c r="E988">
        <v>0</v>
      </c>
      <c r="F988" s="3">
        <v>-0.98179282064882101</v>
      </c>
    </row>
    <row r="989" spans="1:6" hidden="1" x14ac:dyDescent="0.25">
      <c r="A989" t="s">
        <v>26</v>
      </c>
      <c r="B989" s="1">
        <v>41957</v>
      </c>
      <c r="C989">
        <v>152382679.88999999</v>
      </c>
      <c r="D989">
        <v>8333517.7800000003</v>
      </c>
      <c r="E989">
        <v>2099204.37</v>
      </c>
      <c r="F989" s="3">
        <v>-0.89183124155185101</v>
      </c>
    </row>
    <row r="990" spans="1:6" hidden="1" x14ac:dyDescent="0.25">
      <c r="A990" t="s">
        <v>26</v>
      </c>
      <c r="B990" s="1">
        <v>42052</v>
      </c>
      <c r="C990">
        <v>175383971.69999999</v>
      </c>
      <c r="D990">
        <v>19529769.5</v>
      </c>
      <c r="E990">
        <v>19288019.98</v>
      </c>
      <c r="F990" s="3">
        <v>-0.77574899629912697</v>
      </c>
    </row>
    <row r="991" spans="1:6" hidden="1" x14ac:dyDescent="0.25">
      <c r="A991" t="s">
        <v>26</v>
      </c>
      <c r="B991" s="1">
        <v>42139</v>
      </c>
      <c r="C991">
        <v>673783737.51999998</v>
      </c>
      <c r="D991">
        <v>30249538.66</v>
      </c>
      <c r="E991">
        <v>0</v>
      </c>
      <c r="F991" s="3">
        <v>-0.143852698165014</v>
      </c>
    </row>
    <row r="992" spans="1:6" hidden="1" x14ac:dyDescent="0.25">
      <c r="A992" t="s">
        <v>26</v>
      </c>
      <c r="B992" s="1">
        <v>42230</v>
      </c>
      <c r="C992">
        <v>380746509.27999997</v>
      </c>
      <c r="D992">
        <v>3784480.53</v>
      </c>
      <c r="E992">
        <v>9410999.3999999892</v>
      </c>
      <c r="F992" s="3">
        <v>-0.40518183370366301</v>
      </c>
    </row>
    <row r="993" spans="1:6" hidden="1" x14ac:dyDescent="0.25">
      <c r="A993" t="s">
        <v>26</v>
      </c>
      <c r="B993" s="1">
        <v>42324</v>
      </c>
      <c r="C993">
        <v>568153675</v>
      </c>
      <c r="D993">
        <v>50823569.090000004</v>
      </c>
      <c r="E993">
        <v>7921414.96</v>
      </c>
      <c r="F993" s="3">
        <v>-0.22135308575428</v>
      </c>
    </row>
    <row r="994" spans="1:6" hidden="1" x14ac:dyDescent="0.25">
      <c r="A994" t="s">
        <v>26</v>
      </c>
      <c r="B994" s="1">
        <v>42416</v>
      </c>
      <c r="C994">
        <v>821202439.76999998</v>
      </c>
      <c r="D994">
        <v>36247624.950000003</v>
      </c>
      <c r="E994">
        <v>4636746.88</v>
      </c>
      <c r="F994" s="3">
        <v>-3.7362077943620099E-2</v>
      </c>
    </row>
    <row r="995" spans="1:6" hidden="1" x14ac:dyDescent="0.25">
      <c r="A995" t="s">
        <v>26</v>
      </c>
      <c r="B995" s="1">
        <v>42506</v>
      </c>
      <c r="C995">
        <v>446587559.13</v>
      </c>
      <c r="D995">
        <v>28179299.039999999</v>
      </c>
      <c r="E995">
        <v>407718810</v>
      </c>
      <c r="F995" s="3">
        <v>-3.0108972563092699E-2</v>
      </c>
    </row>
    <row r="996" spans="1:6" hidden="1" x14ac:dyDescent="0.25">
      <c r="A996" t="s">
        <v>26</v>
      </c>
      <c r="B996" s="1">
        <v>42597</v>
      </c>
      <c r="C996">
        <v>96085931</v>
      </c>
      <c r="D996">
        <v>861908.99999999895</v>
      </c>
      <c r="E996">
        <v>39343953.82</v>
      </c>
      <c r="F996" s="3">
        <v>-0.227475762564607</v>
      </c>
    </row>
    <row r="997" spans="1:6" hidden="1" x14ac:dyDescent="0.25">
      <c r="A997" t="s">
        <v>26</v>
      </c>
      <c r="B997" s="1">
        <v>42688</v>
      </c>
      <c r="C997">
        <v>143012416.99000001</v>
      </c>
      <c r="D997">
        <v>0</v>
      </c>
      <c r="E997">
        <v>5318750</v>
      </c>
      <c r="F997" s="3">
        <v>-0.183117363220269</v>
      </c>
    </row>
    <row r="998" spans="1:6" hidden="1" x14ac:dyDescent="0.25">
      <c r="A998" t="s">
        <v>26</v>
      </c>
      <c r="B998" s="1">
        <v>42780</v>
      </c>
      <c r="C998">
        <v>188477044.56999999</v>
      </c>
      <c r="D998">
        <v>14351036.4</v>
      </c>
      <c r="E998">
        <v>16905912</v>
      </c>
      <c r="F998" s="3">
        <v>-0.14476144989706499</v>
      </c>
    </row>
    <row r="999" spans="1:6" hidden="1" x14ac:dyDescent="0.25">
      <c r="A999" t="s">
        <v>26</v>
      </c>
      <c r="B999" s="1">
        <v>42870</v>
      </c>
      <c r="C999">
        <v>214229414.63999999</v>
      </c>
      <c r="D999">
        <v>0</v>
      </c>
      <c r="E999">
        <v>20549783.449999999</v>
      </c>
      <c r="F999" s="3">
        <v>-0.111209630372306</v>
      </c>
    </row>
    <row r="1000" spans="1:6" hidden="1" x14ac:dyDescent="0.25">
      <c r="A1000" t="s">
        <v>26</v>
      </c>
      <c r="B1000" s="1">
        <v>42961</v>
      </c>
      <c r="C1000">
        <v>536641081.91000003</v>
      </c>
      <c r="D1000">
        <v>23159885.759999901</v>
      </c>
      <c r="E1000">
        <v>6808944.9699999997</v>
      </c>
      <c r="F1000" s="3">
        <v>3.4752008843046897E-2</v>
      </c>
    </row>
    <row r="1001" spans="1:6" hidden="1" x14ac:dyDescent="0.25">
      <c r="A1001" t="s">
        <v>26</v>
      </c>
      <c r="B1001" s="1">
        <v>43053</v>
      </c>
      <c r="C1001">
        <v>580975426.03999996</v>
      </c>
      <c r="D1001">
        <v>17860361.199999999</v>
      </c>
      <c r="E1001">
        <v>39451190.129999898</v>
      </c>
      <c r="F1001" s="3">
        <v>5.60666954156104E-2</v>
      </c>
    </row>
    <row r="1002" spans="1:6" hidden="1" x14ac:dyDescent="0.25">
      <c r="A1002" t="s">
        <v>26</v>
      </c>
      <c r="B1002" s="1">
        <v>43145</v>
      </c>
      <c r="C1002">
        <v>584532914.30999994</v>
      </c>
      <c r="D1002">
        <v>15846408.73</v>
      </c>
      <c r="E1002">
        <v>60588090.999999903</v>
      </c>
      <c r="F1002" s="3">
        <v>6.8591532286478504E-2</v>
      </c>
    </row>
    <row r="1003" spans="1:6" hidden="1" x14ac:dyDescent="0.25">
      <c r="A1003" t="s">
        <v>26</v>
      </c>
      <c r="B1003" s="1">
        <v>43235</v>
      </c>
      <c r="C1003">
        <v>1300328478.75999</v>
      </c>
      <c r="D1003">
        <v>9917835.5999999996</v>
      </c>
      <c r="E1003">
        <v>107927889.03</v>
      </c>
      <c r="F1003" s="3">
        <v>0.241340272785323</v>
      </c>
    </row>
    <row r="1004" spans="1:6" hidden="1" x14ac:dyDescent="0.25">
      <c r="A1004" t="s">
        <v>26</v>
      </c>
      <c r="B1004" s="1">
        <v>43326</v>
      </c>
      <c r="C1004">
        <v>783594517.16999996</v>
      </c>
      <c r="D1004">
        <v>103563570.42</v>
      </c>
      <c r="E1004">
        <v>89747492.629999995</v>
      </c>
      <c r="F1004" s="3">
        <v>0.133037970463873</v>
      </c>
    </row>
    <row r="1005" spans="1:6" hidden="1" x14ac:dyDescent="0.25">
      <c r="A1005" t="s">
        <v>26</v>
      </c>
      <c r="B1005" s="1">
        <v>43418</v>
      </c>
      <c r="C1005">
        <v>1344434227.22</v>
      </c>
      <c r="D1005">
        <v>20938207.359999999</v>
      </c>
      <c r="E1005">
        <v>32093205.140000001</v>
      </c>
      <c r="F1005" s="3">
        <v>0.226047807442709</v>
      </c>
    </row>
    <row r="1006" spans="1:6" hidden="1" x14ac:dyDescent="0.25">
      <c r="A1006" t="s">
        <v>26</v>
      </c>
      <c r="B1006" s="1">
        <v>43510</v>
      </c>
      <c r="C1006">
        <v>679559309.48000002</v>
      </c>
      <c r="D1006">
        <v>163026365.28999999</v>
      </c>
      <c r="E1006">
        <v>12186024.65</v>
      </c>
      <c r="F1006" s="3">
        <v>6.9629558685202306E-2</v>
      </c>
    </row>
    <row r="1007" spans="1:6" hidden="1" x14ac:dyDescent="0.25">
      <c r="A1007" t="s">
        <v>26</v>
      </c>
      <c r="B1007" s="1">
        <v>43600</v>
      </c>
      <c r="C1007">
        <v>1684719249</v>
      </c>
      <c r="D1007">
        <v>53594932.969999999</v>
      </c>
      <c r="E1007">
        <v>133225040.03999899</v>
      </c>
      <c r="F1007" s="3">
        <v>0.23988456787277401</v>
      </c>
    </row>
    <row r="1008" spans="1:6" hidden="1" x14ac:dyDescent="0.25">
      <c r="A1008" t="s">
        <v>26</v>
      </c>
      <c r="B1008" s="1">
        <v>43691</v>
      </c>
      <c r="C1008">
        <v>553699811.48000002</v>
      </c>
      <c r="D1008">
        <v>39142266.849999897</v>
      </c>
      <c r="E1008">
        <v>21611348.219999999</v>
      </c>
      <c r="F1008" s="3">
        <v>4.9589972103792297E-2</v>
      </c>
    </row>
    <row r="1009" spans="1:6" hidden="1" x14ac:dyDescent="0.25">
      <c r="A1009" t="s">
        <v>26</v>
      </c>
      <c r="B1009" s="1">
        <v>43783</v>
      </c>
      <c r="C1009">
        <v>695832705.40999997</v>
      </c>
      <c r="D1009">
        <v>99181004.510000005</v>
      </c>
      <c r="E1009">
        <v>50998540.590000004</v>
      </c>
      <c r="F1009" s="3">
        <v>6.9105645856470305E-2</v>
      </c>
    </row>
    <row r="1010" spans="1:6" hidden="1" x14ac:dyDescent="0.25">
      <c r="A1010" t="s">
        <v>26</v>
      </c>
      <c r="B1010" s="1">
        <v>43875</v>
      </c>
      <c r="C1010">
        <v>715568568.17999995</v>
      </c>
      <c r="D1010">
        <v>84149861.939999998</v>
      </c>
      <c r="E1010">
        <v>47024681.310000002</v>
      </c>
      <c r="F1010" s="3">
        <v>6.3102562272345605E-2</v>
      </c>
    </row>
    <row r="1011" spans="1:6" hidden="1" x14ac:dyDescent="0.25">
      <c r="A1011" t="s">
        <v>26</v>
      </c>
      <c r="B1011" s="1">
        <v>43966</v>
      </c>
      <c r="C1011">
        <v>678051226.20000005</v>
      </c>
      <c r="D1011">
        <v>85350972.930000007</v>
      </c>
      <c r="E1011">
        <v>15050401.199999901</v>
      </c>
      <c r="F1011" s="3">
        <v>3.76816545346901E-2</v>
      </c>
    </row>
    <row r="1012" spans="1:6" hidden="1" x14ac:dyDescent="0.25">
      <c r="A1012" t="s">
        <v>26</v>
      </c>
      <c r="B1012" s="1">
        <v>44057</v>
      </c>
      <c r="C1012">
        <v>556996961.88999999</v>
      </c>
      <c r="D1012">
        <v>67765357.649999902</v>
      </c>
      <c r="E1012">
        <v>45352469.630000003</v>
      </c>
      <c r="F1012" s="3">
        <v>6.6142261160356298E-4</v>
      </c>
    </row>
    <row r="1013" spans="1:6" hidden="1" x14ac:dyDescent="0.25">
      <c r="A1013" t="s">
        <v>26</v>
      </c>
      <c r="B1013" s="1">
        <v>44151</v>
      </c>
      <c r="C1013">
        <v>638548701.07000005</v>
      </c>
      <c r="D1013">
        <v>59837548.380000003</v>
      </c>
      <c r="E1013">
        <v>96796677.659999996</v>
      </c>
      <c r="F1013" s="3">
        <v>2.9479290128487799E-2</v>
      </c>
    </row>
    <row r="1014" spans="1:6" hidden="1" x14ac:dyDescent="0.25">
      <c r="A1014" t="s">
        <v>26</v>
      </c>
      <c r="B1014" s="1">
        <v>44243</v>
      </c>
      <c r="C1014">
        <v>904753144.56999898</v>
      </c>
      <c r="D1014">
        <v>63926782.519999899</v>
      </c>
      <c r="E1014">
        <v>118573854.41</v>
      </c>
      <c r="F1014" s="3">
        <v>8.5176528912443997E-2</v>
      </c>
    </row>
    <row r="1015" spans="1:6" hidden="1" x14ac:dyDescent="0.25">
      <c r="A1015" t="s">
        <v>26</v>
      </c>
      <c r="B1015" s="1">
        <v>44333</v>
      </c>
      <c r="C1015">
        <v>783541663.54999995</v>
      </c>
      <c r="D1015">
        <v>40663376.289999999</v>
      </c>
      <c r="E1015">
        <v>208834922.17999899</v>
      </c>
      <c r="F1015" s="3">
        <v>8.9146285459421895E-2</v>
      </c>
    </row>
    <row r="1016" spans="1:6" hidden="1" x14ac:dyDescent="0.25">
      <c r="A1016" t="s">
        <v>26</v>
      </c>
      <c r="B1016" s="1">
        <v>44424</v>
      </c>
      <c r="C1016">
        <v>712602559.35000002</v>
      </c>
      <c r="D1016">
        <v>93986791.780000001</v>
      </c>
      <c r="E1016">
        <v>158158726.34999999</v>
      </c>
      <c r="F1016" s="3">
        <v>8.6013410754961606E-2</v>
      </c>
    </row>
    <row r="1017" spans="1:6" hidden="1" x14ac:dyDescent="0.25">
      <c r="A1017" t="s">
        <v>26</v>
      </c>
      <c r="B1017" s="1">
        <v>44515</v>
      </c>
      <c r="C1017">
        <v>732073975.72999895</v>
      </c>
      <c r="D1017">
        <v>48750080.129999898</v>
      </c>
      <c r="E1017">
        <v>120532324.449999</v>
      </c>
      <c r="F1017" s="3">
        <v>9.5509237425358301E-2</v>
      </c>
    </row>
    <row r="1018" spans="1:6" hidden="1" x14ac:dyDescent="0.25">
      <c r="A1018" t="s">
        <v>26</v>
      </c>
      <c r="B1018" s="1">
        <v>44606</v>
      </c>
      <c r="C1018">
        <v>740785084.00999904</v>
      </c>
      <c r="D1018">
        <v>33599414.490000002</v>
      </c>
      <c r="E1018">
        <v>50048557.029999897</v>
      </c>
      <c r="F1018" s="3">
        <v>9.6464205924795099E-2</v>
      </c>
    </row>
    <row r="1019" spans="1:6" hidden="1" x14ac:dyDescent="0.25">
      <c r="A1019" t="s">
        <v>26</v>
      </c>
      <c r="B1019" s="1">
        <v>44697</v>
      </c>
      <c r="C1019">
        <v>867147567.11999905</v>
      </c>
      <c r="D1019">
        <v>131500474.639999</v>
      </c>
      <c r="E1019">
        <v>146024633.06</v>
      </c>
      <c r="F1019" s="3">
        <v>0.109380650603934</v>
      </c>
    </row>
    <row r="1020" spans="1:6" hidden="1" x14ac:dyDescent="0.25">
      <c r="A1020" t="s">
        <v>26</v>
      </c>
      <c r="B1020" s="1">
        <v>44788</v>
      </c>
      <c r="C1020">
        <v>1393748130.8699999</v>
      </c>
      <c r="D1020">
        <v>248426419.90999901</v>
      </c>
      <c r="E1020">
        <v>51399977.419999897</v>
      </c>
      <c r="F1020" s="3">
        <v>0.13574513215233999</v>
      </c>
    </row>
    <row r="1021" spans="1:6" hidden="1" x14ac:dyDescent="0.25">
      <c r="A1021" t="s">
        <v>26</v>
      </c>
      <c r="B1021" s="1">
        <v>44879</v>
      </c>
      <c r="C1021">
        <v>1730331285.0499899</v>
      </c>
      <c r="D1021">
        <v>316773625.08999997</v>
      </c>
      <c r="E1021">
        <v>202410577.41999999</v>
      </c>
      <c r="F1021" s="3">
        <v>0.148204156664688</v>
      </c>
    </row>
    <row r="1022" spans="1:6" hidden="1" x14ac:dyDescent="0.25">
      <c r="A1022" t="s">
        <v>26</v>
      </c>
      <c r="B1022" s="1">
        <v>44971</v>
      </c>
      <c r="C1022">
        <v>1593069806.47</v>
      </c>
      <c r="D1022">
        <v>264518639.44</v>
      </c>
      <c r="E1022">
        <v>146258730.56999999</v>
      </c>
      <c r="F1022" s="3">
        <v>0.12643435684454399</v>
      </c>
    </row>
    <row r="1023" spans="1:6" hidden="1" x14ac:dyDescent="0.25">
      <c r="A1023" t="s">
        <v>26</v>
      </c>
      <c r="B1023" s="1">
        <v>45061</v>
      </c>
      <c r="C1023">
        <v>1345886074.54</v>
      </c>
      <c r="D1023">
        <v>165041922.62</v>
      </c>
      <c r="E1023">
        <v>143360886.519999</v>
      </c>
      <c r="F1023" s="3">
        <v>0.101590182060568</v>
      </c>
    </row>
    <row r="1024" spans="1:6" hidden="1" x14ac:dyDescent="0.25">
      <c r="A1024" t="s">
        <v>26</v>
      </c>
      <c r="B1024" s="1">
        <v>45152</v>
      </c>
      <c r="C1024">
        <v>1578909863.8199999</v>
      </c>
      <c r="D1024">
        <v>194002724.34999999</v>
      </c>
      <c r="E1024">
        <v>65160875.899999902</v>
      </c>
      <c r="F1024" s="3">
        <v>0.107365441752937</v>
      </c>
    </row>
    <row r="1025" spans="1:6" hidden="1" x14ac:dyDescent="0.25">
      <c r="A1025" t="s">
        <v>26</v>
      </c>
      <c r="B1025" s="1">
        <v>45244</v>
      </c>
      <c r="C1025">
        <v>1286425175.72</v>
      </c>
      <c r="D1025">
        <v>58329146.699999899</v>
      </c>
      <c r="E1025">
        <v>233672117.38</v>
      </c>
      <c r="F1025" s="3">
        <v>9.4850410700444698E-2</v>
      </c>
    </row>
    <row r="1026" spans="1:6" hidden="1" x14ac:dyDescent="0.25">
      <c r="A1026" t="s">
        <v>26</v>
      </c>
      <c r="B1026" s="1">
        <v>45300</v>
      </c>
      <c r="C1026">
        <v>1300366759.51</v>
      </c>
      <c r="D1026">
        <v>0</v>
      </c>
      <c r="E1026">
        <v>0</v>
      </c>
      <c r="F1026" s="3">
        <v>9.4519255583787806E-2</v>
      </c>
    </row>
    <row r="1027" spans="1:6" hidden="1" x14ac:dyDescent="0.25">
      <c r="A1027" t="s">
        <v>27</v>
      </c>
      <c r="B1027" s="1">
        <v>41684</v>
      </c>
      <c r="C1027">
        <v>1521266045.01</v>
      </c>
      <c r="D1027">
        <v>0</v>
      </c>
      <c r="E1027">
        <v>0</v>
      </c>
      <c r="F1027" s="3">
        <v>0</v>
      </c>
    </row>
    <row r="1028" spans="1:6" hidden="1" x14ac:dyDescent="0.25">
      <c r="A1028" t="s">
        <v>27</v>
      </c>
      <c r="B1028" s="1">
        <v>41774</v>
      </c>
      <c r="C1028">
        <v>1792431512.1299901</v>
      </c>
      <c r="D1028">
        <v>68589214.489999995</v>
      </c>
      <c r="E1028">
        <v>170733768.08000001</v>
      </c>
      <c r="F1028" s="3">
        <v>1.43513097636248</v>
      </c>
    </row>
    <row r="1029" spans="1:6" hidden="1" x14ac:dyDescent="0.25">
      <c r="A1029" t="s">
        <v>27</v>
      </c>
      <c r="B1029" s="1">
        <v>41865</v>
      </c>
      <c r="C1029">
        <v>442307344.30000001</v>
      </c>
      <c r="D1029">
        <v>12759602.92</v>
      </c>
      <c r="E1029">
        <v>40487043.649999999</v>
      </c>
      <c r="F1029" s="3">
        <v>-0.880652176919545</v>
      </c>
    </row>
    <row r="1030" spans="1:6" hidden="1" x14ac:dyDescent="0.25">
      <c r="A1030" t="s">
        <v>27</v>
      </c>
      <c r="B1030" s="1">
        <v>41957</v>
      </c>
      <c r="C1030">
        <v>450518542.62999898</v>
      </c>
      <c r="D1030">
        <v>65566051.390000001</v>
      </c>
      <c r="E1030">
        <v>17750831.859999999</v>
      </c>
      <c r="F1030" s="3">
        <v>-0.79341795563792195</v>
      </c>
    </row>
    <row r="1031" spans="1:6" hidden="1" x14ac:dyDescent="0.25">
      <c r="A1031" t="s">
        <v>27</v>
      </c>
      <c r="B1031" s="1">
        <v>42052</v>
      </c>
      <c r="C1031">
        <v>382351479.77999997</v>
      </c>
      <c r="D1031">
        <v>27985594.289999999</v>
      </c>
      <c r="E1031">
        <v>57703552.129999898</v>
      </c>
      <c r="F1031" s="3">
        <v>-0.71337162958171296</v>
      </c>
    </row>
    <row r="1032" spans="1:6" hidden="1" x14ac:dyDescent="0.25">
      <c r="A1032" t="s">
        <v>27</v>
      </c>
      <c r="B1032" s="1">
        <v>42139</v>
      </c>
      <c r="C1032">
        <v>319246925.73000002</v>
      </c>
      <c r="D1032">
        <v>8435579.3699999992</v>
      </c>
      <c r="E1032">
        <v>22266984.73</v>
      </c>
      <c r="F1032" s="3">
        <v>-0.67583058559839404</v>
      </c>
    </row>
    <row r="1033" spans="1:6" hidden="1" x14ac:dyDescent="0.25">
      <c r="A1033" t="s">
        <v>27</v>
      </c>
      <c r="B1033" s="1">
        <v>42230</v>
      </c>
      <c r="C1033">
        <v>281525576.07999998</v>
      </c>
      <c r="D1033">
        <v>27039998.109999999</v>
      </c>
      <c r="E1033">
        <v>12418937.369999999</v>
      </c>
      <c r="F1033" s="3">
        <v>-0.65451482190404897</v>
      </c>
    </row>
    <row r="1034" spans="1:6" hidden="1" x14ac:dyDescent="0.25">
      <c r="A1034" t="s">
        <v>27</v>
      </c>
      <c r="B1034" s="1">
        <v>42324</v>
      </c>
      <c r="C1034">
        <v>318937468.85000002</v>
      </c>
      <c r="D1034">
        <v>19843382.27</v>
      </c>
      <c r="E1034">
        <v>986833.44</v>
      </c>
      <c r="F1034" s="3">
        <v>-0.58197869649388501</v>
      </c>
    </row>
    <row r="1035" spans="1:6" hidden="1" x14ac:dyDescent="0.25">
      <c r="A1035" t="s">
        <v>27</v>
      </c>
      <c r="B1035" s="1">
        <v>42416</v>
      </c>
      <c r="C1035">
        <v>241510725.43000001</v>
      </c>
      <c r="D1035">
        <v>12659283.800000001</v>
      </c>
      <c r="E1035">
        <v>22440079.739999998</v>
      </c>
      <c r="F1035" s="3">
        <v>-0.58599670151690597</v>
      </c>
    </row>
    <row r="1036" spans="1:6" hidden="1" x14ac:dyDescent="0.25">
      <c r="A1036" t="s">
        <v>27</v>
      </c>
      <c r="B1036" s="1">
        <v>42506</v>
      </c>
      <c r="C1036">
        <v>565375308.92999995</v>
      </c>
      <c r="D1036">
        <v>10257304.35</v>
      </c>
      <c r="E1036">
        <v>27558117.129999999</v>
      </c>
      <c r="F1036" s="3">
        <v>-0.325588763907807</v>
      </c>
    </row>
    <row r="1037" spans="1:6" hidden="1" x14ac:dyDescent="0.25">
      <c r="A1037" t="s">
        <v>27</v>
      </c>
      <c r="B1037" s="1">
        <v>42597</v>
      </c>
      <c r="C1037">
        <v>561778554.33999896</v>
      </c>
      <c r="D1037">
        <v>0</v>
      </c>
      <c r="E1037">
        <v>90965816.709999993</v>
      </c>
      <c r="F1037" s="3">
        <v>-0.259006363145105</v>
      </c>
    </row>
    <row r="1038" spans="1:6" hidden="1" x14ac:dyDescent="0.25">
      <c r="A1038" t="s">
        <v>27</v>
      </c>
      <c r="B1038" s="1">
        <v>42688</v>
      </c>
      <c r="C1038">
        <v>624455428.41999996</v>
      </c>
      <c r="D1038">
        <v>4282050.5999999996</v>
      </c>
      <c r="E1038">
        <v>37878293.359999999</v>
      </c>
      <c r="F1038" s="3">
        <v>-0.20273349603367499</v>
      </c>
    </row>
    <row r="1039" spans="1:6" hidden="1" x14ac:dyDescent="0.25">
      <c r="A1039" t="s">
        <v>27</v>
      </c>
      <c r="B1039" s="1">
        <v>42780</v>
      </c>
      <c r="C1039">
        <v>746667962.12</v>
      </c>
      <c r="D1039">
        <v>2305095.5499999998</v>
      </c>
      <c r="E1039">
        <v>20250531.539999999</v>
      </c>
      <c r="F1039" s="3">
        <v>-0.14140846201315899</v>
      </c>
    </row>
    <row r="1040" spans="1:6" hidden="1" x14ac:dyDescent="0.25">
      <c r="A1040" t="s">
        <v>27</v>
      </c>
      <c r="B1040" s="1">
        <v>42870</v>
      </c>
      <c r="C1040">
        <v>546120750.17999995</v>
      </c>
      <c r="D1040">
        <v>45256932.949999899</v>
      </c>
      <c r="E1040">
        <v>19121161.41</v>
      </c>
      <c r="F1040" s="3">
        <v>-0.210648771027618</v>
      </c>
    </row>
    <row r="1041" spans="1:6" hidden="1" x14ac:dyDescent="0.25">
      <c r="A1041" t="s">
        <v>27</v>
      </c>
      <c r="B1041" s="1">
        <v>42961</v>
      </c>
      <c r="C1041">
        <v>406188344.24000001</v>
      </c>
      <c r="D1041">
        <v>3457591.84</v>
      </c>
      <c r="E1041">
        <v>23718476.370000001</v>
      </c>
      <c r="F1041" s="3">
        <v>-0.24664058030802599</v>
      </c>
    </row>
    <row r="1042" spans="1:6" hidden="1" x14ac:dyDescent="0.25">
      <c r="A1042" t="s">
        <v>27</v>
      </c>
      <c r="B1042" s="1">
        <v>43053</v>
      </c>
      <c r="C1042">
        <v>357345980.98000002</v>
      </c>
      <c r="D1042">
        <v>5950691.7300000004</v>
      </c>
      <c r="E1042">
        <v>34994179.369999997</v>
      </c>
      <c r="F1042" s="3">
        <v>-0.243064859087501</v>
      </c>
    </row>
    <row r="1043" spans="1:6" hidden="1" x14ac:dyDescent="0.25">
      <c r="A1043" t="s">
        <v>27</v>
      </c>
      <c r="B1043" s="1">
        <v>43145</v>
      </c>
      <c r="C1043">
        <v>396337403.71999902</v>
      </c>
      <c r="D1043">
        <v>55550045.600000001</v>
      </c>
      <c r="E1043">
        <v>15558577</v>
      </c>
      <c r="F1043" s="3">
        <v>-0.233008344615416</v>
      </c>
    </row>
    <row r="1044" spans="1:6" hidden="1" x14ac:dyDescent="0.25">
      <c r="A1044" t="s">
        <v>27</v>
      </c>
      <c r="B1044" s="1">
        <v>43235</v>
      </c>
      <c r="C1044">
        <v>532644919.06</v>
      </c>
      <c r="D1044">
        <v>57135429.75</v>
      </c>
      <c r="E1044">
        <v>9105863.1199999992</v>
      </c>
      <c r="F1044" s="3">
        <v>-0.18895324031018701</v>
      </c>
    </row>
    <row r="1045" spans="1:6" hidden="1" x14ac:dyDescent="0.25">
      <c r="A1045" t="s">
        <v>27</v>
      </c>
      <c r="B1045" s="1">
        <v>43326</v>
      </c>
      <c r="C1045">
        <v>444803697.87</v>
      </c>
      <c r="D1045">
        <v>5839231.46</v>
      </c>
      <c r="E1045">
        <v>10755535.050000001</v>
      </c>
      <c r="F1045" s="3">
        <v>-0.20955778383992299</v>
      </c>
    </row>
    <row r="1046" spans="1:6" hidden="1" x14ac:dyDescent="0.25">
      <c r="A1046" t="s">
        <v>27</v>
      </c>
      <c r="B1046" s="1">
        <v>43418</v>
      </c>
      <c r="C1046">
        <v>353849042.13999999</v>
      </c>
      <c r="D1046">
        <v>5942387.1900000004</v>
      </c>
      <c r="E1046">
        <v>7381130.8700000001</v>
      </c>
      <c r="F1046" s="3">
        <v>-0.236183198348627</v>
      </c>
    </row>
    <row r="1047" spans="1:6" hidden="1" x14ac:dyDescent="0.25">
      <c r="A1047" t="s">
        <v>27</v>
      </c>
      <c r="B1047" s="1">
        <v>43510</v>
      </c>
      <c r="C1047">
        <v>270775889.489999</v>
      </c>
      <c r="D1047">
        <v>4363099.53</v>
      </c>
      <c r="E1047">
        <v>2853773.73</v>
      </c>
      <c r="F1047" s="3">
        <v>-0.26648179873424099</v>
      </c>
    </row>
    <row r="1048" spans="1:6" hidden="1" x14ac:dyDescent="0.25">
      <c r="A1048" t="s">
        <v>27</v>
      </c>
      <c r="B1048" s="1">
        <v>43600</v>
      </c>
      <c r="C1048">
        <v>212514184.44999999</v>
      </c>
      <c r="D1048">
        <v>524643.24</v>
      </c>
      <c r="E1048">
        <v>69664735.650000006</v>
      </c>
      <c r="F1048" s="3">
        <v>-0.25022660434286398</v>
      </c>
    </row>
    <row r="1049" spans="1:6" hidden="1" x14ac:dyDescent="0.25">
      <c r="A1049" t="s">
        <v>27</v>
      </c>
      <c r="B1049" s="1">
        <v>43691</v>
      </c>
      <c r="C1049">
        <v>145857220.579999</v>
      </c>
      <c r="D1049">
        <v>3409274.82</v>
      </c>
      <c r="E1049">
        <v>2794260.6799999899</v>
      </c>
      <c r="F1049" s="3">
        <v>-0.28040353629506498</v>
      </c>
    </row>
    <row r="1050" spans="1:6" hidden="1" x14ac:dyDescent="0.25">
      <c r="A1050" t="s">
        <v>27</v>
      </c>
      <c r="B1050" s="1">
        <v>43783</v>
      </c>
      <c r="C1050">
        <v>178171863.78</v>
      </c>
      <c r="D1050">
        <v>25359243.309999999</v>
      </c>
      <c r="E1050">
        <v>10968810.6599999</v>
      </c>
      <c r="F1050" s="3">
        <v>-0.26191994330880602</v>
      </c>
    </row>
    <row r="1051" spans="1:6" hidden="1" x14ac:dyDescent="0.25">
      <c r="A1051" t="s">
        <v>27</v>
      </c>
      <c r="B1051" s="1">
        <v>43875</v>
      </c>
      <c r="C1051">
        <v>184053164.66999999</v>
      </c>
      <c r="D1051">
        <v>2919128.73</v>
      </c>
      <c r="E1051">
        <v>8099780.75</v>
      </c>
      <c r="F1051" s="3">
        <v>-0.24785284619439299</v>
      </c>
    </row>
    <row r="1052" spans="1:6" hidden="1" x14ac:dyDescent="0.25">
      <c r="A1052" t="s">
        <v>27</v>
      </c>
      <c r="B1052" s="1">
        <v>43966</v>
      </c>
      <c r="C1052">
        <v>40037618.350000001</v>
      </c>
      <c r="D1052">
        <v>2530107.91</v>
      </c>
      <c r="E1052">
        <v>13375365.960000001</v>
      </c>
      <c r="F1052" s="3">
        <v>-0.348221036509132</v>
      </c>
    </row>
    <row r="1053" spans="1:6" hidden="1" x14ac:dyDescent="0.25">
      <c r="A1053" t="s">
        <v>27</v>
      </c>
      <c r="B1053" s="1">
        <v>44057</v>
      </c>
      <c r="C1053">
        <v>28633182.719999999</v>
      </c>
      <c r="D1053">
        <v>884974.85</v>
      </c>
      <c r="E1053">
        <v>5977363.46</v>
      </c>
      <c r="F1053" s="3">
        <v>-0.35149831979478802</v>
      </c>
    </row>
    <row r="1054" spans="1:6" hidden="1" x14ac:dyDescent="0.25">
      <c r="A1054" t="s">
        <v>27</v>
      </c>
      <c r="B1054" s="1">
        <v>44151</v>
      </c>
      <c r="C1054">
        <v>32383868.849999901</v>
      </c>
      <c r="D1054">
        <v>2730652.64</v>
      </c>
      <c r="E1054">
        <v>2551681.4</v>
      </c>
      <c r="F1054" s="3">
        <v>-0.34135587832019099</v>
      </c>
    </row>
    <row r="1055" spans="1:6" hidden="1" x14ac:dyDescent="0.25">
      <c r="A1055" t="s">
        <v>27</v>
      </c>
      <c r="B1055" s="1">
        <v>44243</v>
      </c>
      <c r="C1055">
        <v>36457918.409999996</v>
      </c>
      <c r="D1055">
        <v>3440098.9499999899</v>
      </c>
      <c r="E1055">
        <v>5713725.9100000001</v>
      </c>
      <c r="F1055" s="3">
        <v>-0.32717142079922401</v>
      </c>
    </row>
    <row r="1056" spans="1:6" hidden="1" x14ac:dyDescent="0.25">
      <c r="A1056" t="s">
        <v>27</v>
      </c>
      <c r="B1056" s="1">
        <v>44333</v>
      </c>
      <c r="C1056">
        <v>48756528.169999897</v>
      </c>
      <c r="D1056">
        <v>1419319.1099999901</v>
      </c>
      <c r="E1056">
        <v>3144090.68</v>
      </c>
      <c r="F1056" s="3">
        <v>-0.30421624018349303</v>
      </c>
    </row>
    <row r="1057" spans="1:6" hidden="1" x14ac:dyDescent="0.25">
      <c r="A1057" t="s">
        <v>27</v>
      </c>
      <c r="B1057" s="1">
        <v>44424</v>
      </c>
      <c r="C1057">
        <v>49985152.640000001</v>
      </c>
      <c r="D1057">
        <v>2640764.23999999</v>
      </c>
      <c r="E1057">
        <v>4361960.3899999997</v>
      </c>
      <c r="F1057" s="3">
        <v>-0.29560294862259201</v>
      </c>
    </row>
    <row r="1058" spans="1:6" hidden="1" x14ac:dyDescent="0.25">
      <c r="A1058" t="s">
        <v>27</v>
      </c>
      <c r="B1058" s="1">
        <v>44515</v>
      </c>
      <c r="C1058">
        <v>61094597.709999897</v>
      </c>
      <c r="D1058">
        <v>6057729.6100000003</v>
      </c>
      <c r="E1058">
        <v>4532420.43</v>
      </c>
      <c r="F1058" s="3">
        <v>-0.28005904836592599</v>
      </c>
    </row>
    <row r="1059" spans="1:6" hidden="1" x14ac:dyDescent="0.25">
      <c r="A1059" t="s">
        <v>27</v>
      </c>
      <c r="B1059" s="1">
        <v>44606</v>
      </c>
      <c r="C1059">
        <v>68372949.909999996</v>
      </c>
      <c r="D1059">
        <v>1479318.56</v>
      </c>
      <c r="E1059">
        <v>6568214.7699999996</v>
      </c>
      <c r="F1059" s="3">
        <v>-0.26279840598537202</v>
      </c>
    </row>
    <row r="1060" spans="1:6" hidden="1" x14ac:dyDescent="0.25">
      <c r="A1060" t="s">
        <v>27</v>
      </c>
      <c r="B1060" s="1">
        <v>44697</v>
      </c>
      <c r="C1060">
        <v>74158005.930000007</v>
      </c>
      <c r="D1060">
        <v>9432181.5600000005</v>
      </c>
      <c r="E1060">
        <v>10385981.859999999</v>
      </c>
      <c r="F1060" s="3">
        <v>-0.25206460680751502</v>
      </c>
    </row>
    <row r="1061" spans="1:6" hidden="1" x14ac:dyDescent="0.25">
      <c r="A1061" t="s">
        <v>27</v>
      </c>
      <c r="B1061" s="1">
        <v>44788</v>
      </c>
      <c r="C1061">
        <v>84715891.549999997</v>
      </c>
      <c r="D1061">
        <v>12558593.140000001</v>
      </c>
      <c r="E1061">
        <v>4254507.92</v>
      </c>
      <c r="F1061" s="3">
        <v>-0.245553848572478</v>
      </c>
    </row>
    <row r="1062" spans="1:6" hidden="1" x14ac:dyDescent="0.25">
      <c r="A1062" t="s">
        <v>27</v>
      </c>
      <c r="B1062" s="1">
        <v>44879</v>
      </c>
      <c r="C1062">
        <v>87767536.209999993</v>
      </c>
      <c r="D1062">
        <v>6127406.8700000001</v>
      </c>
      <c r="E1062">
        <v>6040522.7300000004</v>
      </c>
      <c r="F1062" s="3">
        <v>-0.23815773860266201</v>
      </c>
    </row>
    <row r="1063" spans="1:6" hidden="1" x14ac:dyDescent="0.25">
      <c r="A1063" t="s">
        <v>27</v>
      </c>
      <c r="B1063" s="1">
        <v>44971</v>
      </c>
      <c r="C1063">
        <v>89090694.209999993</v>
      </c>
      <c r="D1063">
        <v>8574679.6500000004</v>
      </c>
      <c r="E1063">
        <v>5490716.6699999999</v>
      </c>
      <c r="F1063" s="3">
        <v>-0.23476928447450601</v>
      </c>
    </row>
    <row r="1064" spans="1:6" hidden="1" x14ac:dyDescent="0.25">
      <c r="A1064" t="s">
        <v>27</v>
      </c>
      <c r="B1064" s="1">
        <v>45061</v>
      </c>
      <c r="C1064">
        <v>70457836.650000006</v>
      </c>
      <c r="D1064">
        <v>3966578.24</v>
      </c>
      <c r="E1064">
        <v>3034496.46999999</v>
      </c>
      <c r="F1064" s="3">
        <v>-0.24756805147737801</v>
      </c>
    </row>
    <row r="1065" spans="1:6" hidden="1" x14ac:dyDescent="0.25">
      <c r="A1065" t="s">
        <v>27</v>
      </c>
      <c r="B1065" s="1">
        <v>45152</v>
      </c>
      <c r="C1065">
        <v>70323189.189999998</v>
      </c>
      <c r="D1065">
        <v>1744872.4</v>
      </c>
      <c r="E1065">
        <v>9962569.2300000004</v>
      </c>
      <c r="F1065" s="3">
        <v>-0.23508348298378301</v>
      </c>
    </row>
    <row r="1066" spans="1:6" hidden="1" x14ac:dyDescent="0.25">
      <c r="A1066" t="s">
        <v>27</v>
      </c>
      <c r="B1066" s="1">
        <v>45244</v>
      </c>
      <c r="C1066">
        <v>65632261.339999899</v>
      </c>
      <c r="D1066">
        <v>1434144.5</v>
      </c>
      <c r="E1066">
        <v>5567837.1600000001</v>
      </c>
      <c r="F1066" s="3">
        <v>-0.23137785629580099</v>
      </c>
    </row>
    <row r="1067" spans="1:6" hidden="1" x14ac:dyDescent="0.25">
      <c r="A1067" t="s">
        <v>27</v>
      </c>
      <c r="B1067" s="1">
        <v>45300</v>
      </c>
      <c r="C1067">
        <v>68290569.699999899</v>
      </c>
      <c r="D1067">
        <v>0</v>
      </c>
      <c r="E1067">
        <v>0</v>
      </c>
      <c r="F1067" s="3">
        <v>-0.22666929008313</v>
      </c>
    </row>
    <row r="1068" spans="1:6" hidden="1" x14ac:dyDescent="0.25">
      <c r="A1068" t="s">
        <v>28</v>
      </c>
      <c r="B1068" s="1">
        <v>41865</v>
      </c>
      <c r="C1068">
        <v>10676445577.579901</v>
      </c>
      <c r="D1068">
        <v>0</v>
      </c>
      <c r="E1068">
        <v>0</v>
      </c>
      <c r="F1068" s="3">
        <v>0</v>
      </c>
    </row>
    <row r="1069" spans="1:6" hidden="1" x14ac:dyDescent="0.25">
      <c r="A1069" t="s">
        <v>28</v>
      </c>
      <c r="B1069" s="1">
        <v>41957</v>
      </c>
      <c r="C1069">
        <v>8861742733.2800007</v>
      </c>
      <c r="D1069">
        <v>2248330704.6300001</v>
      </c>
      <c r="E1069">
        <v>3630391143.9099998</v>
      </c>
      <c r="F1069" s="3">
        <v>-0.151359080150862</v>
      </c>
    </row>
    <row r="1070" spans="1:6" hidden="1" x14ac:dyDescent="0.25">
      <c r="A1070" t="s">
        <v>28</v>
      </c>
      <c r="B1070" s="1">
        <v>42052</v>
      </c>
      <c r="C1070">
        <v>8962931900.3700008</v>
      </c>
      <c r="D1070">
        <v>2383807294.96</v>
      </c>
      <c r="E1070">
        <v>3299819365.1399999</v>
      </c>
      <c r="F1070" s="3">
        <v>0.117460926387742</v>
      </c>
    </row>
    <row r="1071" spans="1:6" hidden="1" x14ac:dyDescent="0.25">
      <c r="A1071" t="s">
        <v>28</v>
      </c>
      <c r="B1071" s="1">
        <v>42139</v>
      </c>
      <c r="C1071">
        <v>35243633431.979897</v>
      </c>
      <c r="D1071">
        <v>2259406270.3899999</v>
      </c>
      <c r="E1071">
        <v>3453990403.0999999</v>
      </c>
      <c r="F1071" s="3">
        <v>5.0499744646845599</v>
      </c>
    </row>
    <row r="1072" spans="1:6" hidden="1" x14ac:dyDescent="0.25">
      <c r="A1072" t="s">
        <v>28</v>
      </c>
      <c r="B1072" s="1">
        <v>42230</v>
      </c>
      <c r="C1072">
        <v>16026704009.92</v>
      </c>
      <c r="D1072">
        <v>2668719388.4099898</v>
      </c>
      <c r="E1072">
        <v>33171109274.7999</v>
      </c>
      <c r="F1072" s="3">
        <v>4.1591663285680598</v>
      </c>
    </row>
    <row r="1073" spans="1:6" hidden="1" x14ac:dyDescent="0.25">
      <c r="A1073" t="s">
        <v>28</v>
      </c>
      <c r="B1073" s="1">
        <v>42324</v>
      </c>
      <c r="C1073">
        <v>8680145113.5200005</v>
      </c>
      <c r="D1073">
        <v>2405610095.2199998</v>
      </c>
      <c r="E1073">
        <v>2256674714.3800001</v>
      </c>
      <c r="F1073" s="3">
        <v>3.1152459099411698</v>
      </c>
    </row>
    <row r="1074" spans="1:6" hidden="1" x14ac:dyDescent="0.25">
      <c r="A1074" t="s">
        <v>28</v>
      </c>
      <c r="B1074" s="1">
        <v>42416</v>
      </c>
      <c r="C1074">
        <v>7239113017.7999897</v>
      </c>
      <c r="D1074">
        <v>1955155343.1799901</v>
      </c>
      <c r="E1074">
        <v>2532958782.3899999</v>
      </c>
      <c r="F1074" s="3">
        <v>2.8947763657699102</v>
      </c>
    </row>
    <row r="1075" spans="1:6" hidden="1" x14ac:dyDescent="0.25">
      <c r="A1075" t="s">
        <v>28</v>
      </c>
      <c r="B1075" s="1">
        <v>42506</v>
      </c>
      <c r="C1075">
        <v>9503506265.7099895</v>
      </c>
      <c r="D1075">
        <v>2575410303.6599998</v>
      </c>
      <c r="E1075">
        <v>2459773727.2199998</v>
      </c>
      <c r="F1075" s="3">
        <v>2.86926410503504</v>
      </c>
    </row>
    <row r="1076" spans="1:6" hidden="1" x14ac:dyDescent="0.25">
      <c r="A1076" t="s">
        <v>28</v>
      </c>
      <c r="B1076" s="1">
        <v>42597</v>
      </c>
      <c r="C1076">
        <v>10266195331.599899</v>
      </c>
      <c r="D1076">
        <v>2281214571.4899998</v>
      </c>
      <c r="E1076">
        <v>2452827812.3800001</v>
      </c>
      <c r="F1076" s="3">
        <v>2.7978377926254501</v>
      </c>
    </row>
    <row r="1077" spans="1:6" hidden="1" x14ac:dyDescent="0.25">
      <c r="A1077" t="s">
        <v>28</v>
      </c>
      <c r="B1077" s="1">
        <v>42688</v>
      </c>
      <c r="C1077">
        <v>11050507221.8599</v>
      </c>
      <c r="D1077">
        <v>2913763358.0699902</v>
      </c>
      <c r="E1077">
        <v>2636347751.8299999</v>
      </c>
      <c r="F1077" s="3">
        <v>2.73342815027473</v>
      </c>
    </row>
    <row r="1078" spans="1:6" hidden="1" x14ac:dyDescent="0.25">
      <c r="A1078" t="s">
        <v>28</v>
      </c>
      <c r="B1078" s="1">
        <v>42780</v>
      </c>
      <c r="C1078">
        <v>9275112871</v>
      </c>
      <c r="D1078">
        <v>2222744968.0999899</v>
      </c>
      <c r="E1078">
        <v>5456502212.2399902</v>
      </c>
      <c r="F1078" s="3">
        <v>2.6948969094651201</v>
      </c>
    </row>
    <row r="1079" spans="1:6" hidden="1" x14ac:dyDescent="0.25">
      <c r="A1079" t="s">
        <v>28</v>
      </c>
      <c r="B1079" s="1">
        <v>42870</v>
      </c>
      <c r="C1079">
        <v>11955707396.700001</v>
      </c>
      <c r="D1079">
        <v>4445797996.4399996</v>
      </c>
      <c r="E1079">
        <v>2386889795.1700001</v>
      </c>
      <c r="F1079" s="3">
        <v>2.6663142771211201</v>
      </c>
    </row>
    <row r="1080" spans="1:6" hidden="1" x14ac:dyDescent="0.25">
      <c r="A1080" t="s">
        <v>28</v>
      </c>
      <c r="B1080" s="1">
        <v>42961</v>
      </c>
      <c r="C1080">
        <v>10782440332.829901</v>
      </c>
      <c r="D1080">
        <v>3069611861.8999901</v>
      </c>
      <c r="E1080">
        <v>4109694259.8600001</v>
      </c>
      <c r="F1080" s="3">
        <v>2.63204246728364</v>
      </c>
    </row>
    <row r="1081" spans="1:6" hidden="1" x14ac:dyDescent="0.25">
      <c r="A1081" t="s">
        <v>28</v>
      </c>
      <c r="B1081" s="1">
        <v>43053</v>
      </c>
      <c r="C1081">
        <v>12848704188.360001</v>
      </c>
      <c r="D1081">
        <v>3587077254.68999</v>
      </c>
      <c r="E1081">
        <v>3157602610.1199899</v>
      </c>
      <c r="F1081" s="3">
        <v>2.6185851345664402</v>
      </c>
    </row>
    <row r="1082" spans="1:6" hidden="1" x14ac:dyDescent="0.25">
      <c r="A1082" t="s">
        <v>28</v>
      </c>
      <c r="B1082" s="1">
        <v>43145</v>
      </c>
      <c r="C1082">
        <v>14196253409.040001</v>
      </c>
      <c r="D1082">
        <v>3603746266.9699998</v>
      </c>
      <c r="E1082">
        <v>4040162733.1099901</v>
      </c>
      <c r="F1082" s="3">
        <v>2.6062651255559</v>
      </c>
    </row>
    <row r="1083" spans="1:6" hidden="1" x14ac:dyDescent="0.25">
      <c r="A1083" t="s">
        <v>28</v>
      </c>
      <c r="B1083" s="1">
        <v>43235</v>
      </c>
      <c r="C1083">
        <v>16258592480.559999</v>
      </c>
      <c r="D1083">
        <v>5532255099.7299995</v>
      </c>
      <c r="E1083">
        <v>4506063089.4099998</v>
      </c>
      <c r="F1083" s="3">
        <v>2.59394108168049</v>
      </c>
    </row>
    <row r="1084" spans="1:6" hidden="1" x14ac:dyDescent="0.25">
      <c r="A1084" t="s">
        <v>28</v>
      </c>
      <c r="B1084" s="1">
        <v>43326</v>
      </c>
      <c r="C1084">
        <v>17957504067.099899</v>
      </c>
      <c r="D1084">
        <v>7090000432.2599897</v>
      </c>
      <c r="E1084">
        <v>5311537019.7799997</v>
      </c>
      <c r="F1084" s="3">
        <v>2.58066267999379</v>
      </c>
    </row>
    <row r="1085" spans="1:6" hidden="1" x14ac:dyDescent="0.25">
      <c r="A1085" t="s">
        <v>28</v>
      </c>
      <c r="B1085" s="1">
        <v>43418</v>
      </c>
      <c r="C1085">
        <v>13944243462.3899</v>
      </c>
      <c r="D1085">
        <v>3239376491.8000002</v>
      </c>
      <c r="E1085">
        <v>6229050367.7799997</v>
      </c>
      <c r="F1085" s="3">
        <v>2.56823683970411</v>
      </c>
    </row>
    <row r="1086" spans="1:6" hidden="1" x14ac:dyDescent="0.25">
      <c r="A1086" t="s">
        <v>28</v>
      </c>
      <c r="B1086" s="1">
        <v>43510</v>
      </c>
      <c r="C1086">
        <v>16005472342.129999</v>
      </c>
      <c r="D1086">
        <v>5274442987.0200005</v>
      </c>
      <c r="E1086">
        <v>4183000285.6500001</v>
      </c>
      <c r="F1086" s="3">
        <v>2.56321334565822</v>
      </c>
    </row>
    <row r="1087" spans="1:6" hidden="1" x14ac:dyDescent="0.25">
      <c r="A1087" t="s">
        <v>28</v>
      </c>
      <c r="B1087" s="1">
        <v>43600</v>
      </c>
      <c r="C1087">
        <v>14788358528.349899</v>
      </c>
      <c r="D1087">
        <v>4290895586.04</v>
      </c>
      <c r="E1087">
        <v>4888465140.7999897</v>
      </c>
      <c r="F1087" s="3">
        <v>2.5576034505976701</v>
      </c>
    </row>
    <row r="1088" spans="1:6" hidden="1" x14ac:dyDescent="0.25">
      <c r="A1088" t="s">
        <v>28</v>
      </c>
      <c r="B1088" s="1">
        <v>43691</v>
      </c>
      <c r="C1088">
        <v>12806464500.25</v>
      </c>
      <c r="D1088">
        <v>3426833677.4499898</v>
      </c>
      <c r="E1088">
        <v>5061774472.2399998</v>
      </c>
      <c r="F1088" s="3">
        <v>2.5538947053193599</v>
      </c>
    </row>
    <row r="1089" spans="1:6" hidden="1" x14ac:dyDescent="0.25">
      <c r="A1089" t="s">
        <v>28</v>
      </c>
      <c r="B1089" s="1">
        <v>43783</v>
      </c>
      <c r="C1089">
        <v>13074389555.129999</v>
      </c>
      <c r="D1089">
        <v>4504495686.46</v>
      </c>
      <c r="E1089">
        <v>4418649707.1599998</v>
      </c>
      <c r="F1089" s="3">
        <v>2.5517446186872998</v>
      </c>
    </row>
    <row r="1090" spans="1:6" hidden="1" x14ac:dyDescent="0.25">
      <c r="A1090" t="s">
        <v>28</v>
      </c>
      <c r="B1090" s="1">
        <v>43875</v>
      </c>
      <c r="C1090">
        <v>14651870037.709999</v>
      </c>
      <c r="D1090">
        <v>4470706211.26999</v>
      </c>
      <c r="E1090">
        <v>4194736935.1999898</v>
      </c>
      <c r="F1090" s="3">
        <v>2.55052177251727</v>
      </c>
    </row>
    <row r="1091" spans="1:6" hidden="1" x14ac:dyDescent="0.25">
      <c r="A1091" t="s">
        <v>28</v>
      </c>
      <c r="B1091" s="1">
        <v>43966</v>
      </c>
      <c r="C1091">
        <v>10855441842.659901</v>
      </c>
      <c r="D1091">
        <v>2245257768.9499998</v>
      </c>
      <c r="E1091">
        <v>3369143816.0300002</v>
      </c>
      <c r="F1091" s="3">
        <v>2.5485148425816799</v>
      </c>
    </row>
    <row r="1092" spans="1:6" hidden="1" x14ac:dyDescent="0.25">
      <c r="A1092" t="s">
        <v>28</v>
      </c>
      <c r="B1092" s="1">
        <v>44057</v>
      </c>
      <c r="C1092">
        <v>12534371235.799999</v>
      </c>
      <c r="D1092">
        <v>3474542510.4299998</v>
      </c>
      <c r="E1092">
        <v>4594852440.4499998</v>
      </c>
      <c r="F1092" s="3">
        <v>2.5482921460671801</v>
      </c>
    </row>
    <row r="1093" spans="1:6" hidden="1" x14ac:dyDescent="0.25">
      <c r="A1093" t="s">
        <v>28</v>
      </c>
      <c r="B1093" s="1">
        <v>44151</v>
      </c>
      <c r="C1093">
        <v>16064186235.719999</v>
      </c>
      <c r="D1093">
        <v>3470994672.6099901</v>
      </c>
      <c r="E1093">
        <v>3440725117.6699901</v>
      </c>
      <c r="F1093" s="3">
        <v>2.5481179569857701</v>
      </c>
    </row>
    <row r="1094" spans="1:6" hidden="1" x14ac:dyDescent="0.25">
      <c r="A1094" t="s">
        <v>28</v>
      </c>
      <c r="B1094" s="1">
        <v>44243</v>
      </c>
      <c r="C1094">
        <v>16833245590.259899</v>
      </c>
      <c r="D1094">
        <v>3805826727.7399998</v>
      </c>
      <c r="E1094">
        <v>5909170722.9200001</v>
      </c>
      <c r="F1094" s="3">
        <v>2.54781716628632</v>
      </c>
    </row>
    <row r="1095" spans="1:6" hidden="1" x14ac:dyDescent="0.25">
      <c r="A1095" t="s">
        <v>28</v>
      </c>
      <c r="B1095" s="1">
        <v>44333</v>
      </c>
      <c r="C1095">
        <v>16261488493.32</v>
      </c>
      <c r="D1095">
        <v>4408768917.8099899</v>
      </c>
      <c r="E1095">
        <v>4241134602.3000002</v>
      </c>
      <c r="F1095" s="3">
        <v>2.5473366414137</v>
      </c>
    </row>
    <row r="1096" spans="1:6" hidden="1" x14ac:dyDescent="0.25">
      <c r="A1096" t="s">
        <v>28</v>
      </c>
      <c r="B1096" s="1">
        <v>44424</v>
      </c>
      <c r="C1096">
        <v>15685634048.5599</v>
      </c>
      <c r="D1096">
        <v>3484490960.3299899</v>
      </c>
      <c r="E1096">
        <v>3673669152.43999</v>
      </c>
      <c r="F1096" s="3">
        <v>2.5470104321467599</v>
      </c>
    </row>
    <row r="1097" spans="1:6" hidden="1" x14ac:dyDescent="0.25">
      <c r="A1097" t="s">
        <v>28</v>
      </c>
      <c r="B1097" s="1">
        <v>44515</v>
      </c>
      <c r="C1097">
        <v>18718845028.369999</v>
      </c>
      <c r="D1097">
        <v>4527248281.4399996</v>
      </c>
      <c r="E1097">
        <v>3549530689.02</v>
      </c>
      <c r="F1097" s="3">
        <v>2.5468708171461598</v>
      </c>
    </row>
    <row r="1098" spans="1:6" hidden="1" x14ac:dyDescent="0.25">
      <c r="A1098" t="s">
        <v>28</v>
      </c>
      <c r="B1098" s="1">
        <v>44606</v>
      </c>
      <c r="C1098">
        <v>17417447599.610001</v>
      </c>
      <c r="D1098">
        <v>4493526549.9499903</v>
      </c>
      <c r="E1098">
        <v>4438807997.4599895</v>
      </c>
      <c r="F1098" s="3">
        <v>2.5466461970036001</v>
      </c>
    </row>
    <row r="1099" spans="1:6" hidden="1" x14ac:dyDescent="0.25">
      <c r="A1099" t="s">
        <v>28</v>
      </c>
      <c r="B1099" s="1">
        <v>44697</v>
      </c>
      <c r="C1099">
        <v>16948175817.8899</v>
      </c>
      <c r="D1099">
        <v>5108308527.3599997</v>
      </c>
      <c r="E1099">
        <v>3669445595.8299999</v>
      </c>
      <c r="F1099" s="3">
        <v>2.5464809069230898</v>
      </c>
    </row>
    <row r="1100" spans="1:6" hidden="1" x14ac:dyDescent="0.25">
      <c r="A1100" t="s">
        <v>28</v>
      </c>
      <c r="B1100" s="1">
        <v>44788</v>
      </c>
      <c r="C1100">
        <v>21468621387.5</v>
      </c>
      <c r="D1100">
        <v>6756837300</v>
      </c>
      <c r="E1100">
        <v>4088929281.4199901</v>
      </c>
      <c r="F1100" s="3">
        <v>2.5464169899548801</v>
      </c>
    </row>
    <row r="1101" spans="1:6" hidden="1" x14ac:dyDescent="0.25">
      <c r="A1101" t="s">
        <v>28</v>
      </c>
      <c r="B1101" s="1">
        <v>44879</v>
      </c>
      <c r="C1101">
        <v>22525456525.549999</v>
      </c>
      <c r="D1101">
        <v>6009879952.2999897</v>
      </c>
      <c r="E1101">
        <v>4964798403.2799902</v>
      </c>
      <c r="F1101" s="3">
        <v>2.54633338666669</v>
      </c>
    </row>
    <row r="1102" spans="1:6" hidden="1" x14ac:dyDescent="0.25">
      <c r="A1102" t="s">
        <v>28</v>
      </c>
      <c r="B1102" s="1">
        <v>44971</v>
      </c>
      <c r="C1102">
        <v>24642433290.77</v>
      </c>
      <c r="D1102">
        <v>7470326581.6000004</v>
      </c>
      <c r="E1102">
        <v>6195064694.1599998</v>
      </c>
      <c r="F1102" s="3">
        <v>2.5462751316669698</v>
      </c>
    </row>
    <row r="1103" spans="1:6" hidden="1" x14ac:dyDescent="0.25">
      <c r="A1103" t="s">
        <v>28</v>
      </c>
      <c r="B1103" s="1">
        <v>45061</v>
      </c>
      <c r="C1103">
        <v>24794960694.089901</v>
      </c>
      <c r="D1103">
        <v>5559644633.8899899</v>
      </c>
      <c r="E1103">
        <v>7619691278.6000004</v>
      </c>
      <c r="F1103" s="3">
        <v>2.5462370161328001</v>
      </c>
    </row>
    <row r="1104" spans="1:6" hidden="1" x14ac:dyDescent="0.25">
      <c r="A1104" t="s">
        <v>28</v>
      </c>
      <c r="B1104" s="1">
        <v>45152</v>
      </c>
      <c r="C1104">
        <v>25093546215.7799</v>
      </c>
      <c r="D1104">
        <v>7168503854.6199999</v>
      </c>
      <c r="E1104">
        <v>8560268728.6099901</v>
      </c>
      <c r="F1104" s="3">
        <v>2.54620637438375</v>
      </c>
    </row>
    <row r="1105" spans="1:6" hidden="1" x14ac:dyDescent="0.25">
      <c r="A1105" t="s">
        <v>28</v>
      </c>
      <c r="B1105" s="1">
        <v>45244</v>
      </c>
      <c r="C1105">
        <v>25905659480.089901</v>
      </c>
      <c r="D1105">
        <v>8580972661.6799898</v>
      </c>
      <c r="E1105">
        <v>6855449853.1499996</v>
      </c>
      <c r="F1105" s="3">
        <v>2.54617569561076</v>
      </c>
    </row>
    <row r="1106" spans="1:6" hidden="1" x14ac:dyDescent="0.25">
      <c r="A1106" t="s">
        <v>28</v>
      </c>
      <c r="B1106" s="1">
        <v>45300</v>
      </c>
      <c r="C1106">
        <v>28828491758.9599</v>
      </c>
      <c r="D1106">
        <v>0</v>
      </c>
      <c r="E1106">
        <v>0</v>
      </c>
      <c r="F1106" s="3">
        <v>2.54616927163379</v>
      </c>
    </row>
    <row r="1107" spans="1:6" hidden="1" x14ac:dyDescent="0.25">
      <c r="A1107" t="s">
        <v>29</v>
      </c>
      <c r="B1107" s="1">
        <v>42052</v>
      </c>
      <c r="C1107">
        <v>76482207.939999998</v>
      </c>
      <c r="D1107">
        <v>0</v>
      </c>
      <c r="E1107">
        <v>0</v>
      </c>
      <c r="F1107" s="3">
        <v>0</v>
      </c>
    </row>
    <row r="1108" spans="1:6" hidden="1" x14ac:dyDescent="0.25">
      <c r="A1108" t="s">
        <v>29</v>
      </c>
      <c r="B1108" s="1">
        <v>42139</v>
      </c>
      <c r="C1108">
        <v>129622071.89999899</v>
      </c>
      <c r="D1108">
        <v>45916100.18</v>
      </c>
      <c r="E1108">
        <v>0</v>
      </c>
      <c r="F1108" s="3">
        <v>0.460303395862253</v>
      </c>
    </row>
    <row r="1109" spans="1:6" hidden="1" x14ac:dyDescent="0.25">
      <c r="A1109" t="s">
        <v>29</v>
      </c>
      <c r="B1109" s="1">
        <v>42230</v>
      </c>
      <c r="C1109">
        <v>194533641.11000001</v>
      </c>
      <c r="D1109">
        <v>60058944.82</v>
      </c>
      <c r="E1109">
        <v>0</v>
      </c>
      <c r="F1109" s="3">
        <v>0.26534872721274999</v>
      </c>
    </row>
    <row r="1110" spans="1:6" hidden="1" x14ac:dyDescent="0.25">
      <c r="A1110" t="s">
        <v>29</v>
      </c>
      <c r="B1110" s="1">
        <v>42324</v>
      </c>
      <c r="C1110">
        <v>253500059.81</v>
      </c>
      <c r="D1110">
        <v>69448570.709999993</v>
      </c>
      <c r="E1110">
        <v>243493</v>
      </c>
      <c r="F1110" s="3">
        <v>1.9268050735324501E-2</v>
      </c>
    </row>
    <row r="1111" spans="1:6" hidden="1" x14ac:dyDescent="0.25">
      <c r="A1111" t="s">
        <v>29</v>
      </c>
      <c r="B1111" s="1">
        <v>42416</v>
      </c>
      <c r="C1111">
        <v>243237867.829999</v>
      </c>
      <c r="D1111">
        <v>23895857.600000001</v>
      </c>
      <c r="E1111">
        <v>0</v>
      </c>
      <c r="F1111" s="3">
        <v>-0.198021550804</v>
      </c>
    </row>
    <row r="1112" spans="1:6" hidden="1" x14ac:dyDescent="0.25">
      <c r="A1112" t="s">
        <v>29</v>
      </c>
      <c r="B1112" s="1">
        <v>42506</v>
      </c>
      <c r="C1112">
        <v>318777203.58999997</v>
      </c>
      <c r="D1112">
        <v>27249217.719999999</v>
      </c>
      <c r="E1112">
        <v>0</v>
      </c>
      <c r="F1112" s="3">
        <v>7.0411400642917996E-2</v>
      </c>
    </row>
    <row r="1113" spans="1:6" hidden="1" x14ac:dyDescent="0.25">
      <c r="A1113" t="s">
        <v>29</v>
      </c>
      <c r="B1113" s="1">
        <v>42597</v>
      </c>
      <c r="C1113">
        <v>409255622.99000001</v>
      </c>
      <c r="D1113">
        <v>0</v>
      </c>
      <c r="E1113">
        <v>88423935.030000001</v>
      </c>
      <c r="F1113" s="3">
        <v>0.61537217533587796</v>
      </c>
    </row>
    <row r="1114" spans="1:6" hidden="1" x14ac:dyDescent="0.25">
      <c r="A1114" t="s">
        <v>29</v>
      </c>
      <c r="B1114" s="1">
        <v>42688</v>
      </c>
      <c r="C1114">
        <v>481282363.17000002</v>
      </c>
      <c r="D1114">
        <v>0</v>
      </c>
      <c r="E1114">
        <v>2726757.48</v>
      </c>
      <c r="F1114" s="3">
        <v>0.66636605003744298</v>
      </c>
    </row>
    <row r="1115" spans="1:6" hidden="1" x14ac:dyDescent="0.25">
      <c r="A1115" t="s">
        <v>29</v>
      </c>
      <c r="B1115" s="1">
        <v>42780</v>
      </c>
      <c r="C1115">
        <v>524049809.91000003</v>
      </c>
      <c r="D1115">
        <v>50516462.439999998</v>
      </c>
      <c r="E1115">
        <v>34430133</v>
      </c>
      <c r="F1115" s="3">
        <v>0.59904095910616495</v>
      </c>
    </row>
    <row r="1116" spans="1:6" hidden="1" x14ac:dyDescent="0.25">
      <c r="A1116" t="s">
        <v>29</v>
      </c>
      <c r="B1116" s="1">
        <v>42870</v>
      </c>
      <c r="C1116">
        <v>480458875.01999998</v>
      </c>
      <c r="D1116">
        <v>469450</v>
      </c>
      <c r="E1116">
        <v>45341041.280000001</v>
      </c>
      <c r="F1116" s="3">
        <v>0.51129534086164197</v>
      </c>
    </row>
    <row r="1117" spans="1:6" hidden="1" x14ac:dyDescent="0.25">
      <c r="A1117" t="s">
        <v>29</v>
      </c>
      <c r="B1117" s="1">
        <v>42961</v>
      </c>
      <c r="C1117">
        <v>563187641.59999895</v>
      </c>
      <c r="D1117">
        <v>19976922.439999901</v>
      </c>
      <c r="E1117">
        <v>0</v>
      </c>
      <c r="F1117" s="3">
        <v>0.52358686880796801</v>
      </c>
    </row>
    <row r="1118" spans="1:6" hidden="1" x14ac:dyDescent="0.25">
      <c r="A1118" t="s">
        <v>29</v>
      </c>
      <c r="B1118" s="1">
        <v>43053</v>
      </c>
      <c r="C1118">
        <v>513118856.26999998</v>
      </c>
      <c r="D1118">
        <v>19496796.390000001</v>
      </c>
      <c r="E1118">
        <v>60739113.200000003</v>
      </c>
      <c r="F1118" s="3">
        <v>0.45413291902547598</v>
      </c>
    </row>
    <row r="1119" spans="1:6" hidden="1" x14ac:dyDescent="0.25">
      <c r="A1119" t="s">
        <v>29</v>
      </c>
      <c r="B1119" s="1">
        <v>43145</v>
      </c>
      <c r="C1119">
        <v>591486115.87</v>
      </c>
      <c r="D1119">
        <v>72769951.799999997</v>
      </c>
      <c r="E1119">
        <v>37595107.259999998</v>
      </c>
      <c r="F1119" s="3">
        <v>0.44775675527601599</v>
      </c>
    </row>
    <row r="1120" spans="1:6" hidden="1" x14ac:dyDescent="0.25">
      <c r="A1120" t="s">
        <v>29</v>
      </c>
      <c r="B1120" s="1">
        <v>43235</v>
      </c>
      <c r="C1120">
        <v>849316270.87</v>
      </c>
      <c r="D1120">
        <v>41233757.629999898</v>
      </c>
      <c r="E1120">
        <v>16666950</v>
      </c>
      <c r="F1120" s="3">
        <v>0.56344564558394605</v>
      </c>
    </row>
    <row r="1121" spans="1:6" hidden="1" x14ac:dyDescent="0.25">
      <c r="A1121" t="s">
        <v>29</v>
      </c>
      <c r="B1121" s="1">
        <v>43326</v>
      </c>
      <c r="C1121">
        <v>942851282.40999997</v>
      </c>
      <c r="D1121">
        <v>31842846.280000001</v>
      </c>
      <c r="E1121">
        <v>0</v>
      </c>
      <c r="F1121" s="3">
        <v>0.54391814802983596</v>
      </c>
    </row>
    <row r="1122" spans="1:6" hidden="1" x14ac:dyDescent="0.25">
      <c r="A1122" t="s">
        <v>29</v>
      </c>
      <c r="B1122" s="1">
        <v>43418</v>
      </c>
      <c r="C1122">
        <v>1005653879.1799999</v>
      </c>
      <c r="D1122">
        <v>58251858</v>
      </c>
      <c r="E1122">
        <v>7000833</v>
      </c>
      <c r="F1122" s="3">
        <v>0.50062716349787795</v>
      </c>
    </row>
    <row r="1123" spans="1:6" hidden="1" x14ac:dyDescent="0.25">
      <c r="A1123" t="s">
        <v>29</v>
      </c>
      <c r="B1123" s="1">
        <v>43510</v>
      </c>
      <c r="C1123">
        <v>951728705.23000002</v>
      </c>
      <c r="D1123">
        <v>104225489.28</v>
      </c>
      <c r="E1123">
        <v>2140257.5</v>
      </c>
      <c r="F1123" s="3">
        <v>0.38738303500141102</v>
      </c>
    </row>
    <row r="1124" spans="1:6" hidden="1" x14ac:dyDescent="0.25">
      <c r="A1124" t="s">
        <v>29</v>
      </c>
      <c r="B1124" s="1">
        <v>43600</v>
      </c>
      <c r="C1124">
        <v>1030916082.22</v>
      </c>
      <c r="D1124">
        <v>0</v>
      </c>
      <c r="E1124">
        <v>0</v>
      </c>
      <c r="F1124" s="3">
        <v>0.38704117201722799</v>
      </c>
    </row>
    <row r="1125" spans="1:6" hidden="1" x14ac:dyDescent="0.25">
      <c r="A1125" t="s">
        <v>29</v>
      </c>
      <c r="B1125" s="1">
        <v>43691</v>
      </c>
      <c r="C1125">
        <v>1146956214.71</v>
      </c>
      <c r="D1125">
        <v>35449611.759999998</v>
      </c>
      <c r="E1125">
        <v>19906367.670000002</v>
      </c>
      <c r="F1125" s="3">
        <v>0.39153331410716602</v>
      </c>
    </row>
    <row r="1126" spans="1:6" hidden="1" x14ac:dyDescent="0.25">
      <c r="A1126" t="s">
        <v>29</v>
      </c>
      <c r="B1126" s="1">
        <v>43783</v>
      </c>
      <c r="C1126">
        <v>1220059990.3399999</v>
      </c>
      <c r="D1126">
        <v>61053246.759999998</v>
      </c>
      <c r="E1126">
        <v>124017953.95999999</v>
      </c>
      <c r="F1126" s="3">
        <v>0.40224991073781302</v>
      </c>
    </row>
    <row r="1127" spans="1:6" hidden="1" x14ac:dyDescent="0.25">
      <c r="A1127" t="s">
        <v>29</v>
      </c>
      <c r="B1127" s="1">
        <v>43875</v>
      </c>
      <c r="C1127">
        <v>1417605251.26</v>
      </c>
      <c r="D1127">
        <v>0</v>
      </c>
      <c r="E1127">
        <v>0</v>
      </c>
      <c r="F1127" s="3">
        <v>0.42393898096459298</v>
      </c>
    </row>
    <row r="1128" spans="1:6" hidden="1" x14ac:dyDescent="0.25">
      <c r="A1128" t="s">
        <v>29</v>
      </c>
      <c r="B1128" s="1">
        <v>43966</v>
      </c>
      <c r="C1128">
        <v>1349108839.0999999</v>
      </c>
      <c r="D1128">
        <v>257078305.12</v>
      </c>
      <c r="E1128">
        <v>9661400</v>
      </c>
      <c r="F1128" s="3">
        <v>0.31850047865113901</v>
      </c>
    </row>
    <row r="1129" spans="1:6" hidden="1" x14ac:dyDescent="0.25">
      <c r="A1129" t="s">
        <v>29</v>
      </c>
      <c r="B1129" s="1">
        <v>44057</v>
      </c>
      <c r="C1129">
        <v>1623626849.28</v>
      </c>
      <c r="D1129">
        <v>139390561.64999899</v>
      </c>
      <c r="E1129">
        <v>212097523.299999</v>
      </c>
      <c r="F1129" s="3">
        <v>0.37385311536632998</v>
      </c>
    </row>
    <row r="1130" spans="1:6" hidden="1" x14ac:dyDescent="0.25">
      <c r="A1130" t="s">
        <v>29</v>
      </c>
      <c r="B1130" s="1">
        <v>44151</v>
      </c>
      <c r="C1130">
        <v>1741308434.6300001</v>
      </c>
      <c r="D1130">
        <v>19196945.859999999</v>
      </c>
      <c r="E1130">
        <v>63917095.969999999</v>
      </c>
      <c r="F1130" s="3">
        <v>0.37806701950190102</v>
      </c>
    </row>
    <row r="1131" spans="1:6" hidden="1" x14ac:dyDescent="0.25">
      <c r="A1131" t="s">
        <v>29</v>
      </c>
      <c r="B1131" s="1">
        <v>44243</v>
      </c>
      <c r="C1131">
        <v>1726833296.3099999</v>
      </c>
      <c r="D1131">
        <v>0</v>
      </c>
      <c r="E1131">
        <v>432210345.28999901</v>
      </c>
      <c r="F1131" s="3">
        <v>0.41687913558664902</v>
      </c>
    </row>
    <row r="1132" spans="1:6" hidden="1" x14ac:dyDescent="0.25">
      <c r="A1132" t="s">
        <v>29</v>
      </c>
      <c r="B1132" s="1">
        <v>44333</v>
      </c>
      <c r="C1132">
        <v>2120591794.96999</v>
      </c>
      <c r="D1132">
        <v>243490603.89999899</v>
      </c>
      <c r="E1132">
        <v>43375179.380000003</v>
      </c>
      <c r="F1132" s="3">
        <v>0.42144294262964599</v>
      </c>
    </row>
    <row r="1133" spans="1:6" hidden="1" x14ac:dyDescent="0.25">
      <c r="A1133" t="s">
        <v>29</v>
      </c>
      <c r="B1133" s="1">
        <v>44424</v>
      </c>
      <c r="C1133">
        <v>2887108021.9499998</v>
      </c>
      <c r="D1133">
        <v>336542363.26999998</v>
      </c>
      <c r="E1133">
        <v>0</v>
      </c>
      <c r="F1133" s="3">
        <v>0.44467858958539502</v>
      </c>
    </row>
    <row r="1134" spans="1:6" hidden="1" x14ac:dyDescent="0.25">
      <c r="A1134" t="s">
        <v>29</v>
      </c>
      <c r="B1134" s="1">
        <v>44515</v>
      </c>
      <c r="C1134">
        <v>3039987053.9499998</v>
      </c>
      <c r="D1134">
        <v>348111886.22000003</v>
      </c>
      <c r="E1134">
        <v>154144146.16</v>
      </c>
      <c r="F1134" s="3">
        <v>0.41706130636400701</v>
      </c>
    </row>
    <row r="1135" spans="1:6" hidden="1" x14ac:dyDescent="0.25">
      <c r="A1135" t="s">
        <v>29</v>
      </c>
      <c r="B1135" s="1">
        <v>44606</v>
      </c>
      <c r="C1135">
        <v>2440536330.7800002</v>
      </c>
      <c r="D1135">
        <v>140444227.34</v>
      </c>
      <c r="E1135">
        <v>308536054.19</v>
      </c>
      <c r="F1135" s="3">
        <v>0.35345506268193499</v>
      </c>
    </row>
    <row r="1136" spans="1:6" hidden="1" x14ac:dyDescent="0.25">
      <c r="A1136" t="s">
        <v>29</v>
      </c>
      <c r="B1136" s="1">
        <v>44697</v>
      </c>
      <c r="C1136">
        <v>1933701334.52999</v>
      </c>
      <c r="D1136">
        <v>277145322.67999899</v>
      </c>
      <c r="E1136">
        <v>415737612.23000002</v>
      </c>
      <c r="F1136" s="3">
        <v>0.29668239947205599</v>
      </c>
    </row>
    <row r="1137" spans="1:6" hidden="1" x14ac:dyDescent="0.25">
      <c r="A1137" t="s">
        <v>29</v>
      </c>
      <c r="B1137" s="1">
        <v>44788</v>
      </c>
      <c r="C1137">
        <v>2613319678.2799902</v>
      </c>
      <c r="D1137">
        <v>472685613.19999999</v>
      </c>
      <c r="E1137">
        <v>28245114</v>
      </c>
      <c r="F1137" s="3">
        <v>0.30731681461454402</v>
      </c>
    </row>
    <row r="1138" spans="1:6" hidden="1" x14ac:dyDescent="0.25">
      <c r="A1138" t="s">
        <v>29</v>
      </c>
      <c r="B1138" s="1">
        <v>44879</v>
      </c>
      <c r="C1138">
        <v>2264625507.43999</v>
      </c>
      <c r="D1138">
        <v>137221845.47999999</v>
      </c>
      <c r="E1138">
        <v>93094033.760000005</v>
      </c>
      <c r="F1138" s="3">
        <v>0.25033358235966702</v>
      </c>
    </row>
    <row r="1139" spans="1:6" hidden="1" x14ac:dyDescent="0.25">
      <c r="A1139" t="s">
        <v>29</v>
      </c>
      <c r="B1139" s="1">
        <v>44971</v>
      </c>
      <c r="C1139">
        <v>2619872602.5100002</v>
      </c>
      <c r="D1139">
        <v>234090225.239999</v>
      </c>
      <c r="E1139">
        <v>153172795.44</v>
      </c>
      <c r="F1139" s="3">
        <v>0.26445281806668403</v>
      </c>
    </row>
    <row r="1140" spans="1:6" hidden="1" x14ac:dyDescent="0.25">
      <c r="A1140" t="s">
        <v>29</v>
      </c>
      <c r="B1140" s="1">
        <v>45061</v>
      </c>
      <c r="C1140">
        <v>2807949177.5</v>
      </c>
      <c r="D1140">
        <v>46493428.149999999</v>
      </c>
      <c r="E1140">
        <v>94297445</v>
      </c>
      <c r="F1140" s="3">
        <v>0.27119768783553799</v>
      </c>
    </row>
    <row r="1141" spans="1:6" hidden="1" x14ac:dyDescent="0.25">
      <c r="A1141" t="s">
        <v>29</v>
      </c>
      <c r="B1141" s="1">
        <v>45152</v>
      </c>
      <c r="C1141">
        <v>2998490035.9200001</v>
      </c>
      <c r="D1141">
        <v>0</v>
      </c>
      <c r="E1141">
        <v>146493766.13999999</v>
      </c>
      <c r="F1141" s="3">
        <v>0.28311251299395501</v>
      </c>
    </row>
    <row r="1142" spans="1:6" hidden="1" x14ac:dyDescent="0.25">
      <c r="A1142" t="s">
        <v>29</v>
      </c>
      <c r="B1142" s="1">
        <v>45244</v>
      </c>
      <c r="C1142">
        <v>3241875428.02</v>
      </c>
      <c r="D1142">
        <v>69826219.409999996</v>
      </c>
      <c r="E1142">
        <v>149091389.61000001</v>
      </c>
      <c r="F1142" s="3">
        <v>0.29110634549390502</v>
      </c>
    </row>
    <row r="1143" spans="1:6" hidden="1" x14ac:dyDescent="0.25">
      <c r="A1143" t="s">
        <v>29</v>
      </c>
      <c r="B1143" s="1">
        <v>45300</v>
      </c>
      <c r="C1143">
        <v>3232573240.04</v>
      </c>
      <c r="D1143">
        <v>0</v>
      </c>
      <c r="E1143">
        <v>0</v>
      </c>
      <c r="F1143" s="3">
        <v>0.282962805934937</v>
      </c>
    </row>
    <row r="1144" spans="1:6" hidden="1" x14ac:dyDescent="0.25">
      <c r="A1144" t="s">
        <v>30</v>
      </c>
      <c r="B1144" s="1">
        <v>42139</v>
      </c>
      <c r="C1144">
        <v>74143020.090000004</v>
      </c>
      <c r="D1144">
        <v>0</v>
      </c>
      <c r="E1144">
        <v>0</v>
      </c>
      <c r="F1144" s="3">
        <v>0</v>
      </c>
    </row>
    <row r="1145" spans="1:6" hidden="1" x14ac:dyDescent="0.25">
      <c r="A1145" t="s">
        <v>30</v>
      </c>
      <c r="B1145" s="1">
        <v>42230</v>
      </c>
      <c r="C1145">
        <v>75389777.579999998</v>
      </c>
      <c r="D1145">
        <v>267000</v>
      </c>
      <c r="E1145">
        <v>1014297.15</v>
      </c>
      <c r="F1145" s="3">
        <v>0.11232145991263801</v>
      </c>
    </row>
    <row r="1146" spans="1:6" hidden="1" x14ac:dyDescent="0.25">
      <c r="A1146" t="s">
        <v>30</v>
      </c>
      <c r="B1146" s="1">
        <v>42324</v>
      </c>
      <c r="C1146">
        <v>77951159.849999994</v>
      </c>
      <c r="D1146">
        <v>0</v>
      </c>
      <c r="E1146">
        <v>320651.14</v>
      </c>
      <c r="F1146" s="3">
        <v>0.134602967313527</v>
      </c>
    </row>
    <row r="1147" spans="1:6" hidden="1" x14ac:dyDescent="0.25">
      <c r="A1147" t="s">
        <v>30</v>
      </c>
      <c r="B1147" s="1">
        <v>42416</v>
      </c>
      <c r="C1147">
        <v>69793633.670000002</v>
      </c>
      <c r="D1147">
        <v>65950</v>
      </c>
      <c r="E1147">
        <v>488868.6</v>
      </c>
      <c r="F1147" s="3">
        <v>-5.0906702053964997E-2</v>
      </c>
    </row>
    <row r="1148" spans="1:6" hidden="1" x14ac:dyDescent="0.25">
      <c r="A1148" t="s">
        <v>30</v>
      </c>
      <c r="B1148" s="1">
        <v>42506</v>
      </c>
      <c r="C1148">
        <v>72824377.549999893</v>
      </c>
      <c r="D1148">
        <v>593655.88</v>
      </c>
      <c r="E1148">
        <v>0</v>
      </c>
      <c r="F1148" s="3">
        <v>-5.7168050754205901E-3</v>
      </c>
    </row>
    <row r="1149" spans="1:6" hidden="1" x14ac:dyDescent="0.25">
      <c r="A1149" t="s">
        <v>30</v>
      </c>
      <c r="B1149" s="1">
        <v>42597</v>
      </c>
      <c r="C1149">
        <v>82359121.319999993</v>
      </c>
      <c r="D1149">
        <v>94631.12</v>
      </c>
      <c r="E1149">
        <v>1850900.46</v>
      </c>
      <c r="F1149" s="3">
        <v>0.116468209986501</v>
      </c>
    </row>
    <row r="1150" spans="1:6" hidden="1" x14ac:dyDescent="0.25">
      <c r="A1150" t="s">
        <v>30</v>
      </c>
      <c r="B1150" s="1">
        <v>42688</v>
      </c>
      <c r="C1150">
        <v>89082787.179999903</v>
      </c>
      <c r="D1150">
        <v>3594075.69</v>
      </c>
      <c r="E1150">
        <v>5166917.08</v>
      </c>
      <c r="F1150" s="3">
        <v>0.16754717703555599</v>
      </c>
    </row>
    <row r="1151" spans="1:6" hidden="1" x14ac:dyDescent="0.25">
      <c r="A1151" t="s">
        <v>30</v>
      </c>
      <c r="B1151" s="1">
        <v>42780</v>
      </c>
      <c r="C1151">
        <v>63787894.350000001</v>
      </c>
      <c r="D1151">
        <v>3352678.3</v>
      </c>
      <c r="E1151">
        <v>9706458.5999999996</v>
      </c>
      <c r="F1151" s="3">
        <v>1.7643209853913299E-3</v>
      </c>
    </row>
    <row r="1152" spans="1:6" hidden="1" x14ac:dyDescent="0.25">
      <c r="A1152" t="s">
        <v>30</v>
      </c>
      <c r="B1152" s="1">
        <v>42870</v>
      </c>
      <c r="C1152">
        <v>62413304.619999997</v>
      </c>
      <c r="D1152">
        <v>0</v>
      </c>
      <c r="E1152">
        <v>2496061.4500000002</v>
      </c>
      <c r="F1152" s="3">
        <v>9.3633219002344902E-3</v>
      </c>
    </row>
    <row r="1153" spans="1:6" hidden="1" x14ac:dyDescent="0.25">
      <c r="A1153" t="s">
        <v>30</v>
      </c>
      <c r="B1153" s="1">
        <v>42961</v>
      </c>
      <c r="C1153">
        <v>55648495.129999898</v>
      </c>
      <c r="D1153">
        <v>731148.5</v>
      </c>
      <c r="E1153">
        <v>3193351.7</v>
      </c>
      <c r="F1153" s="3">
        <v>-1.8907418058797199E-2</v>
      </c>
    </row>
    <row r="1154" spans="1:6" hidden="1" x14ac:dyDescent="0.25">
      <c r="A1154" t="s">
        <v>30</v>
      </c>
      <c r="B1154" s="1">
        <v>43053</v>
      </c>
      <c r="C1154">
        <v>52575701.210000001</v>
      </c>
      <c r="D1154">
        <v>1242128.25</v>
      </c>
      <c r="E1154">
        <v>3152293.9499999899</v>
      </c>
      <c r="F1154" s="3">
        <v>-2.4265837695887402E-2</v>
      </c>
    </row>
    <row r="1155" spans="1:6" hidden="1" x14ac:dyDescent="0.25">
      <c r="A1155" t="s">
        <v>30</v>
      </c>
      <c r="B1155" s="1">
        <v>43145</v>
      </c>
      <c r="C1155">
        <v>54254983.780000001</v>
      </c>
      <c r="D1155">
        <v>1448170.0999999901</v>
      </c>
      <c r="E1155">
        <v>3925878.06</v>
      </c>
      <c r="F1155" s="3">
        <v>2.0383818836749399E-4</v>
      </c>
    </row>
    <row r="1156" spans="1:6" hidden="1" x14ac:dyDescent="0.25">
      <c r="A1156" t="s">
        <v>30</v>
      </c>
      <c r="B1156" s="1">
        <v>43235</v>
      </c>
      <c r="C1156">
        <v>57961915.379999898</v>
      </c>
      <c r="D1156">
        <v>0</v>
      </c>
      <c r="E1156">
        <v>498115.49</v>
      </c>
      <c r="F1156" s="3">
        <v>2.0668155359977299E-2</v>
      </c>
    </row>
    <row r="1157" spans="1:6" hidden="1" x14ac:dyDescent="0.25">
      <c r="A1157" t="s">
        <v>30</v>
      </c>
      <c r="B1157" s="1">
        <v>43326</v>
      </c>
      <c r="C1157">
        <v>65437850.239999898</v>
      </c>
      <c r="D1157">
        <v>0</v>
      </c>
      <c r="E1157">
        <v>792948.8</v>
      </c>
      <c r="F1157" s="3">
        <v>5.4663732123937499E-2</v>
      </c>
    </row>
    <row r="1158" spans="1:6" hidden="1" x14ac:dyDescent="0.25">
      <c r="A1158" t="s">
        <v>30</v>
      </c>
      <c r="B1158" s="1">
        <v>43418</v>
      </c>
      <c r="C1158">
        <v>64907363.159999996</v>
      </c>
      <c r="D1158">
        <v>0</v>
      </c>
      <c r="E1158">
        <v>494968.18</v>
      </c>
      <c r="F1158" s="3">
        <v>5.1154144842921599E-2</v>
      </c>
    </row>
    <row r="1159" spans="1:6" hidden="1" x14ac:dyDescent="0.25">
      <c r="A1159" t="s">
        <v>30</v>
      </c>
      <c r="B1159" s="1">
        <v>43510</v>
      </c>
      <c r="C1159">
        <v>84394947.769999996</v>
      </c>
      <c r="D1159">
        <v>11259229.5</v>
      </c>
      <c r="E1159">
        <v>2469204.5</v>
      </c>
      <c r="F1159" s="3">
        <v>8.4802153270343295E-2</v>
      </c>
    </row>
    <row r="1160" spans="1:6" hidden="1" x14ac:dyDescent="0.25">
      <c r="A1160" t="s">
        <v>30</v>
      </c>
      <c r="B1160" s="1">
        <v>43600</v>
      </c>
      <c r="C1160">
        <v>75733550.7299999</v>
      </c>
      <c r="D1160">
        <v>0</v>
      </c>
      <c r="E1160">
        <v>377640</v>
      </c>
      <c r="F1160" s="3">
        <v>5.3373094006812997E-2</v>
      </c>
    </row>
    <row r="1161" spans="1:6" hidden="1" x14ac:dyDescent="0.25">
      <c r="A1161" t="s">
        <v>30</v>
      </c>
      <c r="B1161" s="1">
        <v>43691</v>
      </c>
      <c r="C1161">
        <v>90948138.519999996</v>
      </c>
      <c r="D1161">
        <v>0</v>
      </c>
      <c r="E1161">
        <v>467082</v>
      </c>
      <c r="F1161" s="3">
        <v>9.5524293026643003E-2</v>
      </c>
    </row>
    <row r="1162" spans="1:6" hidden="1" x14ac:dyDescent="0.25">
      <c r="A1162" t="s">
        <v>30</v>
      </c>
      <c r="B1162" s="1">
        <v>43783</v>
      </c>
      <c r="C1162">
        <v>87860602.649999902</v>
      </c>
      <c r="D1162">
        <v>210000</v>
      </c>
      <c r="E1162">
        <v>12129875.550000001</v>
      </c>
      <c r="F1162" s="3">
        <v>0.11174374075004199</v>
      </c>
    </row>
    <row r="1163" spans="1:6" hidden="1" x14ac:dyDescent="0.25">
      <c r="A1163" t="s">
        <v>30</v>
      </c>
      <c r="B1163" s="1">
        <v>43875</v>
      </c>
      <c r="C1163">
        <v>81026516.340000004</v>
      </c>
      <c r="D1163">
        <v>0</v>
      </c>
      <c r="E1163">
        <v>1689631.83</v>
      </c>
      <c r="F1163" s="3">
        <v>9.4792197495364605E-2</v>
      </c>
    </row>
    <row r="1164" spans="1:6" hidden="1" x14ac:dyDescent="0.25">
      <c r="A1164" t="s">
        <v>30</v>
      </c>
      <c r="B1164" s="1">
        <v>43966</v>
      </c>
      <c r="C1164">
        <v>51144939.810000002</v>
      </c>
      <c r="D1164">
        <v>589231.93999999994</v>
      </c>
      <c r="E1164">
        <v>845996.6</v>
      </c>
      <c r="F1164" s="3">
        <v>1.44842165709062E-2</v>
      </c>
    </row>
    <row r="1165" spans="1:6" hidden="1" x14ac:dyDescent="0.25">
      <c r="A1165" t="s">
        <v>30</v>
      </c>
      <c r="B1165" s="1">
        <v>44057</v>
      </c>
      <c r="C1165">
        <v>61509479.859999999</v>
      </c>
      <c r="D1165">
        <v>2742410.53</v>
      </c>
      <c r="E1165">
        <v>2211578.2799999998</v>
      </c>
      <c r="F1165" s="3">
        <v>4.0897341166907297E-2</v>
      </c>
    </row>
    <row r="1166" spans="1:6" hidden="1" x14ac:dyDescent="0.25">
      <c r="A1166" t="s">
        <v>30</v>
      </c>
      <c r="B1166" s="1">
        <v>44151</v>
      </c>
      <c r="C1166">
        <v>67260837.430000007</v>
      </c>
      <c r="D1166">
        <v>2424793.9</v>
      </c>
      <c r="E1166">
        <v>1826617</v>
      </c>
      <c r="F1166" s="3">
        <v>5.1716020394587697E-2</v>
      </c>
    </row>
    <row r="1167" spans="1:6" hidden="1" x14ac:dyDescent="0.25">
      <c r="A1167" t="s">
        <v>30</v>
      </c>
      <c r="B1167" s="1">
        <v>44243</v>
      </c>
      <c r="C1167">
        <v>81040764.949999899</v>
      </c>
      <c r="D1167">
        <v>2667556.2999999998</v>
      </c>
      <c r="E1167">
        <v>242937.9</v>
      </c>
      <c r="F1167" s="3">
        <v>7.3812934467731794E-2</v>
      </c>
    </row>
    <row r="1168" spans="1:6" hidden="1" x14ac:dyDescent="0.25">
      <c r="A1168" t="s">
        <v>30</v>
      </c>
      <c r="B1168" s="1">
        <v>44333</v>
      </c>
      <c r="C1168">
        <v>100448143.98</v>
      </c>
      <c r="D1168">
        <v>622199.22</v>
      </c>
      <c r="E1168">
        <v>5802642.1200000001</v>
      </c>
      <c r="F1168" s="3">
        <v>0.113435725594021</v>
      </c>
    </row>
    <row r="1169" spans="1:6" hidden="1" x14ac:dyDescent="0.25">
      <c r="A1169" t="s">
        <v>30</v>
      </c>
      <c r="B1169" s="1">
        <v>44424</v>
      </c>
      <c r="C1169">
        <v>83284523.599999994</v>
      </c>
      <c r="D1169">
        <v>2059932.93</v>
      </c>
      <c r="E1169">
        <v>610885.1</v>
      </c>
      <c r="F1169" s="3">
        <v>7.9399842366982901E-2</v>
      </c>
    </row>
    <row r="1170" spans="1:6" hidden="1" x14ac:dyDescent="0.25">
      <c r="A1170" t="s">
        <v>30</v>
      </c>
      <c r="B1170" s="1">
        <v>44515</v>
      </c>
      <c r="C1170">
        <v>107724382.77</v>
      </c>
      <c r="D1170">
        <v>3441934.05</v>
      </c>
      <c r="E1170">
        <v>2006086.53999999</v>
      </c>
      <c r="F1170" s="3">
        <v>0.111808177812718</v>
      </c>
    </row>
    <row r="1171" spans="1:6" hidden="1" x14ac:dyDescent="0.25">
      <c r="A1171" t="s">
        <v>30</v>
      </c>
      <c r="B1171" s="1">
        <v>44606</v>
      </c>
      <c r="C1171">
        <v>100320041.53999899</v>
      </c>
      <c r="D1171">
        <v>191995.44</v>
      </c>
      <c r="E1171">
        <v>6157197.5</v>
      </c>
      <c r="F1171" s="3">
        <v>0.10605672251572</v>
      </c>
    </row>
    <row r="1172" spans="1:6" hidden="1" x14ac:dyDescent="0.25">
      <c r="A1172" t="s">
        <v>30</v>
      </c>
      <c r="B1172" s="1">
        <v>44697</v>
      </c>
      <c r="C1172">
        <v>90762255.980000004</v>
      </c>
      <c r="D1172">
        <v>207518.85</v>
      </c>
      <c r="E1172">
        <v>3907550.94</v>
      </c>
      <c r="F1172" s="3">
        <v>9.4942031971010796E-2</v>
      </c>
    </row>
    <row r="1173" spans="1:6" hidden="1" x14ac:dyDescent="0.25">
      <c r="A1173" t="s">
        <v>30</v>
      </c>
      <c r="B1173" s="1">
        <v>44788</v>
      </c>
      <c r="C1173">
        <v>91496420.5</v>
      </c>
      <c r="D1173">
        <v>1987193</v>
      </c>
      <c r="E1173">
        <v>2143294.7200000002</v>
      </c>
      <c r="F1173" s="3">
        <v>9.3395091788890994E-2</v>
      </c>
    </row>
    <row r="1174" spans="1:6" hidden="1" x14ac:dyDescent="0.25">
      <c r="A1174" t="s">
        <v>30</v>
      </c>
      <c r="B1174" s="1">
        <v>44879</v>
      </c>
      <c r="C1174">
        <v>87324011.239999995</v>
      </c>
      <c r="D1174">
        <v>682752.75</v>
      </c>
      <c r="E1174">
        <v>2282295</v>
      </c>
      <c r="F1174" s="3">
        <v>8.7502191143215294E-2</v>
      </c>
    </row>
    <row r="1175" spans="1:6" hidden="1" x14ac:dyDescent="0.25">
      <c r="A1175" t="s">
        <v>30</v>
      </c>
      <c r="B1175" s="1">
        <v>44971</v>
      </c>
      <c r="C1175">
        <v>69293917.189999998</v>
      </c>
      <c r="D1175">
        <v>759728.64000000001</v>
      </c>
      <c r="E1175">
        <v>22857269.300000001</v>
      </c>
      <c r="F1175" s="3">
        <v>9.0200915051060204E-2</v>
      </c>
    </row>
    <row r="1176" spans="1:6" hidden="1" x14ac:dyDescent="0.25">
      <c r="A1176" t="s">
        <v>30</v>
      </c>
      <c r="B1176" s="1">
        <v>45061</v>
      </c>
      <c r="C1176">
        <v>59629218.43</v>
      </c>
      <c r="D1176">
        <v>5558606.2199999997</v>
      </c>
      <c r="E1176">
        <v>3094165.8</v>
      </c>
      <c r="F1176" s="3">
        <v>7.3334464052156004E-2</v>
      </c>
    </row>
    <row r="1177" spans="1:6" hidden="1" x14ac:dyDescent="0.25">
      <c r="A1177" t="s">
        <v>30</v>
      </c>
      <c r="B1177" s="1">
        <v>45152</v>
      </c>
      <c r="C1177">
        <v>59205228.999999903</v>
      </c>
      <c r="D1177">
        <v>11828999.439999999</v>
      </c>
      <c r="E1177">
        <v>24434617.960000001</v>
      </c>
      <c r="F1177" s="3">
        <v>8.67598977432254E-2</v>
      </c>
    </row>
    <row r="1178" spans="1:6" hidden="1" x14ac:dyDescent="0.25">
      <c r="A1178" t="s">
        <v>30</v>
      </c>
      <c r="B1178" s="1">
        <v>45244</v>
      </c>
      <c r="C1178">
        <v>56146440.18</v>
      </c>
      <c r="D1178">
        <v>3747675.04</v>
      </c>
      <c r="E1178">
        <v>178864</v>
      </c>
      <c r="F1178" s="3">
        <v>7.7719224031735507E-2</v>
      </c>
    </row>
    <row r="1179" spans="1:6" hidden="1" x14ac:dyDescent="0.25">
      <c r="A1179" t="s">
        <v>30</v>
      </c>
      <c r="B1179" s="1">
        <v>45300</v>
      </c>
      <c r="C1179">
        <v>41373718.060000002</v>
      </c>
      <c r="D1179">
        <v>0</v>
      </c>
      <c r="E1179">
        <v>0</v>
      </c>
      <c r="F1179" s="3">
        <v>5.8325928545111198E-2</v>
      </c>
    </row>
    <row r="1180" spans="1:6" hidden="1" x14ac:dyDescent="0.25">
      <c r="A1180" t="s">
        <v>31</v>
      </c>
      <c r="B1180" s="1">
        <v>42416</v>
      </c>
      <c r="C1180">
        <v>51338821.899999999</v>
      </c>
      <c r="D1180">
        <v>0</v>
      </c>
      <c r="E1180">
        <v>0</v>
      </c>
      <c r="F1180" s="3">
        <v>0</v>
      </c>
    </row>
    <row r="1181" spans="1:6" hidden="1" x14ac:dyDescent="0.25">
      <c r="A1181" t="s">
        <v>31</v>
      </c>
      <c r="B1181" s="1">
        <v>42506</v>
      </c>
      <c r="C1181">
        <v>35745691.5</v>
      </c>
      <c r="D1181">
        <v>1950500</v>
      </c>
      <c r="E1181">
        <v>3733194.96</v>
      </c>
      <c r="F1181" s="3">
        <v>-0.71939484741159299</v>
      </c>
    </row>
    <row r="1182" spans="1:6" hidden="1" x14ac:dyDescent="0.25">
      <c r="A1182" t="s">
        <v>31</v>
      </c>
      <c r="B1182" s="1">
        <v>42597</v>
      </c>
      <c r="C1182">
        <v>36024659.5</v>
      </c>
      <c r="D1182">
        <v>1349000</v>
      </c>
      <c r="E1182">
        <v>0</v>
      </c>
      <c r="F1182" s="3">
        <v>-0.50648794338147196</v>
      </c>
    </row>
    <row r="1183" spans="1:6" hidden="1" x14ac:dyDescent="0.25">
      <c r="A1183" t="s">
        <v>31</v>
      </c>
      <c r="B1183" s="1">
        <v>42688</v>
      </c>
      <c r="C1183">
        <v>11223700</v>
      </c>
      <c r="D1183">
        <v>0</v>
      </c>
      <c r="E1183">
        <v>0</v>
      </c>
      <c r="F1183" s="3">
        <v>-0.87262620068528196</v>
      </c>
    </row>
    <row r="1184" spans="1:6" hidden="1" x14ac:dyDescent="0.25">
      <c r="A1184" t="s">
        <v>31</v>
      </c>
      <c r="B1184" s="1">
        <v>43510</v>
      </c>
      <c r="C1184">
        <v>78025667.840000004</v>
      </c>
      <c r="D1184">
        <v>0</v>
      </c>
      <c r="E1184">
        <v>0</v>
      </c>
      <c r="F1184" s="3">
        <v>0.15337024408855601</v>
      </c>
    </row>
    <row r="1185" spans="1:6" hidden="1" x14ac:dyDescent="0.25">
      <c r="A1185" t="s">
        <v>31</v>
      </c>
      <c r="B1185" s="1">
        <v>43600</v>
      </c>
      <c r="C1185">
        <v>63765806.819999903</v>
      </c>
      <c r="D1185">
        <v>2579171.1800000002</v>
      </c>
      <c r="E1185">
        <v>8533051.4800000004</v>
      </c>
      <c r="F1185" s="3">
        <v>0.101956963570252</v>
      </c>
    </row>
    <row r="1186" spans="1:6" hidden="1" x14ac:dyDescent="0.25">
      <c r="A1186" t="s">
        <v>31</v>
      </c>
      <c r="B1186" s="1">
        <v>43691</v>
      </c>
      <c r="C1186">
        <v>68212362.019999996</v>
      </c>
      <c r="D1186">
        <v>12079172.039999999</v>
      </c>
      <c r="E1186">
        <v>1350600</v>
      </c>
      <c r="F1186" s="3">
        <v>6.5575828120842894E-2</v>
      </c>
    </row>
    <row r="1187" spans="1:6" hidden="1" x14ac:dyDescent="0.25">
      <c r="A1187" t="s">
        <v>31</v>
      </c>
      <c r="B1187" s="1">
        <v>43783</v>
      </c>
      <c r="C1187">
        <v>30757540</v>
      </c>
      <c r="D1187">
        <v>199841.46</v>
      </c>
      <c r="E1187">
        <v>64879.999999999898</v>
      </c>
      <c r="F1187" s="3">
        <v>-0.166059573955783</v>
      </c>
    </row>
    <row r="1188" spans="1:6" hidden="1" x14ac:dyDescent="0.25">
      <c r="A1188" t="s">
        <v>31</v>
      </c>
      <c r="B1188" s="1">
        <v>43875</v>
      </c>
      <c r="C1188">
        <v>38925000.979999997</v>
      </c>
      <c r="D1188">
        <v>0</v>
      </c>
      <c r="E1188">
        <v>6903989.0199999996</v>
      </c>
      <c r="F1188" s="3">
        <v>-5.2915705266508503E-2</v>
      </c>
    </row>
    <row r="1189" spans="1:6" hidden="1" x14ac:dyDescent="0.25">
      <c r="A1189" t="s">
        <v>31</v>
      </c>
      <c r="B1189" s="1">
        <v>43966</v>
      </c>
      <c r="C1189">
        <v>62174750</v>
      </c>
      <c r="D1189">
        <v>7630500</v>
      </c>
      <c r="E1189">
        <v>0</v>
      </c>
      <c r="F1189" s="3">
        <v>2.5002796044383501E-2</v>
      </c>
    </row>
    <row r="1190" spans="1:6" hidden="1" x14ac:dyDescent="0.25">
      <c r="A1190" t="s">
        <v>31</v>
      </c>
      <c r="B1190" s="1">
        <v>44057</v>
      </c>
      <c r="C1190">
        <v>75292607.299999997</v>
      </c>
      <c r="D1190">
        <v>0</v>
      </c>
      <c r="E1190">
        <v>23389500</v>
      </c>
      <c r="F1190" s="3">
        <v>0.14302209373643199</v>
      </c>
    </row>
    <row r="1191" spans="1:6" hidden="1" x14ac:dyDescent="0.25">
      <c r="A1191" t="s">
        <v>31</v>
      </c>
      <c r="B1191" s="1">
        <v>44151</v>
      </c>
      <c r="C1191">
        <v>133812116.95999999</v>
      </c>
      <c r="D1191">
        <v>12218627.539999999</v>
      </c>
      <c r="E1191">
        <v>7787364</v>
      </c>
      <c r="F1191" s="3">
        <v>0.251504973083642</v>
      </c>
    </row>
    <row r="1192" spans="1:6" hidden="1" x14ac:dyDescent="0.25">
      <c r="A1192" t="s">
        <v>31</v>
      </c>
      <c r="B1192" s="1">
        <v>44243</v>
      </c>
      <c r="C1192">
        <v>130396945.28</v>
      </c>
      <c r="D1192">
        <v>4140500</v>
      </c>
      <c r="E1192">
        <v>25221750</v>
      </c>
      <c r="F1192" s="3">
        <v>0.26705847796695997</v>
      </c>
    </row>
    <row r="1193" spans="1:6" hidden="1" x14ac:dyDescent="0.25">
      <c r="A1193" t="s">
        <v>31</v>
      </c>
      <c r="B1193" s="1">
        <v>44333</v>
      </c>
      <c r="C1193">
        <v>100596575.88</v>
      </c>
      <c r="D1193">
        <v>5575425.6299999999</v>
      </c>
      <c r="E1193">
        <v>21149000</v>
      </c>
      <c r="F1193" s="3">
        <v>0.234539773234756</v>
      </c>
    </row>
    <row r="1194" spans="1:6" hidden="1" x14ac:dyDescent="0.25">
      <c r="A1194" t="s">
        <v>31</v>
      </c>
      <c r="B1194" s="1">
        <v>44424</v>
      </c>
      <c r="C1194">
        <v>77189069.200000003</v>
      </c>
      <c r="D1194">
        <v>13097369.199999999</v>
      </c>
      <c r="E1194">
        <v>0</v>
      </c>
      <c r="F1194" s="3">
        <v>0.166028743393698</v>
      </c>
    </row>
    <row r="1195" spans="1:6" hidden="1" x14ac:dyDescent="0.25">
      <c r="A1195" t="s">
        <v>31</v>
      </c>
      <c r="B1195" s="1">
        <v>44515</v>
      </c>
      <c r="C1195">
        <v>46417341.560000002</v>
      </c>
      <c r="D1195">
        <v>0</v>
      </c>
      <c r="E1195">
        <v>23157658.440000001</v>
      </c>
      <c r="F1195" s="3">
        <v>0.146606923879219</v>
      </c>
    </row>
    <row r="1196" spans="1:6" hidden="1" x14ac:dyDescent="0.25">
      <c r="A1196" t="s">
        <v>31</v>
      </c>
      <c r="B1196" s="1">
        <v>44606</v>
      </c>
      <c r="C1196">
        <v>57995347.979999997</v>
      </c>
      <c r="D1196">
        <v>1395751.74</v>
      </c>
      <c r="E1196">
        <v>2010418.2</v>
      </c>
      <c r="F1196" s="3">
        <v>0.16493344858768699</v>
      </c>
    </row>
    <row r="1197" spans="1:6" hidden="1" x14ac:dyDescent="0.25">
      <c r="A1197" t="s">
        <v>31</v>
      </c>
      <c r="B1197" s="1">
        <v>44697</v>
      </c>
      <c r="C1197">
        <v>120817482</v>
      </c>
      <c r="D1197">
        <v>0</v>
      </c>
      <c r="E1197">
        <v>0</v>
      </c>
      <c r="F1197" s="3">
        <v>0.24306855160058399</v>
      </c>
    </row>
    <row r="1198" spans="1:6" hidden="1" x14ac:dyDescent="0.25">
      <c r="A1198" t="s">
        <v>31</v>
      </c>
      <c r="B1198" s="1">
        <v>44788</v>
      </c>
      <c r="C1198">
        <v>3414261.5999999898</v>
      </c>
      <c r="D1198">
        <v>0</v>
      </c>
      <c r="E1198">
        <v>0</v>
      </c>
      <c r="F1198" s="3">
        <v>4.50601770068179E-2</v>
      </c>
    </row>
    <row r="1199" spans="1:6" hidden="1" x14ac:dyDescent="0.25">
      <c r="A1199" t="s">
        <v>31</v>
      </c>
      <c r="B1199" s="1">
        <v>44879</v>
      </c>
      <c r="C1199">
        <v>44791712.039999999</v>
      </c>
      <c r="D1199">
        <v>12886037.1</v>
      </c>
      <c r="E1199">
        <v>0</v>
      </c>
      <c r="F1199" s="3">
        <v>0.11133084961206401</v>
      </c>
    </row>
    <row r="1200" spans="1:6" hidden="1" x14ac:dyDescent="0.25">
      <c r="A1200" t="s">
        <v>31</v>
      </c>
      <c r="B1200" s="1">
        <v>44971</v>
      </c>
      <c r="C1200">
        <v>52471455.409999996</v>
      </c>
      <c r="D1200">
        <v>0</v>
      </c>
      <c r="E1200">
        <v>18976855.2999999</v>
      </c>
      <c r="F1200" s="3">
        <v>0.15199377610518999</v>
      </c>
    </row>
    <row r="1201" spans="1:6" hidden="1" x14ac:dyDescent="0.25">
      <c r="A1201" t="s">
        <v>31</v>
      </c>
      <c r="B1201" s="1">
        <v>45061</v>
      </c>
      <c r="C1201">
        <v>82440505.060000002</v>
      </c>
      <c r="D1201">
        <v>10695000</v>
      </c>
      <c r="E1201">
        <v>6398892.2000000002</v>
      </c>
      <c r="F1201" s="3">
        <v>0.18121264807799201</v>
      </c>
    </row>
    <row r="1202" spans="1:6" hidden="1" x14ac:dyDescent="0.25">
      <c r="A1202" t="s">
        <v>31</v>
      </c>
      <c r="B1202" s="1">
        <v>45152</v>
      </c>
      <c r="C1202">
        <v>85440287.640000001</v>
      </c>
      <c r="D1202">
        <v>4268522.9000000004</v>
      </c>
      <c r="E1202">
        <v>11314100</v>
      </c>
      <c r="F1202" s="3">
        <v>0.187993643515316</v>
      </c>
    </row>
    <row r="1203" spans="1:6" hidden="1" x14ac:dyDescent="0.25">
      <c r="A1203" t="s">
        <v>31</v>
      </c>
      <c r="B1203" s="1">
        <v>45244</v>
      </c>
      <c r="C1203">
        <v>38877712.759999998</v>
      </c>
      <c r="D1203">
        <v>11452731.26</v>
      </c>
      <c r="E1203">
        <v>2021532.63</v>
      </c>
      <c r="F1203" s="3">
        <v>0.115980061053477</v>
      </c>
    </row>
    <row r="1204" spans="1:6" hidden="1" x14ac:dyDescent="0.25">
      <c r="A1204" t="s">
        <v>31</v>
      </c>
      <c r="B1204" s="1">
        <v>45300</v>
      </c>
      <c r="C1204">
        <v>42393016.170000002</v>
      </c>
      <c r="D1204">
        <v>0</v>
      </c>
      <c r="E1204">
        <v>0</v>
      </c>
      <c r="F1204" s="3">
        <v>0.120281649046023</v>
      </c>
    </row>
    <row r="1205" spans="1:6" hidden="1" x14ac:dyDescent="0.25">
      <c r="A1205" t="s">
        <v>32</v>
      </c>
      <c r="B1205" s="1">
        <v>42506</v>
      </c>
      <c r="C1205">
        <v>3213959905.6500001</v>
      </c>
      <c r="D1205">
        <v>0</v>
      </c>
      <c r="E1205">
        <v>0</v>
      </c>
      <c r="F1205" s="3">
        <v>0</v>
      </c>
    </row>
    <row r="1206" spans="1:6" hidden="1" x14ac:dyDescent="0.25">
      <c r="A1206" t="s">
        <v>32</v>
      </c>
      <c r="B1206" s="1">
        <v>42597</v>
      </c>
      <c r="C1206">
        <v>2460427877.5100002</v>
      </c>
      <c r="D1206">
        <v>84046063.560000002</v>
      </c>
      <c r="E1206">
        <v>430894538.58999997</v>
      </c>
      <c r="F1206" s="3">
        <v>-0.41878985210900699</v>
      </c>
    </row>
    <row r="1207" spans="1:6" hidden="1" x14ac:dyDescent="0.25">
      <c r="A1207" t="s">
        <v>32</v>
      </c>
      <c r="B1207" s="1">
        <v>42688</v>
      </c>
      <c r="C1207">
        <v>2061934903.3</v>
      </c>
      <c r="D1207">
        <v>50078100</v>
      </c>
      <c r="E1207">
        <v>661409453.62</v>
      </c>
      <c r="F1207" s="3">
        <v>-0.123872555469301</v>
      </c>
    </row>
    <row r="1208" spans="1:6" hidden="1" x14ac:dyDescent="0.25">
      <c r="A1208" t="s">
        <v>32</v>
      </c>
      <c r="B1208" s="1">
        <v>42780</v>
      </c>
      <c r="C1208">
        <v>2934071300.21</v>
      </c>
      <c r="D1208">
        <v>353268705.63</v>
      </c>
      <c r="E1208">
        <v>232350632.53</v>
      </c>
      <c r="F1208" s="3">
        <v>0.27394658426839003</v>
      </c>
    </row>
    <row r="1209" spans="1:6" hidden="1" x14ac:dyDescent="0.25">
      <c r="A1209" t="s">
        <v>32</v>
      </c>
      <c r="B1209" s="1">
        <v>42870</v>
      </c>
      <c r="C1209">
        <v>3441728203.02</v>
      </c>
      <c r="D1209">
        <v>504911728.10000002</v>
      </c>
      <c r="E1209">
        <v>318507891.75999999</v>
      </c>
      <c r="F1209" s="3">
        <v>0.32574704598937299</v>
      </c>
    </row>
    <row r="1210" spans="1:6" hidden="1" x14ac:dyDescent="0.25">
      <c r="A1210" t="s">
        <v>32</v>
      </c>
      <c r="B1210" s="1">
        <v>42961</v>
      </c>
      <c r="C1210">
        <v>4241610621.0299902</v>
      </c>
      <c r="D1210">
        <v>514849982.60000002</v>
      </c>
      <c r="E1210">
        <v>485948145.70999998</v>
      </c>
      <c r="F1210" s="3">
        <v>0.46748443425455899</v>
      </c>
    </row>
    <row r="1211" spans="1:6" hidden="1" x14ac:dyDescent="0.25">
      <c r="A1211" t="s">
        <v>32</v>
      </c>
      <c r="B1211" s="1">
        <v>43053</v>
      </c>
      <c r="C1211">
        <v>4883044379.1999998</v>
      </c>
      <c r="D1211">
        <v>740741413.65999997</v>
      </c>
      <c r="E1211">
        <v>554472628.44999897</v>
      </c>
      <c r="F1211" s="3">
        <v>0.47249753295175601</v>
      </c>
    </row>
    <row r="1212" spans="1:6" hidden="1" x14ac:dyDescent="0.25">
      <c r="A1212" t="s">
        <v>32</v>
      </c>
      <c r="B1212" s="1">
        <v>43145</v>
      </c>
      <c r="C1212">
        <v>6938184777.6599998</v>
      </c>
      <c r="D1212">
        <v>2332355556.0900002</v>
      </c>
      <c r="E1212">
        <v>646062478.60000002</v>
      </c>
      <c r="F1212" s="3">
        <v>0.45166053014359298</v>
      </c>
    </row>
    <row r="1213" spans="1:6" hidden="1" x14ac:dyDescent="0.25">
      <c r="A1213" t="s">
        <v>32</v>
      </c>
      <c r="B1213" s="1">
        <v>43235</v>
      </c>
      <c r="C1213">
        <v>7831831573.1599903</v>
      </c>
      <c r="D1213">
        <v>1146833541.49</v>
      </c>
      <c r="E1213">
        <v>1375182426.3</v>
      </c>
      <c r="F1213" s="3">
        <v>0.50627545715021105</v>
      </c>
    </row>
    <row r="1214" spans="1:6" hidden="1" x14ac:dyDescent="0.25">
      <c r="A1214" t="s">
        <v>32</v>
      </c>
      <c r="B1214" s="1">
        <v>43326</v>
      </c>
      <c r="C1214">
        <v>7180572144.0099897</v>
      </c>
      <c r="D1214">
        <v>497986384.55999899</v>
      </c>
      <c r="E1214">
        <v>994506506.50999999</v>
      </c>
      <c r="F1214" s="3">
        <v>0.41050950694997101</v>
      </c>
    </row>
    <row r="1215" spans="1:6" hidden="1" x14ac:dyDescent="0.25">
      <c r="A1215" t="s">
        <v>32</v>
      </c>
      <c r="B1215" s="1">
        <v>43418</v>
      </c>
      <c r="C1215">
        <v>5014357010</v>
      </c>
      <c r="D1215">
        <v>973837945.67999995</v>
      </c>
      <c r="E1215">
        <v>1293450697.8799901</v>
      </c>
      <c r="F1215" s="3">
        <v>0.18308208120021699</v>
      </c>
    </row>
    <row r="1216" spans="1:6" hidden="1" x14ac:dyDescent="0.25">
      <c r="A1216" t="s">
        <v>32</v>
      </c>
      <c r="B1216" s="1">
        <v>43510</v>
      </c>
      <c r="C1216">
        <v>2142755727.98</v>
      </c>
      <c r="D1216">
        <v>102066384.87</v>
      </c>
      <c r="E1216">
        <v>2357356906.3600001</v>
      </c>
      <c r="F1216" s="3">
        <v>0.104739766658518</v>
      </c>
    </row>
    <row r="1217" spans="1:6" hidden="1" x14ac:dyDescent="0.25">
      <c r="A1217" t="s">
        <v>32</v>
      </c>
      <c r="B1217" s="1">
        <v>43600</v>
      </c>
      <c r="C1217">
        <v>2622616987.54</v>
      </c>
      <c r="D1217">
        <v>554085730.36000001</v>
      </c>
      <c r="E1217">
        <v>45667201.039999999</v>
      </c>
      <c r="F1217" s="3">
        <v>9.71169808955894E-2</v>
      </c>
    </row>
    <row r="1218" spans="1:6" hidden="1" x14ac:dyDescent="0.25">
      <c r="A1218" t="s">
        <v>32</v>
      </c>
      <c r="B1218" s="1">
        <v>43691</v>
      </c>
      <c r="C1218">
        <v>1471943158.29</v>
      </c>
      <c r="D1218">
        <v>30333650</v>
      </c>
      <c r="E1218">
        <v>1072625472.51</v>
      </c>
      <c r="F1218" s="3">
        <v>8.2161519757827206E-2</v>
      </c>
    </row>
    <row r="1219" spans="1:6" hidden="1" x14ac:dyDescent="0.25">
      <c r="A1219" t="s">
        <v>32</v>
      </c>
      <c r="B1219" s="1">
        <v>43783</v>
      </c>
      <c r="C1219">
        <v>2224545107.7399998</v>
      </c>
      <c r="D1219">
        <v>481618558.31999999</v>
      </c>
      <c r="E1219">
        <v>36180203.879999898</v>
      </c>
      <c r="F1219" s="3">
        <v>0.10513854983608099</v>
      </c>
    </row>
    <row r="1220" spans="1:6" hidden="1" x14ac:dyDescent="0.25">
      <c r="A1220" t="s">
        <v>32</v>
      </c>
      <c r="B1220" s="1">
        <v>43875</v>
      </c>
      <c r="C1220">
        <v>3213378636.6999998</v>
      </c>
      <c r="D1220">
        <v>470007405.39999998</v>
      </c>
      <c r="E1220">
        <v>90627821.159999996</v>
      </c>
      <c r="F1220" s="3">
        <v>0.14466474512833399</v>
      </c>
    </row>
    <row r="1221" spans="1:6" hidden="1" x14ac:dyDescent="0.25">
      <c r="A1221" t="s">
        <v>32</v>
      </c>
      <c r="B1221" s="1">
        <v>43966</v>
      </c>
      <c r="C1221">
        <v>2358785224.9099998</v>
      </c>
      <c r="D1221">
        <v>74694603.400000006</v>
      </c>
      <c r="E1221">
        <v>236491094</v>
      </c>
      <c r="F1221" s="3">
        <v>9.0218732569483595E-2</v>
      </c>
    </row>
    <row r="1222" spans="1:6" hidden="1" x14ac:dyDescent="0.25">
      <c r="A1222" t="s">
        <v>32</v>
      </c>
      <c r="B1222" s="1">
        <v>44057</v>
      </c>
      <c r="C1222">
        <v>4788225662.5500002</v>
      </c>
      <c r="D1222">
        <v>1124402214.4099901</v>
      </c>
      <c r="E1222">
        <v>180016777.96000001</v>
      </c>
      <c r="F1222" s="3">
        <v>0.176398854398783</v>
      </c>
    </row>
    <row r="1223" spans="1:6" hidden="1" x14ac:dyDescent="0.25">
      <c r="A1223" t="s">
        <v>32</v>
      </c>
      <c r="B1223" s="1">
        <v>44151</v>
      </c>
      <c r="C1223">
        <v>5003047560.7200003</v>
      </c>
      <c r="D1223">
        <v>1022929809.08</v>
      </c>
      <c r="E1223">
        <v>1049933367.1900001</v>
      </c>
      <c r="F1223" s="3">
        <v>0.17817758118657201</v>
      </c>
    </row>
    <row r="1224" spans="1:6" hidden="1" x14ac:dyDescent="0.25">
      <c r="A1224" t="s">
        <v>32</v>
      </c>
      <c r="B1224" s="1">
        <v>44243</v>
      </c>
      <c r="C1224">
        <v>5539566662.5600004</v>
      </c>
      <c r="D1224">
        <v>248435633.40000001</v>
      </c>
      <c r="E1224">
        <v>1095167412.76</v>
      </c>
      <c r="F1224" s="3">
        <v>0.225178303961449</v>
      </c>
    </row>
    <row r="1225" spans="1:6" hidden="1" x14ac:dyDescent="0.25">
      <c r="A1225" t="s">
        <v>32</v>
      </c>
      <c r="B1225" s="1">
        <v>44333</v>
      </c>
      <c r="C1225">
        <v>6128295392.7399998</v>
      </c>
      <c r="D1225">
        <v>63121614</v>
      </c>
      <c r="E1225">
        <v>1015866421.24</v>
      </c>
      <c r="F1225" s="3">
        <v>0.26490857115212701</v>
      </c>
    </row>
    <row r="1226" spans="1:6" hidden="1" x14ac:dyDescent="0.25">
      <c r="A1226" t="s">
        <v>32</v>
      </c>
      <c r="B1226" s="1">
        <v>44424</v>
      </c>
      <c r="C1226">
        <v>4161035853.8699999</v>
      </c>
      <c r="D1226">
        <v>45926590.829999998</v>
      </c>
      <c r="E1226">
        <v>1802635602.8899901</v>
      </c>
      <c r="F1226" s="3">
        <v>0.24883133060124599</v>
      </c>
    </row>
    <row r="1227" spans="1:6" hidden="1" x14ac:dyDescent="0.25">
      <c r="A1227" t="s">
        <v>32</v>
      </c>
      <c r="B1227" s="1">
        <v>44515</v>
      </c>
      <c r="C1227">
        <v>3736599579.7199998</v>
      </c>
      <c r="D1227">
        <v>267812466.25999999</v>
      </c>
      <c r="E1227">
        <v>350895348.13999999</v>
      </c>
      <c r="F1227" s="3">
        <v>0.23309199032582201</v>
      </c>
    </row>
    <row r="1228" spans="1:6" hidden="1" x14ac:dyDescent="0.25">
      <c r="A1228" t="s">
        <v>32</v>
      </c>
      <c r="B1228" s="1">
        <v>44606</v>
      </c>
      <c r="C1228">
        <v>2747244098.3099999</v>
      </c>
      <c r="D1228">
        <v>159412933.41999999</v>
      </c>
      <c r="E1228">
        <v>304968546.42000002</v>
      </c>
      <c r="F1228" s="3">
        <v>0.20404933206352099</v>
      </c>
    </row>
    <row r="1229" spans="1:6" hidden="1" x14ac:dyDescent="0.25">
      <c r="A1229" t="s">
        <v>32</v>
      </c>
      <c r="B1229" s="1">
        <v>44697</v>
      </c>
      <c r="C1229">
        <v>1606290129.0599999</v>
      </c>
      <c r="D1229">
        <v>63140210</v>
      </c>
      <c r="E1229">
        <v>820687428.88</v>
      </c>
      <c r="F1229" s="3">
        <v>0.189207330395044</v>
      </c>
    </row>
    <row r="1230" spans="1:6" hidden="1" x14ac:dyDescent="0.25">
      <c r="A1230" t="s">
        <v>32</v>
      </c>
      <c r="B1230" s="1">
        <v>44788</v>
      </c>
      <c r="C1230">
        <v>1542555403.2</v>
      </c>
      <c r="D1230">
        <v>274865646.13</v>
      </c>
      <c r="E1230">
        <v>531588171.56</v>
      </c>
      <c r="F1230" s="3">
        <v>0.19264537807889801</v>
      </c>
    </row>
    <row r="1231" spans="1:6" hidden="1" x14ac:dyDescent="0.25">
      <c r="A1231" t="s">
        <v>32</v>
      </c>
      <c r="B1231" s="1">
        <v>44879</v>
      </c>
      <c r="C1231">
        <v>1316664191</v>
      </c>
      <c r="D1231">
        <v>180972500</v>
      </c>
      <c r="E1231">
        <v>76736014</v>
      </c>
      <c r="F1231" s="3">
        <v>0.18174244200661399</v>
      </c>
    </row>
    <row r="1232" spans="1:6" hidden="1" x14ac:dyDescent="0.25">
      <c r="A1232" t="s">
        <v>32</v>
      </c>
      <c r="B1232" s="1">
        <v>44971</v>
      </c>
      <c r="C1232">
        <v>1351513592.03</v>
      </c>
      <c r="D1232">
        <v>42069850</v>
      </c>
      <c r="E1232">
        <v>84928504.319999993</v>
      </c>
      <c r="F1232" s="3">
        <v>0.182306946870433</v>
      </c>
    </row>
    <row r="1233" spans="1:6" hidden="1" x14ac:dyDescent="0.25">
      <c r="A1233" t="s">
        <v>32</v>
      </c>
      <c r="B1233" s="1">
        <v>45061</v>
      </c>
      <c r="C1233">
        <v>1804088549.05</v>
      </c>
      <c r="D1233">
        <v>290692850</v>
      </c>
      <c r="E1233">
        <v>35930419.269999899</v>
      </c>
      <c r="F1233" s="3">
        <v>0.18584746367019001</v>
      </c>
    </row>
    <row r="1234" spans="1:6" hidden="1" x14ac:dyDescent="0.25">
      <c r="A1234" t="s">
        <v>32</v>
      </c>
      <c r="B1234" s="1">
        <v>45152</v>
      </c>
      <c r="C1234">
        <v>5281612785.4499998</v>
      </c>
      <c r="D1234">
        <v>1725825700</v>
      </c>
      <c r="E1234">
        <v>212133093.5</v>
      </c>
      <c r="F1234" s="3">
        <v>0.224858034162988</v>
      </c>
    </row>
    <row r="1235" spans="1:6" hidden="1" x14ac:dyDescent="0.25">
      <c r="A1235" t="s">
        <v>32</v>
      </c>
      <c r="B1235" s="1">
        <v>45244</v>
      </c>
      <c r="C1235">
        <v>5401631374.6300001</v>
      </c>
      <c r="D1235">
        <v>533033000</v>
      </c>
      <c r="E1235">
        <v>314577200</v>
      </c>
      <c r="F1235" s="3">
        <v>0.218319836177024</v>
      </c>
    </row>
    <row r="1236" spans="1:6" hidden="1" x14ac:dyDescent="0.25">
      <c r="A1236" t="s">
        <v>32</v>
      </c>
      <c r="B1236" s="1">
        <v>45300</v>
      </c>
      <c r="C1236">
        <v>5747922125.8500004</v>
      </c>
      <c r="D1236">
        <v>0</v>
      </c>
      <c r="E1236">
        <v>0</v>
      </c>
      <c r="F1236" s="3">
        <v>0.221360901393996</v>
      </c>
    </row>
    <row r="1237" spans="1:6" hidden="1" x14ac:dyDescent="0.25">
      <c r="A1237" t="s">
        <v>33</v>
      </c>
      <c r="B1237" s="1">
        <v>43600</v>
      </c>
      <c r="C1237">
        <v>3998912747.0799899</v>
      </c>
      <c r="D1237">
        <v>0</v>
      </c>
      <c r="E1237">
        <v>0</v>
      </c>
      <c r="F1237" s="3">
        <v>0</v>
      </c>
    </row>
    <row r="1238" spans="1:6" hidden="1" x14ac:dyDescent="0.25">
      <c r="A1238" t="s">
        <v>33</v>
      </c>
      <c r="B1238" s="1">
        <v>43691</v>
      </c>
      <c r="C1238">
        <v>3552913387.3600001</v>
      </c>
      <c r="D1238">
        <v>14089105.810000001</v>
      </c>
      <c r="E1238">
        <v>111451992.79000001</v>
      </c>
      <c r="F1238" s="3">
        <v>-0.306414689404164</v>
      </c>
    </row>
    <row r="1239" spans="1:6" hidden="1" x14ac:dyDescent="0.25">
      <c r="A1239" t="s">
        <v>33</v>
      </c>
      <c r="B1239" s="1">
        <v>43783</v>
      </c>
      <c r="C1239">
        <v>3129968907.4000001</v>
      </c>
      <c r="D1239">
        <v>47474179.329999998</v>
      </c>
      <c r="E1239">
        <v>231382027.68000001</v>
      </c>
      <c r="F1239" s="3">
        <v>-0.274910766153527</v>
      </c>
    </row>
    <row r="1240" spans="1:6" hidden="1" x14ac:dyDescent="0.25">
      <c r="A1240" t="s">
        <v>33</v>
      </c>
      <c r="B1240" s="1">
        <v>43875</v>
      </c>
      <c r="C1240">
        <v>3481005207.2799902</v>
      </c>
      <c r="D1240">
        <v>12284122.17</v>
      </c>
      <c r="E1240">
        <v>191106710.549999</v>
      </c>
      <c r="F1240" s="3">
        <v>-1.9770558493912901E-2</v>
      </c>
    </row>
    <row r="1241" spans="1:6" hidden="1" x14ac:dyDescent="0.25">
      <c r="A1241" t="s">
        <v>33</v>
      </c>
      <c r="B1241" s="1">
        <v>43966</v>
      </c>
      <c r="C1241">
        <v>2310565821.46</v>
      </c>
      <c r="D1241">
        <v>74373064.819999993</v>
      </c>
      <c r="E1241">
        <v>72905646.8699999</v>
      </c>
      <c r="F1241" s="3">
        <v>-0.32545555086474198</v>
      </c>
    </row>
    <row r="1242" spans="1:6" hidden="1" x14ac:dyDescent="0.25">
      <c r="A1242" t="s">
        <v>33</v>
      </c>
      <c r="B1242" s="1">
        <v>44057</v>
      </c>
      <c r="C1242">
        <v>2731131754.21</v>
      </c>
      <c r="D1242">
        <v>119041001.81999999</v>
      </c>
      <c r="E1242">
        <v>207900226.86000001</v>
      </c>
      <c r="F1242" s="3">
        <v>-0.157542559183563</v>
      </c>
    </row>
    <row r="1243" spans="1:6" hidden="1" x14ac:dyDescent="0.25">
      <c r="A1243" t="s">
        <v>33</v>
      </c>
      <c r="B1243" s="1">
        <v>44151</v>
      </c>
      <c r="C1243">
        <v>2629251252.5700002</v>
      </c>
      <c r="D1243">
        <v>33711413.439999998</v>
      </c>
      <c r="E1243">
        <v>140757539.47</v>
      </c>
      <c r="F1243" s="3">
        <v>-0.13341780402575901</v>
      </c>
    </row>
    <row r="1244" spans="1:6" hidden="1" x14ac:dyDescent="0.25">
      <c r="A1244" t="s">
        <v>33</v>
      </c>
      <c r="B1244" s="1">
        <v>44243</v>
      </c>
      <c r="C1244">
        <v>3105490137.5700002</v>
      </c>
      <c r="D1244">
        <v>19474896.2299999</v>
      </c>
      <c r="E1244">
        <v>148909528.90000001</v>
      </c>
      <c r="F1244" s="3">
        <v>-1.7186268507826601E-2</v>
      </c>
    </row>
    <row r="1245" spans="1:6" hidden="1" x14ac:dyDescent="0.25">
      <c r="A1245" t="s">
        <v>33</v>
      </c>
      <c r="B1245" s="1">
        <v>44333</v>
      </c>
      <c r="C1245">
        <v>4044714878.1199999</v>
      </c>
      <c r="D1245">
        <v>58576411.460000001</v>
      </c>
      <c r="E1245">
        <v>127317980.81</v>
      </c>
      <c r="F1245" s="3">
        <v>0.117201264472808</v>
      </c>
    </row>
    <row r="1246" spans="1:6" hidden="1" x14ac:dyDescent="0.25">
      <c r="A1246" t="s">
        <v>33</v>
      </c>
      <c r="B1246" s="1">
        <v>44424</v>
      </c>
      <c r="C1246">
        <v>3998593118.4099998</v>
      </c>
      <c r="D1246">
        <v>294703105.799999</v>
      </c>
      <c r="E1246">
        <v>35684887.240000002</v>
      </c>
      <c r="F1246" s="3">
        <v>7.0827418222978E-2</v>
      </c>
    </row>
    <row r="1247" spans="1:6" hidden="1" x14ac:dyDescent="0.25">
      <c r="A1247" t="s">
        <v>33</v>
      </c>
      <c r="B1247" s="1">
        <v>44515</v>
      </c>
      <c r="C1247">
        <v>3833612147.22999</v>
      </c>
      <c r="D1247">
        <v>46628834.170000002</v>
      </c>
      <c r="E1247">
        <v>31115066.550000001</v>
      </c>
      <c r="F1247" s="3">
        <v>4.5061096883909503E-2</v>
      </c>
    </row>
    <row r="1248" spans="1:6" hidden="1" x14ac:dyDescent="0.25">
      <c r="A1248" t="s">
        <v>33</v>
      </c>
      <c r="B1248" s="1">
        <v>44606</v>
      </c>
      <c r="C1248">
        <v>3487482870.1999998</v>
      </c>
      <c r="D1248">
        <v>92447751.920000002</v>
      </c>
      <c r="E1248">
        <v>59910507.779999897</v>
      </c>
      <c r="F1248" s="3">
        <v>3.5176591351103702E-3</v>
      </c>
    </row>
    <row r="1249" spans="1:9" hidden="1" x14ac:dyDescent="0.25">
      <c r="A1249" t="s">
        <v>33</v>
      </c>
      <c r="B1249" s="1">
        <v>44697</v>
      </c>
      <c r="C1249">
        <v>3940075150.0599999</v>
      </c>
      <c r="D1249">
        <v>209172878.63</v>
      </c>
      <c r="E1249">
        <v>32351693.850000001</v>
      </c>
      <c r="F1249" s="3">
        <v>2.8509286434462901E-2</v>
      </c>
    </row>
    <row r="1250" spans="1:9" hidden="1" x14ac:dyDescent="0.25">
      <c r="A1250" t="s">
        <v>33</v>
      </c>
      <c r="B1250" s="1">
        <v>44788</v>
      </c>
      <c r="C1250">
        <v>4438800088.4499998</v>
      </c>
      <c r="D1250">
        <v>115252253.639999</v>
      </c>
      <c r="E1250">
        <v>74159905.890000001</v>
      </c>
      <c r="F1250" s="3">
        <v>6.2331011007982703E-2</v>
      </c>
    </row>
    <row r="1251" spans="1:9" hidden="1" x14ac:dyDescent="0.25">
      <c r="A1251" t="s">
        <v>33</v>
      </c>
      <c r="B1251" s="1">
        <v>44879</v>
      </c>
      <c r="C1251">
        <v>5829578169.3400002</v>
      </c>
      <c r="D1251">
        <v>44399338.489999898</v>
      </c>
      <c r="E1251">
        <v>139541804.38</v>
      </c>
      <c r="F1251" s="3">
        <v>0.15064198719359201</v>
      </c>
    </row>
    <row r="1252" spans="1:9" hidden="1" x14ac:dyDescent="0.25">
      <c r="A1252" t="s">
        <v>33</v>
      </c>
      <c r="B1252" s="1">
        <v>44971</v>
      </c>
      <c r="C1252">
        <v>4781423120.3399897</v>
      </c>
      <c r="D1252">
        <v>47334451.560000002</v>
      </c>
      <c r="E1252">
        <v>150215062.47</v>
      </c>
      <c r="F1252" s="3">
        <v>8.7262558071078203E-2</v>
      </c>
    </row>
    <row r="1253" spans="1:9" hidden="1" x14ac:dyDescent="0.25">
      <c r="A1253" t="s">
        <v>33</v>
      </c>
      <c r="B1253" s="1">
        <v>45061</v>
      </c>
      <c r="C1253">
        <v>3888060461.75</v>
      </c>
      <c r="D1253">
        <v>30908551.509999901</v>
      </c>
      <c r="E1253">
        <v>116179287.91</v>
      </c>
      <c r="F1253" s="3">
        <v>3.3622845120792597E-2</v>
      </c>
    </row>
    <row r="1254" spans="1:9" hidden="1" x14ac:dyDescent="0.25">
      <c r="A1254" t="s">
        <v>33</v>
      </c>
      <c r="B1254" s="1">
        <v>45152</v>
      </c>
      <c r="C1254">
        <v>4548876147.1599998</v>
      </c>
      <c r="D1254">
        <v>9641801.6600000001</v>
      </c>
      <c r="E1254">
        <v>147897373.40000001</v>
      </c>
      <c r="F1254" s="3">
        <v>7.6472389606708893E-2</v>
      </c>
    </row>
    <row r="1255" spans="1:9" hidden="1" x14ac:dyDescent="0.25">
      <c r="A1255" t="s">
        <v>33</v>
      </c>
      <c r="B1255" s="1">
        <v>45244</v>
      </c>
      <c r="C1255">
        <v>3974119097.6700001</v>
      </c>
      <c r="D1255">
        <v>4143397.8499999898</v>
      </c>
      <c r="E1255">
        <v>138307150.709999</v>
      </c>
      <c r="F1255" s="3">
        <v>4.97367764427641E-2</v>
      </c>
    </row>
    <row r="1256" spans="1:9" hidden="1" x14ac:dyDescent="0.25">
      <c r="A1256" t="s">
        <v>33</v>
      </c>
      <c r="B1256" s="1">
        <v>45300</v>
      </c>
      <c r="C1256">
        <v>3816379736.9099998</v>
      </c>
      <c r="D1256">
        <v>0</v>
      </c>
      <c r="E1256">
        <v>0</v>
      </c>
      <c r="F1256" s="3">
        <v>3.9964945784462899E-2</v>
      </c>
    </row>
    <row r="1257" spans="1:9" x14ac:dyDescent="0.25">
      <c r="I1257" s="9" t="e">
        <f>XIRR(I84:I124,B2:B1256)</f>
        <v>#NUM!</v>
      </c>
    </row>
    <row r="1259" spans="1:9" x14ac:dyDescent="0.25">
      <c r="H1259">
        <v>81441167930.789993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2024-01-25_summary_table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陳愛群</dc:creator>
  <cp:lastModifiedBy>陳愛群</cp:lastModifiedBy>
  <dcterms:created xsi:type="dcterms:W3CDTF">2024-01-25T15:32:45Z</dcterms:created>
  <dcterms:modified xsi:type="dcterms:W3CDTF">2024-01-27T11:34:45Z</dcterms:modified>
</cp:coreProperties>
</file>