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6075" firstSheet="8" activeTab="12"/>
  </bookViews>
  <sheets>
    <sheet name="開始位置の指定" sheetId="1" r:id="rId1"/>
    <sheet name="終了位置の指定" sheetId="2" r:id="rId2"/>
    <sheet name="見出しの空白" sheetId="11" r:id="rId3"/>
    <sheet name="カラムの設定" sheetId="3" r:id="rId4"/>
    <sheet name="マップカラムの設定" sheetId="4" r:id="rId5"/>
    <sheet name="レコードの設定" sheetId="5" r:id="rId6"/>
    <sheet name="メソッドにアノテーションを設定" sheetId="6" r:id="rId7"/>
    <sheet name="データの開始位置" sheetId="8" r:id="rId8"/>
    <sheet name="正規表現で一致" sheetId="9" r:id="rId9"/>
    <sheet name="連結した表" sheetId="7" r:id="rId10"/>
    <sheet name="ネストした表" sheetId="10" r:id="rId11"/>
    <sheet name="数式を指定" sheetId="12" r:id="rId12"/>
    <sheet name="独自の開始位置" sheetId="13" r:id="rId13"/>
  </sheets>
  <externalReferences>
    <externalReference r:id="rId14"/>
  </externalReferences>
  <definedNames>
    <definedName name="機能名">'[1]オプション設定（入力規則）'!$C$10</definedName>
    <definedName name="操作">'[1]オプション設定（入力規則）'!$C$30:$C$33</definedName>
  </definedNames>
  <calcPr calcId="145621"/>
</workbook>
</file>

<file path=xl/calcChain.xml><?xml version="1.0" encoding="utf-8"?>
<calcChain xmlns="http://schemas.openxmlformats.org/spreadsheetml/2006/main">
  <c r="F14" i="13" l="1"/>
  <c r="F13" i="13"/>
  <c r="F12" i="13"/>
  <c r="F10" i="13"/>
  <c r="F9" i="13"/>
  <c r="G15" i="12" l="1"/>
  <c r="G16" i="12"/>
  <c r="F10" i="12"/>
  <c r="E10" i="12"/>
  <c r="D10" i="12"/>
  <c r="F9" i="12" l="1"/>
  <c r="F8" i="12"/>
  <c r="H61" i="10" l="1"/>
  <c r="H60" i="10"/>
  <c r="H59" i="10"/>
  <c r="H58" i="10"/>
  <c r="F27" i="9" l="1"/>
  <c r="E27" i="9"/>
  <c r="D27" i="9"/>
  <c r="F8" i="8" l="1"/>
  <c r="F7" i="8"/>
  <c r="F16" i="8"/>
  <c r="F15" i="8"/>
  <c r="F9" i="7" l="1"/>
  <c r="E9" i="7"/>
  <c r="G8" i="7"/>
  <c r="G7" i="7"/>
  <c r="G9" i="7" s="1"/>
  <c r="E22" i="2" l="1"/>
</calcChain>
</file>

<file path=xl/sharedStrings.xml><?xml version="1.0" encoding="utf-8"?>
<sst xmlns="http://schemas.openxmlformats.org/spreadsheetml/2006/main" count="489" uniqueCount="175">
  <si>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</si>
  <si>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</si>
  <si>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</si>
  <si>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</si>
  <si>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</si>
  <si>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</si>
  <si>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</si>
  <si>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</si>
  <si>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</si>
  <si>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</si>
  <si>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</si>
  <si>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</si>
  <si>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</si>
  <si>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</si>
  <si>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</si>
  <si>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</si>
  <si>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</si>
  <si>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</si>
  <si>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</si>
  <si>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</si>
  <si>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</si>
  <si>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</si>
  <si>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</si>
  <si>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</si>
  <si>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Warn</t>
    <phoneticPr fontId="1"/>
  </si>
  <si>
    <t>Info</t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</si>
  <si>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</si>
  <si>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</si>
  <si>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Error</t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</si>
  <si>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</si>
  <si>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</si>
  <si>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山田太郎</t>
    <rPh sb="0" eb="2">
      <t>ヤマダ</t>
    </rPh>
    <rPh sb="2" eb="4">
      <t>タロウ</t>
    </rPh>
    <phoneticPr fontId="1"/>
  </si>
  <si>
    <t>0000-3333-4444</t>
    <phoneticPr fontId="1"/>
  </si>
  <si>
    <t>taro.yamada@example.com</t>
    <phoneticPr fontId="1"/>
  </si>
  <si>
    <t>jiro.suzuki@example.com</t>
    <phoneticPr fontId="1"/>
  </si>
  <si>
    <t>鈴木次郎</t>
    <rPh sb="0" eb="2">
      <t>スズキ</t>
    </rPh>
    <rPh sb="2" eb="4">
      <t>ジロウ</t>
    </rPh>
    <phoneticPr fontId="1"/>
  </si>
  <si>
    <t>氏名</t>
    <rPh sb="0" eb="2">
      <t>シメイ</t>
    </rPh>
    <phoneticPr fontId="1"/>
  </si>
  <si>
    <t>コメント1</t>
    <phoneticPr fontId="1"/>
  </si>
  <si>
    <t>オプションのセル（セルがない）</t>
    <phoneticPr fontId="1"/>
  </si>
  <si>
    <t>オプションのセル（セルがある）</t>
    <phoneticPr fontId="1"/>
  </si>
  <si>
    <t>説明3</t>
    <rPh sb="0" eb="2">
      <t>セツメイ</t>
    </rPh>
    <phoneticPr fontId="1"/>
  </si>
  <si>
    <t>0000-1111-2222</t>
    <phoneticPr fontId="1"/>
  </si>
  <si>
    <t>Info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</si>
  <si>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</si>
  <si>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</si>
  <si>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</si>
  <si>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</si>
  <si>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</si>
  <si>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氏名</t>
    <rPh sb="0" eb="2">
      <t>シメイ</t>
    </rPh>
    <phoneticPr fontId="1"/>
  </si>
  <si>
    <t>-</t>
    <phoneticPr fontId="1"/>
  </si>
  <si>
    <t>-</t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</si>
  <si>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</si>
  <si>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</si>
  <si>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</si>
  <si>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</si>
  <si>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</si>
  <si>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</si>
  <si>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</si>
  <si>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</si>
  <si>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</si>
  <si>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</si>
  <si>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</si>
  <si>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</si>
  <si>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</si>
  <si>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No.</t>
    <phoneticPr fontId="1"/>
  </si>
  <si>
    <t>名簿（配列）</t>
    <rPh sb="0" eb="2">
      <t>メイボ</t>
    </rPh>
    <rPh sb="3" eb="5">
      <t>ハイレツ</t>
    </rPh>
    <phoneticPr fontId="1"/>
  </si>
  <si>
    <t>No.</t>
    <phoneticPr fontId="1"/>
  </si>
  <si>
    <t>名簿</t>
    <rPh sb="0" eb="2">
      <t>メイボ</t>
    </rPh>
    <phoneticPr fontId="1"/>
  </si>
  <si>
    <t>出欠</t>
    <rPh sb="0" eb="2">
      <t>シュッケツ</t>
    </rPh>
    <phoneticPr fontId="1"/>
  </si>
  <si>
    <t>名前3</t>
    <rPh sb="0" eb="2">
      <t>ナマエ</t>
    </rPh>
    <phoneticPr fontId="1"/>
  </si>
  <si>
    <t>クラス情報</t>
    <rPh sb="3" eb="5">
      <t>ジョウホウ</t>
    </rPh>
    <phoneticPr fontId="1"/>
  </si>
  <si>
    <t>テスト結果</t>
    <rPh sb="3" eb="5">
      <t>ケッカ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</si>
  <si>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</si>
  <si>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</si>
  <si>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</si>
  <si>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平均</t>
    <rPh sb="0" eb="2">
      <t>ヘイキン</t>
    </rPh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</si>
  <si>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</si>
  <si>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見出しが結合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</si>
  <si>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</si>
  <si>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</si>
  <si>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</si>
  <si>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名前</t>
    <rPh sb="0" eb="2">
      <t>ナマエ</t>
    </rPh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</si>
  <si>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</si>
  <si>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</si>
  <si>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</si>
  <si>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</si>
  <si>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</si>
  <si>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</si>
  <si>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</si>
  <si>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備考</t>
    <rPh sb="0" eb="2">
      <t>ビコウ</t>
    </rPh>
    <phoneticPr fontId="1"/>
  </si>
  <si>
    <t>とりあえず出席します。</t>
    <rPh sb="5" eb="7">
      <t>シュッセキ</t>
    </rPh>
    <phoneticPr fontId="1"/>
  </si>
  <si>
    <t>改善している。</t>
    <rPh sb="0" eb="2">
      <t>カイゼン</t>
    </rPh>
    <phoneticPr fontId="1"/>
  </si>
  <si>
    <t>備考
（オプション）</t>
    <rPh sb="0" eb="2">
      <t>ビコウ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</si>
  <si>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</si>
  <si>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</si>
  <si>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</si>
  <si>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</si>
  <si>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項目</t>
    <rPh sb="0" eb="2">
      <t>コウモク</t>
    </rPh>
    <phoneticPr fontId="1"/>
  </si>
  <si>
    <t>機能A</t>
    <rPh sb="0" eb="2">
      <t>キノウ</t>
    </rPh>
    <phoneticPr fontId="1"/>
  </si>
  <si>
    <t>機能Aの説明</t>
    <rPh sb="0" eb="2">
      <t>キノウ</t>
    </rPh>
    <rPh sb="4" eb="6">
      <t>セツメイ</t>
    </rPh>
    <phoneticPr fontId="1"/>
  </si>
  <si>
    <t>機能A1</t>
    <rPh sb="0" eb="2">
      <t>キノウ</t>
    </rPh>
    <phoneticPr fontId="1"/>
  </si>
  <si>
    <t>機能A1の説明</t>
    <rPh sb="0" eb="2">
      <t>キノウ</t>
    </rPh>
    <rPh sb="5" eb="7">
      <t>セツメイ</t>
    </rPh>
    <phoneticPr fontId="1"/>
  </si>
  <si>
    <t>項目A11</t>
    <rPh sb="0" eb="2">
      <t>コウモク</t>
    </rPh>
    <phoneticPr fontId="1"/>
  </si>
  <si>
    <t>項目A12</t>
    <rPh sb="0" eb="2">
      <t>コウモク</t>
    </rPh>
    <phoneticPr fontId="1"/>
  </si>
  <si>
    <t>機能A2</t>
    <rPh sb="0" eb="2">
      <t>キノウ</t>
    </rPh>
    <phoneticPr fontId="1"/>
  </si>
  <si>
    <t>機能A2の説明</t>
    <rPh sb="0" eb="2">
      <t>キノウ</t>
    </rPh>
    <rPh sb="5" eb="7">
      <t>セツメイ</t>
    </rPh>
    <phoneticPr fontId="1"/>
  </si>
  <si>
    <t>項目A21</t>
    <rPh sb="0" eb="2">
      <t>コウモク</t>
    </rPh>
    <phoneticPr fontId="1"/>
  </si>
  <si>
    <t>機能A3</t>
    <rPh sb="0" eb="2">
      <t>キノウ</t>
    </rPh>
    <phoneticPr fontId="1"/>
  </si>
  <si>
    <t>機能A3の説明</t>
    <rPh sb="0" eb="2">
      <t>キノウ</t>
    </rPh>
    <rPh sb="5" eb="7">
      <t>セツメイ</t>
    </rPh>
    <phoneticPr fontId="1"/>
  </si>
  <si>
    <t>項目A31</t>
    <rPh sb="0" eb="2">
      <t>コウモク</t>
    </rPh>
    <phoneticPr fontId="1"/>
  </si>
  <si>
    <t>項目A32</t>
    <rPh sb="0" eb="2">
      <t>コウモク</t>
    </rPh>
    <phoneticPr fontId="1"/>
  </si>
  <si>
    <t>機能B</t>
    <rPh sb="0" eb="2">
      <t>キノウ</t>
    </rPh>
    <phoneticPr fontId="1"/>
  </si>
  <si>
    <t>機能Bの説明</t>
    <rPh sb="0" eb="2">
      <t>キノウ</t>
    </rPh>
    <rPh sb="4" eb="6">
      <t>セツメイ</t>
    </rPh>
    <phoneticPr fontId="1"/>
  </si>
  <si>
    <t>機能B1</t>
  </si>
  <si>
    <t>機能B1の説明</t>
  </si>
  <si>
    <t>項目B11</t>
  </si>
  <si>
    <t>機能B2</t>
  </si>
  <si>
    <t>機能B2の説明</t>
  </si>
  <si>
    <t>項目B21</t>
  </si>
  <si>
    <t>項目B22</t>
    <phoneticPr fontId="1"/>
  </si>
  <si>
    <t>機能C</t>
    <rPh sb="0" eb="2">
      <t>キノウ</t>
    </rPh>
    <phoneticPr fontId="1"/>
  </si>
  <si>
    <t>機能Cの説明</t>
    <rPh sb="0" eb="2">
      <t>キノウ</t>
    </rPh>
    <rPh sb="4" eb="6">
      <t>セツメイ</t>
    </rPh>
    <phoneticPr fontId="1"/>
  </si>
  <si>
    <t>機能C1</t>
    <rPh sb="0" eb="2">
      <t>キノウ</t>
    </rPh>
    <phoneticPr fontId="1"/>
  </si>
  <si>
    <t>機能C1の説明</t>
    <rPh sb="0" eb="2">
      <t>キノウ</t>
    </rPh>
    <rPh sb="5" eb="7">
      <t>セツメイ</t>
    </rPh>
    <phoneticPr fontId="1"/>
  </si>
  <si>
    <t>項目C11</t>
    <phoneticPr fontId="1"/>
  </si>
  <si>
    <t>通常の表</t>
    <rPh sb="0" eb="2">
      <t>ツウジョウ</t>
    </rPh>
    <rPh sb="3" eb="4">
      <t>ヒョウ</t>
    </rPh>
    <phoneticPr fontId="1"/>
  </si>
  <si>
    <t>空のレコードがある表</t>
    <rPh sb="0" eb="1">
      <t>カラ</t>
    </rPh>
    <rPh sb="9" eb="10">
      <t>ヒョウ</t>
    </rPh>
    <phoneticPr fontId="1"/>
  </si>
  <si>
    <t>項目A33</t>
    <rPh sb="0" eb="2">
      <t>コウモク</t>
    </rPh>
    <phoneticPr fontId="1"/>
  </si>
  <si>
    <t>項目A11の値</t>
  </si>
  <si>
    <t>項目A12の値</t>
  </si>
  <si>
    <t>項目A21の値</t>
  </si>
  <si>
    <t>項目A31の値</t>
  </si>
  <si>
    <t>項目A32の値</t>
  </si>
  <si>
    <t>項目A33の値</t>
  </si>
  <si>
    <t>項目B11の値</t>
  </si>
  <si>
    <t>項目B21の値</t>
  </si>
  <si>
    <t>項目B22の値</t>
  </si>
  <si>
    <t>項目C11の値</t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</si>
  <si>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</si>
  <si>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名称</t>
    <rPh sb="0" eb="2">
      <t>メイショウ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</si>
  <si>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</si>
  <si>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</si>
  <si>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詳細</t>
    <rPh sb="0" eb="2">
      <t>ショウサイ</t>
    </rPh>
    <phoneticPr fontId="1"/>
  </si>
  <si>
    <t>1対1のネスト</t>
    <rPh sb="1" eb="2">
      <t>タイ</t>
    </rPh>
    <phoneticPr fontId="1"/>
  </si>
  <si>
    <t>テスト結果</t>
    <rPh sb="3" eb="5">
      <t>ケッカ</t>
    </rPh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</si>
  <si>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</si>
  <si>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</si>
  <si>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合計</t>
    <rPh sb="0" eb="2">
      <t>ゴウケイ</t>
    </rPh>
    <phoneticPr fontId="1"/>
  </si>
  <si>
    <t>クラス</t>
    <phoneticPr fontId="1"/>
  </si>
  <si>
    <t>A</t>
    <phoneticPr fontId="1"/>
  </si>
  <si>
    <t>B</t>
    <phoneticPr fontId="1"/>
  </si>
  <si>
    <t>山田花子</t>
    <rPh sb="0" eb="2">
      <t>ヤマダ</t>
    </rPh>
    <rPh sb="2" eb="4">
      <t>ハナコ</t>
    </rPh>
    <phoneticPr fontId="1"/>
  </si>
  <si>
    <t>名簿（集合）</t>
    <rPh sb="0" eb="2">
      <t>メイボ</t>
    </rPh>
    <rPh sb="3" eb="5">
      <t>シュウゴウ</t>
    </rPh>
    <phoneticPr fontId="1"/>
  </si>
  <si>
    <t>アノテーション「@HorizontalRecords」のテスタ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</si>
  <si>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</si>
  <si>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</si>
  <si>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</si>
  <si>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No.</t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</si>
  <si>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</si>
  <si>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</si>
  <si>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090-1111-1111</t>
    <phoneticPr fontId="1"/>
  </si>
  <si>
    <t>090-2222-222</t>
    <phoneticPr fontId="1"/>
  </si>
  <si>
    <t>電話番号</t>
    <rPh sb="0" eb="2">
      <t>デンワ</t>
    </rPh>
    <rPh sb="2" eb="4">
      <t>バンゴウ</t>
    </rPh>
    <phoneticPr fontId="1"/>
  </si>
  <si>
    <t>090-1111-1111</t>
    <phoneticPr fontId="1"/>
  </si>
  <si>
    <t>090-2222-222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</si>
  <si>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</si>
  <si>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成績一覧</t>
    <rPh sb="0" eb="2">
      <t>セイセキ</t>
    </rPh>
    <rPh sb="2" eb="4">
      <t>イチラン</t>
    </rPh>
    <phoneticPr fontId="1"/>
  </si>
  <si>
    <t>出欠確認</t>
    <rPh sb="0" eb="2">
      <t>シュッケツ</t>
    </rPh>
    <rPh sb="2" eb="4">
      <t>カクニン</t>
    </rPh>
    <phoneticPr fontId="1"/>
  </si>
  <si>
    <t>属性「headerBottom」の指定</t>
    <rPh sb="0" eb="2">
      <t>ゾクセイ</t>
    </rPh>
    <rPh sb="17" eb="19">
      <t>シテイ</t>
    </rPh>
    <phoneticPr fontId="1"/>
  </si>
  <si>
    <t>アノテーション「@XlsRecordFinder」の指定</t>
    <rPh sb="26" eb="28">
      <t>シテイ</t>
    </rPh>
    <phoneticPr fontId="1"/>
  </si>
  <si>
    <t>クラスA</t>
    <phoneticPr fontId="1"/>
  </si>
  <si>
    <t>クラスB</t>
    <phoneticPr fontId="1"/>
  </si>
  <si>
    <t>山本花子</t>
    <rPh sb="0" eb="2">
      <t>ヤマモト</t>
    </rPh>
    <rPh sb="2" eb="4">
      <t>ハナコ</t>
    </rPh>
    <phoneticPr fontId="1"/>
  </si>
  <si>
    <t>林明</t>
    <rPh sb="0" eb="1">
      <t>ハヤシ</t>
    </rPh>
    <rPh sb="1" eb="2">
      <t>アキラ</t>
    </rPh>
    <phoneticPr fontId="1"/>
  </si>
  <si>
    <t>阿部昌子</t>
    <rPh sb="0" eb="2">
      <t>アベ</t>
    </rPh>
    <rPh sb="2" eb="4">
      <t>マサコ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</si>
</sst>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0" xfId="0" applyBorder="1"/>
    <xf numFmtId="0" fontId="0" fillId="4" borderId="2" xfId="0" applyFill="1" applyBorder="1"/>
    <xf numFmtId="0" fontId="0" fillId="5" borderId="1" xfId="0" applyFill="1" applyBorder="1"/>
    <xf numFmtId="14" fontId="0" fillId="0" borderId="2" xfId="0" applyNumberFormat="1" applyBorder="1"/>
    <xf numFmtId="0" fontId="0" fillId="6" borderId="1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6" xfId="0" applyFill="1" applyBorder="1"/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4" fillId="0" borderId="0" xfId="0" applyFont="1"/>
    <xf numFmtId="0" fontId="5" fillId="7" borderId="1" xfId="0" applyFont="1" applyFill="1" applyBorder="1"/>
    <xf numFmtId="0" fontId="6" fillId="7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/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8" borderId="1" xfId="0" applyFill="1" applyBorder="1"/>
    <xf numFmtId="177" fontId="0" fillId="0" borderId="1" xfId="0" applyNumberFormat="1" applyBorder="1"/>
    <xf numFmtId="0" fontId="0" fillId="0" borderId="1" xfId="0" applyBorder="1"/>
    <xf numFmtId="0" fontId="0" fillId="0" borderId="0" xfId="0" applyBorder="1" applyAlignment="1">
      <alignment horizontal="left" indent="1"/>
    </xf>
    <xf numFmtId="0" fontId="0" fillId="0" borderId="1" xfId="0" applyBorder="1"/>
    <xf numFmtId="0" fontId="0" fillId="0" borderId="1" xfId="0" applyBorder="1"/>
    <xf numFmtId="176" fontId="0" fillId="5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見出しの空白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  <sheetName val="データの開始位置"/>
      <sheetName val="正規表現で一致"/>
      <sheetName val="ネストした表"/>
      <sheetName val="数式を指定"/>
      <sheetName val="余分なレコードの制御と終端の判定"/>
      <sheetName val="結合セルの補正"/>
      <sheetName val="独自の開始位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G33" sqref="G33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7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>
        <v>1</v>
      </c>
      <c r="B5" s="2" t="s">
        <v>4</v>
      </c>
      <c r="C5" s="2">
        <v>12.456</v>
      </c>
    </row>
    <row r="6" spans="1:5" x14ac:dyDescent="0.15">
      <c r="A6" s="2">
        <v>2</v>
      </c>
      <c r="B6" s="2" t="s">
        <v>5</v>
      </c>
      <c r="C6" s="2">
        <v>-12</v>
      </c>
    </row>
    <row r="8" spans="1:5" x14ac:dyDescent="0.15">
      <c r="B8" t="s">
        <v>6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>
        <v>1</v>
      </c>
      <c r="C10" s="2" t="s">
        <v>4</v>
      </c>
      <c r="D10" s="2">
        <v>12.456</v>
      </c>
    </row>
    <row r="11" spans="1:5" x14ac:dyDescent="0.15">
      <c r="B11" s="2">
        <v>2</v>
      </c>
      <c r="C11" s="2" t="s">
        <v>5</v>
      </c>
      <c r="D11" s="2">
        <v>-12</v>
      </c>
    </row>
    <row r="13" spans="1:5" x14ac:dyDescent="0.15">
      <c r="C13" t="s">
        <v>8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>
        <v>1</v>
      </c>
      <c r="D15" s="2" t="s">
        <v>4</v>
      </c>
      <c r="E15" s="2">
        <v>12.456</v>
      </c>
    </row>
    <row r="16" spans="1:5" x14ac:dyDescent="0.15">
      <c r="C16" s="2">
        <v>2</v>
      </c>
      <c r="D16" s="2" t="s">
        <v>5</v>
      </c>
      <c r="E16" s="2">
        <v>-12</v>
      </c>
    </row>
    <row r="19" spans="1:3" x14ac:dyDescent="0.15">
      <c r="A19" s="1" t="s">
        <v>9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>
        <v>1</v>
      </c>
      <c r="B22" s="2" t="s">
        <v>4</v>
      </c>
      <c r="C22" s="2">
        <v>12.456</v>
      </c>
    </row>
    <row r="23" spans="1:3" x14ac:dyDescent="0.15">
      <c r="A23" s="2">
        <v>2</v>
      </c>
      <c r="B23" s="2" t="s">
        <v>5</v>
      </c>
      <c r="C23" s="2">
        <v>-12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6" sqref="B6:D8"/>
    </sheetView>
  </sheetViews>
  <sheetFormatPr defaultRowHeight="13.5" x14ac:dyDescent="0.15"/>
  <cols>
    <col min="4" max="4" width="9.5" bestFit="1" customWidth="1"/>
  </cols>
  <sheetData>
    <row r="1" spans="1:7" x14ac:dyDescent="0.15">
      <c r="A1" s="1" t="s">
        <v>0</v>
      </c>
    </row>
    <row r="4" spans="1:7" x14ac:dyDescent="0.15">
      <c r="B4" s="23"/>
      <c r="C4" s="24"/>
    </row>
    <row r="5" spans="1:7" x14ac:dyDescent="0.15">
      <c r="B5" s="1" t="s">
        <v>70</v>
      </c>
      <c r="C5" s="25"/>
      <c r="E5" s="69" t="s">
        <v>71</v>
      </c>
      <c r="F5" s="69"/>
      <c r="G5" s="69"/>
    </row>
    <row r="6" spans="1:7" x14ac:dyDescent="0.15">
      <c r="B6" s="9" t="s">
        <v>72</v>
      </c>
      <c r="C6" s="9" t="s">
        <v>36</v>
      </c>
      <c r="D6" s="19" t="s">
        <v>55</v>
      </c>
      <c r="E6" s="20" t="s">
        <v>73</v>
      </c>
      <c r="F6" s="20" t="s">
        <v>74</v>
      </c>
      <c r="G6" s="20" t="s">
        <v>17</v>
      </c>
    </row>
    <row r="7" spans="1:7" x14ac:dyDescent="0.15">
      <c r="B7" s="16">
        <v>1</v>
      </c>
      <c r="C7" s="16" t="s">
        <v>31</v>
      </c>
      <c r="D7" s="21">
        <v>36617</v>
      </c>
      <c r="E7" s="16">
        <v>90</v>
      </c>
      <c r="F7" s="16">
        <v>70</v>
      </c>
      <c r="G7" s="22">
        <f>SUM(E7:F7)</f>
        <v>160</v>
      </c>
    </row>
    <row r="8" spans="1:7" x14ac:dyDescent="0.15">
      <c r="B8" s="16">
        <v>2</v>
      </c>
      <c r="C8" s="16" t="s">
        <v>35</v>
      </c>
      <c r="D8" s="21">
        <v>36618</v>
      </c>
      <c r="E8" s="16">
        <v>80</v>
      </c>
      <c r="F8" s="16">
        <v>90</v>
      </c>
      <c r="G8" s="22">
        <f>SUM(E8:F8)</f>
        <v>170</v>
      </c>
    </row>
    <row r="9" spans="1:7" x14ac:dyDescent="0.15">
      <c r="B9" s="26"/>
      <c r="C9" s="70" t="s">
        <v>75</v>
      </c>
      <c r="D9" s="71"/>
      <c r="E9" s="22">
        <f>AVERAGE(E7:E8)</f>
        <v>85</v>
      </c>
      <c r="F9" s="22">
        <f>AVERAGE(F7:F8)</f>
        <v>80</v>
      </c>
      <c r="G9" s="22">
        <f>AVERAGE(G7:G8)</f>
        <v>165</v>
      </c>
    </row>
  </sheetData>
  <mergeCells count="2">
    <mergeCell ref="E5:G5"/>
    <mergeCell ref="C9:D9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M42" sqref="M42"/>
    </sheetView>
  </sheetViews>
  <sheetFormatPr defaultRowHeight="13.5" x14ac:dyDescent="0.15"/>
  <cols>
    <col min="3" max="3" width="13.125" bestFit="1" customWidth="1"/>
    <col min="5" max="5" width="14.625" bestFit="1" customWidth="1"/>
    <col min="6" max="6" width="8.5" bestFit="1" customWidth="1"/>
    <col min="7" max="7" width="12.5" bestFit="1" customWidth="1"/>
  </cols>
  <sheetData>
    <row r="1" spans="1:7" x14ac:dyDescent="0.15">
      <c r="A1" s="1" t="s">
        <v>0</v>
      </c>
    </row>
    <row r="4" spans="1:7" x14ac:dyDescent="0.15">
      <c r="B4" s="37" t="s">
        <v>125</v>
      </c>
    </row>
    <row r="5" spans="1:7" x14ac:dyDescent="0.15">
      <c r="B5" s="45" t="s">
        <v>93</v>
      </c>
      <c r="C5" s="46" t="s">
        <v>94</v>
      </c>
      <c r="D5" s="46" t="s">
        <v>95</v>
      </c>
      <c r="E5" s="46" t="s">
        <v>96</v>
      </c>
      <c r="F5" s="46" t="s">
        <v>97</v>
      </c>
      <c r="G5" s="46" t="s">
        <v>3</v>
      </c>
    </row>
    <row r="6" spans="1:7" x14ac:dyDescent="0.15">
      <c r="B6" s="72" t="s">
        <v>98</v>
      </c>
      <c r="C6" s="72" t="s">
        <v>99</v>
      </c>
      <c r="D6" s="72" t="s">
        <v>100</v>
      </c>
      <c r="E6" s="72" t="s">
        <v>101</v>
      </c>
      <c r="F6" s="40" t="s">
        <v>102</v>
      </c>
      <c r="G6" s="40" t="s">
        <v>128</v>
      </c>
    </row>
    <row r="7" spans="1:7" x14ac:dyDescent="0.15">
      <c r="B7" s="73"/>
      <c r="C7" s="73"/>
      <c r="D7" s="74"/>
      <c r="E7" s="74"/>
      <c r="F7" s="40" t="s">
        <v>103</v>
      </c>
      <c r="G7" s="40" t="s">
        <v>129</v>
      </c>
    </row>
    <row r="8" spans="1:7" x14ac:dyDescent="0.15">
      <c r="B8" s="73"/>
      <c r="C8" s="73"/>
      <c r="D8" s="40" t="s">
        <v>104</v>
      </c>
      <c r="E8" s="40" t="s">
        <v>105</v>
      </c>
      <c r="F8" s="40" t="s">
        <v>106</v>
      </c>
      <c r="G8" s="40" t="s">
        <v>130</v>
      </c>
    </row>
    <row r="9" spans="1:7" x14ac:dyDescent="0.15">
      <c r="B9" s="73"/>
      <c r="C9" s="73"/>
      <c r="D9" s="72" t="s">
        <v>107</v>
      </c>
      <c r="E9" s="72" t="s">
        <v>108</v>
      </c>
      <c r="F9" s="40" t="s">
        <v>109</v>
      </c>
      <c r="G9" s="40" t="s">
        <v>131</v>
      </c>
    </row>
    <row r="10" spans="1:7" x14ac:dyDescent="0.15">
      <c r="B10" s="73"/>
      <c r="C10" s="73"/>
      <c r="D10" s="73"/>
      <c r="E10" s="73"/>
      <c r="F10" s="40" t="s">
        <v>110</v>
      </c>
      <c r="G10" s="40" t="s">
        <v>132</v>
      </c>
    </row>
    <row r="11" spans="1:7" x14ac:dyDescent="0.15">
      <c r="B11" s="74"/>
      <c r="C11" s="74"/>
      <c r="D11" s="74"/>
      <c r="E11" s="74"/>
      <c r="F11" s="40" t="s">
        <v>127</v>
      </c>
      <c r="G11" s="40" t="s">
        <v>133</v>
      </c>
    </row>
    <row r="12" spans="1:7" x14ac:dyDescent="0.15">
      <c r="B12" s="72" t="s">
        <v>111</v>
      </c>
      <c r="C12" s="72" t="s">
        <v>112</v>
      </c>
      <c r="D12" s="40" t="s">
        <v>113</v>
      </c>
      <c r="E12" s="40" t="s">
        <v>114</v>
      </c>
      <c r="F12" s="40" t="s">
        <v>115</v>
      </c>
      <c r="G12" s="40" t="s">
        <v>134</v>
      </c>
    </row>
    <row r="13" spans="1:7" x14ac:dyDescent="0.15">
      <c r="B13" s="73"/>
      <c r="C13" s="73"/>
      <c r="D13" s="72" t="s">
        <v>116</v>
      </c>
      <c r="E13" s="72" t="s">
        <v>117</v>
      </c>
      <c r="F13" s="40" t="s">
        <v>118</v>
      </c>
      <c r="G13" s="40" t="s">
        <v>135</v>
      </c>
    </row>
    <row r="14" spans="1:7" x14ac:dyDescent="0.15">
      <c r="B14" s="74"/>
      <c r="C14" s="74"/>
      <c r="D14" s="74"/>
      <c r="E14" s="74"/>
      <c r="F14" s="40" t="s">
        <v>119</v>
      </c>
      <c r="G14" s="40" t="s">
        <v>136</v>
      </c>
    </row>
    <row r="15" spans="1:7" x14ac:dyDescent="0.15">
      <c r="B15" s="40" t="s">
        <v>120</v>
      </c>
      <c r="C15" s="40" t="s">
        <v>121</v>
      </c>
      <c r="D15" s="40" t="s">
        <v>122</v>
      </c>
      <c r="E15" s="40" t="s">
        <v>123</v>
      </c>
      <c r="F15" s="40" t="s">
        <v>124</v>
      </c>
      <c r="G15" s="40" t="s">
        <v>137</v>
      </c>
    </row>
    <row r="16" spans="1:7" x14ac:dyDescent="0.15">
      <c r="B16" s="40"/>
      <c r="C16" s="40"/>
      <c r="D16" s="40"/>
      <c r="E16" s="40"/>
      <c r="F16" s="40"/>
      <c r="G16" s="40"/>
    </row>
    <row r="19" spans="2:7" x14ac:dyDescent="0.15">
      <c r="B19" t="s">
        <v>126</v>
      </c>
    </row>
    <row r="20" spans="2:7" x14ac:dyDescent="0.15">
      <c r="B20" s="38" t="s">
        <v>93</v>
      </c>
      <c r="C20" s="39" t="s">
        <v>94</v>
      </c>
      <c r="D20" s="39" t="s">
        <v>95</v>
      </c>
      <c r="E20" s="39" t="s">
        <v>96</v>
      </c>
      <c r="F20" s="39" t="s">
        <v>97</v>
      </c>
      <c r="G20" s="39" t="s">
        <v>3</v>
      </c>
    </row>
    <row r="21" spans="2:7" x14ac:dyDescent="0.15">
      <c r="B21" s="72" t="s">
        <v>98</v>
      </c>
      <c r="C21" s="72" t="s">
        <v>99</v>
      </c>
      <c r="D21" s="72" t="s">
        <v>100</v>
      </c>
      <c r="E21" s="72" t="s">
        <v>101</v>
      </c>
      <c r="F21" s="40" t="s">
        <v>102</v>
      </c>
      <c r="G21" s="40" t="s">
        <v>128</v>
      </c>
    </row>
    <row r="22" spans="2:7" x14ac:dyDescent="0.15">
      <c r="B22" s="73"/>
      <c r="C22" s="73"/>
      <c r="D22" s="74"/>
      <c r="E22" s="74"/>
      <c r="F22" s="40" t="s">
        <v>103</v>
      </c>
      <c r="G22" s="40" t="s">
        <v>129</v>
      </c>
    </row>
    <row r="23" spans="2:7" x14ac:dyDescent="0.15">
      <c r="B23" s="73"/>
      <c r="C23" s="73"/>
      <c r="D23" s="43"/>
      <c r="E23" s="43"/>
      <c r="F23" s="40"/>
      <c r="G23" s="40"/>
    </row>
    <row r="24" spans="2:7" x14ac:dyDescent="0.15">
      <c r="B24" s="73"/>
      <c r="C24" s="73"/>
      <c r="D24" s="40" t="s">
        <v>104</v>
      </c>
      <c r="E24" s="40" t="s">
        <v>105</v>
      </c>
      <c r="F24" s="40" t="s">
        <v>106</v>
      </c>
      <c r="G24" s="40" t="s">
        <v>130</v>
      </c>
    </row>
    <row r="25" spans="2:7" x14ac:dyDescent="0.15">
      <c r="B25" s="73"/>
      <c r="C25" s="73"/>
      <c r="D25" s="72" t="s">
        <v>107</v>
      </c>
      <c r="E25" s="72" t="s">
        <v>108</v>
      </c>
      <c r="F25" s="40" t="s">
        <v>109</v>
      </c>
      <c r="G25" s="40" t="s">
        <v>131</v>
      </c>
    </row>
    <row r="26" spans="2:7" x14ac:dyDescent="0.15">
      <c r="B26" s="73"/>
      <c r="C26" s="73"/>
      <c r="D26" s="73"/>
      <c r="E26" s="73"/>
      <c r="F26" s="40" t="s">
        <v>110</v>
      </c>
      <c r="G26" s="40" t="s">
        <v>132</v>
      </c>
    </row>
    <row r="27" spans="2:7" x14ac:dyDescent="0.15">
      <c r="B27" s="74"/>
      <c r="C27" s="74"/>
      <c r="D27" s="74"/>
      <c r="E27" s="74"/>
      <c r="F27" s="40" t="s">
        <v>127</v>
      </c>
      <c r="G27" s="40" t="s">
        <v>133</v>
      </c>
    </row>
    <row r="28" spans="2:7" x14ac:dyDescent="0.15">
      <c r="B28" s="42"/>
      <c r="C28" s="42"/>
      <c r="D28" s="43"/>
      <c r="E28" s="43"/>
      <c r="F28" s="40"/>
      <c r="G28" s="40"/>
    </row>
    <row r="29" spans="2:7" x14ac:dyDescent="0.15">
      <c r="B29" s="72" t="s">
        <v>111</v>
      </c>
      <c r="C29" s="72" t="s">
        <v>112</v>
      </c>
      <c r="D29" s="40" t="s">
        <v>113</v>
      </c>
      <c r="E29" s="40" t="s">
        <v>114</v>
      </c>
      <c r="F29" s="40" t="s">
        <v>115</v>
      </c>
      <c r="G29" s="40" t="s">
        <v>134</v>
      </c>
    </row>
    <row r="30" spans="2:7" x14ac:dyDescent="0.15">
      <c r="B30" s="73"/>
      <c r="C30" s="73"/>
      <c r="D30" s="72" t="s">
        <v>116</v>
      </c>
      <c r="E30" s="72" t="s">
        <v>117</v>
      </c>
      <c r="F30" s="40" t="s">
        <v>118</v>
      </c>
      <c r="G30" s="40" t="s">
        <v>135</v>
      </c>
    </row>
    <row r="31" spans="2:7" x14ac:dyDescent="0.15">
      <c r="B31" s="73"/>
      <c r="C31" s="73"/>
      <c r="D31" s="73"/>
      <c r="E31" s="73"/>
      <c r="F31" s="40"/>
      <c r="G31" s="40"/>
    </row>
    <row r="32" spans="2:7" x14ac:dyDescent="0.15">
      <c r="B32" s="74"/>
      <c r="C32" s="74"/>
      <c r="D32" s="74"/>
      <c r="E32" s="74"/>
      <c r="F32" s="40" t="s">
        <v>119</v>
      </c>
      <c r="G32" s="40" t="s">
        <v>136</v>
      </c>
    </row>
    <row r="33" spans="2:7" x14ac:dyDescent="0.15">
      <c r="B33" s="40" t="s">
        <v>120</v>
      </c>
      <c r="C33" s="40" t="s">
        <v>121</v>
      </c>
      <c r="D33" s="40" t="s">
        <v>122</v>
      </c>
      <c r="E33" s="40" t="s">
        <v>123</v>
      </c>
      <c r="F33" s="40" t="s">
        <v>124</v>
      </c>
      <c r="G33" s="40" t="s">
        <v>137</v>
      </c>
    </row>
    <row r="34" spans="2:7" x14ac:dyDescent="0.15">
      <c r="B34" s="40"/>
      <c r="C34" s="40"/>
      <c r="D34" s="40"/>
      <c r="E34" s="40"/>
      <c r="F34" s="40"/>
      <c r="G34" s="40"/>
    </row>
    <row r="37" spans="2:7" x14ac:dyDescent="0.15">
      <c r="B37" t="s">
        <v>138</v>
      </c>
    </row>
    <row r="38" spans="2:7" x14ac:dyDescent="0.15">
      <c r="B38" s="80" t="s">
        <v>140</v>
      </c>
      <c r="C38" s="81"/>
      <c r="D38" s="78" t="s">
        <v>141</v>
      </c>
      <c r="E38" s="79"/>
      <c r="F38" s="78" t="s">
        <v>142</v>
      </c>
      <c r="G38" s="79"/>
    </row>
    <row r="39" spans="2:7" x14ac:dyDescent="0.15">
      <c r="B39" s="47" t="s">
        <v>139</v>
      </c>
      <c r="C39" s="48" t="s">
        <v>23</v>
      </c>
      <c r="D39" s="47" t="s">
        <v>139</v>
      </c>
      <c r="E39" s="48" t="s">
        <v>23</v>
      </c>
      <c r="F39" s="49" t="s">
        <v>97</v>
      </c>
      <c r="G39" s="49" t="s">
        <v>3</v>
      </c>
    </row>
    <row r="40" spans="2:7" x14ac:dyDescent="0.15">
      <c r="B40" s="72" t="s">
        <v>98</v>
      </c>
      <c r="C40" s="72" t="s">
        <v>99</v>
      </c>
      <c r="D40" s="72" t="s">
        <v>100</v>
      </c>
      <c r="E40" s="72" t="s">
        <v>101</v>
      </c>
      <c r="F40" s="40" t="s">
        <v>102</v>
      </c>
      <c r="G40" s="40" t="s">
        <v>128</v>
      </c>
    </row>
    <row r="41" spans="2:7" x14ac:dyDescent="0.15">
      <c r="B41" s="73"/>
      <c r="C41" s="73"/>
      <c r="D41" s="74"/>
      <c r="E41" s="74"/>
      <c r="F41" s="40" t="s">
        <v>103</v>
      </c>
      <c r="G41" s="40" t="s">
        <v>129</v>
      </c>
    </row>
    <row r="42" spans="2:7" x14ac:dyDescent="0.15">
      <c r="B42" s="73"/>
      <c r="C42" s="73"/>
      <c r="D42" s="43"/>
      <c r="E42" s="43"/>
      <c r="F42" s="40"/>
      <c r="G42" s="40"/>
    </row>
    <row r="43" spans="2:7" x14ac:dyDescent="0.15">
      <c r="B43" s="73"/>
      <c r="C43" s="73"/>
      <c r="D43" s="40" t="s">
        <v>104</v>
      </c>
      <c r="E43" s="40" t="s">
        <v>105</v>
      </c>
      <c r="F43" s="40" t="s">
        <v>106</v>
      </c>
      <c r="G43" s="40" t="s">
        <v>130</v>
      </c>
    </row>
    <row r="44" spans="2:7" x14ac:dyDescent="0.15">
      <c r="B44" s="73"/>
      <c r="C44" s="73"/>
      <c r="D44" s="72" t="s">
        <v>107</v>
      </c>
      <c r="E44" s="72" t="s">
        <v>108</v>
      </c>
      <c r="F44" s="40" t="s">
        <v>109</v>
      </c>
      <c r="G44" s="40" t="s">
        <v>131</v>
      </c>
    </row>
    <row r="45" spans="2:7" x14ac:dyDescent="0.15">
      <c r="B45" s="73"/>
      <c r="C45" s="73"/>
      <c r="D45" s="73"/>
      <c r="E45" s="73"/>
      <c r="F45" s="40" t="s">
        <v>110</v>
      </c>
      <c r="G45" s="40" t="s">
        <v>132</v>
      </c>
    </row>
    <row r="46" spans="2:7" x14ac:dyDescent="0.15">
      <c r="B46" s="74"/>
      <c r="C46" s="74"/>
      <c r="D46" s="74"/>
      <c r="E46" s="74"/>
      <c r="F46" s="40" t="s">
        <v>127</v>
      </c>
      <c r="G46" s="40" t="s">
        <v>133</v>
      </c>
    </row>
    <row r="47" spans="2:7" x14ac:dyDescent="0.15">
      <c r="B47" s="42"/>
      <c r="C47" s="42"/>
      <c r="D47" s="43"/>
      <c r="E47" s="43"/>
      <c r="F47" s="40"/>
      <c r="G47" s="40"/>
    </row>
    <row r="48" spans="2:7" x14ac:dyDescent="0.15">
      <c r="B48" s="72" t="s">
        <v>111</v>
      </c>
      <c r="C48" s="72" t="s">
        <v>112</v>
      </c>
      <c r="D48" s="40" t="s">
        <v>113</v>
      </c>
      <c r="E48" s="40" t="s">
        <v>114</v>
      </c>
      <c r="F48" s="40" t="s">
        <v>115</v>
      </c>
      <c r="G48" s="40" t="s">
        <v>134</v>
      </c>
    </row>
    <row r="49" spans="2:8" x14ac:dyDescent="0.15">
      <c r="B49" s="73"/>
      <c r="C49" s="73"/>
      <c r="D49" s="72" t="s">
        <v>116</v>
      </c>
      <c r="E49" s="72" t="s">
        <v>117</v>
      </c>
      <c r="F49" s="40" t="s">
        <v>118</v>
      </c>
      <c r="G49" s="40" t="s">
        <v>135</v>
      </c>
    </row>
    <row r="50" spans="2:8" x14ac:dyDescent="0.15">
      <c r="B50" s="73"/>
      <c r="C50" s="73"/>
      <c r="D50" s="73"/>
      <c r="E50" s="73"/>
      <c r="F50" s="40"/>
      <c r="G50" s="40"/>
    </row>
    <row r="51" spans="2:8" x14ac:dyDescent="0.15">
      <c r="B51" s="74"/>
      <c r="C51" s="74"/>
      <c r="D51" s="74"/>
      <c r="E51" s="74"/>
      <c r="F51" s="40" t="s">
        <v>119</v>
      </c>
      <c r="G51" s="40" t="s">
        <v>136</v>
      </c>
    </row>
    <row r="52" spans="2:8" x14ac:dyDescent="0.15">
      <c r="B52" s="40" t="s">
        <v>120</v>
      </c>
      <c r="C52" s="40" t="s">
        <v>121</v>
      </c>
      <c r="D52" s="40" t="s">
        <v>122</v>
      </c>
      <c r="E52" s="40" t="s">
        <v>123</v>
      </c>
      <c r="F52" s="40" t="s">
        <v>124</v>
      </c>
      <c r="G52" s="40" t="s">
        <v>137</v>
      </c>
    </row>
    <row r="53" spans="2:8" x14ac:dyDescent="0.15">
      <c r="B53" s="40"/>
      <c r="C53" s="40"/>
      <c r="D53" s="40"/>
      <c r="E53" s="40"/>
      <c r="F53" s="40"/>
      <c r="G53" s="40"/>
    </row>
    <row r="56" spans="2:8" x14ac:dyDescent="0.15">
      <c r="B56" t="s">
        <v>143</v>
      </c>
      <c r="F56" s="75" t="s">
        <v>144</v>
      </c>
      <c r="G56" s="75"/>
      <c r="H56" s="75"/>
    </row>
    <row r="57" spans="2:8" x14ac:dyDescent="0.15">
      <c r="B57" s="9" t="s">
        <v>1</v>
      </c>
      <c r="C57" s="9" t="s">
        <v>148</v>
      </c>
      <c r="D57" s="9" t="s">
        <v>36</v>
      </c>
      <c r="E57" s="19" t="s">
        <v>55</v>
      </c>
      <c r="F57" s="50" t="s">
        <v>145</v>
      </c>
      <c r="G57" s="50" t="s">
        <v>146</v>
      </c>
      <c r="H57" s="50" t="s">
        <v>147</v>
      </c>
    </row>
    <row r="58" spans="2:8" x14ac:dyDescent="0.15">
      <c r="B58" s="41">
        <v>1</v>
      </c>
      <c r="C58" s="76" t="s">
        <v>149</v>
      </c>
      <c r="D58" s="41" t="s">
        <v>31</v>
      </c>
      <c r="E58" s="51">
        <v>36617</v>
      </c>
      <c r="F58" s="41">
        <v>90</v>
      </c>
      <c r="G58" s="41">
        <v>70</v>
      </c>
      <c r="H58" s="22">
        <f>SUM(F58:G58)</f>
        <v>160</v>
      </c>
    </row>
    <row r="59" spans="2:8" x14ac:dyDescent="0.15">
      <c r="B59" s="41">
        <v>2</v>
      </c>
      <c r="C59" s="77"/>
      <c r="D59" s="41" t="s">
        <v>35</v>
      </c>
      <c r="E59" s="51">
        <v>36618</v>
      </c>
      <c r="F59" s="41">
        <v>80</v>
      </c>
      <c r="G59" s="41">
        <v>90</v>
      </c>
      <c r="H59" s="22">
        <f>SUM(F59:G59)</f>
        <v>170</v>
      </c>
    </row>
    <row r="60" spans="2:8" x14ac:dyDescent="0.15">
      <c r="B60" s="41">
        <v>3</v>
      </c>
      <c r="C60" s="62" t="s">
        <v>150</v>
      </c>
      <c r="D60" s="41" t="s">
        <v>60</v>
      </c>
      <c r="E60" s="51">
        <v>36647</v>
      </c>
      <c r="F60" s="41">
        <v>60</v>
      </c>
      <c r="G60" s="41">
        <v>30</v>
      </c>
      <c r="H60" s="22">
        <f>SUM(F60:G60)</f>
        <v>90</v>
      </c>
    </row>
    <row r="61" spans="2:8" x14ac:dyDescent="0.15">
      <c r="B61" s="41">
        <v>4</v>
      </c>
      <c r="C61" s="63"/>
      <c r="D61" s="41" t="s">
        <v>151</v>
      </c>
      <c r="E61" s="51">
        <v>36648</v>
      </c>
      <c r="F61" s="41"/>
      <c r="G61" s="41"/>
      <c r="H61" s="22">
        <f>SUM(F61:G61)</f>
        <v>0</v>
      </c>
    </row>
  </sheetData>
  <mergeCells count="36">
    <mergeCell ref="F56:H56"/>
    <mergeCell ref="C58:C59"/>
    <mergeCell ref="C60:C61"/>
    <mergeCell ref="F38:G38"/>
    <mergeCell ref="B48:B51"/>
    <mergeCell ref="C48:C51"/>
    <mergeCell ref="D49:D51"/>
    <mergeCell ref="E49:E51"/>
    <mergeCell ref="B38:C38"/>
    <mergeCell ref="D38:E38"/>
    <mergeCell ref="B40:B46"/>
    <mergeCell ref="C40:C46"/>
    <mergeCell ref="D40:D41"/>
    <mergeCell ref="E40:E41"/>
    <mergeCell ref="D44:D46"/>
    <mergeCell ref="E44:E46"/>
    <mergeCell ref="B29:B32"/>
    <mergeCell ref="C29:C32"/>
    <mergeCell ref="D30:D32"/>
    <mergeCell ref="E30:E32"/>
    <mergeCell ref="B21:B27"/>
    <mergeCell ref="C21:C27"/>
    <mergeCell ref="D21:D22"/>
    <mergeCell ref="E21:E22"/>
    <mergeCell ref="D25:D27"/>
    <mergeCell ref="E25:E27"/>
    <mergeCell ref="B12:B14"/>
    <mergeCell ref="C12:C14"/>
    <mergeCell ref="D13:D14"/>
    <mergeCell ref="E13:E14"/>
    <mergeCell ref="B6:B11"/>
    <mergeCell ref="C6:C11"/>
    <mergeCell ref="D6:D7"/>
    <mergeCell ref="E6:E7"/>
    <mergeCell ref="D9:D11"/>
    <mergeCell ref="E9:E11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8" sqref="F8"/>
    </sheetView>
  </sheetViews>
  <sheetFormatPr defaultRowHeight="13.5" x14ac:dyDescent="0.15"/>
  <cols>
    <col min="2" max="2" width="6.625" customWidth="1"/>
    <col min="7" max="7" width="11" bestFit="1" customWidth="1"/>
    <col min="8" max="8" width="22.875" customWidth="1"/>
  </cols>
  <sheetData>
    <row r="1" spans="1:8" x14ac:dyDescent="0.15">
      <c r="A1" s="1" t="s">
        <v>0</v>
      </c>
    </row>
    <row r="5" spans="1:8" x14ac:dyDescent="0.15">
      <c r="B5" s="1" t="s">
        <v>166</v>
      </c>
    </row>
    <row r="6" spans="1:8" x14ac:dyDescent="0.15">
      <c r="B6" s="67" t="s">
        <v>1</v>
      </c>
      <c r="C6" s="67" t="s">
        <v>36</v>
      </c>
      <c r="D6" s="64" t="s">
        <v>71</v>
      </c>
      <c r="E6" s="65"/>
      <c r="F6" s="66"/>
    </row>
    <row r="7" spans="1:8" x14ac:dyDescent="0.15">
      <c r="B7" s="68"/>
      <c r="C7" s="68"/>
      <c r="D7" s="20" t="s">
        <v>73</v>
      </c>
      <c r="E7" s="20" t="s">
        <v>74</v>
      </c>
      <c r="F7" s="20" t="s">
        <v>17</v>
      </c>
    </row>
    <row r="8" spans="1:8" x14ac:dyDescent="0.15">
      <c r="B8" s="28">
        <v>1</v>
      </c>
      <c r="C8" s="54" t="s">
        <v>31</v>
      </c>
      <c r="D8" s="54">
        <v>90</v>
      </c>
      <c r="E8" s="54">
        <v>70</v>
      </c>
      <c r="F8" s="22">
        <f>SUM(D8:E8)</f>
        <v>160</v>
      </c>
    </row>
    <row r="9" spans="1:8" x14ac:dyDescent="0.15">
      <c r="B9" s="28">
        <v>2</v>
      </c>
      <c r="C9" s="54" t="s">
        <v>35</v>
      </c>
      <c r="D9" s="54">
        <v>80</v>
      </c>
      <c r="E9" s="54">
        <v>90</v>
      </c>
      <c r="F9" s="22">
        <f>SUM(D9:E9)</f>
        <v>170</v>
      </c>
    </row>
    <row r="10" spans="1:8" x14ac:dyDescent="0.15">
      <c r="B10" s="28">
        <v>3</v>
      </c>
      <c r="C10" s="54" t="s">
        <v>75</v>
      </c>
      <c r="D10" s="54">
        <f>AVERAGE(D8:D9)</f>
        <v>85</v>
      </c>
      <c r="E10" s="54">
        <f>AVERAGE(E8:E9)</f>
        <v>80</v>
      </c>
      <c r="F10" s="22">
        <f>SUM(D10:E10)</f>
        <v>165</v>
      </c>
    </row>
    <row r="13" spans="1:8" x14ac:dyDescent="0.15">
      <c r="B13" s="1" t="s">
        <v>167</v>
      </c>
    </row>
    <row r="14" spans="1:8" x14ac:dyDescent="0.15">
      <c r="B14" s="9" t="s">
        <v>1</v>
      </c>
      <c r="C14" s="9" t="s">
        <v>36</v>
      </c>
      <c r="D14" s="56">
        <v>42095</v>
      </c>
      <c r="E14" s="56">
        <v>42096</v>
      </c>
      <c r="F14" s="56">
        <v>42097</v>
      </c>
      <c r="G14" s="56" t="s">
        <v>165</v>
      </c>
      <c r="H14" s="9" t="s">
        <v>13</v>
      </c>
    </row>
    <row r="15" spans="1:8" x14ac:dyDescent="0.15">
      <c r="B15" s="54">
        <v>1</v>
      </c>
      <c r="C15" s="54" t="s">
        <v>31</v>
      </c>
      <c r="D15" s="54" t="s">
        <v>46</v>
      </c>
      <c r="E15" s="54" t="s">
        <v>46</v>
      </c>
      <c r="F15" s="54"/>
      <c r="G15" s="54">
        <f>COUNTIF(D15:F15,"出席")</f>
        <v>2</v>
      </c>
      <c r="H15" s="54" t="s">
        <v>90</v>
      </c>
    </row>
    <row r="16" spans="1:8" x14ac:dyDescent="0.15">
      <c r="B16" s="54">
        <v>2</v>
      </c>
      <c r="C16" s="54" t="s">
        <v>35</v>
      </c>
      <c r="D16" s="54" t="s">
        <v>47</v>
      </c>
      <c r="E16" s="54" t="s">
        <v>49</v>
      </c>
      <c r="F16" s="54" t="s">
        <v>46</v>
      </c>
      <c r="G16" s="54">
        <f>COUNTIF(D16:F16,"出席")</f>
        <v>1</v>
      </c>
      <c r="H16" s="54"/>
    </row>
  </sheetData>
  <mergeCells count="3">
    <mergeCell ref="B6:B7"/>
    <mergeCell ref="C6:C7"/>
    <mergeCell ref="D6:F6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5" sqref="B5:F14"/>
    </sheetView>
  </sheetViews>
  <sheetFormatPr defaultRowHeight="13.5" x14ac:dyDescent="0.15"/>
  <sheetData>
    <row r="1" spans="1:6" x14ac:dyDescent="0.15">
      <c r="A1" s="1" t="s">
        <v>0</v>
      </c>
    </row>
    <row r="2" spans="1:6" x14ac:dyDescent="0.15">
      <c r="C2" t="s">
        <v>169</v>
      </c>
    </row>
    <row r="5" spans="1:6" x14ac:dyDescent="0.15">
      <c r="B5" s="1" t="s">
        <v>166</v>
      </c>
    </row>
    <row r="6" spans="1:6" x14ac:dyDescent="0.15">
      <c r="B6" s="67" t="s">
        <v>1</v>
      </c>
      <c r="C6" s="67" t="s">
        <v>36</v>
      </c>
      <c r="D6" s="64" t="s">
        <v>71</v>
      </c>
      <c r="E6" s="65"/>
      <c r="F6" s="66"/>
    </row>
    <row r="7" spans="1:6" x14ac:dyDescent="0.15">
      <c r="B7" s="68"/>
      <c r="C7" s="68"/>
      <c r="D7" s="20" t="s">
        <v>73</v>
      </c>
      <c r="E7" s="20" t="s">
        <v>74</v>
      </c>
      <c r="F7" s="20" t="s">
        <v>17</v>
      </c>
    </row>
    <row r="8" spans="1:6" x14ac:dyDescent="0.15">
      <c r="B8" s="82" t="s">
        <v>170</v>
      </c>
      <c r="C8" s="83"/>
      <c r="D8" s="83"/>
      <c r="E8" s="83"/>
      <c r="F8" s="84"/>
    </row>
    <row r="9" spans="1:6" x14ac:dyDescent="0.15">
      <c r="B9" s="28">
        <v>1</v>
      </c>
      <c r="C9" s="55" t="s">
        <v>31</v>
      </c>
      <c r="D9" s="55">
        <v>90</v>
      </c>
      <c r="E9" s="55">
        <v>70</v>
      </c>
      <c r="F9" s="22">
        <f>SUM(D9:E9)</f>
        <v>160</v>
      </c>
    </row>
    <row r="10" spans="1:6" x14ac:dyDescent="0.15">
      <c r="B10" s="28">
        <v>2</v>
      </c>
      <c r="C10" s="55" t="s">
        <v>35</v>
      </c>
      <c r="D10" s="55">
        <v>80</v>
      </c>
      <c r="E10" s="55">
        <v>90</v>
      </c>
      <c r="F10" s="22">
        <f>SUM(D10:E10)</f>
        <v>170</v>
      </c>
    </row>
    <row r="11" spans="1:6" x14ac:dyDescent="0.15">
      <c r="B11" s="82" t="s">
        <v>171</v>
      </c>
      <c r="C11" s="83"/>
      <c r="D11" s="83"/>
      <c r="E11" s="83"/>
      <c r="F11" s="84"/>
    </row>
    <row r="12" spans="1:6" x14ac:dyDescent="0.15">
      <c r="B12" s="28">
        <v>1</v>
      </c>
      <c r="C12" s="55" t="s">
        <v>172</v>
      </c>
      <c r="D12" s="55">
        <v>70</v>
      </c>
      <c r="E12" s="55">
        <v>80</v>
      </c>
      <c r="F12" s="22">
        <f>SUM(D12:E12)</f>
        <v>150</v>
      </c>
    </row>
    <row r="13" spans="1:6" x14ac:dyDescent="0.15">
      <c r="B13" s="28">
        <v>2</v>
      </c>
      <c r="C13" s="55" t="s">
        <v>173</v>
      </c>
      <c r="D13" s="55">
        <v>75</v>
      </c>
      <c r="E13" s="55">
        <v>85</v>
      </c>
      <c r="F13" s="22">
        <f>SUM(D13:E13)</f>
        <v>160</v>
      </c>
    </row>
    <row r="14" spans="1:6" x14ac:dyDescent="0.15">
      <c r="B14" s="28">
        <v>3</v>
      </c>
      <c r="C14" s="55" t="s">
        <v>174</v>
      </c>
      <c r="D14" s="55">
        <v>90</v>
      </c>
      <c r="E14" s="55">
        <v>75</v>
      </c>
      <c r="F14" s="22">
        <f>SUM(D14:E14)</f>
        <v>165</v>
      </c>
    </row>
  </sheetData>
  <mergeCells count="5">
    <mergeCell ref="B6:B7"/>
    <mergeCell ref="C6:C7"/>
    <mergeCell ref="D6:F6"/>
    <mergeCell ref="B8:F8"/>
    <mergeCell ref="B11:F1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5" sqref="A5:C6"/>
    </sheetView>
  </sheetViews>
  <sheetFormatPr defaultRowHeight="13.5" x14ac:dyDescent="0.15"/>
  <sheetData>
    <row r="1" spans="1:4" x14ac:dyDescent="0.15">
      <c r="A1" s="1" t="s">
        <v>0</v>
      </c>
    </row>
    <row r="3" spans="1:4" x14ac:dyDescent="0.15">
      <c r="A3" s="1" t="s">
        <v>10</v>
      </c>
    </row>
    <row r="4" spans="1:4" x14ac:dyDescent="0.15">
      <c r="A4" s="3" t="s">
        <v>1</v>
      </c>
      <c r="B4" s="3" t="s">
        <v>2</v>
      </c>
      <c r="C4" s="3" t="s">
        <v>3</v>
      </c>
    </row>
    <row r="5" spans="1:4" x14ac:dyDescent="0.15">
      <c r="A5" s="2">
        <v>1</v>
      </c>
      <c r="B5" s="2" t="s">
        <v>4</v>
      </c>
      <c r="C5" s="2">
        <v>12.456</v>
      </c>
    </row>
    <row r="6" spans="1:4" x14ac:dyDescent="0.15">
      <c r="A6" s="2">
        <v>2</v>
      </c>
      <c r="B6" s="2" t="s">
        <v>5</v>
      </c>
      <c r="C6" s="2">
        <v>-12</v>
      </c>
    </row>
    <row r="7" spans="1:4" x14ac:dyDescent="0.15">
      <c r="A7" s="2"/>
      <c r="B7" s="2"/>
      <c r="C7" s="2"/>
    </row>
    <row r="8" spans="1:4" x14ac:dyDescent="0.15">
      <c r="A8" s="16">
        <v>3</v>
      </c>
      <c r="B8" s="16" t="s">
        <v>69</v>
      </c>
      <c r="C8" s="16">
        <v>15</v>
      </c>
    </row>
    <row r="9" spans="1:4" x14ac:dyDescent="0.15">
      <c r="A9" s="18"/>
      <c r="B9" s="18"/>
      <c r="C9" s="18"/>
    </row>
    <row r="11" spans="1:4" x14ac:dyDescent="0.15">
      <c r="B11" s="1" t="s">
        <v>11</v>
      </c>
    </row>
    <row r="12" spans="1:4" x14ac:dyDescent="0.15">
      <c r="B12" s="3" t="s">
        <v>1</v>
      </c>
      <c r="C12" s="3" t="s">
        <v>2</v>
      </c>
      <c r="D12" s="3" t="s">
        <v>3</v>
      </c>
    </row>
    <row r="13" spans="1:4" x14ac:dyDescent="0.15">
      <c r="B13" s="2">
        <v>1</v>
      </c>
      <c r="C13" s="2" t="s">
        <v>4</v>
      </c>
      <c r="D13" s="2">
        <v>12.456</v>
      </c>
    </row>
    <row r="14" spans="1:4" x14ac:dyDescent="0.15">
      <c r="B14" s="16"/>
      <c r="C14" s="16"/>
      <c r="D14" s="16"/>
    </row>
    <row r="15" spans="1:4" x14ac:dyDescent="0.15">
      <c r="B15" s="2">
        <v>2</v>
      </c>
      <c r="C15" s="2" t="s">
        <v>5</v>
      </c>
      <c r="D15" s="2">
        <v>-12</v>
      </c>
    </row>
    <row r="18" spans="3:7" x14ac:dyDescent="0.15">
      <c r="C18" s="1" t="s">
        <v>12</v>
      </c>
    </row>
    <row r="19" spans="3:7" x14ac:dyDescent="0.15">
      <c r="C19" s="3" t="s">
        <v>1</v>
      </c>
      <c r="D19" s="3" t="s">
        <v>2</v>
      </c>
      <c r="E19" s="3" t="s">
        <v>3</v>
      </c>
    </row>
    <row r="20" spans="3:7" x14ac:dyDescent="0.15">
      <c r="C20" s="2">
        <v>1</v>
      </c>
      <c r="D20" s="2" t="s">
        <v>4</v>
      </c>
      <c r="E20" s="2">
        <v>12.456</v>
      </c>
    </row>
    <row r="21" spans="3:7" x14ac:dyDescent="0.15">
      <c r="C21" s="2">
        <v>2</v>
      </c>
      <c r="D21" s="2" t="s">
        <v>5</v>
      </c>
      <c r="E21" s="2">
        <v>-12</v>
      </c>
    </row>
    <row r="22" spans="3:7" x14ac:dyDescent="0.15">
      <c r="C22" s="4">
        <v>3</v>
      </c>
      <c r="D22" s="4" t="s">
        <v>17</v>
      </c>
      <c r="E22" s="4">
        <f>SUM(E20:E21)</f>
        <v>0.45599999999999952</v>
      </c>
    </row>
    <row r="24" spans="3:7" x14ac:dyDescent="0.15">
      <c r="D24" s="1" t="s">
        <v>16</v>
      </c>
    </row>
    <row r="25" spans="3:7" x14ac:dyDescent="0.15">
      <c r="D25" s="3" t="s">
        <v>1</v>
      </c>
      <c r="E25" s="3" t="s">
        <v>2</v>
      </c>
      <c r="F25" s="3" t="s">
        <v>3</v>
      </c>
      <c r="G25" s="3" t="s">
        <v>13</v>
      </c>
    </row>
    <row r="26" spans="3:7" x14ac:dyDescent="0.15">
      <c r="D26" s="2">
        <v>1</v>
      </c>
      <c r="E26" s="2" t="s">
        <v>4</v>
      </c>
      <c r="F26" s="2">
        <v>12.456</v>
      </c>
      <c r="G26" s="2" t="s">
        <v>14</v>
      </c>
    </row>
    <row r="27" spans="3:7" x14ac:dyDescent="0.15">
      <c r="D27" s="2">
        <v>2</v>
      </c>
      <c r="E27" s="2" t="s">
        <v>5</v>
      </c>
      <c r="F27" s="2">
        <v>-12</v>
      </c>
      <c r="G27" s="2" t="s">
        <v>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B23" sqref="B23:J26"/>
    </sheetView>
  </sheetViews>
  <sheetFormatPr defaultRowHeight="13.5" x14ac:dyDescent="0.15"/>
  <cols>
    <col min="4" max="4" width="17.875" bestFit="1" customWidth="1"/>
    <col min="5" max="5" width="15" bestFit="1" customWidth="1"/>
    <col min="8" max="8" width="15" bestFit="1" customWidth="1"/>
  </cols>
  <sheetData>
    <row r="1" spans="1:5" x14ac:dyDescent="0.15">
      <c r="A1" s="1" t="s">
        <v>153</v>
      </c>
    </row>
    <row r="2" spans="1:5" x14ac:dyDescent="0.15">
      <c r="D2" t="s">
        <v>154</v>
      </c>
    </row>
    <row r="5" spans="1:5" x14ac:dyDescent="0.15">
      <c r="B5" t="s">
        <v>155</v>
      </c>
    </row>
    <row r="6" spans="1:5" x14ac:dyDescent="0.15">
      <c r="B6" s="9" t="s">
        <v>156</v>
      </c>
      <c r="C6" s="9" t="s">
        <v>36</v>
      </c>
      <c r="D6" s="9" t="s">
        <v>162</v>
      </c>
    </row>
    <row r="7" spans="1:5" x14ac:dyDescent="0.15">
      <c r="B7" s="52">
        <v>1</v>
      </c>
      <c r="C7" s="52" t="s">
        <v>31</v>
      </c>
      <c r="D7" s="52" t="s">
        <v>163</v>
      </c>
    </row>
    <row r="8" spans="1:5" x14ac:dyDescent="0.15">
      <c r="B8" s="52">
        <v>2</v>
      </c>
      <c r="C8" s="52" t="s">
        <v>35</v>
      </c>
      <c r="D8" s="52" t="s">
        <v>164</v>
      </c>
    </row>
    <row r="11" spans="1:5" x14ac:dyDescent="0.15">
      <c r="B11" t="s">
        <v>29</v>
      </c>
    </row>
    <row r="12" spans="1:5" x14ac:dyDescent="0.15">
      <c r="B12" s="9" t="s">
        <v>157</v>
      </c>
      <c r="C12" s="57" t="s">
        <v>36</v>
      </c>
      <c r="D12" s="58"/>
      <c r="E12" s="9" t="s">
        <v>162</v>
      </c>
    </row>
    <row r="13" spans="1:5" x14ac:dyDescent="0.15">
      <c r="B13" s="52">
        <v>1</v>
      </c>
      <c r="C13" s="52" t="s">
        <v>31</v>
      </c>
      <c r="D13" s="52"/>
      <c r="E13" s="52" t="s">
        <v>160</v>
      </c>
    </row>
    <row r="14" spans="1:5" x14ac:dyDescent="0.15">
      <c r="B14" s="52">
        <v>2</v>
      </c>
      <c r="C14" s="52" t="s">
        <v>35</v>
      </c>
      <c r="D14" s="52"/>
      <c r="E14" s="52" t="s">
        <v>161</v>
      </c>
    </row>
    <row r="17" spans="2:10" x14ac:dyDescent="0.15">
      <c r="B17" t="s">
        <v>158</v>
      </c>
    </row>
    <row r="18" spans="2:10" x14ac:dyDescent="0.15">
      <c r="B18" s="9" t="s">
        <v>157</v>
      </c>
      <c r="C18" s="9" t="s">
        <v>36</v>
      </c>
      <c r="D18" s="9"/>
      <c r="E18" s="9" t="s">
        <v>162</v>
      </c>
    </row>
    <row r="19" spans="2:10" x14ac:dyDescent="0.15">
      <c r="B19" s="52">
        <v>1</v>
      </c>
      <c r="C19" s="52" t="s">
        <v>31</v>
      </c>
      <c r="D19" s="52"/>
      <c r="E19" s="52" t="s">
        <v>160</v>
      </c>
    </row>
    <row r="20" spans="2:10" x14ac:dyDescent="0.15">
      <c r="B20" s="52">
        <v>2</v>
      </c>
      <c r="C20" s="52" t="s">
        <v>35</v>
      </c>
      <c r="D20" s="52"/>
      <c r="E20" s="52" t="s">
        <v>161</v>
      </c>
    </row>
    <row r="23" spans="2:10" x14ac:dyDescent="0.15">
      <c r="B23" t="s">
        <v>159</v>
      </c>
    </row>
    <row r="24" spans="2:10" x14ac:dyDescent="0.15">
      <c r="C24" s="9" t="s">
        <v>157</v>
      </c>
      <c r="D24" s="9"/>
      <c r="E24" s="9" t="s">
        <v>36</v>
      </c>
      <c r="F24" s="9"/>
      <c r="G24" s="9"/>
      <c r="H24" s="9" t="s">
        <v>162</v>
      </c>
      <c r="I24" s="9"/>
      <c r="J24" s="9"/>
    </row>
    <row r="25" spans="2:10" x14ac:dyDescent="0.15">
      <c r="C25" s="52">
        <v>1</v>
      </c>
      <c r="D25" s="52"/>
      <c r="E25" s="52" t="s">
        <v>31</v>
      </c>
      <c r="F25" s="52"/>
      <c r="G25" s="52"/>
      <c r="H25" s="52" t="s">
        <v>160</v>
      </c>
      <c r="I25" s="52"/>
      <c r="J25" s="52"/>
    </row>
    <row r="26" spans="2:10" x14ac:dyDescent="0.15">
      <c r="C26" s="52">
        <v>2</v>
      </c>
      <c r="D26" s="52"/>
      <c r="E26" s="52" t="s">
        <v>35</v>
      </c>
      <c r="F26" s="52"/>
      <c r="G26" s="52"/>
      <c r="H26" s="52" t="s">
        <v>161</v>
      </c>
      <c r="I26" s="52"/>
      <c r="J26" s="52"/>
    </row>
  </sheetData>
  <mergeCells count="1">
    <mergeCell ref="C12:D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15" sqref="F15:F17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18</v>
      </c>
    </row>
    <row r="4" spans="1:6" x14ac:dyDescent="0.15">
      <c r="A4" s="3" t="s">
        <v>19</v>
      </c>
      <c r="B4" s="3" t="s">
        <v>20</v>
      </c>
      <c r="C4" s="3" t="s">
        <v>23</v>
      </c>
    </row>
    <row r="5" spans="1:6" x14ac:dyDescent="0.15">
      <c r="A5" s="2">
        <v>1</v>
      </c>
      <c r="B5" s="59" t="s">
        <v>25</v>
      </c>
      <c r="C5" s="2" t="s">
        <v>26</v>
      </c>
    </row>
    <row r="6" spans="1:6" x14ac:dyDescent="0.15">
      <c r="A6" s="2">
        <v>2</v>
      </c>
      <c r="B6" s="59"/>
      <c r="C6" s="59" t="s">
        <v>27</v>
      </c>
    </row>
    <row r="7" spans="1:6" x14ac:dyDescent="0.15">
      <c r="A7" s="2">
        <v>3</v>
      </c>
      <c r="B7" s="2" t="s">
        <v>24</v>
      </c>
      <c r="C7" s="59"/>
    </row>
    <row r="8" spans="1:6" x14ac:dyDescent="0.15">
      <c r="A8" s="2">
        <v>4</v>
      </c>
      <c r="B8" s="2" t="s">
        <v>24</v>
      </c>
      <c r="C8" s="59"/>
    </row>
    <row r="9" spans="1:6" x14ac:dyDescent="0.15">
      <c r="A9" s="2">
        <v>5</v>
      </c>
      <c r="B9" s="2" t="s">
        <v>28</v>
      </c>
      <c r="C9" s="2" t="s">
        <v>40</v>
      </c>
    </row>
    <row r="10" spans="1:6" x14ac:dyDescent="0.15">
      <c r="A10" s="8">
        <v>6</v>
      </c>
      <c r="B10" s="62" t="s">
        <v>42</v>
      </c>
      <c r="C10" s="62"/>
    </row>
    <row r="11" spans="1:6" x14ac:dyDescent="0.15">
      <c r="A11" s="8">
        <v>7</v>
      </c>
      <c r="B11" s="63"/>
      <c r="C11" s="63"/>
    </row>
    <row r="14" spans="1:6" x14ac:dyDescent="0.15">
      <c r="B14" s="1" t="s">
        <v>29</v>
      </c>
    </row>
    <row r="15" spans="1:6" x14ac:dyDescent="0.15">
      <c r="B15" s="3" t="s">
        <v>19</v>
      </c>
      <c r="C15" s="3" t="s">
        <v>36</v>
      </c>
      <c r="D15" s="60" t="s">
        <v>30</v>
      </c>
      <c r="E15" s="61"/>
      <c r="F15" s="3" t="s">
        <v>13</v>
      </c>
    </row>
    <row r="16" spans="1:6" x14ac:dyDescent="0.15">
      <c r="B16" s="2">
        <v>1</v>
      </c>
      <c r="C16" s="2" t="s">
        <v>31</v>
      </c>
      <c r="D16" s="6" t="s">
        <v>33</v>
      </c>
      <c r="E16" s="2" t="s">
        <v>41</v>
      </c>
      <c r="F16" s="41" t="s">
        <v>14</v>
      </c>
    </row>
    <row r="17" spans="2:6" x14ac:dyDescent="0.15">
      <c r="B17" s="2">
        <v>2</v>
      </c>
      <c r="C17" s="2" t="s">
        <v>35</v>
      </c>
      <c r="D17" s="6" t="s">
        <v>34</v>
      </c>
      <c r="E17" s="2" t="s">
        <v>32</v>
      </c>
      <c r="F17" s="41" t="s">
        <v>15</v>
      </c>
    </row>
    <row r="20" spans="2:6" x14ac:dyDescent="0.15">
      <c r="C20" s="1" t="s">
        <v>39</v>
      </c>
    </row>
    <row r="21" spans="2:6" x14ac:dyDescent="0.15">
      <c r="C21" s="3" t="s">
        <v>19</v>
      </c>
      <c r="D21" s="3" t="s">
        <v>21</v>
      </c>
      <c r="E21" s="3" t="s">
        <v>22</v>
      </c>
      <c r="F21" s="3" t="s">
        <v>13</v>
      </c>
    </row>
    <row r="22" spans="2:6" x14ac:dyDescent="0.15">
      <c r="C22" s="2">
        <v>1</v>
      </c>
      <c r="D22" s="2" t="s">
        <v>4</v>
      </c>
      <c r="E22" s="2">
        <v>12.456</v>
      </c>
      <c r="F22" s="2" t="s">
        <v>37</v>
      </c>
    </row>
    <row r="23" spans="2:6" x14ac:dyDescent="0.15">
      <c r="C23" s="2">
        <v>2</v>
      </c>
      <c r="D23" s="2" t="s">
        <v>5</v>
      </c>
      <c r="E23" s="2">
        <v>-12</v>
      </c>
      <c r="F23" s="2" t="s">
        <v>15</v>
      </c>
    </row>
    <row r="25" spans="2:6" x14ac:dyDescent="0.15">
      <c r="C25" s="1" t="s">
        <v>38</v>
      </c>
    </row>
    <row r="26" spans="2:6" x14ac:dyDescent="0.15">
      <c r="C26" s="3" t="s">
        <v>19</v>
      </c>
      <c r="D26" s="3" t="s">
        <v>21</v>
      </c>
      <c r="E26" s="3" t="s">
        <v>22</v>
      </c>
    </row>
    <row r="27" spans="2:6" x14ac:dyDescent="0.15">
      <c r="C27" s="2">
        <v>1</v>
      </c>
      <c r="D27" s="2" t="s">
        <v>4</v>
      </c>
      <c r="E27" s="2">
        <v>12.456</v>
      </c>
    </row>
    <row r="28" spans="2:6" x14ac:dyDescent="0.15">
      <c r="C28" s="2">
        <v>2</v>
      </c>
      <c r="D28" s="2" t="s">
        <v>5</v>
      </c>
      <c r="E28" s="2">
        <v>-12</v>
      </c>
    </row>
    <row r="30" spans="2:6" x14ac:dyDescent="0.15">
      <c r="B30" s="1" t="s">
        <v>54</v>
      </c>
    </row>
    <row r="31" spans="2:6" x14ac:dyDescent="0.15">
      <c r="B31" s="3" t="s">
        <v>1</v>
      </c>
      <c r="C31" s="3" t="s">
        <v>36</v>
      </c>
      <c r="D31" s="3" t="s">
        <v>55</v>
      </c>
      <c r="E31" s="3" t="s">
        <v>51</v>
      </c>
    </row>
    <row r="32" spans="2:6" x14ac:dyDescent="0.15">
      <c r="B32" s="7">
        <v>1</v>
      </c>
      <c r="C32" s="7" t="s">
        <v>57</v>
      </c>
      <c r="D32" s="13" t="s">
        <v>56</v>
      </c>
      <c r="E32" s="12" t="s">
        <v>52</v>
      </c>
    </row>
    <row r="33" spans="2:5" x14ac:dyDescent="0.15">
      <c r="B33" s="7">
        <v>2</v>
      </c>
      <c r="C33" s="7" t="s">
        <v>58</v>
      </c>
      <c r="D33" s="13" t="s">
        <v>59</v>
      </c>
      <c r="E33" s="12" t="s">
        <v>53</v>
      </c>
    </row>
  </sheetData>
  <mergeCells count="5">
    <mergeCell ref="B5:B6"/>
    <mergeCell ref="C6:C8"/>
    <mergeCell ref="D15:E15"/>
    <mergeCell ref="C10:C11"/>
    <mergeCell ref="B10:B11"/>
  </mergeCells>
  <phoneticPr fontId="1"/>
  <hyperlinks>
    <hyperlink ref="D16" r:id="rId1"/>
    <hyperlink ref="D17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15" sqref="A15:F18"/>
    </sheetView>
  </sheetViews>
  <sheetFormatPr defaultRowHeight="13.5" x14ac:dyDescent="0.15"/>
  <cols>
    <col min="6" max="6" width="19.5" customWidth="1"/>
  </cols>
  <sheetData>
    <row r="1" spans="1:6" x14ac:dyDescent="0.15">
      <c r="A1" s="1" t="s">
        <v>0</v>
      </c>
    </row>
    <row r="3" spans="1:6" x14ac:dyDescent="0.15">
      <c r="A3" s="1" t="s">
        <v>43</v>
      </c>
    </row>
    <row r="4" spans="1:6" x14ac:dyDescent="0.15">
      <c r="A4" s="9" t="s">
        <v>44</v>
      </c>
      <c r="B4" s="9" t="s">
        <v>48</v>
      </c>
      <c r="C4" s="10">
        <v>42095</v>
      </c>
      <c r="D4" s="10">
        <v>42096</v>
      </c>
      <c r="E4" s="10">
        <v>42097</v>
      </c>
    </row>
    <row r="5" spans="1:6" x14ac:dyDescent="0.15">
      <c r="A5" s="5">
        <v>1</v>
      </c>
      <c r="B5" s="5" t="s">
        <v>31</v>
      </c>
      <c r="C5" s="5" t="s">
        <v>46</v>
      </c>
      <c r="D5" s="5" t="s">
        <v>46</v>
      </c>
      <c r="E5" s="5"/>
    </row>
    <row r="6" spans="1:6" x14ac:dyDescent="0.15">
      <c r="A6" s="5">
        <v>2</v>
      </c>
      <c r="B6" s="5" t="s">
        <v>35</v>
      </c>
      <c r="C6" s="5" t="s">
        <v>47</v>
      </c>
      <c r="D6" s="5" t="s">
        <v>49</v>
      </c>
      <c r="E6" s="5" t="s">
        <v>46</v>
      </c>
    </row>
    <row r="9" spans="1:6" x14ac:dyDescent="0.15">
      <c r="A9" s="1" t="s">
        <v>45</v>
      </c>
    </row>
    <row r="10" spans="1:6" x14ac:dyDescent="0.15">
      <c r="A10" s="9" t="s">
        <v>44</v>
      </c>
      <c r="B10" s="9" t="s">
        <v>48</v>
      </c>
      <c r="C10" s="10">
        <v>42095</v>
      </c>
      <c r="D10" s="10">
        <v>42096</v>
      </c>
      <c r="E10" s="10">
        <v>42097</v>
      </c>
    </row>
    <row r="11" spans="1:6" x14ac:dyDescent="0.15">
      <c r="A11" s="5">
        <v>1</v>
      </c>
      <c r="B11" s="5" t="s">
        <v>31</v>
      </c>
      <c r="C11" s="5" t="s">
        <v>46</v>
      </c>
      <c r="D11" s="5" t="s">
        <v>46</v>
      </c>
      <c r="E11" s="5"/>
    </row>
    <row r="12" spans="1:6" x14ac:dyDescent="0.15">
      <c r="A12" s="5">
        <v>2</v>
      </c>
      <c r="B12" s="5" t="s">
        <v>35</v>
      </c>
      <c r="C12" s="5" t="s">
        <v>47</v>
      </c>
      <c r="D12" s="5" t="s">
        <v>50</v>
      </c>
      <c r="E12" s="5" t="s">
        <v>46</v>
      </c>
    </row>
    <row r="15" spans="1:6" x14ac:dyDescent="0.15">
      <c r="A15" s="1" t="s">
        <v>88</v>
      </c>
    </row>
    <row r="16" spans="1:6" x14ac:dyDescent="0.15">
      <c r="A16" s="9" t="s">
        <v>1</v>
      </c>
      <c r="B16" s="9" t="s">
        <v>36</v>
      </c>
      <c r="C16" s="10">
        <v>42095</v>
      </c>
      <c r="D16" s="10">
        <v>42096</v>
      </c>
      <c r="E16" s="10">
        <v>42097</v>
      </c>
      <c r="F16" s="9" t="s">
        <v>89</v>
      </c>
    </row>
    <row r="17" spans="1:6" x14ac:dyDescent="0.15">
      <c r="A17" s="30">
        <v>1</v>
      </c>
      <c r="B17" s="30" t="s">
        <v>31</v>
      </c>
      <c r="C17" s="30" t="s">
        <v>46</v>
      </c>
      <c r="D17" s="30" t="s">
        <v>46</v>
      </c>
      <c r="E17" s="30"/>
      <c r="F17" s="30" t="s">
        <v>90</v>
      </c>
    </row>
    <row r="18" spans="1:6" x14ac:dyDescent="0.15">
      <c r="A18" s="30">
        <v>2</v>
      </c>
      <c r="B18" s="30" t="s">
        <v>35</v>
      </c>
      <c r="C18" s="30" t="s">
        <v>47</v>
      </c>
      <c r="D18" s="30" t="s">
        <v>49</v>
      </c>
      <c r="E18" s="30" t="s">
        <v>46</v>
      </c>
      <c r="F18" s="30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12" sqref="A12:C18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63</v>
      </c>
    </row>
    <row r="4" spans="1:3" x14ac:dyDescent="0.15">
      <c r="A4" s="3" t="s">
        <v>64</v>
      </c>
      <c r="B4" s="3" t="s">
        <v>36</v>
      </c>
      <c r="C4" s="3" t="s">
        <v>55</v>
      </c>
    </row>
    <row r="5" spans="1:3" x14ac:dyDescent="0.15">
      <c r="A5" s="11">
        <v>1</v>
      </c>
      <c r="B5" s="11" t="s">
        <v>31</v>
      </c>
      <c r="C5" s="13" t="s">
        <v>61</v>
      </c>
    </row>
    <row r="6" spans="1:3" x14ac:dyDescent="0.15">
      <c r="A6" s="11">
        <v>2</v>
      </c>
      <c r="B6" s="11" t="s">
        <v>35</v>
      </c>
      <c r="C6" s="13" t="s">
        <v>59</v>
      </c>
    </row>
    <row r="7" spans="1:3" x14ac:dyDescent="0.15">
      <c r="A7" s="11">
        <v>3</v>
      </c>
      <c r="B7" s="11"/>
      <c r="C7" s="11"/>
    </row>
    <row r="8" spans="1:3" x14ac:dyDescent="0.15">
      <c r="A8" s="11">
        <v>4</v>
      </c>
      <c r="B8" s="11" t="s">
        <v>60</v>
      </c>
      <c r="C8" s="13" t="s">
        <v>62</v>
      </c>
    </row>
    <row r="9" spans="1:3" x14ac:dyDescent="0.15">
      <c r="A9" s="14"/>
      <c r="B9" s="14"/>
      <c r="C9" s="14"/>
    </row>
    <row r="12" spans="1:3" x14ac:dyDescent="0.15">
      <c r="A12" s="1" t="s">
        <v>152</v>
      </c>
    </row>
    <row r="13" spans="1:3" x14ac:dyDescent="0.15">
      <c r="A13" s="3" t="s">
        <v>44</v>
      </c>
      <c r="B13" s="3" t="s">
        <v>36</v>
      </c>
      <c r="C13" s="3" t="s">
        <v>55</v>
      </c>
    </row>
    <row r="14" spans="1:3" x14ac:dyDescent="0.15">
      <c r="A14" s="44">
        <v>1</v>
      </c>
      <c r="B14" s="44" t="s">
        <v>31</v>
      </c>
      <c r="C14" s="13" t="s">
        <v>61</v>
      </c>
    </row>
    <row r="15" spans="1:3" x14ac:dyDescent="0.15">
      <c r="A15" s="44">
        <v>2</v>
      </c>
      <c r="B15" s="44" t="s">
        <v>35</v>
      </c>
      <c r="C15" s="13" t="s">
        <v>59</v>
      </c>
    </row>
    <row r="16" spans="1:3" x14ac:dyDescent="0.15">
      <c r="A16" s="44">
        <v>3</v>
      </c>
      <c r="B16" s="44"/>
      <c r="C16" s="44"/>
    </row>
    <row r="17" spans="1:3" x14ac:dyDescent="0.15">
      <c r="A17" s="44">
        <v>4</v>
      </c>
      <c r="B17" s="44" t="s">
        <v>60</v>
      </c>
      <c r="C17" s="13" t="s">
        <v>62</v>
      </c>
    </row>
    <row r="18" spans="1:3" x14ac:dyDescent="0.15">
      <c r="A18" s="14"/>
      <c r="B18" s="14"/>
      <c r="C18" s="14"/>
    </row>
    <row r="19" spans="1:3" x14ac:dyDescent="0.15">
      <c r="A19" s="53"/>
      <c r="B19" s="53"/>
      <c r="C19" s="53"/>
    </row>
    <row r="21" spans="1:3" x14ac:dyDescent="0.15">
      <c r="A21" s="1" t="s">
        <v>65</v>
      </c>
    </row>
    <row r="22" spans="1:3" x14ac:dyDescent="0.15">
      <c r="A22" s="3" t="s">
        <v>66</v>
      </c>
      <c r="B22" s="3" t="s">
        <v>36</v>
      </c>
      <c r="C22" s="3" t="s">
        <v>55</v>
      </c>
    </row>
    <row r="23" spans="1:3" x14ac:dyDescent="0.15">
      <c r="A23" s="11">
        <v>1</v>
      </c>
      <c r="B23" s="11" t="s">
        <v>31</v>
      </c>
      <c r="C23" s="13" t="s">
        <v>61</v>
      </c>
    </row>
    <row r="24" spans="1:3" x14ac:dyDescent="0.15">
      <c r="A24" s="11">
        <v>2</v>
      </c>
      <c r="B24" s="11" t="s">
        <v>35</v>
      </c>
      <c r="C24" s="13" t="s">
        <v>59</v>
      </c>
    </row>
    <row r="25" spans="1:3" x14ac:dyDescent="0.15">
      <c r="A25" s="11">
        <v>3</v>
      </c>
      <c r="B25" s="11"/>
      <c r="C25" s="11"/>
    </row>
    <row r="26" spans="1:3" x14ac:dyDescent="0.15">
      <c r="A26" s="11">
        <v>4</v>
      </c>
      <c r="B26" s="11" t="s">
        <v>60</v>
      </c>
      <c r="C26" s="13" t="s">
        <v>62</v>
      </c>
    </row>
    <row r="27" spans="1:3" x14ac:dyDescent="0.15">
      <c r="A27" s="14"/>
      <c r="B27" s="14"/>
      <c r="C27" s="1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9" sqref="B9:C9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0</v>
      </c>
    </row>
    <row r="4" spans="1:6" x14ac:dyDescent="0.15">
      <c r="A4" s="1" t="s">
        <v>67</v>
      </c>
    </row>
    <row r="5" spans="1:6" x14ac:dyDescent="0.15">
      <c r="A5" s="3" t="s">
        <v>1</v>
      </c>
      <c r="B5" s="3" t="s">
        <v>36</v>
      </c>
      <c r="C5" s="3" t="s">
        <v>55</v>
      </c>
    </row>
    <row r="6" spans="1:6" x14ac:dyDescent="0.15">
      <c r="A6" s="15">
        <v>1</v>
      </c>
      <c r="B6" s="15" t="s">
        <v>31</v>
      </c>
      <c r="C6" s="13" t="s">
        <v>61</v>
      </c>
    </row>
    <row r="7" spans="1:6" x14ac:dyDescent="0.15">
      <c r="A7" s="15">
        <v>2</v>
      </c>
      <c r="B7" s="15" t="s">
        <v>35</v>
      </c>
      <c r="C7" s="13" t="s">
        <v>59</v>
      </c>
    </row>
    <row r="8" spans="1:6" x14ac:dyDescent="0.15">
      <c r="A8" s="15">
        <v>3</v>
      </c>
      <c r="B8" s="15"/>
      <c r="C8" s="15"/>
    </row>
    <row r="9" spans="1:6" x14ac:dyDescent="0.15">
      <c r="A9" s="15">
        <v>4</v>
      </c>
      <c r="B9" s="15" t="s">
        <v>60</v>
      </c>
      <c r="C9" s="13" t="s">
        <v>62</v>
      </c>
    </row>
    <row r="10" spans="1:6" x14ac:dyDescent="0.15">
      <c r="A10" s="14"/>
      <c r="B10" s="14"/>
      <c r="C10" s="14"/>
    </row>
    <row r="13" spans="1:6" x14ac:dyDescent="0.15">
      <c r="B13" s="1" t="s">
        <v>68</v>
      </c>
    </row>
    <row r="14" spans="1:6" x14ac:dyDescent="0.15">
      <c r="B14" s="9" t="s">
        <v>1</v>
      </c>
      <c r="C14" s="9" t="s">
        <v>36</v>
      </c>
      <c r="D14" s="10">
        <v>42095</v>
      </c>
      <c r="E14" s="10">
        <v>42096</v>
      </c>
      <c r="F14" s="10">
        <v>42097</v>
      </c>
    </row>
    <row r="15" spans="1:6" x14ac:dyDescent="0.15">
      <c r="B15" s="15">
        <v>1</v>
      </c>
      <c r="C15" s="15" t="s">
        <v>31</v>
      </c>
      <c r="D15" s="15" t="s">
        <v>46</v>
      </c>
      <c r="E15" s="15" t="s">
        <v>46</v>
      </c>
      <c r="F15" s="15"/>
    </row>
    <row r="16" spans="1:6" x14ac:dyDescent="0.15">
      <c r="B16" s="15">
        <v>2</v>
      </c>
      <c r="C16" s="15" t="s">
        <v>35</v>
      </c>
      <c r="D16" s="15" t="s">
        <v>47</v>
      </c>
      <c r="E16" s="15" t="s">
        <v>49</v>
      </c>
      <c r="F16" s="15" t="s">
        <v>46</v>
      </c>
    </row>
    <row r="17" spans="2:6" x14ac:dyDescent="0.15">
      <c r="B17" s="15">
        <v>3</v>
      </c>
      <c r="C17" s="15"/>
      <c r="D17" s="15"/>
      <c r="E17" s="15"/>
      <c r="F17" s="15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4" workbookViewId="0">
      <selection activeCell="C10" sqref="C10"/>
    </sheetView>
  </sheetViews>
  <sheetFormatPr defaultRowHeight="13.5" x14ac:dyDescent="0.15"/>
  <cols>
    <col min="2" max="2" width="6.625" customWidth="1"/>
  </cols>
  <sheetData>
    <row r="1" spans="1:6" x14ac:dyDescent="0.15">
      <c r="A1" s="1" t="s">
        <v>0</v>
      </c>
    </row>
    <row r="2" spans="1:6" x14ac:dyDescent="0.15">
      <c r="C2" t="s">
        <v>168</v>
      </c>
    </row>
    <row r="4" spans="1:6" x14ac:dyDescent="0.15">
      <c r="B4" s="1" t="s">
        <v>76</v>
      </c>
    </row>
    <row r="5" spans="1:6" x14ac:dyDescent="0.15">
      <c r="B5" s="27" t="s">
        <v>1</v>
      </c>
      <c r="C5" s="27" t="s">
        <v>36</v>
      </c>
      <c r="D5" s="20" t="s">
        <v>73</v>
      </c>
      <c r="E5" s="20" t="s">
        <v>74</v>
      </c>
      <c r="F5" s="20" t="s">
        <v>17</v>
      </c>
    </row>
    <row r="6" spans="1:6" x14ac:dyDescent="0.15">
      <c r="B6" s="27"/>
      <c r="C6" s="27"/>
      <c r="D6" s="20"/>
      <c r="E6" s="20"/>
      <c r="F6" s="20"/>
    </row>
    <row r="7" spans="1:6" x14ac:dyDescent="0.15">
      <c r="B7" s="28">
        <v>1</v>
      </c>
      <c r="C7" s="17" t="s">
        <v>31</v>
      </c>
      <c r="D7" s="17">
        <v>90</v>
      </c>
      <c r="E7" s="17">
        <v>70</v>
      </c>
      <c r="F7" s="22">
        <f>SUM(D7:E7)</f>
        <v>160</v>
      </c>
    </row>
    <row r="8" spans="1:6" x14ac:dyDescent="0.15">
      <c r="B8" s="28">
        <v>2</v>
      </c>
      <c r="C8" s="17" t="s">
        <v>35</v>
      </c>
      <c r="D8" s="17">
        <v>80</v>
      </c>
      <c r="E8" s="17">
        <v>90</v>
      </c>
      <c r="F8" s="22">
        <f>SUM(D8:E8)</f>
        <v>170</v>
      </c>
    </row>
    <row r="12" spans="1:6" x14ac:dyDescent="0.15">
      <c r="B12" s="1" t="s">
        <v>77</v>
      </c>
    </row>
    <row r="13" spans="1:6" x14ac:dyDescent="0.15">
      <c r="B13" s="67" t="s">
        <v>1</v>
      </c>
      <c r="C13" s="67" t="s">
        <v>36</v>
      </c>
      <c r="D13" s="64" t="s">
        <v>71</v>
      </c>
      <c r="E13" s="65"/>
      <c r="F13" s="66"/>
    </row>
    <row r="14" spans="1:6" x14ac:dyDescent="0.15">
      <c r="B14" s="68"/>
      <c r="C14" s="68"/>
      <c r="D14" s="20" t="s">
        <v>73</v>
      </c>
      <c r="E14" s="20" t="s">
        <v>74</v>
      </c>
      <c r="F14" s="20" t="s">
        <v>17</v>
      </c>
    </row>
    <row r="15" spans="1:6" x14ac:dyDescent="0.15">
      <c r="B15" s="28">
        <v>1</v>
      </c>
      <c r="C15" s="17" t="s">
        <v>31</v>
      </c>
      <c r="D15" s="17">
        <v>90</v>
      </c>
      <c r="E15" s="17">
        <v>70</v>
      </c>
      <c r="F15" s="22">
        <f>SUM(D15:E15)</f>
        <v>160</v>
      </c>
    </row>
    <row r="16" spans="1:6" x14ac:dyDescent="0.15">
      <c r="B16" s="28">
        <v>2</v>
      </c>
      <c r="C16" s="17" t="s">
        <v>35</v>
      </c>
      <c r="D16" s="17">
        <v>80</v>
      </c>
      <c r="E16" s="17">
        <v>90</v>
      </c>
      <c r="F16" s="22">
        <f>SUM(D16:E16)</f>
        <v>170</v>
      </c>
    </row>
  </sheetData>
  <mergeCells count="3">
    <mergeCell ref="D13:F13"/>
    <mergeCell ref="B13:B14"/>
    <mergeCell ref="C13:C14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18" sqref="G18"/>
    </sheetView>
  </sheetViews>
  <sheetFormatPr defaultRowHeight="13.5" x14ac:dyDescent="0.15"/>
  <cols>
    <col min="2" max="2" width="13.875" customWidth="1"/>
    <col min="3" max="3" width="12.625" bestFit="1" customWidth="1"/>
    <col min="7" max="7" width="14.125" customWidth="1"/>
  </cols>
  <sheetData>
    <row r="1" spans="1:7" x14ac:dyDescent="0.15">
      <c r="A1" s="1" t="s">
        <v>0</v>
      </c>
    </row>
    <row r="4" spans="1:7" x14ac:dyDescent="0.15">
      <c r="B4" s="1" t="s">
        <v>82</v>
      </c>
    </row>
    <row r="5" spans="1:7" x14ac:dyDescent="0.15">
      <c r="B5" s="31" t="s">
        <v>1</v>
      </c>
      <c r="C5" s="9" t="s">
        <v>81</v>
      </c>
      <c r="D5" s="31" t="s">
        <v>78</v>
      </c>
      <c r="E5" s="31" t="s">
        <v>79</v>
      </c>
      <c r="F5" s="31" t="s">
        <v>80</v>
      </c>
      <c r="G5" s="35" t="s">
        <v>89</v>
      </c>
    </row>
    <row r="6" spans="1:7" x14ac:dyDescent="0.15">
      <c r="B6" s="28">
        <v>1</v>
      </c>
      <c r="C6" s="29" t="s">
        <v>31</v>
      </c>
      <c r="D6" s="29">
        <v>30</v>
      </c>
      <c r="E6" s="29">
        <v>40</v>
      </c>
      <c r="F6" s="29">
        <v>50</v>
      </c>
      <c r="G6" s="30" t="s">
        <v>91</v>
      </c>
    </row>
    <row r="7" spans="1:7" x14ac:dyDescent="0.15">
      <c r="B7" s="28">
        <v>2</v>
      </c>
      <c r="C7" s="29"/>
      <c r="D7" s="29"/>
      <c r="E7" s="29"/>
      <c r="F7" s="29"/>
      <c r="G7" s="30"/>
    </row>
    <row r="10" spans="1:7" x14ac:dyDescent="0.15">
      <c r="B10" s="1"/>
    </row>
    <row r="11" spans="1:7" ht="40.5" x14ac:dyDescent="0.15">
      <c r="B11" s="32" t="s">
        <v>83</v>
      </c>
    </row>
    <row r="12" spans="1:7" x14ac:dyDescent="0.15">
      <c r="B12" s="31" t="s">
        <v>1</v>
      </c>
      <c r="C12" s="9" t="s">
        <v>81</v>
      </c>
      <c r="D12" s="31" t="s">
        <v>78</v>
      </c>
      <c r="E12" s="31" t="s">
        <v>79</v>
      </c>
      <c r="F12" s="31" t="s">
        <v>80</v>
      </c>
      <c r="G12" s="35" t="s">
        <v>89</v>
      </c>
    </row>
    <row r="13" spans="1:7" x14ac:dyDescent="0.15">
      <c r="B13" s="28">
        <v>1</v>
      </c>
      <c r="C13" s="29" t="s">
        <v>31</v>
      </c>
      <c r="D13" s="29">
        <v>30</v>
      </c>
      <c r="E13" s="29">
        <v>40</v>
      </c>
      <c r="F13" s="29">
        <v>50</v>
      </c>
      <c r="G13" s="30" t="s">
        <v>91</v>
      </c>
    </row>
    <row r="14" spans="1:7" x14ac:dyDescent="0.15">
      <c r="B14" s="28">
        <v>2</v>
      </c>
      <c r="C14" s="29"/>
      <c r="D14" s="29"/>
      <c r="E14" s="29"/>
      <c r="F14" s="29"/>
      <c r="G14" s="30"/>
    </row>
    <row r="17" spans="2:7" x14ac:dyDescent="0.15">
      <c r="B17" s="1" t="s">
        <v>84</v>
      </c>
    </row>
    <row r="18" spans="2:7" ht="27" x14ac:dyDescent="0.15">
      <c r="B18" s="31" t="s">
        <v>1</v>
      </c>
      <c r="C18" s="33" t="s">
        <v>85</v>
      </c>
      <c r="D18" s="31" t="s">
        <v>78</v>
      </c>
      <c r="E18" s="31" t="s">
        <v>79</v>
      </c>
      <c r="F18" s="31" t="s">
        <v>80</v>
      </c>
      <c r="G18" s="36" t="s">
        <v>92</v>
      </c>
    </row>
    <row r="19" spans="2:7" x14ac:dyDescent="0.15">
      <c r="B19" s="28">
        <v>1</v>
      </c>
      <c r="C19" s="29" t="s">
        <v>31</v>
      </c>
      <c r="D19" s="29">
        <v>30</v>
      </c>
      <c r="E19" s="29">
        <v>40</v>
      </c>
      <c r="F19" s="29">
        <v>50</v>
      </c>
      <c r="G19" s="30" t="s">
        <v>91</v>
      </c>
    </row>
    <row r="20" spans="2:7" x14ac:dyDescent="0.15">
      <c r="B20" s="28">
        <v>2</v>
      </c>
      <c r="C20" s="29"/>
      <c r="D20" s="29"/>
      <c r="E20" s="29"/>
      <c r="F20" s="29"/>
      <c r="G20" s="30"/>
    </row>
    <row r="23" spans="2:7" x14ac:dyDescent="0.15">
      <c r="B23" s="1" t="s">
        <v>86</v>
      </c>
    </row>
    <row r="24" spans="2:7" ht="27" x14ac:dyDescent="0.15">
      <c r="B24" s="31" t="s">
        <v>1</v>
      </c>
      <c r="C24" s="33" t="s">
        <v>85</v>
      </c>
      <c r="D24" s="31" t="s">
        <v>78</v>
      </c>
      <c r="E24" s="31" t="s">
        <v>79</v>
      </c>
      <c r="F24" s="31" t="s">
        <v>80</v>
      </c>
      <c r="G24" s="36" t="s">
        <v>92</v>
      </c>
    </row>
    <row r="25" spans="2:7" x14ac:dyDescent="0.15">
      <c r="B25" s="28">
        <v>1</v>
      </c>
      <c r="C25" s="29" t="s">
        <v>31</v>
      </c>
      <c r="D25" s="29">
        <v>30</v>
      </c>
      <c r="E25" s="29">
        <v>40</v>
      </c>
      <c r="F25" s="29">
        <v>50</v>
      </c>
      <c r="G25" s="30" t="s">
        <v>91</v>
      </c>
    </row>
    <row r="26" spans="2:7" x14ac:dyDescent="0.15">
      <c r="B26" s="28">
        <v>2</v>
      </c>
      <c r="C26" s="29"/>
      <c r="D26" s="29"/>
      <c r="E26" s="29"/>
      <c r="F26" s="29"/>
      <c r="G26" s="30"/>
    </row>
    <row r="27" spans="2:7" x14ac:dyDescent="0.15">
      <c r="B27" s="34">
        <v>3</v>
      </c>
      <c r="C27" s="22" t="s">
        <v>87</v>
      </c>
      <c r="D27" s="22">
        <f>SUM(D25:D26)</f>
        <v>30</v>
      </c>
      <c r="E27" s="22">
        <f>SUM(E25:E26)</f>
        <v>40</v>
      </c>
      <c r="F27" s="22">
        <f>SUM(F25:F26)</f>
        <v>50</v>
      </c>
      <c r="G27" s="2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メソッドにアノテーションを設定</vt:lpstr>
      <vt:lpstr>データの開始位置</vt:lpstr>
      <vt:lpstr>正規表現で一致</vt:lpstr>
      <vt:lpstr>連結した表</vt:lpstr>
      <vt:lpstr>ネストした表</vt:lpstr>
      <vt:lpstr>数式を指定</vt:lpstr>
      <vt:lpstr>独自の開始位置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2017-03-25T11:57:59Z</dcterms:modified>
</cp:coreProperties>
</file>